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 defaultThemeVersion="124226"/>
  <bookViews>
    <workbookView xWindow="0" yWindow="0" windowWidth="19200" windowHeight="7310" activeTab="4" xr2:uid="{00000000-000D-0000-FFFF-FFFF00000000}"/>
  </bookViews>
  <sheets>
    <sheet name="Q1" sheetId="3" r:id="rId1"/>
    <sheet name="Q2" sheetId="4" r:id="rId2"/>
    <sheet name="Q3" sheetId="6" r:id="rId3"/>
    <sheet name="Sheet7" sheetId="8" r:id="rId4"/>
    <sheet name="DataTable" sheetId="1" r:id="rId5"/>
    <sheet name="Sheet4" sheetId="5" r:id="rId6"/>
  </sheets>
  <definedNames>
    <definedName name="_xlcn.WorksheetConnection_DW_AssignmentinExcel_Dataset.xlsxTable_Query_from_MS_Access_Database1" hidden="1">Table_Query_from_MS_Access_Database[]</definedName>
    <definedName name="Query_from_MS_Access_Database" localSheetId="4" hidden="1">DataTable!$A$1:$AG$1327</definedName>
  </definedNames>
  <calcPr calcId="171027"/>
  <pivotCaches>
    <pivotCache cacheId="7" r:id="rId7"/>
    <pivotCache cacheId="8" r:id="rId8"/>
  </pivotCaches>
  <extLst>
    <ext xmlns:x15="http://schemas.microsoft.com/office/spreadsheetml/2010/11/main" uri="{FCE2AD5D-F65C-4FA6-A056-5C36A1767C68}">
      <x15:dataModel>
        <x15:modelTables>
          <x15:modelTable id="Table_Query_from_MS_Access_Database-81d8f983-6342-44c6-9ae1-4c1ede040e1d" name="Table_Query_from_MS_Access_Database" connection="WorksheetConnection_DW_Assignment-inExcel_Dataset.xlsx!Table_Query_from_MS_Access_Database"/>
        </x15:modelTables>
      </x15:dataModel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I6" i="1" s="1"/>
  <c r="AH7" i="1"/>
  <c r="AH8" i="1"/>
  <c r="AH9" i="1"/>
  <c r="AH10" i="1"/>
  <c r="AI10" i="1" s="1"/>
  <c r="AH11" i="1"/>
  <c r="AH12" i="1"/>
  <c r="AH13" i="1"/>
  <c r="AH14" i="1"/>
  <c r="AI14" i="1" s="1"/>
  <c r="AH15" i="1"/>
  <c r="AH16" i="1"/>
  <c r="AH17" i="1"/>
  <c r="AH18" i="1"/>
  <c r="AI18" i="1" s="1"/>
  <c r="AH19" i="1"/>
  <c r="AH20" i="1"/>
  <c r="AH21" i="1"/>
  <c r="AH22" i="1"/>
  <c r="AI22" i="1" s="1"/>
  <c r="AH23" i="1"/>
  <c r="AH24" i="1"/>
  <c r="AH25" i="1"/>
  <c r="AH26" i="1"/>
  <c r="AH27" i="1"/>
  <c r="AH28" i="1"/>
  <c r="AH29" i="1"/>
  <c r="AH30" i="1"/>
  <c r="AI30" i="1" s="1"/>
  <c r="AH31" i="1"/>
  <c r="AH32" i="1"/>
  <c r="AH33" i="1"/>
  <c r="AH34" i="1"/>
  <c r="AH35" i="1"/>
  <c r="AH36" i="1"/>
  <c r="AH37" i="1"/>
  <c r="AH38" i="1"/>
  <c r="AI38" i="1" s="1"/>
  <c r="AH39" i="1"/>
  <c r="AH40" i="1"/>
  <c r="AH41" i="1"/>
  <c r="AH42" i="1"/>
  <c r="AI42" i="1" s="1"/>
  <c r="AH43" i="1"/>
  <c r="AH44" i="1"/>
  <c r="AH45" i="1"/>
  <c r="AH46" i="1"/>
  <c r="AI46" i="1" s="1"/>
  <c r="AH47" i="1"/>
  <c r="AH48" i="1"/>
  <c r="AH49" i="1"/>
  <c r="AH50" i="1"/>
  <c r="AI50" i="1" s="1"/>
  <c r="AH51" i="1"/>
  <c r="AH52" i="1"/>
  <c r="AH53" i="1"/>
  <c r="AH54" i="1"/>
  <c r="AI54" i="1" s="1"/>
  <c r="AH55" i="1"/>
  <c r="AH56" i="1"/>
  <c r="AH57" i="1"/>
  <c r="AH58" i="1"/>
  <c r="AH59" i="1"/>
  <c r="AH60" i="1"/>
  <c r="AH61" i="1"/>
  <c r="AH62" i="1"/>
  <c r="AI62" i="1" s="1"/>
  <c r="AH63" i="1"/>
  <c r="AH64" i="1"/>
  <c r="AH65" i="1"/>
  <c r="AH66" i="1"/>
  <c r="AH67" i="1"/>
  <c r="AH68" i="1"/>
  <c r="AH69" i="1"/>
  <c r="AH70" i="1"/>
  <c r="AI70" i="1" s="1"/>
  <c r="AH71" i="1"/>
  <c r="AH72" i="1"/>
  <c r="AH73" i="1"/>
  <c r="AH74" i="1"/>
  <c r="AI74" i="1" s="1"/>
  <c r="AH75" i="1"/>
  <c r="AH76" i="1"/>
  <c r="AH77" i="1"/>
  <c r="AH78" i="1"/>
  <c r="AI78" i="1" s="1"/>
  <c r="AH79" i="1"/>
  <c r="AH80" i="1"/>
  <c r="AH81" i="1"/>
  <c r="AH82" i="1"/>
  <c r="AI82" i="1" s="1"/>
  <c r="AH83" i="1"/>
  <c r="AH84" i="1"/>
  <c r="AH85" i="1"/>
  <c r="AH86" i="1"/>
  <c r="AI86" i="1" s="1"/>
  <c r="AH87" i="1"/>
  <c r="AH88" i="1"/>
  <c r="AH89" i="1"/>
  <c r="AH90" i="1"/>
  <c r="AH91" i="1"/>
  <c r="AH92" i="1"/>
  <c r="AH93" i="1"/>
  <c r="AH94" i="1"/>
  <c r="AI94" i="1" s="1"/>
  <c r="AH95" i="1"/>
  <c r="AH96" i="1"/>
  <c r="AH97" i="1"/>
  <c r="AH98" i="1"/>
  <c r="AH99" i="1"/>
  <c r="AH100" i="1"/>
  <c r="AH101" i="1"/>
  <c r="AH102" i="1"/>
  <c r="AI102" i="1" s="1"/>
  <c r="AH103" i="1"/>
  <c r="AH104" i="1"/>
  <c r="AH105" i="1"/>
  <c r="AH106" i="1"/>
  <c r="AI106" i="1" s="1"/>
  <c r="AH107" i="1"/>
  <c r="AH108" i="1"/>
  <c r="AH109" i="1"/>
  <c r="AH110" i="1"/>
  <c r="AI110" i="1" s="1"/>
  <c r="AH111" i="1"/>
  <c r="AH112" i="1"/>
  <c r="AH113" i="1"/>
  <c r="AH114" i="1"/>
  <c r="AI114" i="1" s="1"/>
  <c r="AH115" i="1"/>
  <c r="AH116" i="1"/>
  <c r="AH117" i="1"/>
  <c r="AH118" i="1"/>
  <c r="AI118" i="1" s="1"/>
  <c r="AH119" i="1"/>
  <c r="AH120" i="1"/>
  <c r="AH121" i="1"/>
  <c r="AH122" i="1"/>
  <c r="AH123" i="1"/>
  <c r="AH124" i="1"/>
  <c r="AH125" i="1"/>
  <c r="AH126" i="1"/>
  <c r="AI126" i="1" s="1"/>
  <c r="AH127" i="1"/>
  <c r="AH128" i="1"/>
  <c r="AH129" i="1"/>
  <c r="AH130" i="1"/>
  <c r="AH131" i="1"/>
  <c r="AH132" i="1"/>
  <c r="AH133" i="1"/>
  <c r="AH134" i="1"/>
  <c r="AI134" i="1" s="1"/>
  <c r="AH135" i="1"/>
  <c r="AH136" i="1"/>
  <c r="AH137" i="1"/>
  <c r="AH138" i="1"/>
  <c r="AI138" i="1" s="1"/>
  <c r="AH139" i="1"/>
  <c r="AH140" i="1"/>
  <c r="AH141" i="1"/>
  <c r="AH142" i="1"/>
  <c r="AI142" i="1" s="1"/>
  <c r="AH143" i="1"/>
  <c r="AH144" i="1"/>
  <c r="AH145" i="1"/>
  <c r="AH146" i="1"/>
  <c r="AI146" i="1" s="1"/>
  <c r="AH147" i="1"/>
  <c r="AH148" i="1"/>
  <c r="AH149" i="1"/>
  <c r="AH150" i="1"/>
  <c r="AI150" i="1" s="1"/>
  <c r="AH151" i="1"/>
  <c r="AH152" i="1"/>
  <c r="AH153" i="1"/>
  <c r="AH154" i="1"/>
  <c r="AI154" i="1" s="1"/>
  <c r="AH155" i="1"/>
  <c r="AH156" i="1"/>
  <c r="AH157" i="1"/>
  <c r="AH158" i="1"/>
  <c r="AI158" i="1" s="1"/>
  <c r="AH159" i="1"/>
  <c r="AH160" i="1"/>
  <c r="AH161" i="1"/>
  <c r="AH162" i="1"/>
  <c r="AH163" i="1"/>
  <c r="AH164" i="1"/>
  <c r="AH165" i="1"/>
  <c r="AH166" i="1"/>
  <c r="AI166" i="1" s="1"/>
  <c r="AH167" i="1"/>
  <c r="AH168" i="1"/>
  <c r="AH169" i="1"/>
  <c r="AH170" i="1"/>
  <c r="AH171" i="1"/>
  <c r="AH172" i="1"/>
  <c r="AH173" i="1"/>
  <c r="AH174" i="1"/>
  <c r="AI174" i="1" s="1"/>
  <c r="AH175" i="1"/>
  <c r="AH176" i="1"/>
  <c r="AH177" i="1"/>
  <c r="AH178" i="1"/>
  <c r="AI178" i="1" s="1"/>
  <c r="AH179" i="1"/>
  <c r="AH180" i="1"/>
  <c r="AH181" i="1"/>
  <c r="AH182" i="1"/>
  <c r="AI182" i="1" s="1"/>
  <c r="AH183" i="1"/>
  <c r="AH184" i="1"/>
  <c r="AH185" i="1"/>
  <c r="AH186" i="1"/>
  <c r="AI186" i="1" s="1"/>
  <c r="AH187" i="1"/>
  <c r="AH188" i="1"/>
  <c r="AH189" i="1"/>
  <c r="AH190" i="1"/>
  <c r="AI190" i="1" s="1"/>
  <c r="AH191" i="1"/>
  <c r="AH192" i="1"/>
  <c r="AH193" i="1"/>
  <c r="AH194" i="1"/>
  <c r="AI194" i="1" s="1"/>
  <c r="AH195" i="1"/>
  <c r="AH196" i="1"/>
  <c r="AH197" i="1"/>
  <c r="AH198" i="1"/>
  <c r="AH199" i="1"/>
  <c r="AH200" i="1"/>
  <c r="AH201" i="1"/>
  <c r="AH202" i="1"/>
  <c r="AI202" i="1" s="1"/>
  <c r="AH203" i="1"/>
  <c r="AH204" i="1"/>
  <c r="AH205" i="1"/>
  <c r="AH206" i="1"/>
  <c r="AI206" i="1" s="1"/>
  <c r="AH207" i="1"/>
  <c r="AH208" i="1"/>
  <c r="AH209" i="1"/>
  <c r="AH210" i="1"/>
  <c r="AI210" i="1" s="1"/>
  <c r="AH211" i="1"/>
  <c r="AH212" i="1"/>
  <c r="AH213" i="1"/>
  <c r="AH214" i="1"/>
  <c r="AI214" i="1" s="1"/>
  <c r="AH215" i="1"/>
  <c r="AH216" i="1"/>
  <c r="AH217" i="1"/>
  <c r="AH218" i="1"/>
  <c r="AI218" i="1" s="1"/>
  <c r="AH219" i="1"/>
  <c r="AH220" i="1"/>
  <c r="AH221" i="1"/>
  <c r="AH222" i="1"/>
  <c r="AI222" i="1" s="1"/>
  <c r="AH223" i="1"/>
  <c r="AH224" i="1"/>
  <c r="AH225" i="1"/>
  <c r="AH226" i="1"/>
  <c r="AH227" i="1"/>
  <c r="AH228" i="1"/>
  <c r="AH229" i="1"/>
  <c r="AH230" i="1"/>
  <c r="AI230" i="1" s="1"/>
  <c r="AH231" i="1"/>
  <c r="AH232" i="1"/>
  <c r="AH233" i="1"/>
  <c r="AH234" i="1"/>
  <c r="AH235" i="1"/>
  <c r="AH236" i="1"/>
  <c r="AH237" i="1"/>
  <c r="AH238" i="1"/>
  <c r="AI238" i="1" s="1"/>
  <c r="AH239" i="1"/>
  <c r="AH240" i="1"/>
  <c r="AH241" i="1"/>
  <c r="AH242" i="1"/>
  <c r="AI242" i="1" s="1"/>
  <c r="AH243" i="1"/>
  <c r="AH244" i="1"/>
  <c r="AH245" i="1"/>
  <c r="AH246" i="1"/>
  <c r="AI246" i="1" s="1"/>
  <c r="AH247" i="1"/>
  <c r="AH248" i="1"/>
  <c r="AH249" i="1"/>
  <c r="AH250" i="1"/>
  <c r="AI250" i="1" s="1"/>
  <c r="AH251" i="1"/>
  <c r="AH252" i="1"/>
  <c r="AH253" i="1"/>
  <c r="AH254" i="1"/>
  <c r="AI254" i="1" s="1"/>
  <c r="AH255" i="1"/>
  <c r="AH256" i="1"/>
  <c r="AH257" i="1"/>
  <c r="AH258" i="1"/>
  <c r="AI258" i="1" s="1"/>
  <c r="AH259" i="1"/>
  <c r="AH260" i="1"/>
  <c r="AH261" i="1"/>
  <c r="AH262" i="1"/>
  <c r="AH263" i="1"/>
  <c r="AH264" i="1"/>
  <c r="AH265" i="1"/>
  <c r="AH266" i="1"/>
  <c r="AI266" i="1" s="1"/>
  <c r="AH267" i="1"/>
  <c r="AH268" i="1"/>
  <c r="AH269" i="1"/>
  <c r="AH270" i="1"/>
  <c r="AI270" i="1" s="1"/>
  <c r="AH271" i="1"/>
  <c r="AH272" i="1"/>
  <c r="AH273" i="1"/>
  <c r="AH274" i="1"/>
  <c r="AI274" i="1" s="1"/>
  <c r="AH275" i="1"/>
  <c r="AH276" i="1"/>
  <c r="AH277" i="1"/>
  <c r="AH278" i="1"/>
  <c r="AI278" i="1" s="1"/>
  <c r="AH279" i="1"/>
  <c r="AH280" i="1"/>
  <c r="AH281" i="1"/>
  <c r="AH282" i="1"/>
  <c r="AI282" i="1" s="1"/>
  <c r="AH283" i="1"/>
  <c r="AH284" i="1"/>
  <c r="AH285" i="1"/>
  <c r="AH286" i="1"/>
  <c r="AI286" i="1" s="1"/>
  <c r="AH287" i="1"/>
  <c r="AH288" i="1"/>
  <c r="AH289" i="1"/>
  <c r="AH290" i="1"/>
  <c r="AH291" i="1"/>
  <c r="AH292" i="1"/>
  <c r="AH293" i="1"/>
  <c r="AH294" i="1"/>
  <c r="AI294" i="1" s="1"/>
  <c r="AH295" i="1"/>
  <c r="AH296" i="1"/>
  <c r="AH297" i="1"/>
  <c r="AH298" i="1"/>
  <c r="AH299" i="1"/>
  <c r="AH300" i="1"/>
  <c r="AH301" i="1"/>
  <c r="AH302" i="1"/>
  <c r="AI302" i="1" s="1"/>
  <c r="AH303" i="1"/>
  <c r="AH304" i="1"/>
  <c r="AH305" i="1"/>
  <c r="AH306" i="1"/>
  <c r="AI306" i="1" s="1"/>
  <c r="AH307" i="1"/>
  <c r="AH308" i="1"/>
  <c r="AH309" i="1"/>
  <c r="AH310" i="1"/>
  <c r="AI310" i="1" s="1"/>
  <c r="AH311" i="1"/>
  <c r="AH312" i="1"/>
  <c r="AH313" i="1"/>
  <c r="AH314" i="1"/>
  <c r="AI314" i="1" s="1"/>
  <c r="AH315" i="1"/>
  <c r="AH316" i="1"/>
  <c r="AH317" i="1"/>
  <c r="AH318" i="1"/>
  <c r="AI318" i="1" s="1"/>
  <c r="AH319" i="1"/>
  <c r="AH320" i="1"/>
  <c r="AH321" i="1"/>
  <c r="AH322" i="1"/>
  <c r="AI322" i="1" s="1"/>
  <c r="AH323" i="1"/>
  <c r="AH324" i="1"/>
  <c r="AH325" i="1"/>
  <c r="AH326" i="1"/>
  <c r="AH327" i="1"/>
  <c r="AH328" i="1"/>
  <c r="AH329" i="1"/>
  <c r="AH330" i="1"/>
  <c r="AI330" i="1" s="1"/>
  <c r="AH331" i="1"/>
  <c r="AH332" i="1"/>
  <c r="AH333" i="1"/>
  <c r="AH334" i="1"/>
  <c r="AI334" i="1" s="1"/>
  <c r="AH335" i="1"/>
  <c r="AH336" i="1"/>
  <c r="AH337" i="1"/>
  <c r="AH338" i="1"/>
  <c r="AI338" i="1" s="1"/>
  <c r="AH339" i="1"/>
  <c r="AH340" i="1"/>
  <c r="AH341" i="1"/>
  <c r="AH342" i="1"/>
  <c r="AI342" i="1" s="1"/>
  <c r="AH343" i="1"/>
  <c r="AH344" i="1"/>
  <c r="AH345" i="1"/>
  <c r="AH346" i="1"/>
  <c r="AI346" i="1" s="1"/>
  <c r="AH347" i="1"/>
  <c r="AH348" i="1"/>
  <c r="AH349" i="1"/>
  <c r="AH350" i="1"/>
  <c r="AI350" i="1" s="1"/>
  <c r="AH351" i="1"/>
  <c r="AH352" i="1"/>
  <c r="AH353" i="1"/>
  <c r="AH354" i="1"/>
  <c r="AH355" i="1"/>
  <c r="AH356" i="1"/>
  <c r="AH357" i="1"/>
  <c r="AH358" i="1"/>
  <c r="AI358" i="1" s="1"/>
  <c r="AH359" i="1"/>
  <c r="AH360" i="1"/>
  <c r="AH361" i="1"/>
  <c r="AH362" i="1"/>
  <c r="AH363" i="1"/>
  <c r="AH364" i="1"/>
  <c r="AH365" i="1"/>
  <c r="AH366" i="1"/>
  <c r="AI366" i="1" s="1"/>
  <c r="AH367" i="1"/>
  <c r="AH368" i="1"/>
  <c r="AH369" i="1"/>
  <c r="AH370" i="1"/>
  <c r="AI370" i="1" s="1"/>
  <c r="AH371" i="1"/>
  <c r="AH372" i="1"/>
  <c r="AH373" i="1"/>
  <c r="AH374" i="1"/>
  <c r="AI374" i="1" s="1"/>
  <c r="AH375" i="1"/>
  <c r="AH376" i="1"/>
  <c r="AH377" i="1"/>
  <c r="AH378" i="1"/>
  <c r="AI378" i="1" s="1"/>
  <c r="AH379" i="1"/>
  <c r="AH380" i="1"/>
  <c r="AH381" i="1"/>
  <c r="AH382" i="1"/>
  <c r="AI382" i="1" s="1"/>
  <c r="AH383" i="1"/>
  <c r="AH384" i="1"/>
  <c r="AH385" i="1"/>
  <c r="AH386" i="1"/>
  <c r="AI386" i="1" s="1"/>
  <c r="AH387" i="1"/>
  <c r="AH388" i="1"/>
  <c r="AH389" i="1"/>
  <c r="AH390" i="1"/>
  <c r="AH391" i="1"/>
  <c r="AH392" i="1"/>
  <c r="AH393" i="1"/>
  <c r="AH394" i="1"/>
  <c r="AI394" i="1" s="1"/>
  <c r="AH395" i="1"/>
  <c r="AH396" i="1"/>
  <c r="AH397" i="1"/>
  <c r="AH398" i="1"/>
  <c r="AI398" i="1" s="1"/>
  <c r="AH399" i="1"/>
  <c r="AH400" i="1"/>
  <c r="AH401" i="1"/>
  <c r="AH402" i="1"/>
  <c r="AI402" i="1" s="1"/>
  <c r="AH403" i="1"/>
  <c r="AH404" i="1"/>
  <c r="AH405" i="1"/>
  <c r="AH406" i="1"/>
  <c r="AI406" i="1" s="1"/>
  <c r="AH407" i="1"/>
  <c r="AH408" i="1"/>
  <c r="AH409" i="1"/>
  <c r="AH410" i="1"/>
  <c r="AI410" i="1" s="1"/>
  <c r="AH411" i="1"/>
  <c r="AH412" i="1"/>
  <c r="AH413" i="1"/>
  <c r="AH414" i="1"/>
  <c r="AI414" i="1" s="1"/>
  <c r="AH415" i="1"/>
  <c r="AH416" i="1"/>
  <c r="AH417" i="1"/>
  <c r="AH418" i="1"/>
  <c r="AH419" i="1"/>
  <c r="AH420" i="1"/>
  <c r="AH421" i="1"/>
  <c r="AH422" i="1"/>
  <c r="AI422" i="1" s="1"/>
  <c r="AH423" i="1"/>
  <c r="AH424" i="1"/>
  <c r="AH425" i="1"/>
  <c r="AH426" i="1"/>
  <c r="AH427" i="1"/>
  <c r="AH428" i="1"/>
  <c r="AH429" i="1"/>
  <c r="AH430" i="1"/>
  <c r="AI430" i="1" s="1"/>
  <c r="AH431" i="1"/>
  <c r="AH432" i="1"/>
  <c r="AH433" i="1"/>
  <c r="AH434" i="1"/>
  <c r="AI434" i="1" s="1"/>
  <c r="AH435" i="1"/>
  <c r="AH436" i="1"/>
  <c r="AH437" i="1"/>
  <c r="AH438" i="1"/>
  <c r="AI438" i="1" s="1"/>
  <c r="AH439" i="1"/>
  <c r="AH440" i="1"/>
  <c r="AH441" i="1"/>
  <c r="AH442" i="1"/>
  <c r="AI442" i="1" s="1"/>
  <c r="AH443" i="1"/>
  <c r="AH444" i="1"/>
  <c r="AH445" i="1"/>
  <c r="AH446" i="1"/>
  <c r="AI446" i="1" s="1"/>
  <c r="AH447" i="1"/>
  <c r="AH448" i="1"/>
  <c r="AH449" i="1"/>
  <c r="AH450" i="1"/>
  <c r="AI450" i="1" s="1"/>
  <c r="AH451" i="1"/>
  <c r="AH452" i="1"/>
  <c r="AH453" i="1"/>
  <c r="AH454" i="1"/>
  <c r="AH455" i="1"/>
  <c r="AH456" i="1"/>
  <c r="AH457" i="1"/>
  <c r="AH458" i="1"/>
  <c r="AI458" i="1" s="1"/>
  <c r="AH459" i="1"/>
  <c r="AH460" i="1"/>
  <c r="AH461" i="1"/>
  <c r="AH462" i="1"/>
  <c r="AI462" i="1" s="1"/>
  <c r="AH463" i="1"/>
  <c r="AH464" i="1"/>
  <c r="AH465" i="1"/>
  <c r="AH466" i="1"/>
  <c r="AI466" i="1" s="1"/>
  <c r="AH467" i="1"/>
  <c r="AH468" i="1"/>
  <c r="AH469" i="1"/>
  <c r="AH470" i="1"/>
  <c r="AI470" i="1" s="1"/>
  <c r="AH471" i="1"/>
  <c r="AH472" i="1"/>
  <c r="AH473" i="1"/>
  <c r="AH474" i="1"/>
  <c r="AI474" i="1" s="1"/>
  <c r="AH475" i="1"/>
  <c r="AH476" i="1"/>
  <c r="AH477" i="1"/>
  <c r="AH478" i="1"/>
  <c r="AI478" i="1" s="1"/>
  <c r="AH479" i="1"/>
  <c r="AH480" i="1"/>
  <c r="AH481" i="1"/>
  <c r="AH482" i="1"/>
  <c r="AH483" i="1"/>
  <c r="AH484" i="1"/>
  <c r="AH485" i="1"/>
  <c r="AH486" i="1"/>
  <c r="AI486" i="1" s="1"/>
  <c r="AH487" i="1"/>
  <c r="AH488" i="1"/>
  <c r="AH489" i="1"/>
  <c r="AH490" i="1"/>
  <c r="AH491" i="1"/>
  <c r="AH492" i="1"/>
  <c r="AH493" i="1"/>
  <c r="AH494" i="1"/>
  <c r="AI494" i="1" s="1"/>
  <c r="AH495" i="1"/>
  <c r="AH496" i="1"/>
  <c r="AH497" i="1"/>
  <c r="AH498" i="1"/>
  <c r="AI498" i="1" s="1"/>
  <c r="AH499" i="1"/>
  <c r="AH500" i="1"/>
  <c r="AH501" i="1"/>
  <c r="AH502" i="1"/>
  <c r="AI502" i="1" s="1"/>
  <c r="AH503" i="1"/>
  <c r="AH504" i="1"/>
  <c r="AH505" i="1"/>
  <c r="AH506" i="1"/>
  <c r="AI506" i="1" s="1"/>
  <c r="AH507" i="1"/>
  <c r="AH508" i="1"/>
  <c r="AH509" i="1"/>
  <c r="AH510" i="1"/>
  <c r="AI510" i="1" s="1"/>
  <c r="AH511" i="1"/>
  <c r="AH512" i="1"/>
  <c r="AH513" i="1"/>
  <c r="AH514" i="1"/>
  <c r="AI514" i="1" s="1"/>
  <c r="AH515" i="1"/>
  <c r="AH516" i="1"/>
  <c r="AH517" i="1"/>
  <c r="AH518" i="1"/>
  <c r="AH519" i="1"/>
  <c r="AH520" i="1"/>
  <c r="AH521" i="1"/>
  <c r="AH522" i="1"/>
  <c r="AI522" i="1" s="1"/>
  <c r="AH523" i="1"/>
  <c r="AH524" i="1"/>
  <c r="AH525" i="1"/>
  <c r="AH526" i="1"/>
  <c r="AI526" i="1" s="1"/>
  <c r="AH527" i="1"/>
  <c r="AH528" i="1"/>
  <c r="AH529" i="1"/>
  <c r="AH530" i="1"/>
  <c r="AI530" i="1" s="1"/>
  <c r="AH531" i="1"/>
  <c r="AH532" i="1"/>
  <c r="AH533" i="1"/>
  <c r="AH534" i="1"/>
  <c r="AI534" i="1" s="1"/>
  <c r="AH535" i="1"/>
  <c r="AH536" i="1"/>
  <c r="AH537" i="1"/>
  <c r="AH538" i="1"/>
  <c r="AI538" i="1" s="1"/>
  <c r="AH539" i="1"/>
  <c r="AH540" i="1"/>
  <c r="AH541" i="1"/>
  <c r="AH542" i="1"/>
  <c r="AI542" i="1" s="1"/>
  <c r="AH543" i="1"/>
  <c r="AH544" i="1"/>
  <c r="AH545" i="1"/>
  <c r="AH546" i="1"/>
  <c r="AH547" i="1"/>
  <c r="AH548" i="1"/>
  <c r="AH549" i="1"/>
  <c r="AH550" i="1"/>
  <c r="AI550" i="1" s="1"/>
  <c r="AH551" i="1"/>
  <c r="AH552" i="1"/>
  <c r="AH553" i="1"/>
  <c r="AH554" i="1"/>
  <c r="AH555" i="1"/>
  <c r="AH556" i="1"/>
  <c r="AH557" i="1"/>
  <c r="AH558" i="1"/>
  <c r="AI558" i="1" s="1"/>
  <c r="AH559" i="1"/>
  <c r="AH560" i="1"/>
  <c r="AH561" i="1"/>
  <c r="AH562" i="1"/>
  <c r="AI562" i="1" s="1"/>
  <c r="AH563" i="1"/>
  <c r="AH564" i="1"/>
  <c r="AH565" i="1"/>
  <c r="AH566" i="1"/>
  <c r="AI566" i="1" s="1"/>
  <c r="AH567" i="1"/>
  <c r="AH568" i="1"/>
  <c r="AH569" i="1"/>
  <c r="AH570" i="1"/>
  <c r="AI570" i="1" s="1"/>
  <c r="AH571" i="1"/>
  <c r="AH572" i="1"/>
  <c r="AH573" i="1"/>
  <c r="AH574" i="1"/>
  <c r="AI574" i="1" s="1"/>
  <c r="AH575" i="1"/>
  <c r="AH576" i="1"/>
  <c r="AH577" i="1"/>
  <c r="AH578" i="1"/>
  <c r="AI578" i="1" s="1"/>
  <c r="AH579" i="1"/>
  <c r="AH580" i="1"/>
  <c r="AH581" i="1"/>
  <c r="AH582" i="1"/>
  <c r="AI582" i="1" s="1"/>
  <c r="AH583" i="1"/>
  <c r="AH584" i="1"/>
  <c r="AH585" i="1"/>
  <c r="AH586" i="1"/>
  <c r="AI586" i="1" s="1"/>
  <c r="AH587" i="1"/>
  <c r="AH588" i="1"/>
  <c r="AH589" i="1"/>
  <c r="AH590" i="1"/>
  <c r="AH591" i="1"/>
  <c r="AH592" i="1"/>
  <c r="AH593" i="1"/>
  <c r="AH594" i="1"/>
  <c r="AI594" i="1" s="1"/>
  <c r="AH595" i="1"/>
  <c r="AH596" i="1"/>
  <c r="AH597" i="1"/>
  <c r="AH598" i="1"/>
  <c r="AI598" i="1" s="1"/>
  <c r="AH599" i="1"/>
  <c r="AH600" i="1"/>
  <c r="AH601" i="1"/>
  <c r="AH602" i="1"/>
  <c r="AI602" i="1" s="1"/>
  <c r="AH603" i="1"/>
  <c r="AH604" i="1"/>
  <c r="AH605" i="1"/>
  <c r="AH606" i="1"/>
  <c r="AI606" i="1" s="1"/>
  <c r="AH607" i="1"/>
  <c r="AH608" i="1"/>
  <c r="AH609" i="1"/>
  <c r="AH610" i="1"/>
  <c r="AI610" i="1" s="1"/>
  <c r="AH611" i="1"/>
  <c r="AH612" i="1"/>
  <c r="AH613" i="1"/>
  <c r="AH614" i="1"/>
  <c r="AI614" i="1" s="1"/>
  <c r="AH615" i="1"/>
  <c r="AH616" i="1"/>
  <c r="AH617" i="1"/>
  <c r="AH618" i="1"/>
  <c r="AI618" i="1" s="1"/>
  <c r="AH619" i="1"/>
  <c r="AH620" i="1"/>
  <c r="AH621" i="1"/>
  <c r="AH622" i="1"/>
  <c r="AI622" i="1" s="1"/>
  <c r="AH623" i="1"/>
  <c r="AH624" i="1"/>
  <c r="AH625" i="1"/>
  <c r="AH626" i="1"/>
  <c r="AH627" i="1"/>
  <c r="AH628" i="1"/>
  <c r="AH629" i="1"/>
  <c r="AH630" i="1"/>
  <c r="AI630" i="1" s="1"/>
  <c r="AH631" i="1"/>
  <c r="AH632" i="1"/>
  <c r="AH633" i="1"/>
  <c r="AH634" i="1"/>
  <c r="AI634" i="1" s="1"/>
  <c r="AH635" i="1"/>
  <c r="AH636" i="1"/>
  <c r="AH637" i="1"/>
  <c r="AH638" i="1"/>
  <c r="AI638" i="1" s="1"/>
  <c r="AH639" i="1"/>
  <c r="AH640" i="1"/>
  <c r="AH641" i="1"/>
  <c r="AH642" i="1"/>
  <c r="AI642" i="1" s="1"/>
  <c r="AH643" i="1"/>
  <c r="AH644" i="1"/>
  <c r="AH645" i="1"/>
  <c r="AH646" i="1"/>
  <c r="AI646" i="1" s="1"/>
  <c r="AH647" i="1"/>
  <c r="AH648" i="1"/>
  <c r="AH649" i="1"/>
  <c r="AH650" i="1"/>
  <c r="AI650" i="1" s="1"/>
  <c r="AH651" i="1"/>
  <c r="AH652" i="1"/>
  <c r="AH653" i="1"/>
  <c r="AH654" i="1"/>
  <c r="AI654" i="1" s="1"/>
  <c r="AH655" i="1"/>
  <c r="AH656" i="1"/>
  <c r="AH657" i="1"/>
  <c r="AH658" i="1"/>
  <c r="AI658" i="1" s="1"/>
  <c r="AH659" i="1"/>
  <c r="AH660" i="1"/>
  <c r="AH661" i="1"/>
  <c r="AH662" i="1"/>
  <c r="AI662" i="1" s="1"/>
  <c r="AH663" i="1"/>
  <c r="AH664" i="1"/>
  <c r="AH665" i="1"/>
  <c r="AH666" i="1"/>
  <c r="AI666" i="1" s="1"/>
  <c r="AH667" i="1"/>
  <c r="AH668" i="1"/>
  <c r="AH669" i="1"/>
  <c r="AH670" i="1"/>
  <c r="AI670" i="1" s="1"/>
  <c r="AH671" i="1"/>
  <c r="AH672" i="1"/>
  <c r="AH673" i="1"/>
  <c r="AH674" i="1"/>
  <c r="AH675" i="1"/>
  <c r="AH676" i="1"/>
  <c r="AH677" i="1"/>
  <c r="AH678" i="1"/>
  <c r="AI678" i="1" s="1"/>
  <c r="AH679" i="1"/>
  <c r="AH680" i="1"/>
  <c r="AH681" i="1"/>
  <c r="AH682" i="1"/>
  <c r="AI682" i="1" s="1"/>
  <c r="AH683" i="1"/>
  <c r="AH684" i="1"/>
  <c r="AH685" i="1"/>
  <c r="AH686" i="1"/>
  <c r="AH687" i="1"/>
  <c r="AH688" i="1"/>
  <c r="AH689" i="1"/>
  <c r="AH690" i="1"/>
  <c r="AI690" i="1" s="1"/>
  <c r="AH691" i="1"/>
  <c r="AH692" i="1"/>
  <c r="AH693" i="1"/>
  <c r="AH694" i="1"/>
  <c r="AI694" i="1" s="1"/>
  <c r="AH695" i="1"/>
  <c r="AH696" i="1"/>
  <c r="AH697" i="1"/>
  <c r="AH698" i="1"/>
  <c r="AI698" i="1" s="1"/>
  <c r="AH699" i="1"/>
  <c r="AH700" i="1"/>
  <c r="AH701" i="1"/>
  <c r="AH702" i="1"/>
  <c r="AH703" i="1"/>
  <c r="AH704" i="1"/>
  <c r="AH705" i="1"/>
  <c r="AH706" i="1"/>
  <c r="AI706" i="1" s="1"/>
  <c r="AH707" i="1"/>
  <c r="AH708" i="1"/>
  <c r="AH709" i="1"/>
  <c r="AH710" i="1"/>
  <c r="AI710" i="1" s="1"/>
  <c r="AH711" i="1"/>
  <c r="AH712" i="1"/>
  <c r="AH713" i="1"/>
  <c r="AH714" i="1"/>
  <c r="AI714" i="1" s="1"/>
  <c r="AH715" i="1"/>
  <c r="AH716" i="1"/>
  <c r="AH717" i="1"/>
  <c r="AH718" i="1"/>
  <c r="AH719" i="1"/>
  <c r="AH720" i="1"/>
  <c r="AH721" i="1"/>
  <c r="AH722" i="1"/>
  <c r="AI722" i="1" s="1"/>
  <c r="AH723" i="1"/>
  <c r="AH724" i="1"/>
  <c r="AH725" i="1"/>
  <c r="AH726" i="1"/>
  <c r="AI726" i="1" s="1"/>
  <c r="AH727" i="1"/>
  <c r="AH728" i="1"/>
  <c r="AH729" i="1"/>
  <c r="AH730" i="1"/>
  <c r="AI730" i="1" s="1"/>
  <c r="AH731" i="1"/>
  <c r="AH732" i="1"/>
  <c r="AH733" i="1"/>
  <c r="AH734" i="1"/>
  <c r="AH735" i="1"/>
  <c r="AH736" i="1"/>
  <c r="AH737" i="1"/>
  <c r="AH738" i="1"/>
  <c r="AI738" i="1" s="1"/>
  <c r="AH739" i="1"/>
  <c r="AH740" i="1"/>
  <c r="AH741" i="1"/>
  <c r="AH742" i="1"/>
  <c r="AI742" i="1" s="1"/>
  <c r="AH743" i="1"/>
  <c r="AH744" i="1"/>
  <c r="AH745" i="1"/>
  <c r="AH746" i="1"/>
  <c r="AI746" i="1" s="1"/>
  <c r="AH747" i="1"/>
  <c r="AH748" i="1"/>
  <c r="AH749" i="1"/>
  <c r="AH750" i="1"/>
  <c r="AH751" i="1"/>
  <c r="AH752" i="1"/>
  <c r="AH753" i="1"/>
  <c r="AH754" i="1"/>
  <c r="AI754" i="1" s="1"/>
  <c r="AH755" i="1"/>
  <c r="AH756" i="1"/>
  <c r="AH757" i="1"/>
  <c r="AH758" i="1"/>
  <c r="AI758" i="1" s="1"/>
  <c r="AH759" i="1"/>
  <c r="AH760" i="1"/>
  <c r="AH761" i="1"/>
  <c r="AH762" i="1"/>
  <c r="AI762" i="1" s="1"/>
  <c r="AH763" i="1"/>
  <c r="AH764" i="1"/>
  <c r="AH765" i="1"/>
  <c r="AH766" i="1"/>
  <c r="AH767" i="1"/>
  <c r="AH768" i="1"/>
  <c r="AH769" i="1"/>
  <c r="AH770" i="1"/>
  <c r="AI770" i="1" s="1"/>
  <c r="AH771" i="1"/>
  <c r="AH772" i="1"/>
  <c r="AH773" i="1"/>
  <c r="AI773" i="1" s="1"/>
  <c r="AH774" i="1"/>
  <c r="AI774" i="1" s="1"/>
  <c r="AH775" i="1"/>
  <c r="AH776" i="1"/>
  <c r="AH777" i="1"/>
  <c r="AH778" i="1"/>
  <c r="AI778" i="1" s="1"/>
  <c r="AH779" i="1"/>
  <c r="AH780" i="1"/>
  <c r="AH781" i="1"/>
  <c r="AI781" i="1" s="1"/>
  <c r="AH782" i="1"/>
  <c r="AH783" i="1"/>
  <c r="AH784" i="1"/>
  <c r="AH785" i="1"/>
  <c r="AH786" i="1"/>
  <c r="AI786" i="1" s="1"/>
  <c r="AH787" i="1"/>
  <c r="AH788" i="1"/>
  <c r="AH789" i="1"/>
  <c r="AH790" i="1"/>
  <c r="AI790" i="1" s="1"/>
  <c r="AH791" i="1"/>
  <c r="AH792" i="1"/>
  <c r="AH793" i="1"/>
  <c r="AH794" i="1"/>
  <c r="AI794" i="1" s="1"/>
  <c r="AH795" i="1"/>
  <c r="AH796" i="1"/>
  <c r="AH797" i="1"/>
  <c r="AI797" i="1" s="1"/>
  <c r="AH798" i="1"/>
  <c r="AH799" i="1"/>
  <c r="AH800" i="1"/>
  <c r="AH801" i="1"/>
  <c r="AI801" i="1" s="1"/>
  <c r="AH802" i="1"/>
  <c r="AI802" i="1" s="1"/>
  <c r="AH803" i="1"/>
  <c r="AH804" i="1"/>
  <c r="AH805" i="1"/>
  <c r="AH806" i="1"/>
  <c r="AI806" i="1" s="1"/>
  <c r="AH807" i="1"/>
  <c r="AH808" i="1"/>
  <c r="AH809" i="1"/>
  <c r="AH810" i="1"/>
  <c r="AI810" i="1" s="1"/>
  <c r="AH811" i="1"/>
  <c r="AH812" i="1"/>
  <c r="AH813" i="1"/>
  <c r="AH814" i="1"/>
  <c r="AH815" i="1"/>
  <c r="AH816" i="1"/>
  <c r="AH817" i="1"/>
  <c r="AI817" i="1" s="1"/>
  <c r="AH818" i="1"/>
  <c r="AI818" i="1" s="1"/>
  <c r="AH819" i="1"/>
  <c r="AH820" i="1"/>
  <c r="AH821" i="1"/>
  <c r="AI821" i="1" s="1"/>
  <c r="AH822" i="1"/>
  <c r="AI822" i="1" s="1"/>
  <c r="AH823" i="1"/>
  <c r="AH824" i="1"/>
  <c r="AH825" i="1"/>
  <c r="AH826" i="1"/>
  <c r="AI826" i="1" s="1"/>
  <c r="AH827" i="1"/>
  <c r="AH828" i="1"/>
  <c r="AH829" i="1"/>
  <c r="AH830" i="1"/>
  <c r="AH831" i="1"/>
  <c r="AH832" i="1"/>
  <c r="AH833" i="1"/>
  <c r="AH834" i="1"/>
  <c r="AI834" i="1" s="1"/>
  <c r="AH835" i="1"/>
  <c r="AH836" i="1"/>
  <c r="AH837" i="1"/>
  <c r="AI837" i="1" s="1"/>
  <c r="AH838" i="1"/>
  <c r="AI838" i="1" s="1"/>
  <c r="AH839" i="1"/>
  <c r="AH840" i="1"/>
  <c r="AH841" i="1"/>
  <c r="AH842" i="1"/>
  <c r="AI842" i="1" s="1"/>
  <c r="AH843" i="1"/>
  <c r="AH844" i="1"/>
  <c r="AH845" i="1"/>
  <c r="AI845" i="1" s="1"/>
  <c r="AH846" i="1"/>
  <c r="AH847" i="1"/>
  <c r="AH848" i="1"/>
  <c r="AH849" i="1"/>
  <c r="AH850" i="1"/>
  <c r="AI850" i="1" s="1"/>
  <c r="AH851" i="1"/>
  <c r="AH852" i="1"/>
  <c r="AH853" i="1"/>
  <c r="AH854" i="1"/>
  <c r="AI854" i="1" s="1"/>
  <c r="AH855" i="1"/>
  <c r="AH856" i="1"/>
  <c r="AH857" i="1"/>
  <c r="AH858" i="1"/>
  <c r="AI858" i="1" s="1"/>
  <c r="AH859" i="1"/>
  <c r="AH860" i="1"/>
  <c r="AH861" i="1"/>
  <c r="AI861" i="1" s="1"/>
  <c r="AH862" i="1"/>
  <c r="AH863" i="1"/>
  <c r="AH864" i="1"/>
  <c r="AH865" i="1"/>
  <c r="AI865" i="1" s="1"/>
  <c r="AH866" i="1"/>
  <c r="AI866" i="1" s="1"/>
  <c r="AH867" i="1"/>
  <c r="AH868" i="1"/>
  <c r="AH869" i="1"/>
  <c r="AH870" i="1"/>
  <c r="AI870" i="1" s="1"/>
  <c r="AH871" i="1"/>
  <c r="AH872" i="1"/>
  <c r="AH873" i="1"/>
  <c r="AH874" i="1"/>
  <c r="AI874" i="1" s="1"/>
  <c r="AH875" i="1"/>
  <c r="AH876" i="1"/>
  <c r="AH877" i="1"/>
  <c r="AH878" i="1"/>
  <c r="AH879" i="1"/>
  <c r="AH880" i="1"/>
  <c r="AH881" i="1"/>
  <c r="AI881" i="1" s="1"/>
  <c r="AH882" i="1"/>
  <c r="AI882" i="1" s="1"/>
  <c r="AH883" i="1"/>
  <c r="AH884" i="1"/>
  <c r="AH885" i="1"/>
  <c r="AI885" i="1" s="1"/>
  <c r="AH886" i="1"/>
  <c r="AI886" i="1" s="1"/>
  <c r="AH887" i="1"/>
  <c r="AH888" i="1"/>
  <c r="AH889" i="1"/>
  <c r="AH890" i="1"/>
  <c r="AI890" i="1" s="1"/>
  <c r="AH891" i="1"/>
  <c r="AH892" i="1"/>
  <c r="AH893" i="1"/>
  <c r="AH894" i="1"/>
  <c r="AH895" i="1"/>
  <c r="AH896" i="1"/>
  <c r="AH897" i="1"/>
  <c r="AH898" i="1"/>
  <c r="AI898" i="1" s="1"/>
  <c r="AH899" i="1"/>
  <c r="AH900" i="1"/>
  <c r="AH901" i="1"/>
  <c r="AI901" i="1" s="1"/>
  <c r="AH902" i="1"/>
  <c r="AI902" i="1" s="1"/>
  <c r="AH903" i="1"/>
  <c r="AH904" i="1"/>
  <c r="AH905" i="1"/>
  <c r="AH906" i="1"/>
  <c r="AI906" i="1" s="1"/>
  <c r="AH907" i="1"/>
  <c r="AH908" i="1"/>
  <c r="AH909" i="1"/>
  <c r="AI909" i="1" s="1"/>
  <c r="AH910" i="1"/>
  <c r="AH911" i="1"/>
  <c r="AH912" i="1"/>
  <c r="AH913" i="1"/>
  <c r="AH914" i="1"/>
  <c r="AI914" i="1" s="1"/>
  <c r="AH915" i="1"/>
  <c r="AH916" i="1"/>
  <c r="AH917" i="1"/>
  <c r="AH918" i="1"/>
  <c r="AI918" i="1" s="1"/>
  <c r="AH919" i="1"/>
  <c r="AH920" i="1"/>
  <c r="AH921" i="1"/>
  <c r="AH922" i="1"/>
  <c r="AI922" i="1" s="1"/>
  <c r="AH923" i="1"/>
  <c r="AH924" i="1"/>
  <c r="AH925" i="1"/>
  <c r="AI925" i="1" s="1"/>
  <c r="AH926" i="1"/>
  <c r="AH927" i="1"/>
  <c r="AH928" i="1"/>
  <c r="AH929" i="1"/>
  <c r="AI929" i="1" s="1"/>
  <c r="AH930" i="1"/>
  <c r="AI930" i="1" s="1"/>
  <c r="AH931" i="1"/>
  <c r="AH932" i="1"/>
  <c r="AH933" i="1"/>
  <c r="AH934" i="1"/>
  <c r="AI934" i="1" s="1"/>
  <c r="AH935" i="1"/>
  <c r="AH936" i="1"/>
  <c r="AH937" i="1"/>
  <c r="AH938" i="1"/>
  <c r="AI938" i="1" s="1"/>
  <c r="AH939" i="1"/>
  <c r="AH940" i="1"/>
  <c r="AH941" i="1"/>
  <c r="AH942" i="1"/>
  <c r="AH943" i="1"/>
  <c r="AH944" i="1"/>
  <c r="AH945" i="1"/>
  <c r="AI945" i="1" s="1"/>
  <c r="AH946" i="1"/>
  <c r="AI946" i="1" s="1"/>
  <c r="AH947" i="1"/>
  <c r="AH948" i="1"/>
  <c r="AH949" i="1"/>
  <c r="AI949" i="1" s="1"/>
  <c r="AH950" i="1"/>
  <c r="AI950" i="1" s="1"/>
  <c r="AH951" i="1"/>
  <c r="AH952" i="1"/>
  <c r="AH953" i="1"/>
  <c r="AH954" i="1"/>
  <c r="AI954" i="1" s="1"/>
  <c r="AH955" i="1"/>
  <c r="AH956" i="1"/>
  <c r="AH957" i="1"/>
  <c r="AH958" i="1"/>
  <c r="AH959" i="1"/>
  <c r="AH960" i="1"/>
  <c r="AH961" i="1"/>
  <c r="AH962" i="1"/>
  <c r="AI962" i="1" s="1"/>
  <c r="AH963" i="1"/>
  <c r="AH964" i="1"/>
  <c r="AH965" i="1"/>
  <c r="AI965" i="1" s="1"/>
  <c r="AH966" i="1"/>
  <c r="AI966" i="1" s="1"/>
  <c r="AH967" i="1"/>
  <c r="AH968" i="1"/>
  <c r="AH969" i="1"/>
  <c r="AH970" i="1"/>
  <c r="AI970" i="1" s="1"/>
  <c r="AH971" i="1"/>
  <c r="AH972" i="1"/>
  <c r="AH973" i="1"/>
  <c r="AI973" i="1" s="1"/>
  <c r="AH974" i="1"/>
  <c r="AH975" i="1"/>
  <c r="AH976" i="1"/>
  <c r="AH977" i="1"/>
  <c r="AH978" i="1"/>
  <c r="AI978" i="1" s="1"/>
  <c r="AH979" i="1"/>
  <c r="AH980" i="1"/>
  <c r="AH981" i="1"/>
  <c r="AH982" i="1"/>
  <c r="AI982" i="1" s="1"/>
  <c r="AH983" i="1"/>
  <c r="AH984" i="1"/>
  <c r="AH985" i="1"/>
  <c r="AH986" i="1"/>
  <c r="AI986" i="1" s="1"/>
  <c r="AH987" i="1"/>
  <c r="AH988" i="1"/>
  <c r="AH989" i="1"/>
  <c r="AI989" i="1" s="1"/>
  <c r="AH990" i="1"/>
  <c r="AH991" i="1"/>
  <c r="AH992" i="1"/>
  <c r="AH993" i="1"/>
  <c r="AI993" i="1" s="1"/>
  <c r="AH994" i="1"/>
  <c r="AI994" i="1" s="1"/>
  <c r="AH995" i="1"/>
  <c r="AH996" i="1"/>
  <c r="AH997" i="1"/>
  <c r="AH998" i="1"/>
  <c r="AI998" i="1" s="1"/>
  <c r="AH999" i="1"/>
  <c r="AH1000" i="1"/>
  <c r="AH1001" i="1"/>
  <c r="AH1002" i="1"/>
  <c r="AI1002" i="1" s="1"/>
  <c r="AH1003" i="1"/>
  <c r="AH1004" i="1"/>
  <c r="AH1005" i="1"/>
  <c r="AH1006" i="1"/>
  <c r="AH1007" i="1"/>
  <c r="AH1008" i="1"/>
  <c r="AH1009" i="1"/>
  <c r="AI1009" i="1" s="1"/>
  <c r="AH1010" i="1"/>
  <c r="AI1010" i="1" s="1"/>
  <c r="AH1011" i="1"/>
  <c r="AH1012" i="1"/>
  <c r="AH1013" i="1"/>
  <c r="AI1013" i="1" s="1"/>
  <c r="AH1014" i="1"/>
  <c r="AI1014" i="1" s="1"/>
  <c r="AH1015" i="1"/>
  <c r="AH1016" i="1"/>
  <c r="AH1017" i="1"/>
  <c r="AH1018" i="1"/>
  <c r="AI1018" i="1" s="1"/>
  <c r="AH1019" i="1"/>
  <c r="AH1020" i="1"/>
  <c r="AH1021" i="1"/>
  <c r="AH1022" i="1"/>
  <c r="AH1023" i="1"/>
  <c r="AH1024" i="1"/>
  <c r="AH1025" i="1"/>
  <c r="AH1026" i="1"/>
  <c r="AI1026" i="1" s="1"/>
  <c r="AH1027" i="1"/>
  <c r="AH1028" i="1"/>
  <c r="AH1029" i="1"/>
  <c r="AI1029" i="1" s="1"/>
  <c r="AH1030" i="1"/>
  <c r="AI1030" i="1" s="1"/>
  <c r="AH1031" i="1"/>
  <c r="AH1032" i="1"/>
  <c r="AH1033" i="1"/>
  <c r="AH1034" i="1"/>
  <c r="AI1034" i="1" s="1"/>
  <c r="AH1035" i="1"/>
  <c r="AH1036" i="1"/>
  <c r="AH1037" i="1"/>
  <c r="AI1037" i="1" s="1"/>
  <c r="AH1038" i="1"/>
  <c r="AH1039" i="1"/>
  <c r="AH1040" i="1"/>
  <c r="AH1041" i="1"/>
  <c r="AH1042" i="1"/>
  <c r="AI1042" i="1" s="1"/>
  <c r="AH1043" i="1"/>
  <c r="AH1044" i="1"/>
  <c r="AH1045" i="1"/>
  <c r="AH1046" i="1"/>
  <c r="AI1046" i="1" s="1"/>
  <c r="AH1047" i="1"/>
  <c r="AH1048" i="1"/>
  <c r="AH1049" i="1"/>
  <c r="AH1050" i="1"/>
  <c r="AI1050" i="1" s="1"/>
  <c r="AH1051" i="1"/>
  <c r="AH1052" i="1"/>
  <c r="AH1053" i="1"/>
  <c r="AI1053" i="1" s="1"/>
  <c r="AH1054" i="1"/>
  <c r="AH1055" i="1"/>
  <c r="AH1056" i="1"/>
  <c r="AH1057" i="1"/>
  <c r="AI1057" i="1" s="1"/>
  <c r="AH1058" i="1"/>
  <c r="AI1058" i="1" s="1"/>
  <c r="AH1059" i="1"/>
  <c r="AH1060" i="1"/>
  <c r="AH1061" i="1"/>
  <c r="AH1062" i="1"/>
  <c r="AI1062" i="1" s="1"/>
  <c r="AH1063" i="1"/>
  <c r="AH1064" i="1"/>
  <c r="AH1065" i="1"/>
  <c r="AH1066" i="1"/>
  <c r="AI1066" i="1" s="1"/>
  <c r="AH1067" i="1"/>
  <c r="AH1068" i="1"/>
  <c r="AH1069" i="1"/>
  <c r="AH1070" i="1"/>
  <c r="AH1071" i="1"/>
  <c r="AH1072" i="1"/>
  <c r="AH1073" i="1"/>
  <c r="AI1073" i="1" s="1"/>
  <c r="AH1074" i="1"/>
  <c r="AI1074" i="1" s="1"/>
  <c r="AH1075" i="1"/>
  <c r="AH1076" i="1"/>
  <c r="AH1077" i="1"/>
  <c r="AI1077" i="1" s="1"/>
  <c r="AH1078" i="1"/>
  <c r="AI1078" i="1" s="1"/>
  <c r="AH1079" i="1"/>
  <c r="AH1080" i="1"/>
  <c r="AH1081" i="1"/>
  <c r="AH1082" i="1"/>
  <c r="AI1082" i="1" s="1"/>
  <c r="AH1083" i="1"/>
  <c r="AH1084" i="1"/>
  <c r="AH1085" i="1"/>
  <c r="AH1086" i="1"/>
  <c r="AH1087" i="1"/>
  <c r="AH1088" i="1"/>
  <c r="AH1089" i="1"/>
  <c r="AH1090" i="1"/>
  <c r="AI1090" i="1" s="1"/>
  <c r="AH1091" i="1"/>
  <c r="AH1092" i="1"/>
  <c r="AH1093" i="1"/>
  <c r="AI1093" i="1" s="1"/>
  <c r="AH1094" i="1"/>
  <c r="AI1094" i="1" s="1"/>
  <c r="AH1095" i="1"/>
  <c r="AH1096" i="1"/>
  <c r="AH1097" i="1"/>
  <c r="AH1098" i="1"/>
  <c r="AI1098" i="1" s="1"/>
  <c r="AH1099" i="1"/>
  <c r="AH1100" i="1"/>
  <c r="AH1101" i="1"/>
  <c r="AI1101" i="1" s="1"/>
  <c r="AH1102" i="1"/>
  <c r="AH1103" i="1"/>
  <c r="AH1104" i="1"/>
  <c r="AH1105" i="1"/>
  <c r="AH1106" i="1"/>
  <c r="AI1106" i="1" s="1"/>
  <c r="AH1107" i="1"/>
  <c r="AH1108" i="1"/>
  <c r="AH1109" i="1"/>
  <c r="AH1110" i="1"/>
  <c r="AI1110" i="1" s="1"/>
  <c r="AH1111" i="1"/>
  <c r="AH1112" i="1"/>
  <c r="AH1113" i="1"/>
  <c r="AH1114" i="1"/>
  <c r="AI1114" i="1" s="1"/>
  <c r="AH1115" i="1"/>
  <c r="AH1116" i="1"/>
  <c r="AH1117" i="1"/>
  <c r="AI1117" i="1" s="1"/>
  <c r="AH1118" i="1"/>
  <c r="AH1119" i="1"/>
  <c r="AH1120" i="1"/>
  <c r="AH1121" i="1"/>
  <c r="AI1121" i="1" s="1"/>
  <c r="AH1122" i="1"/>
  <c r="AI1122" i="1" s="1"/>
  <c r="AH1123" i="1"/>
  <c r="AH1124" i="1"/>
  <c r="AH1125" i="1"/>
  <c r="AH1126" i="1"/>
  <c r="AI1126" i="1" s="1"/>
  <c r="AH1127" i="1"/>
  <c r="AH1128" i="1"/>
  <c r="AH1129" i="1"/>
  <c r="AH1130" i="1"/>
  <c r="AI1130" i="1" s="1"/>
  <c r="AH1131" i="1"/>
  <c r="AH1132" i="1"/>
  <c r="AH1133" i="1"/>
  <c r="AH1134" i="1"/>
  <c r="AH1135" i="1"/>
  <c r="AH1136" i="1"/>
  <c r="AH1137" i="1"/>
  <c r="AI1137" i="1" s="1"/>
  <c r="AH1138" i="1"/>
  <c r="AI1138" i="1" s="1"/>
  <c r="AH1139" i="1"/>
  <c r="AH1140" i="1"/>
  <c r="AH1141" i="1"/>
  <c r="AI1141" i="1" s="1"/>
  <c r="AH1142" i="1"/>
  <c r="AI1142" i="1" s="1"/>
  <c r="AH1143" i="1"/>
  <c r="AH1144" i="1"/>
  <c r="AH1145" i="1"/>
  <c r="AH1146" i="1"/>
  <c r="AI1146" i="1" s="1"/>
  <c r="AH1147" i="1"/>
  <c r="AH1148" i="1"/>
  <c r="AH1149" i="1"/>
  <c r="AH1150" i="1"/>
  <c r="AH1151" i="1"/>
  <c r="AH1152" i="1"/>
  <c r="AH1153" i="1"/>
  <c r="AH1154" i="1"/>
  <c r="AI1154" i="1" s="1"/>
  <c r="AH1155" i="1"/>
  <c r="AH1156" i="1"/>
  <c r="AH1157" i="1"/>
  <c r="AI1157" i="1" s="1"/>
  <c r="AH1158" i="1"/>
  <c r="AI1158" i="1" s="1"/>
  <c r="AH1159" i="1"/>
  <c r="AH1160" i="1"/>
  <c r="AH1161" i="1"/>
  <c r="AH1162" i="1"/>
  <c r="AI1162" i="1" s="1"/>
  <c r="AH1163" i="1"/>
  <c r="AH1164" i="1"/>
  <c r="AH1165" i="1"/>
  <c r="AI1165" i="1" s="1"/>
  <c r="AH1166" i="1"/>
  <c r="AH1167" i="1"/>
  <c r="AH1168" i="1"/>
  <c r="AH1169" i="1"/>
  <c r="AH1170" i="1"/>
  <c r="AI1170" i="1" s="1"/>
  <c r="AH1171" i="1"/>
  <c r="AH1172" i="1"/>
  <c r="AH1173" i="1"/>
  <c r="AH1174" i="1"/>
  <c r="AI1174" i="1" s="1"/>
  <c r="AH1175" i="1"/>
  <c r="AH1176" i="1"/>
  <c r="AH1177" i="1"/>
  <c r="AH1178" i="1"/>
  <c r="AI1178" i="1" s="1"/>
  <c r="AH1179" i="1"/>
  <c r="AH1180" i="1"/>
  <c r="AH1181" i="1"/>
  <c r="AI1181" i="1" s="1"/>
  <c r="AH1182" i="1"/>
  <c r="AH1183" i="1"/>
  <c r="AH1184" i="1"/>
  <c r="AH1185" i="1"/>
  <c r="AI1185" i="1" s="1"/>
  <c r="AH1186" i="1"/>
  <c r="AI1186" i="1" s="1"/>
  <c r="AH1187" i="1"/>
  <c r="AH1188" i="1"/>
  <c r="AH1189" i="1"/>
  <c r="AH1190" i="1"/>
  <c r="AI1190" i="1" s="1"/>
  <c r="AH1191" i="1"/>
  <c r="AH1192" i="1"/>
  <c r="AH1193" i="1"/>
  <c r="AH1194" i="1"/>
  <c r="AI1194" i="1" s="1"/>
  <c r="AH1195" i="1"/>
  <c r="AH1196" i="1"/>
  <c r="AH1197" i="1"/>
  <c r="AH1198" i="1"/>
  <c r="AH1199" i="1"/>
  <c r="AH1200" i="1"/>
  <c r="AH1201" i="1"/>
  <c r="AI1201" i="1" s="1"/>
  <c r="AH1202" i="1"/>
  <c r="AI1202" i="1" s="1"/>
  <c r="AH1203" i="1"/>
  <c r="AH1204" i="1"/>
  <c r="AH1205" i="1"/>
  <c r="AI1205" i="1" s="1"/>
  <c r="AH1206" i="1"/>
  <c r="AI1206" i="1" s="1"/>
  <c r="AH1207" i="1"/>
  <c r="AH1208" i="1"/>
  <c r="AH1209" i="1"/>
  <c r="AH1210" i="1"/>
  <c r="AI1210" i="1" s="1"/>
  <c r="AH1211" i="1"/>
  <c r="AH1212" i="1"/>
  <c r="AH1213" i="1"/>
  <c r="AH1214" i="1"/>
  <c r="AH1215" i="1"/>
  <c r="AH1216" i="1"/>
  <c r="AH1217" i="1"/>
  <c r="AH1218" i="1"/>
  <c r="AI1218" i="1" s="1"/>
  <c r="AH1219" i="1"/>
  <c r="AH1220" i="1"/>
  <c r="AH1221" i="1"/>
  <c r="AI1221" i="1" s="1"/>
  <c r="AH1222" i="1"/>
  <c r="AI1222" i="1" s="1"/>
  <c r="AH1223" i="1"/>
  <c r="AH1224" i="1"/>
  <c r="AH1225" i="1"/>
  <c r="AH1226" i="1"/>
  <c r="AI1226" i="1" s="1"/>
  <c r="AH1227" i="1"/>
  <c r="AH1228" i="1"/>
  <c r="AH1229" i="1"/>
  <c r="AI1229" i="1" s="1"/>
  <c r="AH1230" i="1"/>
  <c r="AH1231" i="1"/>
  <c r="AH1232" i="1"/>
  <c r="AH1233" i="1"/>
  <c r="AH1234" i="1"/>
  <c r="AI1234" i="1" s="1"/>
  <c r="AH1235" i="1"/>
  <c r="AH1236" i="1"/>
  <c r="AH1237" i="1"/>
  <c r="AH1238" i="1"/>
  <c r="AI1238" i="1" s="1"/>
  <c r="AH1239" i="1"/>
  <c r="AH1240" i="1"/>
  <c r="AH1241" i="1"/>
  <c r="AH1242" i="1"/>
  <c r="AI1242" i="1" s="1"/>
  <c r="AH1243" i="1"/>
  <c r="AH1244" i="1"/>
  <c r="AH1245" i="1"/>
  <c r="AI1245" i="1" s="1"/>
  <c r="AH1246" i="1"/>
  <c r="AH1247" i="1"/>
  <c r="AH1248" i="1"/>
  <c r="AH1249" i="1"/>
  <c r="AI1249" i="1" s="1"/>
  <c r="AH1250" i="1"/>
  <c r="AI1250" i="1" s="1"/>
  <c r="AH1251" i="1"/>
  <c r="AH1252" i="1"/>
  <c r="AH1253" i="1"/>
  <c r="AH1254" i="1"/>
  <c r="AI1254" i="1" s="1"/>
  <c r="AH1255" i="1"/>
  <c r="AH1256" i="1"/>
  <c r="AH1257" i="1"/>
  <c r="AH1258" i="1"/>
  <c r="AI1258" i="1" s="1"/>
  <c r="AH1259" i="1"/>
  <c r="AH1260" i="1"/>
  <c r="AH1261" i="1"/>
  <c r="AH1262" i="1"/>
  <c r="AH1263" i="1"/>
  <c r="AH1264" i="1"/>
  <c r="AH1265" i="1"/>
  <c r="AI1265" i="1" s="1"/>
  <c r="AH1266" i="1"/>
  <c r="AI1266" i="1" s="1"/>
  <c r="AH1267" i="1"/>
  <c r="AH1268" i="1"/>
  <c r="AH1269" i="1"/>
  <c r="AI1269" i="1" s="1"/>
  <c r="AH1270" i="1"/>
  <c r="AI1270" i="1" s="1"/>
  <c r="AH1271" i="1"/>
  <c r="AH1272" i="1"/>
  <c r="AH1273" i="1"/>
  <c r="AH1274" i="1"/>
  <c r="AI1274" i="1" s="1"/>
  <c r="AH1275" i="1"/>
  <c r="AH1276" i="1"/>
  <c r="AH1277" i="1"/>
  <c r="AH1278" i="1"/>
  <c r="AH1279" i="1"/>
  <c r="AH1280" i="1"/>
  <c r="AH1281" i="1"/>
  <c r="AH1282" i="1"/>
  <c r="AI1282" i="1" s="1"/>
  <c r="AH1283" i="1"/>
  <c r="AH1284" i="1"/>
  <c r="AH1285" i="1"/>
  <c r="AI1285" i="1" s="1"/>
  <c r="AH1286" i="1"/>
  <c r="AI1286" i="1" s="1"/>
  <c r="AH1287" i="1"/>
  <c r="AH1288" i="1"/>
  <c r="AH1289" i="1"/>
  <c r="AH1290" i="1"/>
  <c r="AI1290" i="1" s="1"/>
  <c r="AH1291" i="1"/>
  <c r="AH1292" i="1"/>
  <c r="AH1293" i="1"/>
  <c r="AI1293" i="1" s="1"/>
  <c r="AH1294" i="1"/>
  <c r="AH1295" i="1"/>
  <c r="AH1296" i="1"/>
  <c r="AH1297" i="1"/>
  <c r="AH1298" i="1"/>
  <c r="AI1298" i="1" s="1"/>
  <c r="AH1299" i="1"/>
  <c r="AH1300" i="1"/>
  <c r="AH1301" i="1"/>
  <c r="AH1302" i="1"/>
  <c r="AI1302" i="1" s="1"/>
  <c r="AH1303" i="1"/>
  <c r="AH1304" i="1"/>
  <c r="AH1305" i="1"/>
  <c r="AH1306" i="1"/>
  <c r="AI1306" i="1" s="1"/>
  <c r="AH1307" i="1"/>
  <c r="AH1308" i="1"/>
  <c r="AH1309" i="1"/>
  <c r="AI1309" i="1" s="1"/>
  <c r="AH1310" i="1"/>
  <c r="AH1311" i="1"/>
  <c r="AH1312" i="1"/>
  <c r="AH1313" i="1"/>
  <c r="AI1313" i="1" s="1"/>
  <c r="AH1314" i="1"/>
  <c r="AI1314" i="1" s="1"/>
  <c r="AH1315" i="1"/>
  <c r="AH1316" i="1"/>
  <c r="AH1317" i="1"/>
  <c r="AH1318" i="1"/>
  <c r="AI1318" i="1" s="1"/>
  <c r="AH1319" i="1"/>
  <c r="AH1320" i="1"/>
  <c r="AH1321" i="1"/>
  <c r="AH1322" i="1"/>
  <c r="AI1322" i="1" s="1"/>
  <c r="AH1323" i="1"/>
  <c r="AH1324" i="1"/>
  <c r="AH1325" i="1"/>
  <c r="AH1326" i="1"/>
  <c r="AH1327" i="1"/>
  <c r="AH2" i="1"/>
  <c r="AI741" i="1"/>
  <c r="AI749" i="1"/>
  <c r="AI753" i="1"/>
  <c r="AI757" i="1"/>
  <c r="AI765" i="1"/>
  <c r="AI769" i="1"/>
  <c r="AI785" i="1"/>
  <c r="AI789" i="1"/>
  <c r="AI805" i="1"/>
  <c r="AI813" i="1"/>
  <c r="AI829" i="1"/>
  <c r="AI833" i="1"/>
  <c r="AI849" i="1"/>
  <c r="AI853" i="1"/>
  <c r="AI869" i="1"/>
  <c r="AI877" i="1"/>
  <c r="AI893" i="1"/>
  <c r="AI897" i="1"/>
  <c r="AI913" i="1"/>
  <c r="AI917" i="1"/>
  <c r="AI933" i="1"/>
  <c r="AI941" i="1"/>
  <c r="AI957" i="1"/>
  <c r="AI961" i="1"/>
  <c r="AI977" i="1"/>
  <c r="AI981" i="1"/>
  <c r="AI997" i="1"/>
  <c r="AI1005" i="1"/>
  <c r="AI1021" i="1"/>
  <c r="AI1025" i="1"/>
  <c r="AI1041" i="1"/>
  <c r="AI1045" i="1"/>
  <c r="AI1061" i="1"/>
  <c r="AI1069" i="1"/>
  <c r="AI1085" i="1"/>
  <c r="AI1089" i="1"/>
  <c r="AI1105" i="1"/>
  <c r="AI1109" i="1"/>
  <c r="AI1125" i="1"/>
  <c r="AI1133" i="1"/>
  <c r="AI1149" i="1"/>
  <c r="AI1153" i="1"/>
  <c r="AI1169" i="1"/>
  <c r="AI1173" i="1"/>
  <c r="AI1189" i="1"/>
  <c r="AI1197" i="1"/>
  <c r="AI1213" i="1"/>
  <c r="AI1217" i="1"/>
  <c r="AI1233" i="1"/>
  <c r="AI1237" i="1"/>
  <c r="AI1253" i="1"/>
  <c r="AI1261" i="1"/>
  <c r="AI1277" i="1"/>
  <c r="AI1281" i="1"/>
  <c r="AI1297" i="1"/>
  <c r="AI1301" i="1"/>
  <c r="AI1317" i="1"/>
  <c r="AI1325" i="1"/>
  <c r="AI236" i="1"/>
  <c r="AI8" i="1"/>
  <c r="AI12" i="1"/>
  <c r="AI13" i="1"/>
  <c r="AI17" i="1"/>
  <c r="AI21" i="1"/>
  <c r="AI24" i="1"/>
  <c r="AI25" i="1"/>
  <c r="AI28" i="1"/>
  <c r="AI29" i="1"/>
  <c r="AI33" i="1"/>
  <c r="AI40" i="1"/>
  <c r="AI44" i="1"/>
  <c r="AI45" i="1"/>
  <c r="AI49" i="1"/>
  <c r="AI53" i="1"/>
  <c r="AI56" i="1"/>
  <c r="AI57" i="1"/>
  <c r="AI60" i="1"/>
  <c r="AI61" i="1"/>
  <c r="AI65" i="1"/>
  <c r="AI72" i="1"/>
  <c r="AI76" i="1"/>
  <c r="AI77" i="1"/>
  <c r="AI81" i="1"/>
  <c r="AI85" i="1"/>
  <c r="AI88" i="1"/>
  <c r="AI89" i="1"/>
  <c r="AI92" i="1"/>
  <c r="AI93" i="1"/>
  <c r="AI97" i="1"/>
  <c r="AI104" i="1"/>
  <c r="AI108" i="1"/>
  <c r="AI109" i="1"/>
  <c r="AI113" i="1"/>
  <c r="AI117" i="1"/>
  <c r="AI120" i="1"/>
  <c r="AI121" i="1"/>
  <c r="AI124" i="1"/>
  <c r="AI125" i="1"/>
  <c r="AI129" i="1"/>
  <c r="AI136" i="1"/>
  <c r="AI140" i="1"/>
  <c r="AI141" i="1"/>
  <c r="AI144" i="1"/>
  <c r="AI145" i="1"/>
  <c r="AI149" i="1"/>
  <c r="AI152" i="1"/>
  <c r="AI153" i="1"/>
  <c r="AI156" i="1"/>
  <c r="AI157" i="1"/>
  <c r="AI161" i="1"/>
  <c r="AI168" i="1"/>
  <c r="AI172" i="1"/>
  <c r="AI173" i="1"/>
  <c r="AI176" i="1"/>
  <c r="AI177" i="1"/>
  <c r="AI180" i="1"/>
  <c r="AI181" i="1"/>
  <c r="AI184" i="1"/>
  <c r="AI185" i="1"/>
  <c r="AI188" i="1"/>
  <c r="AI189" i="1"/>
  <c r="AI193" i="1"/>
  <c r="AI200" i="1"/>
  <c r="AI204" i="1"/>
  <c r="AI205" i="1"/>
  <c r="AI208" i="1"/>
  <c r="AI209" i="1"/>
  <c r="AI212" i="1"/>
  <c r="AI213" i="1"/>
  <c r="AI216" i="1"/>
  <c r="AI217" i="1"/>
  <c r="AI220" i="1"/>
  <c r="AI221" i="1"/>
  <c r="AI225" i="1"/>
  <c r="AI229" i="1"/>
  <c r="AI232" i="1"/>
  <c r="AI233" i="1"/>
  <c r="AI237" i="1"/>
  <c r="AI240" i="1"/>
  <c r="AI241" i="1"/>
  <c r="AI244" i="1"/>
  <c r="AI245" i="1"/>
  <c r="AI248" i="1"/>
  <c r="AI249" i="1"/>
  <c r="AI252" i="1"/>
  <c r="AI253" i="1"/>
  <c r="AI257" i="1"/>
  <c r="AI264" i="1"/>
  <c r="AI268" i="1"/>
  <c r="AI269" i="1"/>
  <c r="AI272" i="1"/>
  <c r="AI273" i="1"/>
  <c r="AI276" i="1"/>
  <c r="AI277" i="1"/>
  <c r="AI280" i="1"/>
  <c r="AI281" i="1"/>
  <c r="AI284" i="1"/>
  <c r="AI285" i="1"/>
  <c r="AI289" i="1"/>
  <c r="AI293" i="1"/>
  <c r="AI296" i="1"/>
  <c r="AI297" i="1"/>
  <c r="AI300" i="1"/>
  <c r="AI301" i="1"/>
  <c r="AI304" i="1"/>
  <c r="AI305" i="1"/>
  <c r="AI308" i="1"/>
  <c r="AI309" i="1"/>
  <c r="AI312" i="1"/>
  <c r="AI313" i="1"/>
  <c r="AI316" i="1"/>
  <c r="AI317" i="1"/>
  <c r="AI321" i="1"/>
  <c r="AI328" i="1"/>
  <c r="AI332" i="1"/>
  <c r="AI333" i="1"/>
  <c r="AI336" i="1"/>
  <c r="AI337" i="1"/>
  <c r="AI340" i="1"/>
  <c r="AI341" i="1"/>
  <c r="AI344" i="1"/>
  <c r="AI345" i="1"/>
  <c r="AI348" i="1"/>
  <c r="AI349" i="1"/>
  <c r="AI353" i="1"/>
  <c r="AI357" i="1"/>
  <c r="AI360" i="1"/>
  <c r="AI361" i="1"/>
  <c r="AI364" i="1"/>
  <c r="AI365" i="1"/>
  <c r="AI368" i="1"/>
  <c r="AI369" i="1"/>
  <c r="AI372" i="1"/>
  <c r="AI373" i="1"/>
  <c r="AI376" i="1"/>
  <c r="AI377" i="1"/>
  <c r="AI380" i="1"/>
  <c r="AI381" i="1"/>
  <c r="AI385" i="1"/>
  <c r="AI392" i="1"/>
  <c r="AI396" i="1"/>
  <c r="AI397" i="1"/>
  <c r="AI400" i="1"/>
  <c r="AI401" i="1"/>
  <c r="AI404" i="1"/>
  <c r="AI405" i="1"/>
  <c r="AI408" i="1"/>
  <c r="AI409" i="1"/>
  <c r="AI412" i="1"/>
  <c r="AI413" i="1"/>
  <c r="AI417" i="1"/>
  <c r="AI421" i="1"/>
  <c r="AI424" i="1"/>
  <c r="AI425" i="1"/>
  <c r="AI428" i="1"/>
  <c r="AI429" i="1"/>
  <c r="AI432" i="1"/>
  <c r="AI433" i="1"/>
  <c r="AI436" i="1"/>
  <c r="AI437" i="1"/>
  <c r="AI440" i="1"/>
  <c r="AI441" i="1"/>
  <c r="AI444" i="1"/>
  <c r="AI445" i="1"/>
  <c r="AI449" i="1"/>
  <c r="AI456" i="1"/>
  <c r="AI460" i="1"/>
  <c r="AI461" i="1"/>
  <c r="AI464" i="1"/>
  <c r="AI465" i="1"/>
  <c r="AI468" i="1"/>
  <c r="AI469" i="1"/>
  <c r="AI472" i="1"/>
  <c r="AI473" i="1"/>
  <c r="AI476" i="1"/>
  <c r="AI477" i="1"/>
  <c r="AI481" i="1"/>
  <c r="AI485" i="1"/>
  <c r="AI488" i="1"/>
  <c r="AI489" i="1"/>
  <c r="AI492" i="1"/>
  <c r="AI493" i="1"/>
  <c r="AI496" i="1"/>
  <c r="AI497" i="1"/>
  <c r="AI500" i="1"/>
  <c r="AI501" i="1"/>
  <c r="AI504" i="1"/>
  <c r="AI505" i="1"/>
  <c r="AI508" i="1"/>
  <c r="AI509" i="1"/>
  <c r="AI513" i="1"/>
  <c r="AI520" i="1"/>
  <c r="AI524" i="1"/>
  <c r="AI525" i="1"/>
  <c r="AI528" i="1"/>
  <c r="AI529" i="1"/>
  <c r="AI532" i="1"/>
  <c r="AI533" i="1"/>
  <c r="AI536" i="1"/>
  <c r="AI537" i="1"/>
  <c r="AI540" i="1"/>
  <c r="AI541" i="1"/>
  <c r="AI545" i="1"/>
  <c r="AI549" i="1"/>
  <c r="AI552" i="1"/>
  <c r="AI553" i="1"/>
  <c r="AI556" i="1"/>
  <c r="AI557" i="1"/>
  <c r="AI560" i="1"/>
  <c r="AI561" i="1"/>
  <c r="AI564" i="1"/>
  <c r="AI565" i="1"/>
  <c r="AI568" i="1"/>
  <c r="AI569" i="1"/>
  <c r="AI572" i="1"/>
  <c r="AI573" i="1"/>
  <c r="AI577" i="1"/>
  <c r="AI584" i="1"/>
  <c r="AI588" i="1"/>
  <c r="AI589" i="1"/>
  <c r="AI592" i="1"/>
  <c r="AI593" i="1"/>
  <c r="AI596" i="1"/>
  <c r="AI597" i="1"/>
  <c r="AI600" i="1"/>
  <c r="AI601" i="1"/>
  <c r="AI604" i="1"/>
  <c r="AI605" i="1"/>
  <c r="AI609" i="1"/>
  <c r="AI613" i="1"/>
  <c r="AI616" i="1"/>
  <c r="AI617" i="1"/>
  <c r="AI620" i="1"/>
  <c r="AI621" i="1"/>
  <c r="AI624" i="1"/>
  <c r="AI625" i="1"/>
  <c r="AI628" i="1"/>
  <c r="AI629" i="1"/>
  <c r="AI632" i="1"/>
  <c r="AI633" i="1"/>
  <c r="AI636" i="1"/>
  <c r="AI637" i="1"/>
  <c r="AI641" i="1"/>
  <c r="AI648" i="1"/>
  <c r="AI652" i="1"/>
  <c r="AI653" i="1"/>
  <c r="AI656" i="1"/>
  <c r="AI657" i="1"/>
  <c r="AI660" i="1"/>
  <c r="AI661" i="1"/>
  <c r="AI664" i="1"/>
  <c r="AI665" i="1"/>
  <c r="AI668" i="1"/>
  <c r="AI669" i="1"/>
  <c r="AI673" i="1"/>
  <c r="AI677" i="1"/>
  <c r="AI680" i="1"/>
  <c r="AI681" i="1"/>
  <c r="AI685" i="1"/>
  <c r="AI689" i="1"/>
  <c r="AI693" i="1"/>
  <c r="AI697" i="1"/>
  <c r="AI701" i="1"/>
  <c r="AI705" i="1"/>
  <c r="AI709" i="1"/>
  <c r="AI713" i="1"/>
  <c r="AI717" i="1"/>
  <c r="AI721" i="1"/>
  <c r="AI725" i="1"/>
  <c r="AI729" i="1"/>
  <c r="AI733" i="1"/>
  <c r="AI737" i="1"/>
  <c r="AI745" i="1"/>
  <c r="AI761" i="1"/>
  <c r="AI777" i="1"/>
  <c r="AI793" i="1"/>
  <c r="AI809" i="1"/>
  <c r="AI825" i="1"/>
  <c r="AI841" i="1"/>
  <c r="AI857" i="1"/>
  <c r="AI873" i="1"/>
  <c r="AI889" i="1"/>
  <c r="AI905" i="1"/>
  <c r="AI921" i="1"/>
  <c r="AI937" i="1"/>
  <c r="AI953" i="1"/>
  <c r="AI969" i="1"/>
  <c r="AI985" i="1"/>
  <c r="AI1001" i="1"/>
  <c r="AI1017" i="1"/>
  <c r="AI1033" i="1"/>
  <c r="AI1049" i="1"/>
  <c r="AI1065" i="1"/>
  <c r="AI1081" i="1"/>
  <c r="AI1097" i="1"/>
  <c r="AI1113" i="1"/>
  <c r="AI1129" i="1"/>
  <c r="AI1145" i="1"/>
  <c r="AI1161" i="1"/>
  <c r="AI1177" i="1"/>
  <c r="AI1193" i="1"/>
  <c r="AI1209" i="1"/>
  <c r="AI1225" i="1"/>
  <c r="AI1241" i="1"/>
  <c r="AI1257" i="1"/>
  <c r="AI1273" i="1"/>
  <c r="AI1289" i="1"/>
  <c r="AI1305" i="1"/>
  <c r="AI1321" i="1"/>
  <c r="AI5" i="1"/>
  <c r="AI9" i="1"/>
  <c r="AI37" i="1"/>
  <c r="AI41" i="1"/>
  <c r="AI69" i="1"/>
  <c r="AI73" i="1"/>
  <c r="AI101" i="1"/>
  <c r="AI105" i="1"/>
  <c r="AI133" i="1"/>
  <c r="AI137" i="1"/>
  <c r="AI165" i="1"/>
  <c r="AI169" i="1"/>
  <c r="AI197" i="1"/>
  <c r="AI201" i="1"/>
  <c r="AI261" i="1"/>
  <c r="AI265" i="1"/>
  <c r="AI325" i="1"/>
  <c r="AI329" i="1"/>
  <c r="AI389" i="1"/>
  <c r="AI393" i="1"/>
  <c r="AI453" i="1"/>
  <c r="AI457" i="1"/>
  <c r="AI517" i="1"/>
  <c r="AI521" i="1"/>
  <c r="AI581" i="1"/>
  <c r="AI585" i="1"/>
  <c r="AI645" i="1"/>
  <c r="AI649" i="1"/>
  <c r="AI2" i="1"/>
  <c r="AI3" i="1"/>
  <c r="AI4" i="1"/>
  <c r="AI7" i="1"/>
  <c r="AI11" i="1"/>
  <c r="AI15" i="1"/>
  <c r="AI16" i="1"/>
  <c r="AI19" i="1"/>
  <c r="AI20" i="1"/>
  <c r="AI23" i="1"/>
  <c r="AI26" i="1"/>
  <c r="AI27" i="1"/>
  <c r="AI31" i="1"/>
  <c r="AI32" i="1"/>
  <c r="AI34" i="1"/>
  <c r="AI35" i="1"/>
  <c r="AI36" i="1"/>
  <c r="AI39" i="1"/>
  <c r="AI43" i="1"/>
  <c r="AI47" i="1"/>
  <c r="AI48" i="1"/>
  <c r="AI51" i="1"/>
  <c r="AI52" i="1"/>
  <c r="AI55" i="1"/>
  <c r="AI58" i="1"/>
  <c r="AI59" i="1"/>
  <c r="AI63" i="1"/>
  <c r="AI64" i="1"/>
  <c r="AI66" i="1"/>
  <c r="AI67" i="1"/>
  <c r="AI68" i="1"/>
  <c r="AI71" i="1"/>
  <c r="AI75" i="1"/>
  <c r="AI79" i="1"/>
  <c r="AI80" i="1"/>
  <c r="AI83" i="1"/>
  <c r="AI84" i="1"/>
  <c r="AI87" i="1"/>
  <c r="AI90" i="1"/>
  <c r="AI91" i="1"/>
  <c r="AI95" i="1"/>
  <c r="AI96" i="1"/>
  <c r="AI98" i="1"/>
  <c r="AI99" i="1"/>
  <c r="AI100" i="1"/>
  <c r="AI103" i="1"/>
  <c r="AI107" i="1"/>
  <c r="AI111" i="1"/>
  <c r="AI112" i="1"/>
  <c r="AI115" i="1"/>
  <c r="AI116" i="1"/>
  <c r="AI119" i="1"/>
  <c r="AI122" i="1"/>
  <c r="AI123" i="1"/>
  <c r="AI127" i="1"/>
  <c r="AI128" i="1"/>
  <c r="AI130" i="1"/>
  <c r="AI131" i="1"/>
  <c r="AI132" i="1"/>
  <c r="AI135" i="1"/>
  <c r="AI139" i="1"/>
  <c r="AI143" i="1"/>
  <c r="AI147" i="1"/>
  <c r="AI148" i="1"/>
  <c r="AI151" i="1"/>
  <c r="AI155" i="1"/>
  <c r="AI159" i="1"/>
  <c r="AI160" i="1"/>
  <c r="AI162" i="1"/>
  <c r="AI163" i="1"/>
  <c r="AI164" i="1"/>
  <c r="AI167" i="1"/>
  <c r="AI170" i="1"/>
  <c r="AI171" i="1"/>
  <c r="AI175" i="1"/>
  <c r="AI179" i="1"/>
  <c r="AI183" i="1"/>
  <c r="AI187" i="1"/>
  <c r="AI191" i="1"/>
  <c r="AI192" i="1"/>
  <c r="AI195" i="1"/>
  <c r="AI196" i="1"/>
  <c r="AI198" i="1"/>
  <c r="AI199" i="1"/>
  <c r="AI203" i="1"/>
  <c r="AI207" i="1"/>
  <c r="AI211" i="1"/>
  <c r="AI215" i="1"/>
  <c r="AI219" i="1"/>
  <c r="AI223" i="1"/>
  <c r="AI224" i="1"/>
  <c r="AI226" i="1"/>
  <c r="AI227" i="1"/>
  <c r="AI228" i="1"/>
  <c r="AI231" i="1"/>
  <c r="AI234" i="1"/>
  <c r="AI235" i="1"/>
  <c r="AI239" i="1"/>
  <c r="AI243" i="1"/>
  <c r="AI247" i="1"/>
  <c r="AI251" i="1"/>
  <c r="AI255" i="1"/>
  <c r="AI256" i="1"/>
  <c r="AI259" i="1"/>
  <c r="AI260" i="1"/>
  <c r="AI262" i="1"/>
  <c r="AI263" i="1"/>
  <c r="AI267" i="1"/>
  <c r="AI271" i="1"/>
  <c r="AI275" i="1"/>
  <c r="AI279" i="1"/>
  <c r="AI283" i="1"/>
  <c r="AI287" i="1"/>
  <c r="AI288" i="1"/>
  <c r="AI290" i="1"/>
  <c r="AI291" i="1"/>
  <c r="AI292" i="1"/>
  <c r="AI295" i="1"/>
  <c r="AI298" i="1"/>
  <c r="AI299" i="1"/>
  <c r="AI303" i="1"/>
  <c r="AI307" i="1"/>
  <c r="AI311" i="1"/>
  <c r="AI315" i="1"/>
  <c r="AI319" i="1"/>
  <c r="AI320" i="1"/>
  <c r="AI323" i="1"/>
  <c r="AI324" i="1"/>
  <c r="AI326" i="1"/>
  <c r="AI327" i="1"/>
  <c r="AI331" i="1"/>
  <c r="AI335" i="1"/>
  <c r="AI339" i="1"/>
  <c r="AI343" i="1"/>
  <c r="AI347" i="1"/>
  <c r="AI351" i="1"/>
  <c r="AI352" i="1"/>
  <c r="AI354" i="1"/>
  <c r="AI355" i="1"/>
  <c r="AI356" i="1"/>
  <c r="AI359" i="1"/>
  <c r="AI362" i="1"/>
  <c r="AI363" i="1"/>
  <c r="AI367" i="1"/>
  <c r="AI371" i="1"/>
  <c r="AI375" i="1"/>
  <c r="AI379" i="1"/>
  <c r="AI383" i="1"/>
  <c r="AI384" i="1"/>
  <c r="AI387" i="1"/>
  <c r="AI388" i="1"/>
  <c r="AI390" i="1"/>
  <c r="AI391" i="1"/>
  <c r="AI395" i="1"/>
  <c r="AI399" i="1"/>
  <c r="AI403" i="1"/>
  <c r="AI407" i="1"/>
  <c r="AI411" i="1"/>
  <c r="AI415" i="1"/>
  <c r="AI416" i="1"/>
  <c r="AI418" i="1"/>
  <c r="AI419" i="1"/>
  <c r="AI420" i="1"/>
  <c r="AI423" i="1"/>
  <c r="AI426" i="1"/>
  <c r="AI427" i="1"/>
  <c r="AI431" i="1"/>
  <c r="AI435" i="1"/>
  <c r="AI439" i="1"/>
  <c r="AI443" i="1"/>
  <c r="AI447" i="1"/>
  <c r="AI448" i="1"/>
  <c r="AI451" i="1"/>
  <c r="AI452" i="1"/>
  <c r="AI454" i="1"/>
  <c r="AI455" i="1"/>
  <c r="AI459" i="1"/>
  <c r="AI463" i="1"/>
  <c r="AI467" i="1"/>
  <c r="AI471" i="1"/>
  <c r="AI475" i="1"/>
  <c r="AI479" i="1"/>
  <c r="AI480" i="1"/>
  <c r="AI482" i="1"/>
  <c r="AI483" i="1"/>
  <c r="AI484" i="1"/>
  <c r="AI487" i="1"/>
  <c r="AI490" i="1"/>
  <c r="AI491" i="1"/>
  <c r="AI495" i="1"/>
  <c r="AI499" i="1"/>
  <c r="AI503" i="1"/>
  <c r="AI507" i="1"/>
  <c r="AI511" i="1"/>
  <c r="AI512" i="1"/>
  <c r="AI515" i="1"/>
  <c r="AI516" i="1"/>
  <c r="AI518" i="1"/>
  <c r="AI519" i="1"/>
  <c r="AI523" i="1"/>
  <c r="AI527" i="1"/>
  <c r="AI531" i="1"/>
  <c r="AI535" i="1"/>
  <c r="AI539" i="1"/>
  <c r="AI543" i="1"/>
  <c r="AI544" i="1"/>
  <c r="AI546" i="1"/>
  <c r="AI547" i="1"/>
  <c r="AI548" i="1"/>
  <c r="AI551" i="1"/>
  <c r="AI554" i="1"/>
  <c r="AI555" i="1"/>
  <c r="AI559" i="1"/>
  <c r="AI563" i="1"/>
  <c r="AI567" i="1"/>
  <c r="AI571" i="1"/>
  <c r="AI575" i="1"/>
  <c r="AI576" i="1"/>
  <c r="AI579" i="1"/>
  <c r="AI580" i="1"/>
  <c r="AI583" i="1"/>
  <c r="AI587" i="1"/>
  <c r="AI590" i="1"/>
  <c r="AI591" i="1"/>
  <c r="AI595" i="1"/>
  <c r="AI599" i="1"/>
  <c r="AI603" i="1"/>
  <c r="AI607" i="1"/>
  <c r="AI608" i="1"/>
  <c r="AI611" i="1"/>
  <c r="AI612" i="1"/>
  <c r="AI615" i="1"/>
  <c r="AI619" i="1"/>
  <c r="AI623" i="1"/>
  <c r="AI626" i="1"/>
  <c r="AI627" i="1"/>
  <c r="AI631" i="1"/>
  <c r="AI635" i="1"/>
  <c r="AI639" i="1"/>
  <c r="AI640" i="1"/>
  <c r="AI643" i="1"/>
  <c r="AI644" i="1"/>
  <c r="AI647" i="1"/>
  <c r="AI651" i="1"/>
  <c r="AI655" i="1"/>
  <c r="AI659" i="1"/>
  <c r="AI663" i="1"/>
  <c r="AI667" i="1"/>
  <c r="AI671" i="1"/>
  <c r="AI672" i="1"/>
  <c r="AI674" i="1"/>
  <c r="AI675" i="1"/>
  <c r="AI676" i="1"/>
  <c r="AI679" i="1"/>
  <c r="AI683" i="1"/>
  <c r="AI684" i="1"/>
  <c r="AI686" i="1"/>
  <c r="AI687" i="1"/>
  <c r="AI688" i="1"/>
  <c r="AI691" i="1"/>
  <c r="AI692" i="1"/>
  <c r="AI695" i="1"/>
  <c r="AI696" i="1"/>
  <c r="AI699" i="1"/>
  <c r="AI700" i="1"/>
  <c r="AI702" i="1"/>
  <c r="AI703" i="1"/>
  <c r="AI704" i="1"/>
  <c r="AI707" i="1"/>
  <c r="AI708" i="1"/>
  <c r="AI711" i="1"/>
  <c r="AI712" i="1"/>
  <c r="AI715" i="1"/>
  <c r="AI716" i="1"/>
  <c r="AI718" i="1"/>
  <c r="AI719" i="1"/>
  <c r="AI720" i="1"/>
  <c r="AI723" i="1"/>
  <c r="AI724" i="1"/>
  <c r="AI727" i="1"/>
  <c r="AI728" i="1"/>
  <c r="AI731" i="1"/>
  <c r="AI732" i="1"/>
  <c r="AI734" i="1"/>
  <c r="AI735" i="1"/>
  <c r="AI736" i="1"/>
  <c r="AI739" i="1"/>
  <c r="AI740" i="1"/>
  <c r="AI743" i="1"/>
  <c r="AI744" i="1"/>
  <c r="AI747" i="1"/>
  <c r="AI748" i="1"/>
  <c r="AI750" i="1"/>
  <c r="AI751" i="1"/>
  <c r="AI752" i="1"/>
  <c r="AI755" i="1"/>
  <c r="AI756" i="1"/>
  <c r="AI759" i="1"/>
  <c r="AI760" i="1"/>
  <c r="AI763" i="1"/>
  <c r="AI764" i="1"/>
  <c r="AI766" i="1"/>
  <c r="AI767" i="1"/>
  <c r="AI768" i="1"/>
  <c r="AI771" i="1"/>
  <c r="AI772" i="1"/>
  <c r="AI775" i="1"/>
  <c r="AI776" i="1"/>
  <c r="AI779" i="1"/>
  <c r="AI780" i="1"/>
  <c r="AI782" i="1"/>
  <c r="AI783" i="1"/>
  <c r="AI784" i="1"/>
  <c r="AI787" i="1"/>
  <c r="AI788" i="1"/>
  <c r="AI791" i="1"/>
  <c r="AI792" i="1"/>
  <c r="AI795" i="1"/>
  <c r="AI796" i="1"/>
  <c r="AI798" i="1"/>
  <c r="AI799" i="1"/>
  <c r="AI800" i="1"/>
  <c r="AI803" i="1"/>
  <c r="AI804" i="1"/>
  <c r="AI807" i="1"/>
  <c r="AI808" i="1"/>
  <c r="AI811" i="1"/>
  <c r="AI812" i="1"/>
  <c r="AI814" i="1"/>
  <c r="AI815" i="1"/>
  <c r="AI816" i="1"/>
  <c r="AI819" i="1"/>
  <c r="AI820" i="1"/>
  <c r="AI823" i="1"/>
  <c r="AI824" i="1"/>
  <c r="AI827" i="1"/>
  <c r="AI828" i="1"/>
  <c r="AI830" i="1"/>
  <c r="AI831" i="1"/>
  <c r="AI832" i="1"/>
  <c r="AI835" i="1"/>
  <c r="AI836" i="1"/>
  <c r="AI839" i="1"/>
  <c r="AI840" i="1"/>
  <c r="AI843" i="1"/>
  <c r="AI844" i="1"/>
  <c r="AI846" i="1"/>
  <c r="AI847" i="1"/>
  <c r="AI848" i="1"/>
  <c r="AI851" i="1"/>
  <c r="AI852" i="1"/>
  <c r="AI855" i="1"/>
  <c r="AI856" i="1"/>
  <c r="AI859" i="1"/>
  <c r="AI860" i="1"/>
  <c r="AI862" i="1"/>
  <c r="AI863" i="1"/>
  <c r="AI864" i="1"/>
  <c r="AI867" i="1"/>
  <c r="AI868" i="1"/>
  <c r="AI871" i="1"/>
  <c r="AI872" i="1"/>
  <c r="AI875" i="1"/>
  <c r="AI876" i="1"/>
  <c r="AI878" i="1"/>
  <c r="AI879" i="1"/>
  <c r="AI880" i="1"/>
  <c r="AI883" i="1"/>
  <c r="AI884" i="1"/>
  <c r="AI887" i="1"/>
  <c r="AI888" i="1"/>
  <c r="AI891" i="1"/>
  <c r="AI892" i="1"/>
  <c r="AI894" i="1"/>
  <c r="AI895" i="1"/>
  <c r="AI896" i="1"/>
  <c r="AI899" i="1"/>
  <c r="AI900" i="1"/>
  <c r="AI903" i="1"/>
  <c r="AI904" i="1"/>
  <c r="AI907" i="1"/>
  <c r="AI908" i="1"/>
  <c r="AI910" i="1"/>
  <c r="AI911" i="1"/>
  <c r="AI912" i="1"/>
  <c r="AI915" i="1"/>
  <c r="AI916" i="1"/>
  <c r="AI919" i="1"/>
  <c r="AI920" i="1"/>
  <c r="AI923" i="1"/>
  <c r="AI924" i="1"/>
  <c r="AI926" i="1"/>
  <c r="AI927" i="1"/>
  <c r="AI928" i="1"/>
  <c r="AI931" i="1"/>
  <c r="AI932" i="1"/>
  <c r="AI935" i="1"/>
  <c r="AI936" i="1"/>
  <c r="AI939" i="1"/>
  <c r="AI940" i="1"/>
  <c r="AI942" i="1"/>
  <c r="AI943" i="1"/>
  <c r="AI944" i="1"/>
  <c r="AI947" i="1"/>
  <c r="AI948" i="1"/>
  <c r="AI951" i="1"/>
  <c r="AI952" i="1"/>
  <c r="AI955" i="1"/>
  <c r="AI956" i="1"/>
  <c r="AI958" i="1"/>
  <c r="AI959" i="1"/>
  <c r="AI960" i="1"/>
  <c r="AI963" i="1"/>
  <c r="AI964" i="1"/>
  <c r="AI967" i="1"/>
  <c r="AI968" i="1"/>
  <c r="AI971" i="1"/>
  <c r="AI972" i="1"/>
  <c r="AI974" i="1"/>
  <c r="AI975" i="1"/>
  <c r="AI976" i="1"/>
  <c r="AI979" i="1"/>
  <c r="AI980" i="1"/>
  <c r="AI983" i="1"/>
  <c r="AI984" i="1"/>
  <c r="AI987" i="1"/>
  <c r="AI988" i="1"/>
  <c r="AI990" i="1"/>
  <c r="AI991" i="1"/>
  <c r="AI992" i="1"/>
  <c r="AI995" i="1"/>
  <c r="AI996" i="1"/>
  <c r="AI999" i="1"/>
  <c r="AI1000" i="1"/>
  <c r="AI1003" i="1"/>
  <c r="AI1004" i="1"/>
  <c r="AI1006" i="1"/>
  <c r="AI1007" i="1"/>
  <c r="AI1008" i="1"/>
  <c r="AI1011" i="1"/>
  <c r="AI1012" i="1"/>
  <c r="AI1015" i="1"/>
  <c r="AI1016" i="1"/>
  <c r="AI1019" i="1"/>
  <c r="AI1020" i="1"/>
  <c r="AI1022" i="1"/>
  <c r="AI1023" i="1"/>
  <c r="AI1024" i="1"/>
  <c r="AI1027" i="1"/>
  <c r="AI1028" i="1"/>
  <c r="AI1031" i="1"/>
  <c r="AI1032" i="1"/>
  <c r="AI1035" i="1"/>
  <c r="AI1036" i="1"/>
  <c r="AI1038" i="1"/>
  <c r="AI1039" i="1"/>
  <c r="AI1040" i="1"/>
  <c r="AI1043" i="1"/>
  <c r="AI1044" i="1"/>
  <c r="AI1047" i="1"/>
  <c r="AI1048" i="1"/>
  <c r="AI1051" i="1"/>
  <c r="AI1052" i="1"/>
  <c r="AI1054" i="1"/>
  <c r="AI1055" i="1"/>
  <c r="AI1056" i="1"/>
  <c r="AI1059" i="1"/>
  <c r="AI1060" i="1"/>
  <c r="AI1063" i="1"/>
  <c r="AI1064" i="1"/>
  <c r="AI1067" i="1"/>
  <c r="AI1068" i="1"/>
  <c r="AI1070" i="1"/>
  <c r="AI1071" i="1"/>
  <c r="AI1072" i="1"/>
  <c r="AI1075" i="1"/>
  <c r="AI1076" i="1"/>
  <c r="AI1079" i="1"/>
  <c r="AI1080" i="1"/>
  <c r="AI1083" i="1"/>
  <c r="AI1084" i="1"/>
  <c r="AI1086" i="1"/>
  <c r="AI1087" i="1"/>
  <c r="AI1088" i="1"/>
  <c r="AI1091" i="1"/>
  <c r="AI1092" i="1"/>
  <c r="AI1095" i="1"/>
  <c r="AI1096" i="1"/>
  <c r="AI1099" i="1"/>
  <c r="AI1100" i="1"/>
  <c r="AI1102" i="1"/>
  <c r="AI1103" i="1"/>
  <c r="AI1104" i="1"/>
  <c r="AI1107" i="1"/>
  <c r="AI1108" i="1"/>
  <c r="AI1111" i="1"/>
  <c r="AI1112" i="1"/>
  <c r="AI1115" i="1"/>
  <c r="AI1116" i="1"/>
  <c r="AI1118" i="1"/>
  <c r="AI1119" i="1"/>
  <c r="AI1120" i="1"/>
  <c r="AI1123" i="1"/>
  <c r="AI1124" i="1"/>
  <c r="AI1127" i="1"/>
  <c r="AI1128" i="1"/>
  <c r="AI1131" i="1"/>
  <c r="AI1132" i="1"/>
  <c r="AI1134" i="1"/>
  <c r="AI1135" i="1"/>
  <c r="AI1136" i="1"/>
  <c r="AI1139" i="1"/>
  <c r="AI1140" i="1"/>
  <c r="AI1143" i="1"/>
  <c r="AI1144" i="1"/>
  <c r="AI1147" i="1"/>
  <c r="AI1148" i="1"/>
  <c r="AI1150" i="1"/>
  <c r="AI1151" i="1"/>
  <c r="AI1152" i="1"/>
  <c r="AI1155" i="1"/>
  <c r="AI1156" i="1"/>
  <c r="AI1159" i="1"/>
  <c r="AI1160" i="1"/>
  <c r="AI1163" i="1"/>
  <c r="AI1164" i="1"/>
  <c r="AI1166" i="1"/>
  <c r="AI1167" i="1"/>
  <c r="AI1168" i="1"/>
  <c r="AI1171" i="1"/>
  <c r="AI1172" i="1"/>
  <c r="AI1175" i="1"/>
  <c r="AI1176" i="1"/>
  <c r="AI1179" i="1"/>
  <c r="AI1180" i="1"/>
  <c r="AI1182" i="1"/>
  <c r="AI1183" i="1"/>
  <c r="AI1184" i="1"/>
  <c r="AI1187" i="1"/>
  <c r="AI1188" i="1"/>
  <c r="AI1191" i="1"/>
  <c r="AI1192" i="1"/>
  <c r="AI1195" i="1"/>
  <c r="AI1196" i="1"/>
  <c r="AI1198" i="1"/>
  <c r="AI1199" i="1"/>
  <c r="AI1200" i="1"/>
  <c r="AI1203" i="1"/>
  <c r="AI1204" i="1"/>
  <c r="AI1207" i="1"/>
  <c r="AI1208" i="1"/>
  <c r="AI1211" i="1"/>
  <c r="AI1212" i="1"/>
  <c r="AI1214" i="1"/>
  <c r="AI1215" i="1"/>
  <c r="AI1216" i="1"/>
  <c r="AI1219" i="1"/>
  <c r="AI1220" i="1"/>
  <c r="AI1223" i="1"/>
  <c r="AI1224" i="1"/>
  <c r="AI1227" i="1"/>
  <c r="AI1228" i="1"/>
  <c r="AI1230" i="1"/>
  <c r="AI1231" i="1"/>
  <c r="AI1232" i="1"/>
  <c r="AI1235" i="1"/>
  <c r="AI1236" i="1"/>
  <c r="AI1239" i="1"/>
  <c r="AI1240" i="1"/>
  <c r="AI1243" i="1"/>
  <c r="AI1244" i="1"/>
  <c r="AI1246" i="1"/>
  <c r="AI1247" i="1"/>
  <c r="AI1248" i="1"/>
  <c r="AI1251" i="1"/>
  <c r="AI1252" i="1"/>
  <c r="AI1255" i="1"/>
  <c r="AI1256" i="1"/>
  <c r="AI1259" i="1"/>
  <c r="AI1260" i="1"/>
  <c r="AI1262" i="1"/>
  <c r="AI1263" i="1"/>
  <c r="AI1264" i="1"/>
  <c r="AI1267" i="1"/>
  <c r="AI1268" i="1"/>
  <c r="AI1271" i="1"/>
  <c r="AI1272" i="1"/>
  <c r="AI1275" i="1"/>
  <c r="AI1276" i="1"/>
  <c r="AI1278" i="1"/>
  <c r="AI1279" i="1"/>
  <c r="AI1280" i="1"/>
  <c r="AI1283" i="1"/>
  <c r="AI1284" i="1"/>
  <c r="AI1287" i="1"/>
  <c r="AI1288" i="1"/>
  <c r="AI1291" i="1"/>
  <c r="AI1292" i="1"/>
  <c r="AI1294" i="1"/>
  <c r="AI1295" i="1"/>
  <c r="AI1296" i="1"/>
  <c r="AI1299" i="1"/>
  <c r="AI1300" i="1"/>
  <c r="AI1303" i="1"/>
  <c r="AI1304" i="1"/>
  <c r="AI1307" i="1"/>
  <c r="AI1308" i="1"/>
  <c r="AI1310" i="1"/>
  <c r="AI1311" i="1"/>
  <c r="AI1312" i="1"/>
  <c r="AI1315" i="1"/>
  <c r="AI1316" i="1"/>
  <c r="AI1319" i="1"/>
  <c r="AI1320" i="1"/>
  <c r="AI1323" i="1"/>
  <c r="AI1324" i="1"/>
  <c r="AI1326" i="1"/>
  <c r="AI13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from MS Access Database" type="1" refreshedVersion="5" background="1" saveData="1">
    <dbPr connection="DSN=MS Access Database;DBQ=C:\Users\stanley\Desktop\MIS598_VendingMachine_v4.accdb;DefaultDir=C:\Users\stanley\Desktop;DriverId=25;FIL=MS Access;MaxBufferSize=2048;PageTimeout=5;" command="SELECT Dim_Mac_Lcn_Data.mac_id, Dim_Mac_Lcn_Data.mac_ctrgy_id, Dim_Mac_Lcn_Data.mac_ctrgy_desc, Dim_Mac_Lcn_Data.mac_lcn_id, Dim_Mac_Lcn_Data.mac_lcn_ctrgy_id, Dim_Mac_Lcn_Data.mac_lcn_ctrgy_desc, Dim_Mac_Lcn_Data.mac_lcn_adrs_frst_line, Dim_Mac_Lcn_Data.mac_lcn_adrs_scnd_line, Dim_Mac_Lcn_Data.mac_lcn_city, Dim_Mac_Lcn_Data.mac_lcn_state, Dim_Mac_Lcn_Data.mac_lcn_zip, Dim_Prod_Data.Prod_id, Dim_Prod_Data.Prod_ctrgy_id, Dim_Prod_Data.Prod_ctrgy_desc, Dim_Prod_Data.Prod_desc, Dim_Prod_Data.Prod_price_per_unit, Dim_Prod_Data.Prod_cost_per_unit, Dim_Prod_Data.rate_at_time, Dim_Time_Data.`Actaul date`, Dim_Time_Data.Time_Dim_Key, Dim_Time_Data.time_day_num, Dim_Time_Data.time_day_num_in_week, Dim_Time_Data.time_day_in_yr_num, Dim_Time_Data.time_day_name, Dim_Time_Data.time_wk_in_yr_num, Dim_Time_Data.time_mnth_in_yr_num, Dim_Time_Data.time_yr_num, Dim_Time_Data.time_mnth_name, Fact_Stake_Restock_Units.fact_time_dim_key, Fact_Stake_Restock_Units.fact_Prod_id, Fact_Stake_Restock_Units.fact_mac_id, Fact_Stake_Restock_Units.fact_stale_unit_cnt, Fact_Stake_Restock_Units.fact_restock_unit_cnt_x000d__x000a_FROM `C:\Users\stanley\Desktop\MIS598_VendingMachine_v4.accdb`.Dim_Mac_Lcn_Data Dim_Mac_Lcn_Data, `C:\Users\stanley\Desktop\MIS598_VendingMachine_v4.accdb`.Dim_Prod_Data Dim_Prod_Data, `C:\Users\stanley\Desktop\MIS598_VendingMachine_v4.accdb`.Dim_Time_Data Dim_Time_Data, `C:\Users\stanley\Desktop\MIS598_VendingMachine_v4.accdb`.Fact_Stake_Restock_Units Fact_Stake_Restock_Units_x000d__x000a_WHERE Fact_Stake_Restock_Units.fact_mac_id = Dim_Mac_Lcn_Data.mac_id AND Fact_Stake_Restock_Units.fact_Prod_id = Dim_Prod_Data.Prod_id AND Fact_Stake_Restock_Units.fact_time_dim_key = Dim_Time_Data.Time_Dim_Key"/>
  </connection>
  <connection id="2" xr16:uid="{00000000-0015-0000-FFFF-FFFF01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2000000}" name="WorksheetConnection_DW_Assignment-inExcel_Dataset.xlsx!Table_Query_from_MS_Access_Database" type="102" refreshedVersion="5" minRefreshableVersion="5">
    <extLst>
      <ext xmlns:x15="http://schemas.microsoft.com/office/spreadsheetml/2010/11/main" uri="{DE250136-89BD-433C-8126-D09CA5730AF9}">
        <x15:connection id="Table_Query_from_MS_Access_Database-81d8f983-6342-44c6-9ae1-4c1ede040e1d" autoDelete="1">
          <x15:rangePr sourceName="_xlcn.WorksheetConnection_DW_AssignmentinExcel_Dataset.xlsxTable_Query_from_MS_Access_Databas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_Query_from_MS_Access_Database].[mac_lcn_adrs_frst_line].&amp;[100 Institute Road]}"/>
    <s v="{[Table_Query_from_MS_Access_Database].[fact_time_dim_ke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<sst xmlns="http://schemas.openxmlformats.org/spreadsheetml/2006/main" count="21330" uniqueCount="84">
  <si>
    <t>mac_id</t>
  </si>
  <si>
    <t>mac_ctrgy_id</t>
  </si>
  <si>
    <t>mac_ctrgy_desc</t>
  </si>
  <si>
    <t>mac_lcn_id</t>
  </si>
  <si>
    <t>mac_lcn_ctrgy_id</t>
  </si>
  <si>
    <t>mac_lcn_ctrgy_desc</t>
  </si>
  <si>
    <t>mac_lcn_adrs_frst_line</t>
  </si>
  <si>
    <t>mac_lcn_adrs_scnd_line</t>
  </si>
  <si>
    <t>mac_lcn_city</t>
  </si>
  <si>
    <t>mac_lcn_state</t>
  </si>
  <si>
    <t>mac_lcn_zip</t>
  </si>
  <si>
    <t>Prod_id</t>
  </si>
  <si>
    <t>Prod_ctrgy_id</t>
  </si>
  <si>
    <t>Prod_ctrgy_desc</t>
  </si>
  <si>
    <t>Prod_desc</t>
  </si>
  <si>
    <t>Prod_price_per_unit</t>
  </si>
  <si>
    <t>Prod_cost_per_unit</t>
  </si>
  <si>
    <t>rate_at_time</t>
  </si>
  <si>
    <t>Actaul date</t>
  </si>
  <si>
    <t>Time_Dim_Key</t>
  </si>
  <si>
    <t>time_day_num</t>
  </si>
  <si>
    <t>time_day_num_in_week</t>
  </si>
  <si>
    <t>time_day_in_yr_num</t>
  </si>
  <si>
    <t>time_day_name</t>
  </si>
  <si>
    <t>time_wk_in_yr_num</t>
  </si>
  <si>
    <t>time_mnth_in_yr_num</t>
  </si>
  <si>
    <t>time_yr_num</t>
  </si>
  <si>
    <t>time_mnth_name</t>
  </si>
  <si>
    <t>fact_time_dim_key</t>
  </si>
  <si>
    <t>fact_Prod_id</t>
  </si>
  <si>
    <t>fact_mac_id</t>
  </si>
  <si>
    <t>fact_stale_unit_cnt</t>
  </si>
  <si>
    <t>fact_restock_unit_cnt</t>
  </si>
  <si>
    <t>001</t>
  </si>
  <si>
    <t>Carbonated soft drink and Water</t>
  </si>
  <si>
    <t>School</t>
  </si>
  <si>
    <t>100 Institute Road</t>
  </si>
  <si>
    <t>Washburn Bldg 2nd floor</t>
  </si>
  <si>
    <t>Worcester</t>
  </si>
  <si>
    <t>MA</t>
  </si>
  <si>
    <t>01609</t>
  </si>
  <si>
    <t>Coke</t>
  </si>
  <si>
    <t>Fri</t>
  </si>
  <si>
    <t>2011</t>
  </si>
  <si>
    <t>Dec</t>
  </si>
  <si>
    <t>002</t>
  </si>
  <si>
    <t>Salisbury Lab Bldg 2nd floor</t>
  </si>
  <si>
    <t>004</t>
  </si>
  <si>
    <t>Gordon Lib Bldg 3rdd floor</t>
  </si>
  <si>
    <t>Company</t>
  </si>
  <si>
    <t>440 Lincoln Street</t>
  </si>
  <si>
    <t>The Hannover Insrncs1st flr</t>
  </si>
  <si>
    <t>01653</t>
  </si>
  <si>
    <t>003</t>
  </si>
  <si>
    <t>The Hannover Insrncs 3rd flr</t>
  </si>
  <si>
    <t>Mall</t>
  </si>
  <si>
    <t>7 Neponset Street</t>
  </si>
  <si>
    <t>Greendale Mall west end</t>
  </si>
  <si>
    <t>Greendale Mall East end</t>
  </si>
  <si>
    <t>Mon</t>
  </si>
  <si>
    <t>Wed</t>
  </si>
  <si>
    <t>2012</t>
  </si>
  <si>
    <t>Jan</t>
  </si>
  <si>
    <t>Diet Coke</t>
  </si>
  <si>
    <t>XXX Brand Water</t>
  </si>
  <si>
    <t>Snacks</t>
  </si>
  <si>
    <t>Doritos</t>
  </si>
  <si>
    <t>Alumini Gym Bldg 1st floor</t>
  </si>
  <si>
    <t>The Hannover Insrncs 2nd flr</t>
  </si>
  <si>
    <t>The Hannover Insrncs food crt</t>
  </si>
  <si>
    <t>Greendale Mall Food crt</t>
  </si>
  <si>
    <t>Lays</t>
  </si>
  <si>
    <t>Candies</t>
  </si>
  <si>
    <t>Row Labels</t>
  </si>
  <si>
    <t>Grand Total</t>
  </si>
  <si>
    <t>unit_sold</t>
  </si>
  <si>
    <t>All</t>
  </si>
  <si>
    <t>Sum of profit</t>
  </si>
  <si>
    <t>machine_id</t>
  </si>
  <si>
    <t>Sum of fact_stale_unit_cnt</t>
  </si>
  <si>
    <t>Sum of fact_restock_unit_cnt</t>
  </si>
  <si>
    <t>The Hannover Insrncs2st flr</t>
  </si>
  <si>
    <t>The Hannover Insrncs3st flr</t>
  </si>
  <si>
    <t>Net_profit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</si>
</sst>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medium">
        <color theme="4" tint="-0.249977111117893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22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  <xf numFmtId="0" fontId="2" fillId="0" borderId="0" xfId="0" applyFont="1"/>
    <xf numFmtId="0" fontId="2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" fillId="0" borderId="0" xfId="0" applyNumberFormat="1" applyFont="1" applyBorder="1"/>
    <xf numFmtId="0" fontId="0" fillId="0" borderId="2" xfId="0" applyNumberFormat="1" applyFont="1" applyBorder="1"/>
    <xf numFmtId="0" fontId="0" fillId="0" borderId="0" xfId="0" applyFont="1" applyBorder="1" applyAlignment="1">
      <alignment horizontal="left"/>
    </xf>
    <xf numFmtId="0" fontId="0" fillId="0" borderId="0" xfId="0" applyNumberFormat="1" applyFont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'Q1'!$A$17</c:f>
              <c:strCache>
                <c:ptCount val="1"/>
                <c:pt idx="0">
                  <c:v>machine_id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77000"/>
                  </a:schemeClr>
                </a:gs>
                <a:gs pos="75000">
                  <a:schemeClr val="accent1">
                    <a:tint val="77000"/>
                    <a:lumMod val="60000"/>
                    <a:lumOff val="40000"/>
                  </a:schemeClr>
                </a:gs>
                <a:gs pos="51000">
                  <a:schemeClr val="accent1">
                    <a:tint val="77000"/>
                    <a:alpha val="75000"/>
                  </a:schemeClr>
                </a:gs>
                <a:gs pos="100000">
                  <a:schemeClr val="accent1">
                    <a:tint val="77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'Q1'!$A$18:$A$27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5-4340-98D5-4CFE17D63361}"/>
            </c:ext>
          </c:extLst>
        </c:ser>
        <c:ser>
          <c:idx val="1"/>
          <c:order val="1"/>
          <c:tx>
            <c:strRef>
              <c:f>'Q1'!$C$17</c:f>
              <c:strCache>
                <c:ptCount val="1"/>
                <c:pt idx="0">
                  <c:v>Sum of profit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76000"/>
                  </a:schemeClr>
                </a:gs>
                <a:gs pos="75000">
                  <a:schemeClr val="accent1">
                    <a:shade val="76000"/>
                    <a:lumMod val="60000"/>
                    <a:lumOff val="40000"/>
                  </a:schemeClr>
                </a:gs>
                <a:gs pos="51000">
                  <a:schemeClr val="accent1">
                    <a:shade val="76000"/>
                    <a:alpha val="75000"/>
                  </a:schemeClr>
                </a:gs>
                <a:gs pos="100000">
                  <a:schemeClr val="accent1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8055555555555555E-3"/>
                  <c:y val="-1.6975112544026657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65-4340-98D5-4CFE17D63361}"/>
                </c:ext>
              </c:extLst>
            </c:dLbl>
            <c:dLbl>
              <c:idx val="1"/>
              <c:layout>
                <c:manualLayout>
                  <c:x val="3.8055555555555555E-3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65-4340-98D5-4CFE17D63361}"/>
                </c:ext>
              </c:extLst>
            </c:dLbl>
            <c:dLbl>
              <c:idx val="2"/>
              <c:layout>
                <c:manualLayout>
                  <c:x val="-1.008333333333333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65-4340-98D5-4CFE17D63361}"/>
                </c:ext>
              </c:extLst>
            </c:dLbl>
            <c:dLbl>
              <c:idx val="3"/>
              <c:layout>
                <c:manualLayout>
                  <c:x val="2.5833333333333333E-3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65-4340-98D5-4CFE17D63361}"/>
                </c:ext>
              </c:extLst>
            </c:dLbl>
            <c:dLbl>
              <c:idx val="4"/>
              <c:layout>
                <c:manualLayout>
                  <c:x val="5.3611111111111108E-3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65-4340-98D5-4CFE17D63361}"/>
                </c:ext>
              </c:extLst>
            </c:dLbl>
            <c:dLbl>
              <c:idx val="5"/>
              <c:layout>
                <c:manualLayout>
                  <c:x val="6.583333333333231E-3"/>
                  <c:y val="4.629629629629544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65-4340-98D5-4CFE17D63361}"/>
                </c:ext>
              </c:extLst>
            </c:dLbl>
            <c:dLbl>
              <c:idx val="6"/>
              <c:layout>
                <c:manualLayout>
                  <c:x val="-1.75E-3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65-4340-98D5-4CFE17D63361}"/>
                </c:ext>
              </c:extLst>
            </c:dLbl>
            <c:dLbl>
              <c:idx val="7"/>
              <c:layout>
                <c:manualLayout>
                  <c:x val="6.5833333333334349E-3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65-4340-98D5-4CFE17D63361}"/>
                </c:ext>
              </c:extLst>
            </c:dLbl>
            <c:dLbl>
              <c:idx val="8"/>
              <c:layout>
                <c:manualLayout>
                  <c:x val="6.5833333333333334E-3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565-4340-98D5-4CFE17D63361}"/>
                </c:ext>
              </c:extLst>
            </c:dLbl>
            <c:dLbl>
              <c:idx val="9"/>
              <c:layout>
                <c:manualLayout>
                  <c:x val="-2.9722222222223239E-3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565-4340-98D5-4CFE17D63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'Q1'!$C$18:$C$27</c:f>
              <c:numCache>
                <c:formatCode>General</c:formatCode>
                <c:ptCount val="10"/>
                <c:pt idx="0">
                  <c:v>3909.29</c:v>
                </c:pt>
                <c:pt idx="1">
                  <c:v>3985.3599999999997</c:v>
                </c:pt>
                <c:pt idx="2">
                  <c:v>3999.09</c:v>
                </c:pt>
                <c:pt idx="3">
                  <c:v>4040.0299999999997</c:v>
                </c:pt>
                <c:pt idx="4">
                  <c:v>4040.0299999999997</c:v>
                </c:pt>
                <c:pt idx="5">
                  <c:v>6882.9400000000023</c:v>
                </c:pt>
                <c:pt idx="6">
                  <c:v>6978.4500000000044</c:v>
                </c:pt>
                <c:pt idx="7">
                  <c:v>7015.4200000000037</c:v>
                </c:pt>
                <c:pt idx="8">
                  <c:v>7046.7600000000011</c:v>
                </c:pt>
                <c:pt idx="9">
                  <c:v>7250.3100000000049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65-4340-98D5-4CFE17D633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231145944"/>
        <c:axId val="231147512"/>
      </c:barChart>
      <c:catAx>
        <c:axId val="231145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1147512"/>
        <c:crosses val="autoZero"/>
        <c:auto val="1"/>
        <c:lblAlgn val="ctr"/>
        <c:lblOffset val="100"/>
        <c:noMultiLvlLbl val="0"/>
      </c:catAx>
      <c:valAx>
        <c:axId val="23114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4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301625</xdr:colOff>
      <xdr:row>12</xdr:row>
      <xdr:rowOff>38100</xdr:rowOff>
    </xdr:from>
    <xdr:to>
      <xdr:col>13</xdr:col>
      <xdr:colOff>530225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2989.413249074074" createdVersion="5" refreshedVersion="5" minRefreshableVersion="3" recordCount="1326" xr:uid="{00000000-000A-0000-FFFF-FFFF66000000}">
  <cacheSource type="worksheet">
    <worksheetSource name="Table_Query_from_MS_Access_Database"/>
  </cacheSource>
  <cacheFields count="35">
    <cacheField name="mac_id" numFmtId="0">
      <sharedItems containsSemiMixedTypes="0" containsString="0" containsNumber="1" containsInteger="1" minValue="1" maxValue="17" count="17">
        <n v="10"/>
        <n v="11"/>
        <n v="13"/>
        <n v="15"/>
        <n v="16"/>
        <n v="9"/>
        <n v="8"/>
        <n v="7"/>
        <n v="6"/>
        <n v="5"/>
        <n v="12"/>
        <n v="14"/>
        <n v="17"/>
        <n v="4"/>
        <n v="3"/>
        <n v="2"/>
        <n v="1"/>
      </sharedItems>
    </cacheField>
    <cacheField name="mac_ctrgy_id" numFmtId="0">
      <sharedItems/>
    </cacheField>
    <cacheField name="mac_ctrgy_desc" numFmtId="0">
      <sharedItems/>
    </cacheField>
    <cacheField name="mac_lcn_id" numFmtId="0">
      <sharedItems/>
    </cacheField>
    <cacheField name="mac_lcn_ctrgy_id" numFmtId="0">
      <sharedItems/>
    </cacheField>
    <cacheField name="mac_lcn_ctrgy_desc" numFmtId="0">
      <sharedItems count="3">
        <s v="School"/>
        <s v="Company"/>
        <s v="Mall"/>
      </sharedItems>
    </cacheField>
    <cacheField name="mac_lcn_adrs_frst_line" numFmtId="0">
      <sharedItems/>
    </cacheField>
    <cacheField name="mac_lcn_adrs_scnd_line" numFmtId="0">
      <sharedItems count="11">
        <s v="Gordon Lib Bldg 3rdd floor"/>
        <s v="The Hannover Insrncs1st flr"/>
        <s v="The Hannover Insrncs 3rd flr"/>
        <s v="Greendale Mall west end"/>
        <s v="Greendale Mall East end"/>
        <s v="Alumini Gym Bldg 1st floor"/>
        <s v="Salisbury Lab Bldg 2nd floor"/>
        <s v="The Hannover Insrncs 2nd flr"/>
        <s v="The Hannover Insrncs food crt"/>
        <s v="Greendale Mall Food crt"/>
        <s v="Washburn Bldg 2nd floor"/>
      </sharedItems>
    </cacheField>
    <cacheField name="mac_lcn_city" numFmtId="0">
      <sharedItems/>
    </cacheField>
    <cacheField name="mac_lcn_state" numFmtId="0">
      <sharedItems/>
    </cacheField>
    <cacheField name="mac_lcn_zip" numFmtId="0">
      <sharedItems/>
    </cacheField>
    <cacheField name="Prod_id" numFmtId="0">
      <sharedItems containsSemiMixedTypes="0" containsString="0" containsNumber="1" containsInteger="1" minValue="1" maxValue="6" count="6">
        <n v="4"/>
        <n v="1"/>
        <n v="5"/>
        <n v="6"/>
        <n v="2"/>
        <n v="3"/>
      </sharedItems>
    </cacheField>
    <cacheField name="Prod_ctrgy_id" numFmtId="0">
      <sharedItems/>
    </cacheField>
    <cacheField name="Prod_ctrgy_desc" numFmtId="0">
      <sharedItems count="2">
        <s v="Snacks"/>
        <s v="Carbonated soft drink and Water"/>
      </sharedItems>
    </cacheField>
    <cacheField name="Prod_desc" numFmtId="0">
      <sharedItems/>
    </cacheField>
    <cacheField name="Prod_price_per_unit" numFmtId="0">
      <sharedItems containsSemiMixedTypes="0" containsString="0" containsNumber="1" minValue="0.99" maxValue="1.89"/>
    </cacheField>
    <cacheField name="Prod_cost_per_unit" numFmtId="0">
      <sharedItems containsSemiMixedTypes="0" containsString="0" containsNumber="1" minValue="0.2" maxValue="0.7"/>
    </cacheField>
    <cacheField name="rate_at_time" numFmtId="22">
      <sharedItems containsSemiMixedTypes="0" containsNonDate="0" containsDate="1" containsString="0" minDate="2011-11-30T00:00:00" maxDate="2011-12-01T00:00:00"/>
    </cacheField>
    <cacheField name="Actaul date" numFmtId="22">
      <sharedItems containsSemiMixedTypes="0" containsNonDate="0" containsDate="1" containsString="0" minDate="2011-12-02T00:00:00" maxDate="2012-01-31T00:00:00"/>
    </cacheField>
    <cacheField name="Time_Dim_Key" numFmtId="0">
      <sharedItems containsSemiMixedTypes="0" containsString="0" containsNumber="1" containsInteger="1" minValue="2" maxValue="61"/>
    </cacheField>
    <cacheField name="time_day_num" numFmtId="0">
      <sharedItems containsSemiMixedTypes="0" containsString="0" containsNumber="1" containsInteger="1" minValue="2" maxValue="30"/>
    </cacheField>
    <cacheField name="time_day_num_in_week" numFmtId="0">
      <sharedItems containsSemiMixedTypes="0" containsString="0" containsNumber="1" containsInteger="1" minValue="1" maxValue="5"/>
    </cacheField>
    <cacheField name="time_day_in_yr_num" numFmtId="0">
      <sharedItems containsSemiMixedTypes="0" containsString="0" containsNumber="1" containsInteger="1" minValue="2" maxValue="365"/>
    </cacheField>
    <cacheField name="time_day_name" numFmtId="0">
      <sharedItems/>
    </cacheField>
    <cacheField name="time_wk_in_yr_num" numFmtId="0">
      <sharedItems containsSemiMixedTypes="0" containsString="0" containsNumber="1" containsInteger="1" minValue="1" maxValue="53"/>
    </cacheField>
    <cacheField name="time_mnth_in_yr_num" numFmtId="0">
      <sharedItems containsSemiMixedTypes="0" containsString="0" containsNumber="1" containsInteger="1" minValue="1" maxValue="12"/>
    </cacheField>
    <cacheField name="time_yr_num" numFmtId="0">
      <sharedItems/>
    </cacheField>
    <cacheField name="time_mnth_name" numFmtId="0">
      <sharedItems/>
    </cacheField>
    <cacheField name="fact_time_dim_key" numFmtId="0">
      <sharedItems containsSemiMixedTypes="0" containsString="0" containsNumber="1" containsInteger="1" minValue="2" maxValue="61"/>
    </cacheField>
    <cacheField name="fact_Prod_id" numFmtId="0">
      <sharedItems containsSemiMixedTypes="0" containsString="0" containsNumber="1" containsInteger="1" minValue="1" maxValue="6"/>
    </cacheField>
    <cacheField name="fact_mac_id" numFmtId="0">
      <sharedItems containsSemiMixedTypes="0" containsString="0" containsNumber="1" containsInteger="1" minValue="1" maxValue="17"/>
    </cacheField>
    <cacheField name="fact_stale_unit_cnt" numFmtId="0">
      <sharedItems containsSemiMixedTypes="0" containsString="0" containsNumber="1" containsInteger="1" minValue="0" maxValue="17"/>
    </cacheField>
    <cacheField name="fact_restock_unit_cnt" numFmtId="0">
      <sharedItems containsSemiMixedTypes="0" containsString="0" containsNumber="1" containsInteger="1" minValue="41" maxValue="150"/>
    </cacheField>
    <cacheField name="unit_sold" numFmtId="0">
      <sharedItems containsString="0" containsBlank="1" containsNumber="1" containsInteger="1" minValue="38" maxValue="150"/>
    </cacheField>
    <cacheField name="profit" numFmtId="0">
      <sharedItems containsSemiMixedTypes="0" containsString="0" containsNumber="1" minValue="0" maxValue="178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2989.501070949074" backgroundQuery="1" createdVersion="5" refreshedVersion="5" minRefreshableVersion="3" recordCount="0" supportSubquery="1" supportAdvancedDrill="1" xr:uid="{00000000-000A-0000-FFFF-FFFF69000000}">
  <cacheSource type="external" connectionId="2"/>
  <cacheFields count="4">
    <cacheField name="[Table_Query_from_MS_Access_Database].[mac_id].[mac_id]" caption="mac_id" numFmtId="0" level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Table_Query_from_MS_Access_Database].[mac_id].&amp;[1]"/>
            <x15:cachedUniqueName index="1" name="[Table_Query_from_MS_Access_Database].[mac_id].&amp;[2]"/>
            <x15:cachedUniqueName index="2" name="[Table_Query_from_MS_Access_Database].[mac_id].&amp;[3]"/>
            <x15:cachedUniqueName index="3" name="[Table_Query_from_MS_Access_Database].[mac_id].&amp;[4]"/>
            <x15:cachedUniqueName index="4" name="[Table_Query_from_MS_Access_Database].[mac_id].&amp;[5]"/>
            <x15:cachedUniqueName index="5" name="[Table_Query_from_MS_Access_Database].[mac_id].&amp;[6]"/>
            <x15:cachedUniqueName index="6" name="[Table_Query_from_MS_Access_Database].[mac_id].&amp;[7]"/>
            <x15:cachedUniqueName index="7" name="[Table_Query_from_MS_Access_Database].[mac_id].&amp;[8]"/>
            <x15:cachedUniqueName index="8" name="[Table_Query_from_MS_Access_Database].[mac_id].&amp;[9]"/>
            <x15:cachedUniqueName index="9" name="[Table_Query_from_MS_Access_Database].[mac_id].&amp;[10]"/>
          </x15:cachedUniqueNames>
        </ext>
      </extLst>
    </cacheField>
    <cacheField name="[Table_Query_from_MS_Access_Database].[mac_lcn_adrs_frst_line].[mac_lcn_adrs_frst_line]" caption="mac_lcn_adrs_frst_line" numFmtId="0" hierarchy="6" level="1">
      <sharedItems containsSemiMixedTypes="0" containsNonDate="0" containsString="0"/>
    </cacheField>
    <cacheField name="[Measures].[Sum of profit]" caption="Sum of profit" numFmtId="0" hierarchy="35" level="32767"/>
    <cacheField name="[Table_Query_from_MS_Access_Database].[fact_time_dim_key].[fact_time_dim_key]" caption="fact_time_dim_key" numFmtId="0" hierarchy="28" level="1">
      <sharedItems containsSemiMixedTypes="0" containsNonDate="0" containsString="0"/>
    </cacheField>
  </cacheFields>
  <cacheHierarchies count="42">
    <cacheHierarchy uniqueName="[Table_Query_from_MS_Access_Database].[mac_id]" caption="mac_id" attribute="1" defaultMemberUniqueName="[Table_Query_from_MS_Access_Database].[mac_id].[All]" allUniqueName="[Table_Query_from_MS_Access_Database].[mac_id].[All]" dimensionUniqueName="[Table_Query_from_MS_Access_Database]" displayFolder="" count="2" memberValueDatatype="20" unbalanced="0">
      <fieldsUsage count="2">
        <fieldUsage x="-1"/>
        <fieldUsage x="0"/>
      </fieldsUsage>
    </cacheHierarchy>
    <cacheHierarchy uniqueName="[Table_Query_from_MS_Access_Database].[mac_ctrgy_id]" caption="mac_ctrgy_id" attribute="1" defaultMemberUniqueName="[Table_Query_from_MS_Access_Database].[mac_ctrgy_id].[All]" allUniqueName="[Table_Query_from_MS_Access_Database].[mac_ctrgy_id].[All]" dimensionUniqueName="[Table_Query_from_MS_Access_Database]" displayFolder="" count="0" memberValueDatatype="130" unbalanced="0"/>
    <cacheHierarchy uniqueName="[Table_Query_from_MS_Access_Database].[mac_ctrgy_desc]" caption="mac_ctrgy_desc" attribute="1" defaultMemberUniqueName="[Table_Query_from_MS_Access_Database].[mac_ctrgy_desc].[All]" allUniqueName="[Table_Query_from_MS_Access_Database].[mac_ctrgy_desc].[All]" dimensionUniqueName="[Table_Query_from_MS_Access_Database]" displayFolder="" count="0" memberValueDatatype="130" unbalanced="0"/>
    <cacheHierarchy uniqueName="[Table_Query_from_MS_Access_Database].[mac_lcn_id]" caption="mac_lcn_id" attribute="1" defaultMemberUniqueName="[Table_Query_from_MS_Access_Database].[mac_lcn_id].[All]" allUniqueName="[Table_Query_from_MS_Access_Database].[mac_lcn_id].[All]" dimensionUniqueName="[Table_Query_from_MS_Access_Database]" displayFolder="" count="0" memberValueDatatype="130" unbalanced="0"/>
    <cacheHierarchy uniqueName="[Table_Query_from_MS_Access_Database].[mac_lcn_ctrgy_id]" caption="mac_lcn_ctrgy_id" attribute="1" defaultMemberUniqueName="[Table_Query_from_MS_Access_Database].[mac_lcn_ctrgy_id].[All]" allUniqueName="[Table_Query_from_MS_Access_Database].[mac_lcn_ctrgy_id].[All]" dimensionUniqueName="[Table_Query_from_MS_Access_Database]" displayFolder="" count="0" memberValueDatatype="130" unbalanced="0"/>
    <cacheHierarchy uniqueName="[Table_Query_from_MS_Access_Database].[mac_lcn_ctrgy_desc]" caption="mac_lcn_ctrgy_desc" attribute="1" defaultMemberUniqueName="[Table_Query_from_MS_Access_Database].[mac_lcn_ctrgy_desc].[All]" allUniqueName="[Table_Query_from_MS_Access_Database].[mac_lcn_ctrgy_desc].[All]" dimensionUniqueName="[Table_Query_from_MS_Access_Database]" displayFolder="" count="0" memberValueDatatype="130" unbalanced="0"/>
    <cacheHierarchy uniqueName="[Table_Query_from_MS_Access_Database].[mac_lcn_adrs_frst_line]" caption="mac_lcn_adrs_frst_line" attribute="1" defaultMemberUniqueName="[Table_Query_from_MS_Access_Database].[mac_lcn_adrs_frst_line].[All]" allUniqueName="[Table_Query_from_MS_Access_Database].[mac_lcn_adrs_frst_line].[All]" dimensionUniqueName="[Table_Query_from_MS_Access_Database]" displayFolder="" count="2" memberValueDatatype="130" unbalanced="0">
      <fieldsUsage count="2">
        <fieldUsage x="-1"/>
        <fieldUsage x="1"/>
      </fieldsUsage>
    </cacheHierarchy>
    <cacheHierarchy uniqueName="[Table_Query_from_MS_Access_Database].[mac_lcn_adrs_scnd_line]" caption="mac_lcn_adrs_scnd_line" attribute="1" defaultMemberUniqueName="[Table_Query_from_MS_Access_Database].[mac_lcn_adrs_scnd_line].[All]" allUniqueName="[Table_Query_from_MS_Access_Database].[mac_lcn_adrs_scnd_line].[All]" dimensionUniqueName="[Table_Query_from_MS_Access_Database]" displayFolder="" count="2" memberValueDatatype="130" unbalanced="0"/>
    <cacheHierarchy uniqueName="[Table_Query_from_MS_Access_Database].[mac_lcn_city]" caption="mac_lcn_city" attribute="1" defaultMemberUniqueName="[Table_Query_from_MS_Access_Database].[mac_lcn_city].[All]" allUniqueName="[Table_Query_from_MS_Access_Database].[mac_lcn_city].[All]" dimensionUniqueName="[Table_Query_from_MS_Access_Database]" displayFolder="" count="0" memberValueDatatype="130" unbalanced="0"/>
    <cacheHierarchy uniqueName="[Table_Query_from_MS_Access_Database].[mac_lcn_state]" caption="mac_lcn_state" attribute="1" defaultMemberUniqueName="[Table_Query_from_MS_Access_Database].[mac_lcn_state].[All]" allUniqueName="[Table_Query_from_MS_Access_Database].[mac_lcn_state].[All]" dimensionUniqueName="[Table_Query_from_MS_Access_Database]" displayFolder="" count="0" memberValueDatatype="130" unbalanced="0"/>
    <cacheHierarchy uniqueName="[Table_Query_from_MS_Access_Database].[mac_lcn_zip]" caption="mac_lcn_zip" attribute="1" defaultMemberUniqueName="[Table_Query_from_MS_Access_Database].[mac_lcn_zip].[All]" allUniqueName="[Table_Query_from_MS_Access_Database].[mac_lcn_zip].[All]" dimensionUniqueName="[Table_Query_from_MS_Access_Database]" displayFolder="" count="0" memberValueDatatype="130" unbalanced="0"/>
    <cacheHierarchy uniqueName="[Table_Query_from_MS_Access_Database].[Prod_id]" caption="Prod_id" attribute="1" defaultMemberUniqueName="[Table_Query_from_MS_Access_Database].[Prod_id].[All]" allUniqueName="[Table_Query_from_MS_Access_Database].[Prod_id].[All]" dimensionUniqueName="[Table_Query_from_MS_Access_Database]" displayFolder="" count="0" memberValueDatatype="20" unbalanced="0"/>
    <cacheHierarchy uniqueName="[Table_Query_from_MS_Access_Database].[Prod_ctrgy_id]" caption="Prod_ctrgy_id" attribute="1" defaultMemberUniqueName="[Table_Query_from_MS_Access_Database].[Prod_ctrgy_id].[All]" allUniqueName="[Table_Query_from_MS_Access_Database].[Prod_ctrgy_id].[All]" dimensionUniqueName="[Table_Query_from_MS_Access_Database]" displayFolder="" count="0" memberValueDatatype="130" unbalanced="0"/>
    <cacheHierarchy uniqueName="[Table_Query_from_MS_Access_Database].[Prod_ctrgy_desc]" caption="Prod_ctrgy_desc" attribute="1" defaultMemberUniqueName="[Table_Query_from_MS_Access_Database].[Prod_ctrgy_desc].[All]" allUniqueName="[Table_Query_from_MS_Access_Database].[Prod_ctrgy_desc].[All]" dimensionUniqueName="[Table_Query_from_MS_Access_Database]" displayFolder="" count="0" memberValueDatatype="130" unbalanced="0"/>
    <cacheHierarchy uniqueName="[Table_Query_from_MS_Access_Database].[Prod_desc]" caption="Prod_desc" attribute="1" defaultMemberUniqueName="[Table_Query_from_MS_Access_Database].[Prod_desc].[All]" allUniqueName="[Table_Query_from_MS_Access_Database].[Prod_desc].[All]" dimensionUniqueName="[Table_Query_from_MS_Access_Database]" displayFolder="" count="0" memberValueDatatype="130" unbalanced="0"/>
    <cacheHierarchy uniqueName="[Table_Query_from_MS_Access_Database].[Prod_price_per_unit]" caption="Prod_price_per_unit" attribute="1" defaultMemberUniqueName="[Table_Query_from_MS_Access_Database].[Prod_price_per_unit].[All]" allUniqueName="[Table_Query_from_MS_Access_Database].[Prod_price_per_unit].[All]" dimensionUniqueName="[Table_Query_from_MS_Access_Database]" displayFolder="" count="0" memberValueDatatype="5" unbalanced="0"/>
    <cacheHierarchy uniqueName="[Table_Query_from_MS_Access_Database].[Prod_cost_per_unit]" caption="Prod_cost_per_unit" attribute="1" defaultMemberUniqueName="[Table_Query_from_MS_Access_Database].[Prod_cost_per_unit].[All]" allUniqueName="[Table_Query_from_MS_Access_Database].[Prod_cost_per_unit].[All]" dimensionUniqueName="[Table_Query_from_MS_Access_Database]" displayFolder="" count="0" memberValueDatatype="5" unbalanced="0"/>
    <cacheHierarchy uniqueName="[Table_Query_from_MS_Access_Database].[rate_at_time]" caption="rate_at_time" attribute="1" time="1" defaultMemberUniqueName="[Table_Query_from_MS_Access_Database].[rate_at_time].[All]" allUniqueName="[Table_Query_from_MS_Access_Database].[rate_at_time].[All]" dimensionUniqueName="[Table_Query_from_MS_Access_Database]" displayFolder="" count="0" memberValueDatatype="7" unbalanced="0"/>
    <cacheHierarchy uniqueName="[Table_Query_from_MS_Access_Database].[Actaul date]" caption="Actaul date" attribute="1" time="1" defaultMemberUniqueName="[Table_Query_from_MS_Access_Database].[Actaul date].[All]" allUniqueName="[Table_Query_from_MS_Access_Database].[Actaul date].[All]" dimensionUniqueName="[Table_Query_from_MS_Access_Database]" displayFolder="" count="0" memberValueDatatype="7" unbalanced="0"/>
    <cacheHierarchy uniqueName="[Table_Query_from_MS_Access_Database].[Time_Dim_Key]" caption="Time_Dim_Key" attribute="1" defaultMemberUniqueName="[Table_Query_from_MS_Access_Database].[Time_Dim_Key].[All]" allUniqueName="[Table_Query_from_MS_Access_Database].[Time_Dim_Key].[All]" dimensionUniqueName="[Table_Query_from_MS_Access_Database]" displayFolder="" count="2" memberValueDatatype="20" unbalanced="0"/>
    <cacheHierarchy uniqueName="[Table_Query_from_MS_Access_Database].[time_day_num]" caption="time_day_num" attribute="1" defaultMemberUniqueName="[Table_Query_from_MS_Access_Database].[time_day_num].[All]" allUniqueName="[Table_Query_from_MS_Access_Database].[time_day_num].[All]" dimensionUniqueName="[Table_Query_from_MS_Access_Database]" displayFolder="" count="0" memberValueDatatype="20" unbalanced="0"/>
    <cacheHierarchy uniqueName="[Table_Query_from_MS_Access_Database].[time_day_num_in_week]" caption="time_day_num_in_week" attribute="1" defaultMemberUniqueName="[Table_Query_from_MS_Access_Database].[time_day_num_in_week].[All]" allUniqueName="[Table_Query_from_MS_Access_Database].[time_day_num_in_week].[All]" dimensionUniqueName="[Table_Query_from_MS_Access_Database]" displayFolder="" count="0" memberValueDatatype="20" unbalanced="0"/>
    <cacheHierarchy uniqueName="[Table_Query_from_MS_Access_Database].[time_day_in_yr_num]" caption="time_day_in_yr_num" attribute="1" defaultMemberUniqueName="[Table_Query_from_MS_Access_Database].[time_day_in_yr_num].[All]" allUniqueName="[Table_Query_from_MS_Access_Database].[time_day_in_yr_num].[All]" dimensionUniqueName="[Table_Query_from_MS_Access_Database]" displayFolder="" count="0" memberValueDatatype="20" unbalanced="0"/>
    <cacheHierarchy uniqueName="[Table_Query_from_MS_Access_Database].[time_day_name]" caption="time_day_name" attribute="1" defaultMemberUniqueName="[Table_Query_from_MS_Access_Database].[time_day_name].[All]" allUniqueName="[Table_Query_from_MS_Access_Database].[time_day_name].[All]" dimensionUniqueName="[Table_Query_from_MS_Access_Database]" displayFolder="" count="0" memberValueDatatype="130" unbalanced="0"/>
    <cacheHierarchy uniqueName="[Table_Query_from_MS_Access_Database].[time_wk_in_yr_num]" caption="time_wk_in_yr_num" attribute="1" defaultMemberUniqueName="[Table_Query_from_MS_Access_Database].[time_wk_in_yr_num].[All]" allUniqueName="[Table_Query_from_MS_Access_Database].[time_wk_in_yr_num].[All]" dimensionUniqueName="[Table_Query_from_MS_Access_Database]" displayFolder="" count="0" memberValueDatatype="20" unbalanced="0"/>
    <cacheHierarchy uniqueName="[Table_Query_from_MS_Access_Database].[time_mnth_in_yr_num]" caption="time_mnth_in_yr_num" attribute="1" defaultMemberUniqueName="[Table_Query_from_MS_Access_Database].[time_mnth_in_yr_num].[All]" allUniqueName="[Table_Query_from_MS_Access_Database].[time_mnth_in_yr_num].[All]" dimensionUniqueName="[Table_Query_from_MS_Access_Database]" displayFolder="" count="0" memberValueDatatype="20" unbalanced="0"/>
    <cacheHierarchy uniqueName="[Table_Query_from_MS_Access_Database].[time_yr_num]" caption="time_yr_num" attribute="1" defaultMemberUniqueName="[Table_Query_from_MS_Access_Database].[time_yr_num].[All]" allUniqueName="[Table_Query_from_MS_Access_Database].[time_yr_num].[All]" dimensionUniqueName="[Table_Query_from_MS_Access_Database]" displayFolder="" count="0" memberValueDatatype="130" unbalanced="0"/>
    <cacheHierarchy uniqueName="[Table_Query_from_MS_Access_Database].[time_mnth_name]" caption="time_mnth_name" attribute="1" defaultMemberUniqueName="[Table_Query_from_MS_Access_Database].[time_mnth_name].[All]" allUniqueName="[Table_Query_from_MS_Access_Database].[time_mnth_name].[All]" dimensionUniqueName="[Table_Query_from_MS_Access_Database]" displayFolder="" count="0" memberValueDatatype="130" unbalanced="0"/>
    <cacheHierarchy uniqueName="[Table_Query_from_MS_Access_Database].[fact_time_dim_key]" caption="fact_time_dim_key" attribute="1" defaultMemberUniqueName="[Table_Query_from_MS_Access_Database].[fact_time_dim_key].[All]" allUniqueName="[Table_Query_from_MS_Access_Database].[fact_time_dim_key].[All]" dimensionUniqueName="[Table_Query_from_MS_Access_Database]" displayFolder="" count="2" memberValueDatatype="20" unbalanced="0">
      <fieldsUsage count="2">
        <fieldUsage x="-1"/>
        <fieldUsage x="3"/>
      </fieldsUsage>
    </cacheHierarchy>
    <cacheHierarchy uniqueName="[Table_Query_from_MS_Access_Database].[fact_Prod_id]" caption="fact_Prod_id" attribute="1" defaultMemberUniqueName="[Table_Query_from_MS_Access_Database].[fact_Prod_id].[All]" allUniqueName="[Table_Query_from_MS_Access_Database].[fact_Prod_id].[All]" dimensionUniqueName="[Table_Query_from_MS_Access_Database]" displayFolder="" count="2" memberValueDatatype="20" unbalanced="0"/>
    <cacheHierarchy uniqueName="[Table_Query_from_MS_Access_Database].[fact_mac_id]" caption="fact_mac_id" attribute="1" defaultMemberUniqueName="[Table_Query_from_MS_Access_Database].[fact_mac_id].[All]" allUniqueName="[Table_Query_from_MS_Access_Database].[fact_mac_id].[All]" dimensionUniqueName="[Table_Query_from_MS_Access_Database]" displayFolder="" count="0" memberValueDatatype="20" unbalanced="0"/>
    <cacheHierarchy uniqueName="[Table_Query_from_MS_Access_Database].[fact_stale_unit_cnt]" caption="fact_stale_unit_cnt" attribute="1" defaultMemberUniqueName="[Table_Query_from_MS_Access_Database].[fact_stale_unit_cnt].[All]" allUniqueName="[Table_Query_from_MS_Access_Database].[fact_stale_unit_cnt].[All]" dimensionUniqueName="[Table_Query_from_MS_Access_Database]" displayFolder="" count="0" memberValueDatatype="20" unbalanced="0"/>
    <cacheHierarchy uniqueName="[Table_Query_from_MS_Access_Database].[fact_restock_unit_cnt]" caption="fact_restock_unit_cnt" attribute="1" defaultMemberUniqueName="[Table_Query_from_MS_Access_Database].[fact_restock_unit_cnt].[All]" allUniqueName="[Table_Query_from_MS_Access_Database].[fact_restock_unit_cnt].[All]" dimensionUniqueName="[Table_Query_from_MS_Access_Database]" displayFolder="" count="0" memberValueDatatype="20" unbalanced="0"/>
    <cacheHierarchy uniqueName="[Table_Query_from_MS_Access_Database].[unit_sold]" caption="unit_sold" attribute="1" defaultMemberUniqueName="[Table_Query_from_MS_Access_Database].[unit_sold].[All]" allUniqueName="[Table_Query_from_MS_Access_Database].[unit_sold].[All]" dimensionUniqueName="[Table_Query_from_MS_Access_Database]" displayFolder="" count="0" memberValueDatatype="20" unbalanced="0"/>
    <cacheHierarchy uniqueName="[Table_Query_from_MS_Access_Database].[profit]" caption="profit" attribute="1" defaultMemberUniqueName="[Table_Query_from_MS_Access_Database].[profit].[All]" allUniqueName="[Table_Query_from_MS_Access_Database].[profit].[All]" dimensionUniqueName="[Table_Query_from_MS_Access_Database]" displayFolder="" count="0" memberValueDatatype="5" unbalanced="0"/>
    <cacheHierarchy uniqueName="[Measures].[Sum of profit]" caption="Sum of profit" measure="1" displayFolder="" measureGroup="Table_Query_from_MS_Access_Databas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Distinct Count of profit]" caption="Distinct Count of profit" measure="1" displayFolder="" measureGroup="Table_Query_from_MS_Access_Database" count="0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Time_Dim_Key]" caption="Sum of Time_Dim_Key" measure="1" displayFolder="" measureGroup="Table_Query_from_MS_Access_Database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fact_Prod_id]" caption="Sum of fact_Prod_id" measure="1" displayFolder="" measureGroup="Table_Query_from_MS_Access_Database" count="0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fact_time_dim_key]" caption="Sum of fact_time_dim_key" measure="1" displayFolder="" measureGroup="Table_Query_from_MS_Access_Database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__XL_Count Table_Query_from_MS_Access_Database]" caption="__XL_Count Table_Query_from_MS_Access_Database" measure="1" displayFolder="" measureGroup="Table_Query_from_MS_Access_Databas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_Query_from_MS_Access_Database" uniqueName="[Table_Query_from_MS_Access_Database]" caption="Table_Query_from_MS_Access_Database"/>
  </dimensions>
  <measureGroups count="1">
    <measureGroup name="Table_Query_from_MS_Access_Database" caption="Table_Query_from_MS_Access_Databas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6"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02T00:00:00"/>
    <n v="2"/>
    <n v="2"/>
    <n v="5"/>
    <n v="337"/>
    <s v="Fri"/>
    <n v="49"/>
    <n v="12"/>
    <s v="2011"/>
    <s v="Dec"/>
    <n v="2"/>
    <n v="4"/>
    <n v="10"/>
    <n v="0"/>
    <n v="150"/>
    <n v="150"/>
    <n v="148.5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05T00:00:00"/>
    <n v="5"/>
    <n v="5"/>
    <n v="1"/>
    <n v="340"/>
    <s v="Mon"/>
    <n v="50"/>
    <n v="12"/>
    <s v="2011"/>
    <s v="Dec"/>
    <n v="5"/>
    <n v="4"/>
    <n v="10"/>
    <n v="0"/>
    <n v="120"/>
    <n v="120"/>
    <n v="118.8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07T00:00:00"/>
    <n v="7"/>
    <n v="7"/>
    <n v="3"/>
    <n v="342"/>
    <s v="Wed"/>
    <n v="50"/>
    <n v="12"/>
    <s v="2011"/>
    <s v="Dec"/>
    <n v="7"/>
    <n v="4"/>
    <n v="10"/>
    <n v="0"/>
    <n v="102"/>
    <n v="102"/>
    <n v="100.98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09T00:00:00"/>
    <n v="9"/>
    <n v="9"/>
    <n v="5"/>
    <n v="344"/>
    <s v="Fri"/>
    <n v="50"/>
    <n v="12"/>
    <s v="2011"/>
    <s v="Dec"/>
    <n v="9"/>
    <n v="4"/>
    <n v="10"/>
    <n v="0"/>
    <n v="102"/>
    <n v="102"/>
    <n v="100.98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12T00:00:00"/>
    <n v="12"/>
    <n v="12"/>
    <n v="1"/>
    <n v="347"/>
    <s v="Mon"/>
    <n v="51"/>
    <n v="12"/>
    <s v="2011"/>
    <s v="Dec"/>
    <n v="12"/>
    <n v="4"/>
    <n v="10"/>
    <n v="0"/>
    <n v="112"/>
    <n v="112"/>
    <n v="110.88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02T00:00:00"/>
    <n v="2"/>
    <n v="2"/>
    <n v="5"/>
    <n v="337"/>
    <s v="Fri"/>
    <n v="49"/>
    <n v="12"/>
    <s v="2011"/>
    <s v="Dec"/>
    <n v="2"/>
    <n v="1"/>
    <n v="11"/>
    <n v="0"/>
    <n v="100"/>
    <n v="100"/>
    <n v="57.000000000000007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02T00:00:00"/>
    <n v="2"/>
    <n v="2"/>
    <n v="5"/>
    <n v="337"/>
    <s v="Fri"/>
    <n v="49"/>
    <n v="12"/>
    <s v="2011"/>
    <s v="Dec"/>
    <n v="2"/>
    <n v="1"/>
    <n v="13"/>
    <n v="0"/>
    <n v="100"/>
    <n v="100"/>
    <n v="57.000000000000007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02T00:00:00"/>
    <n v="2"/>
    <n v="2"/>
    <n v="5"/>
    <n v="337"/>
    <s v="Fri"/>
    <n v="49"/>
    <n v="12"/>
    <s v="2011"/>
    <s v="Dec"/>
    <n v="2"/>
    <n v="1"/>
    <n v="15"/>
    <n v="0"/>
    <n v="100"/>
    <n v="100"/>
    <n v="57.000000000000007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02T00:00:00"/>
    <n v="2"/>
    <n v="2"/>
    <n v="5"/>
    <n v="337"/>
    <s v="Fri"/>
    <n v="49"/>
    <n v="12"/>
    <s v="2011"/>
    <s v="Dec"/>
    <n v="2"/>
    <n v="1"/>
    <n v="16"/>
    <n v="0"/>
    <n v="100"/>
    <n v="100"/>
    <n v="57.000000000000007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14T00:00:00"/>
    <n v="14"/>
    <n v="14"/>
    <n v="3"/>
    <n v="349"/>
    <s v="Wed"/>
    <n v="51"/>
    <n v="12"/>
    <s v="2011"/>
    <s v="Dec"/>
    <n v="14"/>
    <n v="4"/>
    <n v="10"/>
    <n v="0"/>
    <n v="119"/>
    <n v="119"/>
    <n v="117.81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16T00:00:00"/>
    <n v="16"/>
    <n v="16"/>
    <n v="5"/>
    <n v="351"/>
    <s v="Fri"/>
    <n v="51"/>
    <n v="12"/>
    <s v="2011"/>
    <s v="Dec"/>
    <n v="16"/>
    <n v="4"/>
    <n v="10"/>
    <n v="0"/>
    <n v="101"/>
    <n v="101"/>
    <n v="99.99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19T00:00:00"/>
    <n v="19"/>
    <n v="19"/>
    <n v="1"/>
    <n v="354"/>
    <s v="Mon"/>
    <n v="52"/>
    <n v="12"/>
    <s v="2011"/>
    <s v="Dec"/>
    <n v="19"/>
    <n v="4"/>
    <n v="10"/>
    <n v="0"/>
    <n v="101"/>
    <n v="95"/>
    <n v="94.05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21T00:00:00"/>
    <n v="21"/>
    <n v="21"/>
    <n v="3"/>
    <n v="356"/>
    <s v="Wed"/>
    <n v="52"/>
    <n v="12"/>
    <s v="2011"/>
    <s v="Dec"/>
    <n v="21"/>
    <n v="4"/>
    <n v="10"/>
    <n v="6"/>
    <n v="97"/>
    <n v="87"/>
    <n v="86.13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23T00:00:00"/>
    <n v="23"/>
    <n v="23"/>
    <n v="5"/>
    <n v="358"/>
    <s v="Fri"/>
    <n v="52"/>
    <n v="12"/>
    <s v="2011"/>
    <s v="Dec"/>
    <n v="23"/>
    <n v="4"/>
    <n v="10"/>
    <n v="10"/>
    <n v="91"/>
    <n v="91"/>
    <n v="90.09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05T00:00:00"/>
    <n v="5"/>
    <n v="5"/>
    <n v="1"/>
    <n v="340"/>
    <s v="Mon"/>
    <n v="50"/>
    <n v="12"/>
    <s v="2011"/>
    <s v="Dec"/>
    <n v="5"/>
    <n v="1"/>
    <n v="11"/>
    <n v="0"/>
    <n v="50"/>
    <n v="50"/>
    <n v="28.500000000000004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05T00:00:00"/>
    <n v="5"/>
    <n v="5"/>
    <n v="1"/>
    <n v="340"/>
    <s v="Mon"/>
    <n v="50"/>
    <n v="12"/>
    <s v="2011"/>
    <s v="Dec"/>
    <n v="5"/>
    <n v="1"/>
    <n v="13"/>
    <n v="0"/>
    <n v="50"/>
    <n v="50"/>
    <n v="28.500000000000004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05T00:00:00"/>
    <n v="5"/>
    <n v="5"/>
    <n v="1"/>
    <n v="340"/>
    <s v="Mon"/>
    <n v="50"/>
    <n v="12"/>
    <s v="2011"/>
    <s v="Dec"/>
    <n v="5"/>
    <n v="1"/>
    <n v="15"/>
    <n v="0"/>
    <n v="50"/>
    <n v="50"/>
    <n v="28.500000000000004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05T00:00:00"/>
    <n v="5"/>
    <n v="5"/>
    <n v="1"/>
    <n v="340"/>
    <s v="Mon"/>
    <n v="50"/>
    <n v="12"/>
    <s v="2011"/>
    <s v="Dec"/>
    <n v="5"/>
    <n v="1"/>
    <n v="16"/>
    <n v="0"/>
    <n v="50"/>
    <n v="38"/>
    <n v="21.660000000000004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26T00:00:00"/>
    <n v="26"/>
    <n v="26"/>
    <n v="1"/>
    <n v="361"/>
    <s v="Mon"/>
    <n v="53"/>
    <n v="12"/>
    <s v="2011"/>
    <s v="Dec"/>
    <n v="26"/>
    <n v="4"/>
    <n v="10"/>
    <n v="12"/>
    <n v="100"/>
    <n v="91"/>
    <n v="90.09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28T00:00:00"/>
    <n v="28"/>
    <n v="28"/>
    <n v="3"/>
    <n v="363"/>
    <s v="Wed"/>
    <n v="53"/>
    <n v="12"/>
    <s v="2011"/>
    <s v="Dec"/>
    <n v="28"/>
    <n v="4"/>
    <n v="10"/>
    <n v="9"/>
    <n v="95"/>
    <n v="82"/>
    <n v="81.179999999999993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1-12-30T00:00:00"/>
    <n v="30"/>
    <n v="30"/>
    <n v="5"/>
    <n v="365"/>
    <s v="Fri"/>
    <n v="53"/>
    <n v="12"/>
    <s v="2011"/>
    <s v="Dec"/>
    <n v="30"/>
    <n v="4"/>
    <n v="10"/>
    <n v="13"/>
    <n v="105"/>
    <n v="94"/>
    <n v="93.06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02T00:00:00"/>
    <n v="33"/>
    <n v="2"/>
    <n v="1"/>
    <n v="2"/>
    <s v="Mon"/>
    <n v="1"/>
    <n v="1"/>
    <s v="2012"/>
    <s v="Jan"/>
    <n v="33"/>
    <n v="4"/>
    <n v="10"/>
    <n v="11"/>
    <n v="110"/>
    <n v="106"/>
    <n v="104.94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04T00:00:00"/>
    <n v="35"/>
    <n v="4"/>
    <n v="3"/>
    <n v="4"/>
    <s v="Wed"/>
    <n v="1"/>
    <n v="1"/>
    <s v="2012"/>
    <s v="Jan"/>
    <n v="35"/>
    <n v="4"/>
    <n v="10"/>
    <n v="4"/>
    <n v="104"/>
    <n v="104"/>
    <n v="102.96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07T00:00:00"/>
    <n v="7"/>
    <n v="7"/>
    <n v="3"/>
    <n v="342"/>
    <s v="Wed"/>
    <n v="50"/>
    <n v="12"/>
    <s v="2011"/>
    <s v="Dec"/>
    <n v="7"/>
    <n v="1"/>
    <n v="11"/>
    <n v="0"/>
    <n v="55"/>
    <n v="55"/>
    <n v="31.350000000000005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07T00:00:00"/>
    <n v="7"/>
    <n v="7"/>
    <n v="3"/>
    <n v="342"/>
    <s v="Wed"/>
    <n v="50"/>
    <n v="12"/>
    <s v="2011"/>
    <s v="Dec"/>
    <n v="7"/>
    <n v="1"/>
    <n v="13"/>
    <n v="0"/>
    <n v="55"/>
    <n v="55"/>
    <n v="31.350000000000005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07T00:00:00"/>
    <n v="7"/>
    <n v="7"/>
    <n v="3"/>
    <n v="342"/>
    <s v="Wed"/>
    <n v="50"/>
    <n v="12"/>
    <s v="2011"/>
    <s v="Dec"/>
    <n v="7"/>
    <n v="1"/>
    <n v="15"/>
    <n v="0"/>
    <n v="55"/>
    <n v="55"/>
    <n v="31.350000000000005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07T00:00:00"/>
    <n v="7"/>
    <n v="7"/>
    <n v="3"/>
    <n v="342"/>
    <s v="Wed"/>
    <n v="50"/>
    <n v="12"/>
    <s v="2011"/>
    <s v="Dec"/>
    <n v="7"/>
    <n v="1"/>
    <n v="16"/>
    <n v="0"/>
    <n v="55"/>
    <n v="43"/>
    <n v="24.51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06T00:00:00"/>
    <n v="37"/>
    <n v="6"/>
    <n v="5"/>
    <n v="6"/>
    <s v="Fri"/>
    <n v="1"/>
    <n v="1"/>
    <s v="2012"/>
    <s v="Jan"/>
    <n v="37"/>
    <n v="4"/>
    <n v="10"/>
    <n v="12"/>
    <n v="100"/>
    <n v="86"/>
    <n v="85.14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09T00:00:00"/>
    <n v="40"/>
    <n v="9"/>
    <n v="1"/>
    <n v="9"/>
    <s v="Mon"/>
    <n v="2"/>
    <n v="1"/>
    <s v="2012"/>
    <s v="Jan"/>
    <n v="40"/>
    <n v="4"/>
    <n v="10"/>
    <n v="14"/>
    <n v="106"/>
    <n v="95"/>
    <n v="94.05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11T00:00:00"/>
    <n v="42"/>
    <n v="11"/>
    <n v="3"/>
    <n v="11"/>
    <s v="Wed"/>
    <n v="2"/>
    <n v="1"/>
    <s v="2012"/>
    <s v="Jan"/>
    <n v="42"/>
    <n v="4"/>
    <n v="10"/>
    <n v="11"/>
    <n v="101"/>
    <n v="86"/>
    <n v="85.14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13T00:00:00"/>
    <n v="44"/>
    <n v="13"/>
    <n v="5"/>
    <n v="13"/>
    <s v="Fri"/>
    <n v="2"/>
    <n v="1"/>
    <s v="2012"/>
    <s v="Jan"/>
    <n v="44"/>
    <n v="4"/>
    <n v="10"/>
    <n v="15"/>
    <n v="96"/>
    <n v="83"/>
    <n v="82.17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16T00:00:00"/>
    <n v="47"/>
    <n v="16"/>
    <n v="1"/>
    <n v="16"/>
    <s v="Mon"/>
    <n v="3"/>
    <n v="1"/>
    <s v="2012"/>
    <s v="Jan"/>
    <n v="47"/>
    <n v="4"/>
    <n v="10"/>
    <n v="13"/>
    <n v="101"/>
    <n v="101"/>
    <n v="99.99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09T00:00:00"/>
    <n v="9"/>
    <n v="9"/>
    <n v="5"/>
    <n v="344"/>
    <s v="Fri"/>
    <n v="50"/>
    <n v="12"/>
    <s v="2011"/>
    <s v="Dec"/>
    <n v="9"/>
    <n v="1"/>
    <n v="11"/>
    <n v="0"/>
    <n v="45"/>
    <n v="45"/>
    <n v="25.650000000000002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09T00:00:00"/>
    <n v="9"/>
    <n v="9"/>
    <n v="5"/>
    <n v="344"/>
    <s v="Fri"/>
    <n v="50"/>
    <n v="12"/>
    <s v="2011"/>
    <s v="Dec"/>
    <n v="9"/>
    <n v="1"/>
    <n v="13"/>
    <n v="0"/>
    <n v="45"/>
    <n v="45"/>
    <n v="25.650000000000002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09T00:00:00"/>
    <n v="9"/>
    <n v="9"/>
    <n v="5"/>
    <n v="344"/>
    <s v="Fri"/>
    <n v="50"/>
    <n v="12"/>
    <s v="2011"/>
    <s v="Dec"/>
    <n v="9"/>
    <n v="1"/>
    <n v="15"/>
    <n v="0"/>
    <n v="68"/>
    <n v="68"/>
    <n v="38.760000000000005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09T00:00:00"/>
    <n v="9"/>
    <n v="9"/>
    <n v="5"/>
    <n v="344"/>
    <s v="Fri"/>
    <n v="50"/>
    <n v="12"/>
    <s v="2011"/>
    <s v="Dec"/>
    <n v="9"/>
    <n v="1"/>
    <n v="16"/>
    <n v="0"/>
    <n v="68"/>
    <n v="62"/>
    <n v="35.340000000000003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18T00:00:00"/>
    <n v="49"/>
    <n v="18"/>
    <n v="3"/>
    <n v="18"/>
    <s v="Wed"/>
    <n v="3"/>
    <n v="1"/>
    <s v="2012"/>
    <s v="Jan"/>
    <n v="49"/>
    <n v="4"/>
    <n v="10"/>
    <n v="6"/>
    <n v="96"/>
    <n v="84"/>
    <n v="83.16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20T00:00:00"/>
    <n v="51"/>
    <n v="20"/>
    <n v="5"/>
    <n v="20"/>
    <s v="Fri"/>
    <n v="3"/>
    <n v="1"/>
    <s v="2012"/>
    <s v="Jan"/>
    <n v="51"/>
    <n v="4"/>
    <n v="10"/>
    <n v="12"/>
    <n v="101"/>
    <n v="87"/>
    <n v="86.13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23T00:00:00"/>
    <n v="54"/>
    <n v="23"/>
    <n v="1"/>
    <n v="23"/>
    <s v="Mon"/>
    <n v="4"/>
    <n v="1"/>
    <s v="2012"/>
    <s v="Jan"/>
    <n v="54"/>
    <n v="4"/>
    <n v="10"/>
    <n v="14"/>
    <n v="96"/>
    <n v="85"/>
    <n v="84.15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25T00:00:00"/>
    <n v="56"/>
    <n v="25"/>
    <n v="3"/>
    <n v="25"/>
    <s v="Wed"/>
    <n v="4"/>
    <n v="1"/>
    <s v="2012"/>
    <s v="Jan"/>
    <n v="56"/>
    <n v="4"/>
    <n v="10"/>
    <n v="11"/>
    <n v="96"/>
    <n v="81"/>
    <n v="80.19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27T00:00:00"/>
    <n v="58"/>
    <n v="27"/>
    <n v="5"/>
    <n v="27"/>
    <s v="Fri"/>
    <n v="4"/>
    <n v="1"/>
    <s v="2012"/>
    <s v="Jan"/>
    <n v="58"/>
    <n v="4"/>
    <n v="10"/>
    <n v="15"/>
    <n v="101"/>
    <n v="101"/>
    <n v="99.99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12T00:00:00"/>
    <n v="12"/>
    <n v="12"/>
    <n v="1"/>
    <n v="347"/>
    <s v="Mon"/>
    <n v="51"/>
    <n v="12"/>
    <s v="2011"/>
    <s v="Dec"/>
    <n v="12"/>
    <n v="1"/>
    <n v="11"/>
    <n v="0"/>
    <n v="50"/>
    <n v="50"/>
    <n v="28.500000000000004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12T00:00:00"/>
    <n v="12"/>
    <n v="12"/>
    <n v="1"/>
    <n v="347"/>
    <s v="Mon"/>
    <n v="51"/>
    <n v="12"/>
    <s v="2011"/>
    <s v="Dec"/>
    <n v="12"/>
    <n v="1"/>
    <n v="13"/>
    <n v="0"/>
    <n v="50"/>
    <n v="50"/>
    <n v="28.500000000000004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12T00:00:00"/>
    <n v="12"/>
    <n v="12"/>
    <n v="1"/>
    <n v="347"/>
    <s v="Mon"/>
    <n v="51"/>
    <n v="12"/>
    <s v="2011"/>
    <s v="Dec"/>
    <n v="12"/>
    <n v="1"/>
    <n v="15"/>
    <n v="0"/>
    <n v="72"/>
    <n v="72"/>
    <n v="41.040000000000006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12T00:00:00"/>
    <n v="12"/>
    <n v="12"/>
    <n v="1"/>
    <n v="347"/>
    <s v="Mon"/>
    <n v="51"/>
    <n v="12"/>
    <s v="2011"/>
    <s v="Dec"/>
    <n v="12"/>
    <n v="1"/>
    <n v="16"/>
    <n v="0"/>
    <n v="72"/>
    <n v="59"/>
    <n v="33.630000000000003"/>
  </r>
  <r>
    <x v="0"/>
    <s v="002"/>
    <s v="Snacks"/>
    <s v="004"/>
    <s v="001"/>
    <x v="0"/>
    <s v="100 Institute Road"/>
    <x v="0"/>
    <s v="Worcester"/>
    <s v="MA"/>
    <s v="01609"/>
    <x v="0"/>
    <s v="002"/>
    <x v="0"/>
    <s v="Doritos"/>
    <n v="1.49"/>
    <n v="0.5"/>
    <d v="2011-11-30T00:00:00"/>
    <d v="2012-01-30T00:00:00"/>
    <n v="61"/>
    <n v="30"/>
    <n v="1"/>
    <n v="30"/>
    <s v="Mon"/>
    <n v="5"/>
    <n v="1"/>
    <s v="2012"/>
    <s v="Jan"/>
    <n v="61"/>
    <n v="4"/>
    <n v="10"/>
    <n v="13"/>
    <n v="96"/>
    <n v="96"/>
    <n v="95.039999999999992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02T00:00:00"/>
    <n v="2"/>
    <n v="2"/>
    <n v="5"/>
    <n v="337"/>
    <s v="Fri"/>
    <n v="49"/>
    <n v="12"/>
    <s v="2011"/>
    <s v="Dec"/>
    <n v="2"/>
    <n v="5"/>
    <n v="10"/>
    <n v="0"/>
    <n v="150"/>
    <n v="150"/>
    <n v="178.5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05T00:00:00"/>
    <n v="5"/>
    <n v="5"/>
    <n v="1"/>
    <n v="340"/>
    <s v="Mon"/>
    <n v="50"/>
    <n v="12"/>
    <s v="2011"/>
    <s v="Dec"/>
    <n v="5"/>
    <n v="5"/>
    <n v="10"/>
    <n v="0"/>
    <n v="120"/>
    <n v="120"/>
    <n v="142.79999999999998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07T00:00:00"/>
    <n v="7"/>
    <n v="7"/>
    <n v="3"/>
    <n v="342"/>
    <s v="Wed"/>
    <n v="50"/>
    <n v="12"/>
    <s v="2011"/>
    <s v="Dec"/>
    <n v="7"/>
    <n v="5"/>
    <n v="10"/>
    <n v="0"/>
    <n v="102"/>
    <n v="102"/>
    <n v="121.38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09T00:00:00"/>
    <n v="9"/>
    <n v="9"/>
    <n v="5"/>
    <n v="344"/>
    <s v="Fri"/>
    <n v="50"/>
    <n v="12"/>
    <s v="2011"/>
    <s v="Dec"/>
    <n v="9"/>
    <n v="5"/>
    <n v="10"/>
    <n v="0"/>
    <n v="102"/>
    <n v="102"/>
    <n v="121.38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14T00:00:00"/>
    <n v="14"/>
    <n v="14"/>
    <n v="3"/>
    <n v="349"/>
    <s v="Wed"/>
    <n v="51"/>
    <n v="12"/>
    <s v="2011"/>
    <s v="Dec"/>
    <n v="14"/>
    <n v="1"/>
    <n v="11"/>
    <n v="0"/>
    <n v="55"/>
    <n v="55"/>
    <n v="31.350000000000005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14T00:00:00"/>
    <n v="14"/>
    <n v="14"/>
    <n v="3"/>
    <n v="349"/>
    <s v="Wed"/>
    <n v="51"/>
    <n v="12"/>
    <s v="2011"/>
    <s v="Dec"/>
    <n v="14"/>
    <n v="1"/>
    <n v="13"/>
    <n v="0"/>
    <n v="55"/>
    <n v="55"/>
    <n v="31.350000000000005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14T00:00:00"/>
    <n v="14"/>
    <n v="14"/>
    <n v="3"/>
    <n v="349"/>
    <s v="Wed"/>
    <n v="51"/>
    <n v="12"/>
    <s v="2011"/>
    <s v="Dec"/>
    <n v="14"/>
    <n v="1"/>
    <n v="15"/>
    <n v="0"/>
    <n v="79"/>
    <n v="79"/>
    <n v="45.030000000000008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14T00:00:00"/>
    <n v="14"/>
    <n v="14"/>
    <n v="3"/>
    <n v="349"/>
    <s v="Wed"/>
    <n v="51"/>
    <n v="12"/>
    <s v="2011"/>
    <s v="Dec"/>
    <n v="14"/>
    <n v="1"/>
    <n v="16"/>
    <n v="0"/>
    <n v="79"/>
    <n v="79"/>
    <n v="45.030000000000008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12T00:00:00"/>
    <n v="12"/>
    <n v="12"/>
    <n v="1"/>
    <n v="347"/>
    <s v="Mon"/>
    <n v="51"/>
    <n v="12"/>
    <s v="2011"/>
    <s v="Dec"/>
    <n v="12"/>
    <n v="5"/>
    <n v="10"/>
    <n v="0"/>
    <n v="112"/>
    <n v="112"/>
    <n v="133.28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14T00:00:00"/>
    <n v="14"/>
    <n v="14"/>
    <n v="3"/>
    <n v="349"/>
    <s v="Wed"/>
    <n v="51"/>
    <n v="12"/>
    <s v="2011"/>
    <s v="Dec"/>
    <n v="14"/>
    <n v="5"/>
    <n v="10"/>
    <n v="0"/>
    <n v="119"/>
    <n v="119"/>
    <n v="141.60999999999999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16T00:00:00"/>
    <n v="16"/>
    <n v="16"/>
    <n v="5"/>
    <n v="351"/>
    <s v="Fri"/>
    <n v="51"/>
    <n v="12"/>
    <s v="2011"/>
    <s v="Dec"/>
    <n v="16"/>
    <n v="5"/>
    <n v="10"/>
    <n v="0"/>
    <n v="101"/>
    <n v="101"/>
    <n v="120.19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19T00:00:00"/>
    <n v="19"/>
    <n v="19"/>
    <n v="1"/>
    <n v="354"/>
    <s v="Mon"/>
    <n v="52"/>
    <n v="12"/>
    <s v="2011"/>
    <s v="Dec"/>
    <n v="19"/>
    <n v="5"/>
    <n v="10"/>
    <n v="0"/>
    <n v="101"/>
    <n v="95"/>
    <n v="113.05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21T00:00:00"/>
    <n v="21"/>
    <n v="21"/>
    <n v="3"/>
    <n v="356"/>
    <s v="Wed"/>
    <n v="52"/>
    <n v="12"/>
    <s v="2011"/>
    <s v="Dec"/>
    <n v="21"/>
    <n v="5"/>
    <n v="10"/>
    <n v="6"/>
    <n v="97"/>
    <n v="97"/>
    <n v="115.42999999999999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16T00:00:00"/>
    <n v="16"/>
    <n v="16"/>
    <n v="5"/>
    <n v="351"/>
    <s v="Fri"/>
    <n v="51"/>
    <n v="12"/>
    <s v="2011"/>
    <s v="Dec"/>
    <n v="16"/>
    <n v="1"/>
    <n v="11"/>
    <n v="0"/>
    <n v="41"/>
    <n v="41"/>
    <n v="23.37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16T00:00:00"/>
    <n v="16"/>
    <n v="16"/>
    <n v="5"/>
    <n v="351"/>
    <s v="Fri"/>
    <n v="51"/>
    <n v="12"/>
    <s v="2011"/>
    <s v="Dec"/>
    <n v="16"/>
    <n v="1"/>
    <n v="13"/>
    <n v="0"/>
    <n v="49"/>
    <n v="49"/>
    <n v="27.930000000000003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16T00:00:00"/>
    <n v="16"/>
    <n v="16"/>
    <n v="5"/>
    <n v="351"/>
    <s v="Fri"/>
    <n v="51"/>
    <n v="12"/>
    <s v="2011"/>
    <s v="Dec"/>
    <n v="16"/>
    <n v="1"/>
    <n v="15"/>
    <n v="0"/>
    <n v="74"/>
    <n v="74"/>
    <n v="42.180000000000007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16T00:00:00"/>
    <n v="16"/>
    <n v="16"/>
    <n v="5"/>
    <n v="351"/>
    <s v="Fri"/>
    <n v="51"/>
    <n v="12"/>
    <s v="2011"/>
    <s v="Dec"/>
    <n v="16"/>
    <n v="1"/>
    <n v="16"/>
    <n v="0"/>
    <n v="74"/>
    <n v="64"/>
    <n v="36.480000000000004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23T00:00:00"/>
    <n v="23"/>
    <n v="23"/>
    <n v="5"/>
    <n v="358"/>
    <s v="Fri"/>
    <n v="52"/>
    <n v="12"/>
    <s v="2011"/>
    <s v="Dec"/>
    <n v="23"/>
    <n v="5"/>
    <n v="10"/>
    <n v="10"/>
    <n v="91"/>
    <n v="79"/>
    <n v="94.009999999999991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26T00:00:00"/>
    <n v="26"/>
    <n v="26"/>
    <n v="1"/>
    <n v="361"/>
    <s v="Mon"/>
    <n v="53"/>
    <n v="12"/>
    <s v="2011"/>
    <s v="Dec"/>
    <n v="26"/>
    <n v="5"/>
    <n v="10"/>
    <n v="12"/>
    <n v="100"/>
    <n v="91"/>
    <n v="108.28999999999999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28T00:00:00"/>
    <n v="28"/>
    <n v="28"/>
    <n v="3"/>
    <n v="363"/>
    <s v="Wed"/>
    <n v="53"/>
    <n v="12"/>
    <s v="2011"/>
    <s v="Dec"/>
    <n v="28"/>
    <n v="5"/>
    <n v="10"/>
    <n v="9"/>
    <n v="95"/>
    <n v="82"/>
    <n v="97.58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1-12-30T00:00:00"/>
    <n v="30"/>
    <n v="30"/>
    <n v="5"/>
    <n v="365"/>
    <s v="Fri"/>
    <n v="53"/>
    <n v="12"/>
    <s v="2011"/>
    <s v="Dec"/>
    <n v="30"/>
    <n v="5"/>
    <n v="10"/>
    <n v="13"/>
    <n v="105"/>
    <n v="94"/>
    <n v="111.86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02T00:00:00"/>
    <n v="33"/>
    <n v="2"/>
    <n v="1"/>
    <n v="2"/>
    <s v="Mon"/>
    <n v="1"/>
    <n v="1"/>
    <s v="2012"/>
    <s v="Jan"/>
    <n v="33"/>
    <n v="5"/>
    <n v="10"/>
    <n v="11"/>
    <n v="110"/>
    <n v="110"/>
    <n v="130.9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19T00:00:00"/>
    <n v="19"/>
    <n v="19"/>
    <n v="1"/>
    <n v="354"/>
    <s v="Mon"/>
    <n v="52"/>
    <n v="12"/>
    <s v="2011"/>
    <s v="Dec"/>
    <n v="19"/>
    <n v="1"/>
    <n v="11"/>
    <n v="0"/>
    <n v="41"/>
    <n v="41"/>
    <n v="23.37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19T00:00:00"/>
    <n v="19"/>
    <n v="19"/>
    <n v="1"/>
    <n v="354"/>
    <s v="Mon"/>
    <n v="52"/>
    <n v="12"/>
    <s v="2011"/>
    <s v="Dec"/>
    <n v="19"/>
    <n v="1"/>
    <n v="13"/>
    <n v="0"/>
    <n v="41"/>
    <n v="41"/>
    <n v="23.37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19T00:00:00"/>
    <n v="19"/>
    <n v="19"/>
    <n v="1"/>
    <n v="354"/>
    <s v="Mon"/>
    <n v="52"/>
    <n v="12"/>
    <s v="2011"/>
    <s v="Dec"/>
    <n v="19"/>
    <n v="1"/>
    <n v="15"/>
    <n v="0"/>
    <n v="67"/>
    <n v="67"/>
    <n v="38.190000000000005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19T00:00:00"/>
    <n v="19"/>
    <n v="19"/>
    <n v="1"/>
    <n v="354"/>
    <s v="Mon"/>
    <n v="52"/>
    <n v="12"/>
    <s v="2011"/>
    <s v="Dec"/>
    <n v="19"/>
    <n v="1"/>
    <n v="16"/>
    <n v="0"/>
    <n v="67"/>
    <n v="63"/>
    <n v="35.910000000000004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04T00:00:00"/>
    <n v="35"/>
    <n v="4"/>
    <n v="3"/>
    <n v="4"/>
    <s v="Wed"/>
    <n v="1"/>
    <n v="1"/>
    <s v="2012"/>
    <s v="Jan"/>
    <n v="35"/>
    <n v="5"/>
    <n v="10"/>
    <n v="4"/>
    <n v="104"/>
    <n v="92"/>
    <n v="109.47999999999999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06T00:00:00"/>
    <n v="37"/>
    <n v="6"/>
    <n v="5"/>
    <n v="6"/>
    <s v="Fri"/>
    <n v="1"/>
    <n v="1"/>
    <s v="2012"/>
    <s v="Jan"/>
    <n v="37"/>
    <n v="5"/>
    <n v="10"/>
    <n v="12"/>
    <n v="100"/>
    <n v="86"/>
    <n v="102.33999999999999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09T00:00:00"/>
    <n v="40"/>
    <n v="9"/>
    <n v="1"/>
    <n v="9"/>
    <s v="Mon"/>
    <n v="2"/>
    <n v="1"/>
    <s v="2012"/>
    <s v="Jan"/>
    <n v="40"/>
    <n v="5"/>
    <n v="10"/>
    <n v="14"/>
    <n v="106"/>
    <n v="95"/>
    <n v="113.05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11T00:00:00"/>
    <n v="42"/>
    <n v="11"/>
    <n v="3"/>
    <n v="11"/>
    <s v="Wed"/>
    <n v="2"/>
    <n v="1"/>
    <s v="2012"/>
    <s v="Jan"/>
    <n v="42"/>
    <n v="5"/>
    <n v="10"/>
    <n v="11"/>
    <n v="101"/>
    <n v="86"/>
    <n v="102.33999999999999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13T00:00:00"/>
    <n v="44"/>
    <n v="13"/>
    <n v="5"/>
    <n v="13"/>
    <s v="Fri"/>
    <n v="2"/>
    <n v="1"/>
    <s v="2012"/>
    <s v="Jan"/>
    <n v="44"/>
    <n v="5"/>
    <n v="10"/>
    <n v="15"/>
    <n v="96"/>
    <n v="96"/>
    <n v="114.24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21T00:00:00"/>
    <n v="21"/>
    <n v="21"/>
    <n v="3"/>
    <n v="356"/>
    <s v="Wed"/>
    <n v="52"/>
    <n v="12"/>
    <s v="2011"/>
    <s v="Dec"/>
    <n v="21"/>
    <n v="1"/>
    <n v="11"/>
    <n v="0"/>
    <n v="46"/>
    <n v="46"/>
    <n v="26.220000000000002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21T00:00:00"/>
    <n v="21"/>
    <n v="21"/>
    <n v="3"/>
    <n v="356"/>
    <s v="Wed"/>
    <n v="52"/>
    <n v="12"/>
    <s v="2011"/>
    <s v="Dec"/>
    <n v="21"/>
    <n v="1"/>
    <n v="13"/>
    <n v="0"/>
    <n v="46"/>
    <n v="46"/>
    <n v="26.220000000000002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21T00:00:00"/>
    <n v="21"/>
    <n v="21"/>
    <n v="3"/>
    <n v="356"/>
    <s v="Wed"/>
    <n v="52"/>
    <n v="12"/>
    <s v="2011"/>
    <s v="Dec"/>
    <n v="21"/>
    <n v="1"/>
    <n v="15"/>
    <n v="0"/>
    <n v="72"/>
    <n v="72"/>
    <n v="41.040000000000006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21T00:00:00"/>
    <n v="21"/>
    <n v="21"/>
    <n v="3"/>
    <n v="356"/>
    <s v="Wed"/>
    <n v="52"/>
    <n v="12"/>
    <s v="2011"/>
    <s v="Dec"/>
    <n v="21"/>
    <n v="1"/>
    <n v="16"/>
    <n v="0"/>
    <n v="72"/>
    <n v="59"/>
    <n v="33.630000000000003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16T00:00:00"/>
    <n v="47"/>
    <n v="16"/>
    <n v="1"/>
    <n v="16"/>
    <s v="Mon"/>
    <n v="3"/>
    <n v="1"/>
    <s v="2012"/>
    <s v="Jan"/>
    <n v="47"/>
    <n v="5"/>
    <n v="10"/>
    <n v="13"/>
    <n v="101"/>
    <n v="95"/>
    <n v="113.05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18T00:00:00"/>
    <n v="49"/>
    <n v="18"/>
    <n v="3"/>
    <n v="18"/>
    <s v="Wed"/>
    <n v="3"/>
    <n v="1"/>
    <s v="2012"/>
    <s v="Jan"/>
    <n v="49"/>
    <n v="5"/>
    <n v="10"/>
    <n v="6"/>
    <n v="96"/>
    <n v="84"/>
    <n v="99.96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20T00:00:00"/>
    <n v="51"/>
    <n v="20"/>
    <n v="5"/>
    <n v="20"/>
    <s v="Fri"/>
    <n v="3"/>
    <n v="1"/>
    <s v="2012"/>
    <s v="Jan"/>
    <n v="51"/>
    <n v="5"/>
    <n v="10"/>
    <n v="12"/>
    <n v="101"/>
    <n v="87"/>
    <n v="103.53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23T00:00:00"/>
    <n v="54"/>
    <n v="23"/>
    <n v="1"/>
    <n v="23"/>
    <s v="Mon"/>
    <n v="4"/>
    <n v="1"/>
    <s v="2012"/>
    <s v="Jan"/>
    <n v="54"/>
    <n v="5"/>
    <n v="10"/>
    <n v="14"/>
    <n v="96"/>
    <n v="85"/>
    <n v="101.14999999999999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25T00:00:00"/>
    <n v="56"/>
    <n v="25"/>
    <n v="3"/>
    <n v="25"/>
    <s v="Wed"/>
    <n v="4"/>
    <n v="1"/>
    <s v="2012"/>
    <s v="Jan"/>
    <n v="56"/>
    <n v="5"/>
    <n v="10"/>
    <n v="11"/>
    <n v="96"/>
    <n v="96"/>
    <n v="114.24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23T00:00:00"/>
    <n v="23"/>
    <n v="23"/>
    <n v="5"/>
    <n v="358"/>
    <s v="Fri"/>
    <n v="52"/>
    <n v="12"/>
    <s v="2011"/>
    <s v="Dec"/>
    <n v="23"/>
    <n v="1"/>
    <n v="11"/>
    <n v="0"/>
    <n v="49"/>
    <n v="49"/>
    <n v="27.930000000000003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23T00:00:00"/>
    <n v="23"/>
    <n v="23"/>
    <n v="5"/>
    <n v="358"/>
    <s v="Fri"/>
    <n v="52"/>
    <n v="12"/>
    <s v="2011"/>
    <s v="Dec"/>
    <n v="23"/>
    <n v="1"/>
    <n v="13"/>
    <n v="0"/>
    <n v="49"/>
    <n v="49"/>
    <n v="27.930000000000003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23T00:00:00"/>
    <n v="23"/>
    <n v="23"/>
    <n v="5"/>
    <n v="358"/>
    <s v="Fri"/>
    <n v="52"/>
    <n v="12"/>
    <s v="2011"/>
    <s v="Dec"/>
    <n v="23"/>
    <n v="1"/>
    <n v="15"/>
    <n v="0"/>
    <n v="66"/>
    <n v="66"/>
    <n v="37.620000000000005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23T00:00:00"/>
    <n v="23"/>
    <n v="23"/>
    <n v="5"/>
    <n v="358"/>
    <s v="Fri"/>
    <n v="52"/>
    <n v="12"/>
    <s v="2011"/>
    <s v="Dec"/>
    <n v="23"/>
    <n v="1"/>
    <n v="16"/>
    <n v="0"/>
    <n v="66"/>
    <n v="51"/>
    <n v="29.070000000000004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27T00:00:00"/>
    <n v="58"/>
    <n v="27"/>
    <n v="5"/>
    <n v="27"/>
    <s v="Fri"/>
    <n v="4"/>
    <n v="1"/>
    <s v="2012"/>
    <s v="Jan"/>
    <n v="58"/>
    <n v="5"/>
    <n v="10"/>
    <n v="15"/>
    <n v="101"/>
    <n v="88"/>
    <n v="104.72"/>
  </r>
  <r>
    <x v="0"/>
    <s v="002"/>
    <s v="Snacks"/>
    <s v="004"/>
    <s v="001"/>
    <x v="0"/>
    <s v="100 Institute Road"/>
    <x v="0"/>
    <s v="Worcester"/>
    <s v="MA"/>
    <s v="01609"/>
    <x v="2"/>
    <s v="002"/>
    <x v="0"/>
    <s v="Lays"/>
    <n v="1.89"/>
    <n v="0.7"/>
    <d v="2011-11-30T00:00:00"/>
    <d v="2012-01-30T00:00:00"/>
    <n v="61"/>
    <n v="30"/>
    <n v="1"/>
    <n v="30"/>
    <s v="Mon"/>
    <n v="5"/>
    <n v="1"/>
    <s v="2012"/>
    <s v="Jan"/>
    <n v="61"/>
    <n v="5"/>
    <n v="10"/>
    <n v="13"/>
    <n v="96"/>
    <n v="96"/>
    <n v="114.24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02T00:00:00"/>
    <n v="2"/>
    <n v="2"/>
    <n v="5"/>
    <n v="337"/>
    <s v="Fri"/>
    <n v="49"/>
    <n v="12"/>
    <s v="2011"/>
    <s v="Dec"/>
    <n v="2"/>
    <n v="6"/>
    <n v="10"/>
    <n v="0"/>
    <n v="150"/>
    <n v="150"/>
    <n v="82.5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05T00:00:00"/>
    <n v="5"/>
    <n v="5"/>
    <n v="1"/>
    <n v="340"/>
    <s v="Mon"/>
    <n v="50"/>
    <n v="12"/>
    <s v="2011"/>
    <s v="Dec"/>
    <n v="5"/>
    <n v="6"/>
    <n v="10"/>
    <n v="0"/>
    <n v="120"/>
    <n v="120"/>
    <n v="66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07T00:00:00"/>
    <n v="7"/>
    <n v="7"/>
    <n v="3"/>
    <n v="342"/>
    <s v="Wed"/>
    <n v="50"/>
    <n v="12"/>
    <s v="2011"/>
    <s v="Dec"/>
    <n v="7"/>
    <n v="6"/>
    <n v="10"/>
    <n v="0"/>
    <n v="102"/>
    <n v="102"/>
    <n v="56.1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26T00:00:00"/>
    <n v="26"/>
    <n v="26"/>
    <n v="1"/>
    <n v="361"/>
    <s v="Mon"/>
    <n v="53"/>
    <n v="12"/>
    <s v="2011"/>
    <s v="Dec"/>
    <n v="26"/>
    <n v="1"/>
    <n v="11"/>
    <n v="0"/>
    <n v="56"/>
    <n v="56"/>
    <n v="31.92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26T00:00:00"/>
    <n v="26"/>
    <n v="26"/>
    <n v="1"/>
    <n v="361"/>
    <s v="Mon"/>
    <n v="53"/>
    <n v="12"/>
    <s v="2011"/>
    <s v="Dec"/>
    <n v="26"/>
    <n v="1"/>
    <n v="13"/>
    <n v="0"/>
    <n v="56"/>
    <n v="56"/>
    <n v="31.92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26T00:00:00"/>
    <n v="26"/>
    <n v="26"/>
    <n v="1"/>
    <n v="361"/>
    <s v="Mon"/>
    <n v="53"/>
    <n v="12"/>
    <s v="2011"/>
    <s v="Dec"/>
    <n v="26"/>
    <n v="1"/>
    <n v="15"/>
    <n v="0"/>
    <n v="73"/>
    <n v="73"/>
    <n v="41.610000000000007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26T00:00:00"/>
    <n v="26"/>
    <n v="26"/>
    <n v="1"/>
    <n v="361"/>
    <s v="Mon"/>
    <n v="53"/>
    <n v="12"/>
    <s v="2011"/>
    <s v="Dec"/>
    <n v="26"/>
    <n v="1"/>
    <n v="16"/>
    <n v="0"/>
    <n v="73"/>
    <n v="73"/>
    <n v="41.610000000000007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09T00:00:00"/>
    <n v="9"/>
    <n v="9"/>
    <n v="5"/>
    <n v="344"/>
    <s v="Fri"/>
    <n v="50"/>
    <n v="12"/>
    <s v="2011"/>
    <s v="Dec"/>
    <n v="9"/>
    <n v="6"/>
    <n v="10"/>
    <n v="0"/>
    <n v="102"/>
    <n v="102"/>
    <n v="56.1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12T00:00:00"/>
    <n v="12"/>
    <n v="12"/>
    <n v="1"/>
    <n v="347"/>
    <s v="Mon"/>
    <n v="51"/>
    <n v="12"/>
    <s v="2011"/>
    <s v="Dec"/>
    <n v="12"/>
    <n v="6"/>
    <n v="10"/>
    <n v="0"/>
    <n v="112"/>
    <n v="112"/>
    <n v="61.600000000000009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14T00:00:00"/>
    <n v="14"/>
    <n v="14"/>
    <n v="3"/>
    <n v="349"/>
    <s v="Wed"/>
    <n v="51"/>
    <n v="12"/>
    <s v="2011"/>
    <s v="Dec"/>
    <n v="14"/>
    <n v="6"/>
    <n v="10"/>
    <n v="0"/>
    <n v="119"/>
    <n v="119"/>
    <n v="65.45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16T00:00:00"/>
    <n v="16"/>
    <n v="16"/>
    <n v="5"/>
    <n v="351"/>
    <s v="Fri"/>
    <n v="51"/>
    <n v="12"/>
    <s v="2011"/>
    <s v="Dec"/>
    <n v="16"/>
    <n v="6"/>
    <n v="10"/>
    <n v="0"/>
    <n v="101"/>
    <n v="101"/>
    <n v="55.550000000000004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19T00:00:00"/>
    <n v="19"/>
    <n v="19"/>
    <n v="1"/>
    <n v="354"/>
    <s v="Mon"/>
    <n v="52"/>
    <n v="12"/>
    <s v="2011"/>
    <s v="Dec"/>
    <n v="19"/>
    <n v="6"/>
    <n v="10"/>
    <n v="0"/>
    <n v="101"/>
    <n v="101"/>
    <n v="55.550000000000004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28T00:00:00"/>
    <n v="28"/>
    <n v="28"/>
    <n v="3"/>
    <n v="363"/>
    <s v="Wed"/>
    <n v="53"/>
    <n v="12"/>
    <s v="2011"/>
    <s v="Dec"/>
    <n v="28"/>
    <n v="1"/>
    <n v="11"/>
    <n v="0"/>
    <n v="60"/>
    <n v="60"/>
    <n v="34.200000000000003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28T00:00:00"/>
    <n v="28"/>
    <n v="28"/>
    <n v="3"/>
    <n v="363"/>
    <s v="Wed"/>
    <n v="53"/>
    <n v="12"/>
    <s v="2011"/>
    <s v="Dec"/>
    <n v="28"/>
    <n v="1"/>
    <n v="13"/>
    <n v="0"/>
    <n v="60"/>
    <n v="60"/>
    <n v="34.200000000000003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28T00:00:00"/>
    <n v="28"/>
    <n v="28"/>
    <n v="3"/>
    <n v="363"/>
    <s v="Wed"/>
    <n v="53"/>
    <n v="12"/>
    <s v="2011"/>
    <s v="Dec"/>
    <n v="28"/>
    <n v="1"/>
    <n v="15"/>
    <n v="0"/>
    <n v="79"/>
    <n v="79"/>
    <n v="45.030000000000008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28T00:00:00"/>
    <n v="28"/>
    <n v="28"/>
    <n v="3"/>
    <n v="363"/>
    <s v="Wed"/>
    <n v="53"/>
    <n v="12"/>
    <s v="2011"/>
    <s v="Dec"/>
    <n v="28"/>
    <n v="1"/>
    <n v="16"/>
    <n v="0"/>
    <n v="79"/>
    <n v="73"/>
    <n v="41.610000000000007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21T00:00:00"/>
    <n v="21"/>
    <n v="21"/>
    <n v="3"/>
    <n v="356"/>
    <s v="Wed"/>
    <n v="52"/>
    <n v="12"/>
    <s v="2011"/>
    <s v="Dec"/>
    <n v="21"/>
    <n v="6"/>
    <n v="10"/>
    <n v="6"/>
    <n v="97"/>
    <n v="87"/>
    <n v="47.85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23T00:00:00"/>
    <n v="23"/>
    <n v="23"/>
    <n v="5"/>
    <n v="358"/>
    <s v="Fri"/>
    <n v="52"/>
    <n v="12"/>
    <s v="2011"/>
    <s v="Dec"/>
    <n v="23"/>
    <n v="6"/>
    <n v="10"/>
    <n v="10"/>
    <n v="91"/>
    <n v="79"/>
    <n v="43.45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26T00:00:00"/>
    <n v="26"/>
    <n v="26"/>
    <n v="1"/>
    <n v="361"/>
    <s v="Mon"/>
    <n v="53"/>
    <n v="12"/>
    <s v="2011"/>
    <s v="Dec"/>
    <n v="26"/>
    <n v="6"/>
    <n v="10"/>
    <n v="12"/>
    <n v="100"/>
    <n v="91"/>
    <n v="50.050000000000004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28T00:00:00"/>
    <n v="28"/>
    <n v="28"/>
    <n v="3"/>
    <n v="363"/>
    <s v="Wed"/>
    <n v="53"/>
    <n v="12"/>
    <s v="2011"/>
    <s v="Dec"/>
    <n v="28"/>
    <n v="6"/>
    <n v="10"/>
    <n v="9"/>
    <n v="95"/>
    <n v="82"/>
    <n v="45.1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1-12-30T00:00:00"/>
    <n v="30"/>
    <n v="30"/>
    <n v="5"/>
    <n v="365"/>
    <s v="Fri"/>
    <n v="53"/>
    <n v="12"/>
    <s v="2011"/>
    <s v="Dec"/>
    <n v="30"/>
    <n v="6"/>
    <n v="10"/>
    <n v="13"/>
    <n v="105"/>
    <n v="105"/>
    <n v="57.750000000000007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1-12-30T00:00:00"/>
    <n v="30"/>
    <n v="30"/>
    <n v="5"/>
    <n v="365"/>
    <s v="Fri"/>
    <n v="53"/>
    <n v="12"/>
    <s v="2011"/>
    <s v="Dec"/>
    <n v="30"/>
    <n v="1"/>
    <n v="11"/>
    <n v="0"/>
    <n v="66"/>
    <n v="66"/>
    <n v="37.620000000000005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1-12-30T00:00:00"/>
    <n v="30"/>
    <n v="30"/>
    <n v="5"/>
    <n v="365"/>
    <s v="Fri"/>
    <n v="53"/>
    <n v="12"/>
    <s v="2011"/>
    <s v="Dec"/>
    <n v="30"/>
    <n v="1"/>
    <n v="13"/>
    <n v="0"/>
    <n v="66"/>
    <n v="66"/>
    <n v="37.620000000000005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1-12-30T00:00:00"/>
    <n v="30"/>
    <n v="30"/>
    <n v="5"/>
    <n v="365"/>
    <s v="Fri"/>
    <n v="53"/>
    <n v="12"/>
    <s v="2011"/>
    <s v="Dec"/>
    <n v="30"/>
    <n v="1"/>
    <n v="15"/>
    <n v="0"/>
    <n v="85"/>
    <n v="85"/>
    <n v="48.45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1-12-30T00:00:00"/>
    <n v="30"/>
    <n v="30"/>
    <n v="5"/>
    <n v="365"/>
    <s v="Fri"/>
    <n v="53"/>
    <n v="12"/>
    <s v="2011"/>
    <s v="Dec"/>
    <n v="30"/>
    <n v="1"/>
    <n v="16"/>
    <n v="0"/>
    <n v="85"/>
    <n v="74"/>
    <n v="42.180000000000007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02T00:00:00"/>
    <n v="33"/>
    <n v="2"/>
    <n v="1"/>
    <n v="2"/>
    <s v="Mon"/>
    <n v="1"/>
    <n v="1"/>
    <s v="2012"/>
    <s v="Jan"/>
    <n v="33"/>
    <n v="6"/>
    <n v="10"/>
    <n v="11"/>
    <n v="110"/>
    <n v="106"/>
    <n v="58.300000000000004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04T00:00:00"/>
    <n v="35"/>
    <n v="4"/>
    <n v="3"/>
    <n v="4"/>
    <s v="Wed"/>
    <n v="1"/>
    <n v="1"/>
    <s v="2012"/>
    <s v="Jan"/>
    <n v="35"/>
    <n v="6"/>
    <n v="10"/>
    <n v="4"/>
    <n v="104"/>
    <n v="92"/>
    <n v="50.6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06T00:00:00"/>
    <n v="37"/>
    <n v="6"/>
    <n v="5"/>
    <n v="6"/>
    <s v="Fri"/>
    <n v="1"/>
    <n v="1"/>
    <s v="2012"/>
    <s v="Jan"/>
    <n v="37"/>
    <n v="6"/>
    <n v="10"/>
    <n v="12"/>
    <n v="100"/>
    <n v="86"/>
    <n v="47.300000000000004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09T00:00:00"/>
    <n v="40"/>
    <n v="9"/>
    <n v="1"/>
    <n v="9"/>
    <s v="Mon"/>
    <n v="2"/>
    <n v="1"/>
    <s v="2012"/>
    <s v="Jan"/>
    <n v="40"/>
    <n v="6"/>
    <n v="10"/>
    <n v="14"/>
    <n v="106"/>
    <n v="95"/>
    <n v="52.250000000000007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11T00:00:00"/>
    <n v="42"/>
    <n v="11"/>
    <n v="3"/>
    <n v="11"/>
    <s v="Wed"/>
    <n v="2"/>
    <n v="1"/>
    <s v="2012"/>
    <s v="Jan"/>
    <n v="42"/>
    <n v="6"/>
    <n v="10"/>
    <n v="11"/>
    <n v="101"/>
    <n v="101"/>
    <n v="55.550000000000004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02T00:00:00"/>
    <n v="33"/>
    <n v="2"/>
    <n v="1"/>
    <n v="2"/>
    <s v="Mon"/>
    <n v="1"/>
    <n v="1"/>
    <s v="2012"/>
    <s v="Jan"/>
    <n v="33"/>
    <n v="1"/>
    <n v="11"/>
    <n v="0"/>
    <n v="70"/>
    <n v="70"/>
    <n v="39.900000000000006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02T00:00:00"/>
    <n v="33"/>
    <n v="2"/>
    <n v="1"/>
    <n v="2"/>
    <s v="Mon"/>
    <n v="1"/>
    <n v="1"/>
    <s v="2012"/>
    <s v="Jan"/>
    <n v="33"/>
    <n v="1"/>
    <n v="13"/>
    <n v="0"/>
    <n v="70"/>
    <n v="70"/>
    <n v="39.900000000000006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02T00:00:00"/>
    <n v="33"/>
    <n v="2"/>
    <n v="1"/>
    <n v="2"/>
    <s v="Mon"/>
    <n v="1"/>
    <n v="1"/>
    <s v="2012"/>
    <s v="Jan"/>
    <n v="33"/>
    <n v="1"/>
    <n v="15"/>
    <n v="0"/>
    <n v="90"/>
    <n v="90"/>
    <n v="51.300000000000004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02T00:00:00"/>
    <n v="33"/>
    <n v="2"/>
    <n v="1"/>
    <n v="2"/>
    <s v="Mon"/>
    <n v="1"/>
    <n v="1"/>
    <s v="2012"/>
    <s v="Jan"/>
    <n v="33"/>
    <n v="1"/>
    <n v="16"/>
    <n v="0"/>
    <n v="90"/>
    <n v="75"/>
    <n v="42.750000000000007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13T00:00:00"/>
    <n v="44"/>
    <n v="13"/>
    <n v="5"/>
    <n v="13"/>
    <s v="Fri"/>
    <n v="2"/>
    <n v="1"/>
    <s v="2012"/>
    <s v="Jan"/>
    <n v="44"/>
    <n v="6"/>
    <n v="10"/>
    <n v="15"/>
    <n v="96"/>
    <n v="83"/>
    <n v="45.650000000000006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16T00:00:00"/>
    <n v="47"/>
    <n v="16"/>
    <n v="1"/>
    <n v="16"/>
    <s v="Mon"/>
    <n v="3"/>
    <n v="1"/>
    <s v="2012"/>
    <s v="Jan"/>
    <n v="47"/>
    <n v="6"/>
    <n v="10"/>
    <n v="13"/>
    <n v="101"/>
    <n v="95"/>
    <n v="52.250000000000007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18T00:00:00"/>
    <n v="49"/>
    <n v="18"/>
    <n v="3"/>
    <n v="18"/>
    <s v="Wed"/>
    <n v="3"/>
    <n v="1"/>
    <s v="2012"/>
    <s v="Jan"/>
    <n v="49"/>
    <n v="6"/>
    <n v="10"/>
    <n v="6"/>
    <n v="96"/>
    <n v="84"/>
    <n v="46.2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20T00:00:00"/>
    <n v="51"/>
    <n v="20"/>
    <n v="5"/>
    <n v="20"/>
    <s v="Fri"/>
    <n v="3"/>
    <n v="1"/>
    <s v="2012"/>
    <s v="Jan"/>
    <n v="51"/>
    <n v="6"/>
    <n v="10"/>
    <n v="12"/>
    <n v="101"/>
    <n v="87"/>
    <n v="47.85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23T00:00:00"/>
    <n v="54"/>
    <n v="23"/>
    <n v="1"/>
    <n v="23"/>
    <s v="Mon"/>
    <n v="4"/>
    <n v="1"/>
    <s v="2012"/>
    <s v="Jan"/>
    <n v="54"/>
    <n v="6"/>
    <n v="10"/>
    <n v="14"/>
    <n v="96"/>
    <n v="96"/>
    <n v="52.800000000000004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04T00:00:00"/>
    <n v="35"/>
    <n v="4"/>
    <n v="3"/>
    <n v="4"/>
    <s v="Wed"/>
    <n v="1"/>
    <n v="1"/>
    <s v="2012"/>
    <s v="Jan"/>
    <n v="35"/>
    <n v="1"/>
    <n v="11"/>
    <n v="0"/>
    <n v="75"/>
    <n v="75"/>
    <n v="42.750000000000007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04T00:00:00"/>
    <n v="35"/>
    <n v="4"/>
    <n v="3"/>
    <n v="4"/>
    <s v="Wed"/>
    <n v="1"/>
    <n v="1"/>
    <s v="2012"/>
    <s v="Jan"/>
    <n v="35"/>
    <n v="1"/>
    <n v="13"/>
    <n v="0"/>
    <n v="75"/>
    <n v="75"/>
    <n v="42.750000000000007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04T00:00:00"/>
    <n v="35"/>
    <n v="4"/>
    <n v="3"/>
    <n v="4"/>
    <s v="Wed"/>
    <n v="1"/>
    <n v="1"/>
    <s v="2012"/>
    <s v="Jan"/>
    <n v="35"/>
    <n v="1"/>
    <n v="15"/>
    <n v="0"/>
    <n v="96"/>
    <n v="96"/>
    <n v="54.720000000000006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04T00:00:00"/>
    <n v="35"/>
    <n v="4"/>
    <n v="3"/>
    <n v="4"/>
    <s v="Wed"/>
    <n v="1"/>
    <n v="1"/>
    <s v="2012"/>
    <s v="Jan"/>
    <n v="35"/>
    <n v="1"/>
    <n v="16"/>
    <n v="0"/>
    <n v="96"/>
    <n v="85"/>
    <n v="48.45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25T00:00:00"/>
    <n v="56"/>
    <n v="25"/>
    <n v="3"/>
    <n v="25"/>
    <s v="Wed"/>
    <n v="4"/>
    <n v="1"/>
    <s v="2012"/>
    <s v="Jan"/>
    <n v="56"/>
    <n v="6"/>
    <n v="10"/>
    <n v="11"/>
    <n v="96"/>
    <n v="81"/>
    <n v="44.550000000000004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27T00:00:00"/>
    <n v="58"/>
    <n v="27"/>
    <n v="5"/>
    <n v="27"/>
    <s v="Fri"/>
    <n v="4"/>
    <n v="1"/>
    <s v="2012"/>
    <s v="Jan"/>
    <n v="58"/>
    <n v="6"/>
    <n v="10"/>
    <n v="15"/>
    <n v="101"/>
    <n v="88"/>
    <n v="48.400000000000006"/>
  </r>
  <r>
    <x v="0"/>
    <s v="002"/>
    <s v="Snacks"/>
    <s v="004"/>
    <s v="001"/>
    <x v="0"/>
    <s v="100 Institute Road"/>
    <x v="0"/>
    <s v="Worcester"/>
    <s v="MA"/>
    <s v="01609"/>
    <x v="3"/>
    <s v="002"/>
    <x v="0"/>
    <s v="Candies"/>
    <n v="1"/>
    <n v="0.45"/>
    <d v="2011-11-30T00:00:00"/>
    <d v="2012-01-30T00:00:00"/>
    <n v="61"/>
    <n v="30"/>
    <n v="1"/>
    <n v="30"/>
    <s v="Mon"/>
    <n v="5"/>
    <n v="1"/>
    <s v="2012"/>
    <s v="Jan"/>
    <n v="61"/>
    <n v="6"/>
    <n v="10"/>
    <n v="13"/>
    <n v="96"/>
    <m/>
    <n v="0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02T00:00:00"/>
    <n v="2"/>
    <n v="2"/>
    <n v="5"/>
    <n v="337"/>
    <s v="Fri"/>
    <n v="49"/>
    <n v="12"/>
    <s v="2011"/>
    <s v="Dec"/>
    <n v="2"/>
    <n v="1"/>
    <n v="9"/>
    <n v="0"/>
    <n v="100"/>
    <n v="100"/>
    <n v="57.000000000000007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05T00:00:00"/>
    <n v="5"/>
    <n v="5"/>
    <n v="1"/>
    <n v="340"/>
    <s v="Mon"/>
    <n v="50"/>
    <n v="12"/>
    <s v="2011"/>
    <s v="Dec"/>
    <n v="5"/>
    <n v="1"/>
    <n v="9"/>
    <n v="0"/>
    <n v="80"/>
    <n v="80"/>
    <n v="45.600000000000009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06T00:00:00"/>
    <n v="37"/>
    <n v="6"/>
    <n v="5"/>
    <n v="6"/>
    <s v="Fri"/>
    <n v="1"/>
    <n v="1"/>
    <s v="2012"/>
    <s v="Jan"/>
    <n v="37"/>
    <n v="1"/>
    <n v="11"/>
    <n v="0"/>
    <n v="82"/>
    <n v="82"/>
    <n v="46.74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06T00:00:00"/>
    <n v="37"/>
    <n v="6"/>
    <n v="5"/>
    <n v="6"/>
    <s v="Fri"/>
    <n v="1"/>
    <n v="1"/>
    <s v="2012"/>
    <s v="Jan"/>
    <n v="37"/>
    <n v="1"/>
    <n v="13"/>
    <n v="0"/>
    <n v="82"/>
    <n v="82"/>
    <n v="46.74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06T00:00:00"/>
    <n v="37"/>
    <n v="6"/>
    <n v="5"/>
    <n v="6"/>
    <s v="Fri"/>
    <n v="1"/>
    <n v="1"/>
    <s v="2012"/>
    <s v="Jan"/>
    <n v="37"/>
    <n v="1"/>
    <n v="15"/>
    <n v="0"/>
    <n v="100"/>
    <n v="100"/>
    <n v="57.000000000000007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06T00:00:00"/>
    <n v="37"/>
    <n v="6"/>
    <n v="5"/>
    <n v="6"/>
    <s v="Fri"/>
    <n v="1"/>
    <n v="1"/>
    <s v="2012"/>
    <s v="Jan"/>
    <n v="37"/>
    <n v="1"/>
    <n v="16"/>
    <n v="0"/>
    <n v="100"/>
    <n v="100"/>
    <n v="57.000000000000007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07T00:00:00"/>
    <n v="7"/>
    <n v="7"/>
    <n v="3"/>
    <n v="342"/>
    <s v="Wed"/>
    <n v="50"/>
    <n v="12"/>
    <s v="2011"/>
    <s v="Dec"/>
    <n v="7"/>
    <n v="1"/>
    <n v="9"/>
    <n v="0"/>
    <n v="68"/>
    <n v="68"/>
    <n v="38.760000000000005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09T00:00:00"/>
    <n v="9"/>
    <n v="9"/>
    <n v="5"/>
    <n v="344"/>
    <s v="Fri"/>
    <n v="50"/>
    <n v="12"/>
    <s v="2011"/>
    <s v="Dec"/>
    <n v="9"/>
    <n v="1"/>
    <n v="9"/>
    <n v="0"/>
    <n v="68"/>
    <n v="68"/>
    <n v="38.760000000000005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12T00:00:00"/>
    <n v="12"/>
    <n v="12"/>
    <n v="1"/>
    <n v="347"/>
    <s v="Mon"/>
    <n v="51"/>
    <n v="12"/>
    <s v="2011"/>
    <s v="Dec"/>
    <n v="12"/>
    <n v="1"/>
    <n v="9"/>
    <n v="0"/>
    <n v="72"/>
    <n v="72"/>
    <n v="41.040000000000006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14T00:00:00"/>
    <n v="14"/>
    <n v="14"/>
    <n v="3"/>
    <n v="349"/>
    <s v="Wed"/>
    <n v="51"/>
    <n v="12"/>
    <s v="2011"/>
    <s v="Dec"/>
    <n v="14"/>
    <n v="1"/>
    <n v="9"/>
    <n v="0"/>
    <n v="79"/>
    <n v="79"/>
    <n v="45.030000000000008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16T00:00:00"/>
    <n v="16"/>
    <n v="16"/>
    <n v="5"/>
    <n v="351"/>
    <s v="Fri"/>
    <n v="51"/>
    <n v="12"/>
    <s v="2011"/>
    <s v="Dec"/>
    <n v="16"/>
    <n v="1"/>
    <n v="9"/>
    <n v="0"/>
    <n v="63"/>
    <n v="63"/>
    <n v="35.910000000000004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09T00:00:00"/>
    <n v="40"/>
    <n v="9"/>
    <n v="1"/>
    <n v="9"/>
    <s v="Mon"/>
    <n v="2"/>
    <n v="1"/>
    <s v="2012"/>
    <s v="Jan"/>
    <n v="40"/>
    <n v="1"/>
    <n v="11"/>
    <n v="0"/>
    <n v="78"/>
    <n v="78"/>
    <n v="44.460000000000008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09T00:00:00"/>
    <n v="40"/>
    <n v="9"/>
    <n v="1"/>
    <n v="9"/>
    <s v="Mon"/>
    <n v="2"/>
    <n v="1"/>
    <s v="2012"/>
    <s v="Jan"/>
    <n v="40"/>
    <n v="1"/>
    <n v="13"/>
    <n v="0"/>
    <n v="78"/>
    <n v="78"/>
    <n v="44.460000000000008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09T00:00:00"/>
    <n v="40"/>
    <n v="9"/>
    <n v="1"/>
    <n v="9"/>
    <s v="Mon"/>
    <n v="2"/>
    <n v="1"/>
    <s v="2012"/>
    <s v="Jan"/>
    <n v="40"/>
    <n v="1"/>
    <n v="15"/>
    <n v="0"/>
    <n v="101"/>
    <n v="101"/>
    <n v="57.570000000000007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09T00:00:00"/>
    <n v="40"/>
    <n v="9"/>
    <n v="1"/>
    <n v="9"/>
    <s v="Mon"/>
    <n v="2"/>
    <n v="1"/>
    <s v="2012"/>
    <s v="Jan"/>
    <n v="40"/>
    <n v="1"/>
    <n v="16"/>
    <n v="0"/>
    <n v="101"/>
    <n v="101"/>
    <n v="57.570000000000007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19T00:00:00"/>
    <n v="19"/>
    <n v="19"/>
    <n v="1"/>
    <n v="354"/>
    <s v="Mon"/>
    <n v="52"/>
    <n v="12"/>
    <s v="2011"/>
    <s v="Dec"/>
    <n v="19"/>
    <n v="1"/>
    <n v="9"/>
    <n v="0"/>
    <n v="63"/>
    <n v="63"/>
    <n v="35.910000000000004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21T00:00:00"/>
    <n v="21"/>
    <n v="21"/>
    <n v="3"/>
    <n v="356"/>
    <s v="Wed"/>
    <n v="52"/>
    <n v="12"/>
    <s v="2011"/>
    <s v="Dec"/>
    <n v="21"/>
    <n v="1"/>
    <n v="9"/>
    <n v="0"/>
    <n v="58"/>
    <n v="58"/>
    <n v="33.06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23T00:00:00"/>
    <n v="23"/>
    <n v="23"/>
    <n v="5"/>
    <n v="358"/>
    <s v="Fri"/>
    <n v="52"/>
    <n v="12"/>
    <s v="2011"/>
    <s v="Dec"/>
    <n v="23"/>
    <n v="1"/>
    <n v="9"/>
    <n v="0"/>
    <n v="62"/>
    <n v="62"/>
    <n v="35.340000000000003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26T00:00:00"/>
    <n v="26"/>
    <n v="26"/>
    <n v="1"/>
    <n v="361"/>
    <s v="Mon"/>
    <n v="53"/>
    <n v="12"/>
    <s v="2011"/>
    <s v="Dec"/>
    <n v="26"/>
    <n v="1"/>
    <n v="9"/>
    <n v="0"/>
    <n v="72"/>
    <n v="72"/>
    <n v="41.040000000000006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28T00:00:00"/>
    <n v="28"/>
    <n v="28"/>
    <n v="3"/>
    <n v="363"/>
    <s v="Wed"/>
    <n v="53"/>
    <n v="12"/>
    <s v="2011"/>
    <s v="Dec"/>
    <n v="28"/>
    <n v="1"/>
    <n v="9"/>
    <n v="0"/>
    <n v="80"/>
    <n v="80"/>
    <n v="45.600000000000009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11T00:00:00"/>
    <n v="42"/>
    <n v="11"/>
    <n v="3"/>
    <n v="11"/>
    <s v="Wed"/>
    <n v="2"/>
    <n v="1"/>
    <s v="2012"/>
    <s v="Jan"/>
    <n v="42"/>
    <n v="1"/>
    <n v="11"/>
    <n v="0"/>
    <n v="82"/>
    <n v="82"/>
    <n v="46.74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11T00:00:00"/>
    <n v="42"/>
    <n v="11"/>
    <n v="3"/>
    <n v="11"/>
    <s v="Wed"/>
    <n v="2"/>
    <n v="1"/>
    <s v="2012"/>
    <s v="Jan"/>
    <n v="42"/>
    <n v="1"/>
    <n v="13"/>
    <n v="0"/>
    <n v="82"/>
    <n v="82"/>
    <n v="46.74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11T00:00:00"/>
    <n v="42"/>
    <n v="11"/>
    <n v="3"/>
    <n v="11"/>
    <s v="Wed"/>
    <n v="2"/>
    <n v="1"/>
    <s v="2012"/>
    <s v="Jan"/>
    <n v="42"/>
    <n v="1"/>
    <n v="15"/>
    <n v="0"/>
    <n v="97"/>
    <n v="97"/>
    <n v="55.290000000000006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11T00:00:00"/>
    <n v="42"/>
    <n v="11"/>
    <n v="3"/>
    <n v="11"/>
    <s v="Wed"/>
    <n v="2"/>
    <n v="1"/>
    <s v="2012"/>
    <s v="Jan"/>
    <n v="42"/>
    <n v="1"/>
    <n v="16"/>
    <n v="0"/>
    <n v="97"/>
    <n v="97"/>
    <n v="55.290000000000006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30T00:00:00"/>
    <n v="30"/>
    <n v="30"/>
    <n v="5"/>
    <n v="365"/>
    <s v="Fri"/>
    <n v="53"/>
    <n v="12"/>
    <s v="2011"/>
    <s v="Dec"/>
    <n v="30"/>
    <n v="1"/>
    <n v="9"/>
    <n v="0"/>
    <n v="90"/>
    <n v="90"/>
    <n v="51.300000000000004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02T00:00:00"/>
    <n v="33"/>
    <n v="2"/>
    <n v="1"/>
    <n v="2"/>
    <s v="Mon"/>
    <n v="1"/>
    <n v="1"/>
    <s v="2012"/>
    <s v="Jan"/>
    <n v="33"/>
    <n v="1"/>
    <n v="9"/>
    <n v="0"/>
    <n v="96"/>
    <n v="96"/>
    <n v="54.720000000000006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04T00:00:00"/>
    <n v="35"/>
    <n v="4"/>
    <n v="3"/>
    <n v="4"/>
    <s v="Wed"/>
    <n v="1"/>
    <n v="1"/>
    <s v="2012"/>
    <s v="Jan"/>
    <n v="35"/>
    <n v="1"/>
    <n v="9"/>
    <n v="0"/>
    <n v="102"/>
    <n v="102"/>
    <n v="58.140000000000008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06T00:00:00"/>
    <n v="37"/>
    <n v="6"/>
    <n v="5"/>
    <n v="6"/>
    <s v="Fri"/>
    <n v="1"/>
    <n v="1"/>
    <s v="2012"/>
    <s v="Jan"/>
    <n v="37"/>
    <n v="1"/>
    <n v="9"/>
    <n v="0"/>
    <n v="98"/>
    <n v="98"/>
    <n v="55.860000000000007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09T00:00:00"/>
    <n v="40"/>
    <n v="9"/>
    <n v="1"/>
    <n v="9"/>
    <s v="Mon"/>
    <n v="2"/>
    <n v="1"/>
    <s v="2012"/>
    <s v="Jan"/>
    <n v="40"/>
    <n v="1"/>
    <n v="9"/>
    <n v="0"/>
    <n v="103"/>
    <n v="103"/>
    <n v="58.710000000000008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13T00:00:00"/>
    <n v="44"/>
    <n v="13"/>
    <n v="5"/>
    <n v="13"/>
    <s v="Fri"/>
    <n v="2"/>
    <n v="1"/>
    <s v="2012"/>
    <s v="Jan"/>
    <n v="44"/>
    <n v="1"/>
    <n v="11"/>
    <n v="0"/>
    <n v="87"/>
    <n v="87"/>
    <n v="49.59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13T00:00:00"/>
    <n v="44"/>
    <n v="13"/>
    <n v="5"/>
    <n v="13"/>
    <s v="Fri"/>
    <n v="2"/>
    <n v="1"/>
    <s v="2012"/>
    <s v="Jan"/>
    <n v="44"/>
    <n v="1"/>
    <n v="13"/>
    <n v="0"/>
    <n v="87"/>
    <n v="87"/>
    <n v="49.59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13T00:00:00"/>
    <n v="44"/>
    <n v="13"/>
    <n v="5"/>
    <n v="13"/>
    <s v="Fri"/>
    <n v="2"/>
    <n v="1"/>
    <s v="2012"/>
    <s v="Jan"/>
    <n v="44"/>
    <n v="1"/>
    <n v="15"/>
    <n v="0"/>
    <n v="101"/>
    <n v="101"/>
    <n v="57.570000000000007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13T00:00:00"/>
    <n v="44"/>
    <n v="13"/>
    <n v="5"/>
    <n v="13"/>
    <s v="Fri"/>
    <n v="2"/>
    <n v="1"/>
    <s v="2012"/>
    <s v="Jan"/>
    <n v="44"/>
    <n v="1"/>
    <n v="16"/>
    <n v="0"/>
    <n v="101"/>
    <n v="101"/>
    <n v="57.570000000000007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11T00:00:00"/>
    <n v="42"/>
    <n v="11"/>
    <n v="3"/>
    <n v="11"/>
    <s v="Wed"/>
    <n v="2"/>
    <n v="1"/>
    <s v="2012"/>
    <s v="Jan"/>
    <n v="42"/>
    <n v="1"/>
    <n v="9"/>
    <n v="0"/>
    <n v="98"/>
    <n v="98"/>
    <n v="55.860000000000007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13T00:00:00"/>
    <n v="44"/>
    <n v="13"/>
    <n v="5"/>
    <n v="13"/>
    <s v="Fri"/>
    <n v="2"/>
    <n v="1"/>
    <s v="2012"/>
    <s v="Jan"/>
    <n v="44"/>
    <n v="1"/>
    <n v="9"/>
    <n v="0"/>
    <n v="103"/>
    <n v="103"/>
    <n v="58.710000000000008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16T00:00:00"/>
    <n v="47"/>
    <n v="16"/>
    <n v="1"/>
    <n v="16"/>
    <s v="Mon"/>
    <n v="3"/>
    <n v="1"/>
    <s v="2012"/>
    <s v="Jan"/>
    <n v="47"/>
    <n v="1"/>
    <n v="9"/>
    <n v="0"/>
    <n v="99"/>
    <n v="99"/>
    <n v="56.430000000000007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18T00:00:00"/>
    <n v="49"/>
    <n v="18"/>
    <n v="3"/>
    <n v="18"/>
    <s v="Wed"/>
    <n v="3"/>
    <n v="1"/>
    <s v="2012"/>
    <s v="Jan"/>
    <n v="49"/>
    <n v="1"/>
    <n v="9"/>
    <n v="0"/>
    <n v="104"/>
    <n v="104"/>
    <n v="59.280000000000008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20T00:00:00"/>
    <n v="51"/>
    <n v="20"/>
    <n v="5"/>
    <n v="20"/>
    <s v="Fri"/>
    <n v="3"/>
    <n v="1"/>
    <s v="2012"/>
    <s v="Jan"/>
    <n v="51"/>
    <n v="1"/>
    <n v="9"/>
    <n v="0"/>
    <n v="99"/>
    <n v="99"/>
    <n v="56.430000000000007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16T00:00:00"/>
    <n v="47"/>
    <n v="16"/>
    <n v="1"/>
    <n v="16"/>
    <s v="Mon"/>
    <n v="3"/>
    <n v="1"/>
    <s v="2012"/>
    <s v="Jan"/>
    <n v="47"/>
    <n v="1"/>
    <n v="11"/>
    <n v="0"/>
    <n v="82"/>
    <n v="82"/>
    <n v="46.74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16T00:00:00"/>
    <n v="47"/>
    <n v="16"/>
    <n v="1"/>
    <n v="16"/>
    <s v="Mon"/>
    <n v="3"/>
    <n v="1"/>
    <s v="2012"/>
    <s v="Jan"/>
    <n v="47"/>
    <n v="1"/>
    <n v="13"/>
    <n v="0"/>
    <n v="82"/>
    <n v="82"/>
    <n v="46.74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16T00:00:00"/>
    <n v="47"/>
    <n v="16"/>
    <n v="1"/>
    <n v="16"/>
    <s v="Mon"/>
    <n v="3"/>
    <n v="1"/>
    <s v="2012"/>
    <s v="Jan"/>
    <n v="47"/>
    <n v="1"/>
    <n v="15"/>
    <n v="0"/>
    <n v="96"/>
    <n v="96"/>
    <n v="54.720000000000006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16T00:00:00"/>
    <n v="47"/>
    <n v="16"/>
    <n v="1"/>
    <n v="16"/>
    <s v="Mon"/>
    <n v="3"/>
    <n v="1"/>
    <s v="2012"/>
    <s v="Jan"/>
    <n v="47"/>
    <n v="1"/>
    <n v="16"/>
    <n v="0"/>
    <n v="96"/>
    <n v="96"/>
    <n v="54.720000000000006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23T00:00:00"/>
    <n v="54"/>
    <n v="23"/>
    <n v="1"/>
    <n v="23"/>
    <s v="Mon"/>
    <n v="4"/>
    <n v="1"/>
    <s v="2012"/>
    <s v="Jan"/>
    <n v="54"/>
    <n v="1"/>
    <n v="9"/>
    <n v="0"/>
    <n v="103"/>
    <n v="103"/>
    <n v="58.710000000000008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25T00:00:00"/>
    <n v="56"/>
    <n v="25"/>
    <n v="3"/>
    <n v="25"/>
    <s v="Wed"/>
    <n v="4"/>
    <n v="1"/>
    <s v="2012"/>
    <s v="Jan"/>
    <n v="56"/>
    <n v="1"/>
    <n v="9"/>
    <n v="0"/>
    <n v="103"/>
    <n v="103"/>
    <n v="58.710000000000008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27T00:00:00"/>
    <n v="58"/>
    <n v="27"/>
    <n v="5"/>
    <n v="27"/>
    <s v="Fri"/>
    <n v="4"/>
    <n v="1"/>
    <s v="2012"/>
    <s v="Jan"/>
    <n v="58"/>
    <n v="1"/>
    <n v="9"/>
    <n v="0"/>
    <n v="97"/>
    <n v="97"/>
    <n v="55.290000000000006"/>
  </r>
  <r>
    <x v="5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30T00:00:00"/>
    <n v="61"/>
    <n v="30"/>
    <n v="1"/>
    <n v="30"/>
    <s v="Mon"/>
    <n v="5"/>
    <n v="1"/>
    <s v="2012"/>
    <s v="Jan"/>
    <n v="61"/>
    <n v="1"/>
    <n v="9"/>
    <n v="0"/>
    <n v="97"/>
    <n v="97"/>
    <n v="55.290000000000006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02T00:00:00"/>
    <n v="2"/>
    <n v="2"/>
    <n v="5"/>
    <n v="337"/>
    <s v="Fri"/>
    <n v="49"/>
    <n v="12"/>
    <s v="2011"/>
    <s v="Dec"/>
    <n v="2"/>
    <n v="2"/>
    <n v="9"/>
    <n v="0"/>
    <n v="100"/>
    <n v="100"/>
    <n v="42.000000000000007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18T00:00:00"/>
    <n v="49"/>
    <n v="18"/>
    <n v="3"/>
    <n v="18"/>
    <s v="Wed"/>
    <n v="3"/>
    <n v="1"/>
    <s v="2012"/>
    <s v="Jan"/>
    <n v="49"/>
    <n v="1"/>
    <n v="11"/>
    <n v="0"/>
    <n v="77"/>
    <n v="77"/>
    <n v="43.890000000000008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18T00:00:00"/>
    <n v="49"/>
    <n v="18"/>
    <n v="3"/>
    <n v="18"/>
    <s v="Wed"/>
    <n v="3"/>
    <n v="1"/>
    <s v="2012"/>
    <s v="Jan"/>
    <n v="49"/>
    <n v="1"/>
    <n v="13"/>
    <n v="0"/>
    <n v="77"/>
    <n v="77"/>
    <n v="43.890000000000008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18T00:00:00"/>
    <n v="49"/>
    <n v="18"/>
    <n v="3"/>
    <n v="18"/>
    <s v="Wed"/>
    <n v="3"/>
    <n v="1"/>
    <s v="2012"/>
    <s v="Jan"/>
    <n v="49"/>
    <n v="1"/>
    <n v="15"/>
    <n v="0"/>
    <n v="101"/>
    <n v="101"/>
    <n v="57.570000000000007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18T00:00:00"/>
    <n v="49"/>
    <n v="18"/>
    <n v="3"/>
    <n v="18"/>
    <s v="Wed"/>
    <n v="3"/>
    <n v="1"/>
    <s v="2012"/>
    <s v="Jan"/>
    <n v="49"/>
    <n v="1"/>
    <n v="16"/>
    <n v="0"/>
    <n v="101"/>
    <n v="101"/>
    <n v="57.570000000000007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05T00:00:00"/>
    <n v="5"/>
    <n v="5"/>
    <n v="1"/>
    <n v="340"/>
    <s v="Mon"/>
    <n v="50"/>
    <n v="12"/>
    <s v="2011"/>
    <s v="Dec"/>
    <n v="5"/>
    <n v="2"/>
    <n v="9"/>
    <n v="0"/>
    <n v="80"/>
    <n v="80"/>
    <n v="33.6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07T00:00:00"/>
    <n v="7"/>
    <n v="7"/>
    <n v="3"/>
    <n v="342"/>
    <s v="Wed"/>
    <n v="50"/>
    <n v="12"/>
    <s v="2011"/>
    <s v="Dec"/>
    <n v="7"/>
    <n v="2"/>
    <n v="9"/>
    <n v="0"/>
    <n v="68"/>
    <n v="68"/>
    <n v="28.560000000000002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09T00:00:00"/>
    <n v="9"/>
    <n v="9"/>
    <n v="5"/>
    <n v="344"/>
    <s v="Fri"/>
    <n v="50"/>
    <n v="12"/>
    <s v="2011"/>
    <s v="Dec"/>
    <n v="9"/>
    <n v="2"/>
    <n v="9"/>
    <n v="0"/>
    <n v="68"/>
    <n v="68"/>
    <n v="28.560000000000002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12T00:00:00"/>
    <n v="12"/>
    <n v="12"/>
    <n v="1"/>
    <n v="347"/>
    <s v="Mon"/>
    <n v="51"/>
    <n v="12"/>
    <s v="2011"/>
    <s v="Dec"/>
    <n v="12"/>
    <n v="2"/>
    <n v="9"/>
    <n v="0"/>
    <n v="72"/>
    <n v="72"/>
    <n v="30.240000000000002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14T00:00:00"/>
    <n v="14"/>
    <n v="14"/>
    <n v="3"/>
    <n v="349"/>
    <s v="Wed"/>
    <n v="51"/>
    <n v="12"/>
    <s v="2011"/>
    <s v="Dec"/>
    <n v="14"/>
    <n v="2"/>
    <n v="9"/>
    <n v="0"/>
    <n v="79"/>
    <n v="79"/>
    <n v="33.18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20T00:00:00"/>
    <n v="51"/>
    <n v="20"/>
    <n v="5"/>
    <n v="20"/>
    <s v="Fri"/>
    <n v="3"/>
    <n v="1"/>
    <s v="2012"/>
    <s v="Jan"/>
    <n v="51"/>
    <n v="1"/>
    <n v="11"/>
    <n v="0"/>
    <n v="81"/>
    <n v="81"/>
    <n v="46.17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20T00:00:00"/>
    <n v="51"/>
    <n v="20"/>
    <n v="5"/>
    <n v="20"/>
    <s v="Fri"/>
    <n v="3"/>
    <n v="1"/>
    <s v="2012"/>
    <s v="Jan"/>
    <n v="51"/>
    <n v="1"/>
    <n v="13"/>
    <n v="0"/>
    <n v="81"/>
    <n v="81"/>
    <n v="46.17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20T00:00:00"/>
    <n v="51"/>
    <n v="20"/>
    <n v="5"/>
    <n v="20"/>
    <s v="Fri"/>
    <n v="3"/>
    <n v="1"/>
    <s v="2012"/>
    <s v="Jan"/>
    <n v="51"/>
    <n v="1"/>
    <n v="15"/>
    <n v="0"/>
    <n v="96"/>
    <n v="96"/>
    <n v="54.720000000000006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20T00:00:00"/>
    <n v="51"/>
    <n v="20"/>
    <n v="5"/>
    <n v="20"/>
    <s v="Fri"/>
    <n v="3"/>
    <n v="1"/>
    <s v="2012"/>
    <s v="Jan"/>
    <n v="51"/>
    <n v="1"/>
    <n v="16"/>
    <n v="0"/>
    <n v="96"/>
    <n v="96"/>
    <n v="54.720000000000006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16T00:00:00"/>
    <n v="16"/>
    <n v="16"/>
    <n v="5"/>
    <n v="351"/>
    <s v="Fri"/>
    <n v="51"/>
    <n v="12"/>
    <s v="2011"/>
    <s v="Dec"/>
    <n v="16"/>
    <n v="2"/>
    <n v="9"/>
    <n v="0"/>
    <n v="63"/>
    <n v="63"/>
    <n v="26.46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19T00:00:00"/>
    <n v="19"/>
    <n v="19"/>
    <n v="1"/>
    <n v="354"/>
    <s v="Mon"/>
    <n v="52"/>
    <n v="12"/>
    <s v="2011"/>
    <s v="Dec"/>
    <n v="19"/>
    <n v="2"/>
    <n v="9"/>
    <n v="0"/>
    <n v="63"/>
    <n v="63"/>
    <n v="26.46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21T00:00:00"/>
    <n v="21"/>
    <n v="21"/>
    <n v="3"/>
    <n v="356"/>
    <s v="Wed"/>
    <n v="52"/>
    <n v="12"/>
    <s v="2011"/>
    <s v="Dec"/>
    <n v="21"/>
    <n v="2"/>
    <n v="9"/>
    <n v="0"/>
    <n v="58"/>
    <n v="58"/>
    <n v="24.360000000000003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23T00:00:00"/>
    <n v="23"/>
    <n v="23"/>
    <n v="5"/>
    <n v="358"/>
    <s v="Fri"/>
    <n v="52"/>
    <n v="12"/>
    <s v="2011"/>
    <s v="Dec"/>
    <n v="23"/>
    <n v="2"/>
    <n v="9"/>
    <n v="0"/>
    <n v="62"/>
    <n v="62"/>
    <n v="26.040000000000003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26T00:00:00"/>
    <n v="26"/>
    <n v="26"/>
    <n v="1"/>
    <n v="361"/>
    <s v="Mon"/>
    <n v="53"/>
    <n v="12"/>
    <s v="2011"/>
    <s v="Dec"/>
    <n v="26"/>
    <n v="2"/>
    <n v="9"/>
    <n v="0"/>
    <n v="72"/>
    <n v="72"/>
    <n v="30.240000000000002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23T00:00:00"/>
    <n v="54"/>
    <n v="23"/>
    <n v="1"/>
    <n v="23"/>
    <s v="Mon"/>
    <n v="4"/>
    <n v="1"/>
    <s v="2012"/>
    <s v="Jan"/>
    <n v="54"/>
    <n v="1"/>
    <n v="11"/>
    <n v="0"/>
    <n v="85"/>
    <n v="85"/>
    <n v="48.45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23T00:00:00"/>
    <n v="54"/>
    <n v="23"/>
    <n v="1"/>
    <n v="23"/>
    <s v="Mon"/>
    <n v="4"/>
    <n v="1"/>
    <s v="2012"/>
    <s v="Jan"/>
    <n v="54"/>
    <n v="1"/>
    <n v="13"/>
    <n v="0"/>
    <n v="85"/>
    <n v="85"/>
    <n v="48.45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23T00:00:00"/>
    <n v="54"/>
    <n v="23"/>
    <n v="1"/>
    <n v="23"/>
    <s v="Mon"/>
    <n v="4"/>
    <n v="1"/>
    <s v="2012"/>
    <s v="Jan"/>
    <n v="54"/>
    <n v="1"/>
    <n v="15"/>
    <n v="0"/>
    <n v="101"/>
    <n v="101"/>
    <n v="57.570000000000007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23T00:00:00"/>
    <n v="54"/>
    <n v="23"/>
    <n v="1"/>
    <n v="23"/>
    <s v="Mon"/>
    <n v="4"/>
    <n v="1"/>
    <s v="2012"/>
    <s v="Jan"/>
    <n v="54"/>
    <n v="1"/>
    <n v="16"/>
    <n v="0"/>
    <n v="101"/>
    <n v="101"/>
    <n v="57.570000000000007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28T00:00:00"/>
    <n v="28"/>
    <n v="28"/>
    <n v="3"/>
    <n v="363"/>
    <s v="Wed"/>
    <n v="53"/>
    <n v="12"/>
    <s v="2011"/>
    <s v="Dec"/>
    <n v="28"/>
    <n v="2"/>
    <n v="9"/>
    <n v="0"/>
    <n v="80"/>
    <n v="80"/>
    <n v="33.6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30T00:00:00"/>
    <n v="30"/>
    <n v="30"/>
    <n v="5"/>
    <n v="365"/>
    <s v="Fri"/>
    <n v="53"/>
    <n v="12"/>
    <s v="2011"/>
    <s v="Dec"/>
    <n v="30"/>
    <n v="2"/>
    <n v="9"/>
    <n v="0"/>
    <n v="90"/>
    <n v="90"/>
    <n v="37.800000000000004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02T00:00:00"/>
    <n v="33"/>
    <n v="2"/>
    <n v="1"/>
    <n v="2"/>
    <s v="Mon"/>
    <n v="1"/>
    <n v="1"/>
    <s v="2012"/>
    <s v="Jan"/>
    <n v="33"/>
    <n v="2"/>
    <n v="9"/>
    <n v="0"/>
    <n v="96"/>
    <n v="96"/>
    <n v="40.320000000000007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04T00:00:00"/>
    <n v="35"/>
    <n v="4"/>
    <n v="3"/>
    <n v="4"/>
    <s v="Wed"/>
    <n v="1"/>
    <n v="1"/>
    <s v="2012"/>
    <s v="Jan"/>
    <n v="35"/>
    <n v="2"/>
    <n v="9"/>
    <n v="0"/>
    <n v="102"/>
    <n v="102"/>
    <n v="42.84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06T00:00:00"/>
    <n v="37"/>
    <n v="6"/>
    <n v="5"/>
    <n v="6"/>
    <s v="Fri"/>
    <n v="1"/>
    <n v="1"/>
    <s v="2012"/>
    <s v="Jan"/>
    <n v="37"/>
    <n v="2"/>
    <n v="9"/>
    <n v="0"/>
    <n v="98"/>
    <n v="98"/>
    <n v="41.160000000000004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25T00:00:00"/>
    <n v="56"/>
    <n v="25"/>
    <n v="3"/>
    <n v="25"/>
    <s v="Wed"/>
    <n v="4"/>
    <n v="1"/>
    <s v="2012"/>
    <s v="Jan"/>
    <n v="56"/>
    <n v="1"/>
    <n v="11"/>
    <n v="0"/>
    <n v="85"/>
    <n v="85"/>
    <n v="48.45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25T00:00:00"/>
    <n v="56"/>
    <n v="25"/>
    <n v="3"/>
    <n v="25"/>
    <s v="Wed"/>
    <n v="4"/>
    <n v="1"/>
    <s v="2012"/>
    <s v="Jan"/>
    <n v="56"/>
    <n v="1"/>
    <n v="13"/>
    <n v="0"/>
    <n v="85"/>
    <n v="85"/>
    <n v="48.45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25T00:00:00"/>
    <n v="56"/>
    <n v="25"/>
    <n v="3"/>
    <n v="25"/>
    <s v="Wed"/>
    <n v="4"/>
    <n v="1"/>
    <s v="2012"/>
    <s v="Jan"/>
    <n v="56"/>
    <n v="1"/>
    <n v="15"/>
    <n v="0"/>
    <n v="101"/>
    <n v="101"/>
    <n v="57.570000000000007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25T00:00:00"/>
    <n v="56"/>
    <n v="25"/>
    <n v="3"/>
    <n v="25"/>
    <s v="Wed"/>
    <n v="4"/>
    <n v="1"/>
    <s v="2012"/>
    <s v="Jan"/>
    <n v="56"/>
    <n v="1"/>
    <n v="16"/>
    <n v="0"/>
    <n v="101"/>
    <n v="101"/>
    <n v="57.570000000000007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09T00:00:00"/>
    <n v="40"/>
    <n v="9"/>
    <n v="1"/>
    <n v="9"/>
    <s v="Mon"/>
    <n v="2"/>
    <n v="1"/>
    <s v="2012"/>
    <s v="Jan"/>
    <n v="40"/>
    <n v="2"/>
    <n v="9"/>
    <n v="0"/>
    <n v="103"/>
    <n v="103"/>
    <n v="43.260000000000005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11T00:00:00"/>
    <n v="42"/>
    <n v="11"/>
    <n v="3"/>
    <n v="11"/>
    <s v="Wed"/>
    <n v="2"/>
    <n v="1"/>
    <s v="2012"/>
    <s v="Jan"/>
    <n v="42"/>
    <n v="2"/>
    <n v="9"/>
    <n v="0"/>
    <n v="98"/>
    <n v="98"/>
    <n v="41.160000000000004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13T00:00:00"/>
    <n v="44"/>
    <n v="13"/>
    <n v="5"/>
    <n v="13"/>
    <s v="Fri"/>
    <n v="2"/>
    <n v="1"/>
    <s v="2012"/>
    <s v="Jan"/>
    <n v="44"/>
    <n v="2"/>
    <n v="9"/>
    <n v="0"/>
    <n v="103"/>
    <n v="103"/>
    <n v="43.260000000000005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16T00:00:00"/>
    <n v="47"/>
    <n v="16"/>
    <n v="1"/>
    <n v="16"/>
    <s v="Mon"/>
    <n v="3"/>
    <n v="1"/>
    <s v="2012"/>
    <s v="Jan"/>
    <n v="47"/>
    <n v="2"/>
    <n v="9"/>
    <n v="0"/>
    <n v="99"/>
    <n v="99"/>
    <n v="41.580000000000005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18T00:00:00"/>
    <n v="49"/>
    <n v="18"/>
    <n v="3"/>
    <n v="18"/>
    <s v="Wed"/>
    <n v="3"/>
    <n v="1"/>
    <s v="2012"/>
    <s v="Jan"/>
    <n v="49"/>
    <n v="2"/>
    <n v="9"/>
    <n v="0"/>
    <n v="104"/>
    <n v="104"/>
    <n v="43.680000000000007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27T00:00:00"/>
    <n v="58"/>
    <n v="27"/>
    <n v="5"/>
    <n v="27"/>
    <s v="Fri"/>
    <n v="4"/>
    <n v="1"/>
    <s v="2012"/>
    <s v="Jan"/>
    <n v="58"/>
    <n v="1"/>
    <n v="11"/>
    <n v="0"/>
    <n v="80"/>
    <n v="80"/>
    <n v="45.600000000000009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27T00:00:00"/>
    <n v="58"/>
    <n v="27"/>
    <n v="5"/>
    <n v="27"/>
    <s v="Fri"/>
    <n v="4"/>
    <n v="1"/>
    <s v="2012"/>
    <s v="Jan"/>
    <n v="58"/>
    <n v="1"/>
    <n v="13"/>
    <n v="0"/>
    <n v="80"/>
    <n v="80"/>
    <n v="45.600000000000009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27T00:00:00"/>
    <n v="58"/>
    <n v="27"/>
    <n v="5"/>
    <n v="27"/>
    <s v="Fri"/>
    <n v="4"/>
    <n v="1"/>
    <s v="2012"/>
    <s v="Jan"/>
    <n v="58"/>
    <n v="1"/>
    <n v="15"/>
    <n v="0"/>
    <n v="96"/>
    <n v="96"/>
    <n v="54.720000000000006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27T00:00:00"/>
    <n v="58"/>
    <n v="27"/>
    <n v="5"/>
    <n v="27"/>
    <s v="Fri"/>
    <n v="4"/>
    <n v="1"/>
    <s v="2012"/>
    <s v="Jan"/>
    <n v="58"/>
    <n v="1"/>
    <n v="16"/>
    <n v="0"/>
    <n v="96"/>
    <n v="96"/>
    <n v="54.720000000000006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20T00:00:00"/>
    <n v="51"/>
    <n v="20"/>
    <n v="5"/>
    <n v="20"/>
    <s v="Fri"/>
    <n v="3"/>
    <n v="1"/>
    <s v="2012"/>
    <s v="Jan"/>
    <n v="51"/>
    <n v="2"/>
    <n v="9"/>
    <n v="0"/>
    <n v="99"/>
    <n v="99"/>
    <n v="41.580000000000005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23T00:00:00"/>
    <n v="54"/>
    <n v="23"/>
    <n v="1"/>
    <n v="23"/>
    <s v="Mon"/>
    <n v="4"/>
    <n v="1"/>
    <s v="2012"/>
    <s v="Jan"/>
    <n v="54"/>
    <n v="2"/>
    <n v="9"/>
    <n v="0"/>
    <n v="103"/>
    <n v="103"/>
    <n v="43.260000000000005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25T00:00:00"/>
    <n v="56"/>
    <n v="25"/>
    <n v="3"/>
    <n v="25"/>
    <s v="Wed"/>
    <n v="4"/>
    <n v="1"/>
    <s v="2012"/>
    <s v="Jan"/>
    <n v="56"/>
    <n v="2"/>
    <n v="9"/>
    <n v="0"/>
    <n v="103"/>
    <n v="103"/>
    <n v="43.260000000000005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27T00:00:00"/>
    <n v="58"/>
    <n v="27"/>
    <n v="5"/>
    <n v="27"/>
    <s v="Fri"/>
    <n v="4"/>
    <n v="1"/>
    <s v="2012"/>
    <s v="Jan"/>
    <n v="58"/>
    <n v="2"/>
    <n v="9"/>
    <n v="0"/>
    <n v="97"/>
    <n v="97"/>
    <n v="40.74"/>
  </r>
  <r>
    <x v="5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30T00:00:00"/>
    <n v="61"/>
    <n v="30"/>
    <n v="1"/>
    <n v="30"/>
    <s v="Mon"/>
    <n v="5"/>
    <n v="1"/>
    <s v="2012"/>
    <s v="Jan"/>
    <n v="61"/>
    <n v="2"/>
    <n v="9"/>
    <n v="0"/>
    <n v="97"/>
    <n v="97"/>
    <n v="40.74"/>
  </r>
  <r>
    <x v="1"/>
    <s v="001"/>
    <s v="Carbonated soft drink and Water"/>
    <s v="001"/>
    <s v="002"/>
    <x v="1"/>
    <s v="440 Lincoln Street"/>
    <x v="1"/>
    <s v="Worcester"/>
    <s v="MA"/>
    <s v="01653"/>
    <x v="1"/>
    <s v="001"/>
    <x v="1"/>
    <s v="Coke"/>
    <n v="0.99"/>
    <n v="0.42"/>
    <d v="2011-11-30T00:00:00"/>
    <d v="2012-01-30T00:00:00"/>
    <n v="61"/>
    <n v="30"/>
    <n v="1"/>
    <n v="30"/>
    <s v="Mon"/>
    <n v="5"/>
    <n v="1"/>
    <s v="2012"/>
    <s v="Jan"/>
    <n v="61"/>
    <n v="1"/>
    <n v="11"/>
    <n v="0"/>
    <n v="84"/>
    <n v="84"/>
    <n v="47.88"/>
  </r>
  <r>
    <x v="2"/>
    <s v="001"/>
    <s v="Carbonated soft drink and Water"/>
    <s v="003"/>
    <s v="002"/>
    <x v="1"/>
    <s v="440 Lincoln Street"/>
    <x v="2"/>
    <s v="Worcester"/>
    <s v="MA"/>
    <s v="01653"/>
    <x v="1"/>
    <s v="001"/>
    <x v="1"/>
    <s v="Coke"/>
    <n v="0.99"/>
    <n v="0.42"/>
    <d v="2011-11-30T00:00:00"/>
    <d v="2012-01-30T00:00:00"/>
    <n v="61"/>
    <n v="30"/>
    <n v="1"/>
    <n v="30"/>
    <s v="Mon"/>
    <n v="5"/>
    <n v="1"/>
    <s v="2012"/>
    <s v="Jan"/>
    <n v="61"/>
    <n v="1"/>
    <n v="13"/>
    <n v="0"/>
    <n v="84"/>
    <n v="84"/>
    <n v="47.88"/>
  </r>
  <r>
    <x v="3"/>
    <s v="001"/>
    <s v="Carbonated soft drink and Water"/>
    <s v="001"/>
    <s v="003"/>
    <x v="2"/>
    <s v="7 Neponset Street"/>
    <x v="3"/>
    <s v="Worcester"/>
    <s v="MA"/>
    <s v="01609"/>
    <x v="1"/>
    <s v="001"/>
    <x v="1"/>
    <s v="Coke"/>
    <n v="0.99"/>
    <n v="0.42"/>
    <d v="2011-11-30T00:00:00"/>
    <d v="2012-01-30T00:00:00"/>
    <n v="61"/>
    <n v="30"/>
    <n v="1"/>
    <n v="30"/>
    <s v="Mon"/>
    <n v="5"/>
    <n v="1"/>
    <s v="2012"/>
    <s v="Jan"/>
    <n v="61"/>
    <n v="1"/>
    <n v="15"/>
    <n v="0"/>
    <n v="101"/>
    <n v="101"/>
    <n v="57.570000000000007"/>
  </r>
  <r>
    <x v="4"/>
    <s v="001"/>
    <s v="Carbonated soft drink and Water"/>
    <s v="002"/>
    <s v="003"/>
    <x v="2"/>
    <s v="7 Neponset Street"/>
    <x v="4"/>
    <s v="Worcester"/>
    <s v="MA"/>
    <s v="01609"/>
    <x v="1"/>
    <s v="001"/>
    <x v="1"/>
    <s v="Coke"/>
    <n v="0.99"/>
    <n v="0.42"/>
    <d v="2011-11-30T00:00:00"/>
    <d v="2012-01-30T00:00:00"/>
    <n v="61"/>
    <n v="30"/>
    <n v="1"/>
    <n v="30"/>
    <s v="Mon"/>
    <n v="5"/>
    <n v="1"/>
    <s v="2012"/>
    <s v="Jan"/>
    <n v="61"/>
    <n v="1"/>
    <n v="16"/>
    <n v="0"/>
    <n v="101"/>
    <n v="101"/>
    <n v="57.570000000000007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02T00:00:00"/>
    <n v="2"/>
    <n v="2"/>
    <n v="5"/>
    <n v="337"/>
    <s v="Fri"/>
    <n v="49"/>
    <n v="12"/>
    <s v="2011"/>
    <s v="Dec"/>
    <n v="2"/>
    <n v="3"/>
    <n v="9"/>
    <n v="0"/>
    <n v="100"/>
    <n v="100"/>
    <n v="80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05T00:00:00"/>
    <n v="5"/>
    <n v="5"/>
    <n v="1"/>
    <n v="340"/>
    <s v="Mon"/>
    <n v="50"/>
    <n v="12"/>
    <s v="2011"/>
    <s v="Dec"/>
    <n v="5"/>
    <n v="3"/>
    <n v="9"/>
    <n v="0"/>
    <n v="80"/>
    <n v="80"/>
    <n v="64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07T00:00:00"/>
    <n v="7"/>
    <n v="7"/>
    <n v="3"/>
    <n v="342"/>
    <s v="Wed"/>
    <n v="50"/>
    <n v="12"/>
    <s v="2011"/>
    <s v="Dec"/>
    <n v="7"/>
    <n v="3"/>
    <n v="9"/>
    <n v="0"/>
    <n v="68"/>
    <n v="68"/>
    <n v="54.400000000000006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09T00:00:00"/>
    <n v="9"/>
    <n v="9"/>
    <n v="5"/>
    <n v="344"/>
    <s v="Fri"/>
    <n v="50"/>
    <n v="12"/>
    <s v="2011"/>
    <s v="Dec"/>
    <n v="9"/>
    <n v="3"/>
    <n v="9"/>
    <n v="0"/>
    <n v="68"/>
    <n v="68"/>
    <n v="54.400000000000006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12T00:00:00"/>
    <n v="12"/>
    <n v="12"/>
    <n v="1"/>
    <n v="347"/>
    <s v="Mon"/>
    <n v="51"/>
    <n v="12"/>
    <s v="2011"/>
    <s v="Dec"/>
    <n v="12"/>
    <n v="3"/>
    <n v="9"/>
    <n v="0"/>
    <n v="72"/>
    <n v="72"/>
    <n v="57.6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02T00:00:00"/>
    <n v="2"/>
    <n v="2"/>
    <n v="5"/>
    <n v="337"/>
    <s v="Fri"/>
    <n v="49"/>
    <n v="12"/>
    <s v="2011"/>
    <s v="Dec"/>
    <n v="2"/>
    <n v="2"/>
    <n v="11"/>
    <n v="0"/>
    <n v="100"/>
    <n v="100"/>
    <n v="42.000000000000007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02T00:00:00"/>
    <n v="2"/>
    <n v="2"/>
    <n v="5"/>
    <n v="337"/>
    <s v="Fri"/>
    <n v="49"/>
    <n v="12"/>
    <s v="2011"/>
    <s v="Dec"/>
    <n v="2"/>
    <n v="2"/>
    <n v="13"/>
    <n v="0"/>
    <n v="100"/>
    <n v="100"/>
    <n v="42.000000000000007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02T00:00:00"/>
    <n v="2"/>
    <n v="2"/>
    <n v="5"/>
    <n v="337"/>
    <s v="Fri"/>
    <n v="49"/>
    <n v="12"/>
    <s v="2011"/>
    <s v="Dec"/>
    <n v="2"/>
    <n v="2"/>
    <n v="15"/>
    <n v="0"/>
    <n v="100"/>
    <n v="100"/>
    <n v="42.000000000000007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02T00:00:00"/>
    <n v="2"/>
    <n v="2"/>
    <n v="5"/>
    <n v="337"/>
    <s v="Fri"/>
    <n v="49"/>
    <n v="12"/>
    <s v="2011"/>
    <s v="Dec"/>
    <n v="2"/>
    <n v="2"/>
    <n v="16"/>
    <n v="0"/>
    <n v="100"/>
    <n v="100"/>
    <n v="42.000000000000007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14T00:00:00"/>
    <n v="14"/>
    <n v="14"/>
    <n v="3"/>
    <n v="349"/>
    <s v="Wed"/>
    <n v="51"/>
    <n v="12"/>
    <s v="2011"/>
    <s v="Dec"/>
    <n v="14"/>
    <n v="3"/>
    <n v="9"/>
    <n v="0"/>
    <n v="79"/>
    <n v="79"/>
    <n v="63.2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16T00:00:00"/>
    <n v="16"/>
    <n v="16"/>
    <n v="5"/>
    <n v="351"/>
    <s v="Fri"/>
    <n v="51"/>
    <n v="12"/>
    <s v="2011"/>
    <s v="Dec"/>
    <n v="16"/>
    <n v="3"/>
    <n v="9"/>
    <n v="0"/>
    <n v="63"/>
    <n v="63"/>
    <n v="50.400000000000006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19T00:00:00"/>
    <n v="19"/>
    <n v="19"/>
    <n v="1"/>
    <n v="354"/>
    <s v="Mon"/>
    <n v="52"/>
    <n v="12"/>
    <s v="2011"/>
    <s v="Dec"/>
    <n v="19"/>
    <n v="3"/>
    <n v="9"/>
    <n v="0"/>
    <n v="63"/>
    <n v="63"/>
    <n v="50.400000000000006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21T00:00:00"/>
    <n v="21"/>
    <n v="21"/>
    <n v="3"/>
    <n v="356"/>
    <s v="Wed"/>
    <n v="52"/>
    <n v="12"/>
    <s v="2011"/>
    <s v="Dec"/>
    <n v="21"/>
    <n v="3"/>
    <n v="9"/>
    <n v="0"/>
    <n v="58"/>
    <n v="58"/>
    <n v="46.400000000000006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23T00:00:00"/>
    <n v="23"/>
    <n v="23"/>
    <n v="5"/>
    <n v="358"/>
    <s v="Fri"/>
    <n v="52"/>
    <n v="12"/>
    <s v="2011"/>
    <s v="Dec"/>
    <n v="23"/>
    <n v="3"/>
    <n v="9"/>
    <n v="0"/>
    <n v="62"/>
    <n v="62"/>
    <n v="49.6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05T00:00:00"/>
    <n v="5"/>
    <n v="5"/>
    <n v="1"/>
    <n v="340"/>
    <s v="Mon"/>
    <n v="50"/>
    <n v="12"/>
    <s v="2011"/>
    <s v="Dec"/>
    <n v="5"/>
    <n v="2"/>
    <n v="11"/>
    <n v="0"/>
    <n v="50"/>
    <n v="50"/>
    <n v="21.000000000000004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05T00:00:00"/>
    <n v="5"/>
    <n v="5"/>
    <n v="1"/>
    <n v="340"/>
    <s v="Mon"/>
    <n v="50"/>
    <n v="12"/>
    <s v="2011"/>
    <s v="Dec"/>
    <n v="5"/>
    <n v="2"/>
    <n v="13"/>
    <n v="0"/>
    <n v="50"/>
    <n v="50"/>
    <n v="21.000000000000004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05T00:00:00"/>
    <n v="5"/>
    <n v="5"/>
    <n v="1"/>
    <n v="340"/>
    <s v="Mon"/>
    <n v="50"/>
    <n v="12"/>
    <s v="2011"/>
    <s v="Dec"/>
    <n v="5"/>
    <n v="2"/>
    <n v="15"/>
    <n v="0"/>
    <n v="50"/>
    <n v="50"/>
    <n v="21.000000000000004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05T00:00:00"/>
    <n v="5"/>
    <n v="5"/>
    <n v="1"/>
    <n v="340"/>
    <s v="Mon"/>
    <n v="50"/>
    <n v="12"/>
    <s v="2011"/>
    <s v="Dec"/>
    <n v="5"/>
    <n v="2"/>
    <n v="16"/>
    <n v="0"/>
    <n v="50"/>
    <n v="50"/>
    <n v="21.000000000000004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26T00:00:00"/>
    <n v="26"/>
    <n v="26"/>
    <n v="1"/>
    <n v="361"/>
    <s v="Mon"/>
    <n v="53"/>
    <n v="12"/>
    <s v="2011"/>
    <s v="Dec"/>
    <n v="26"/>
    <n v="3"/>
    <n v="9"/>
    <n v="0"/>
    <n v="72"/>
    <n v="72"/>
    <n v="57.6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28T00:00:00"/>
    <n v="28"/>
    <n v="28"/>
    <n v="3"/>
    <n v="363"/>
    <s v="Wed"/>
    <n v="53"/>
    <n v="12"/>
    <s v="2011"/>
    <s v="Dec"/>
    <n v="28"/>
    <n v="3"/>
    <n v="9"/>
    <n v="0"/>
    <n v="80"/>
    <n v="80"/>
    <n v="64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30T00:00:00"/>
    <n v="30"/>
    <n v="30"/>
    <n v="5"/>
    <n v="365"/>
    <s v="Fri"/>
    <n v="53"/>
    <n v="12"/>
    <s v="2011"/>
    <s v="Dec"/>
    <n v="30"/>
    <n v="3"/>
    <n v="9"/>
    <n v="0"/>
    <n v="90"/>
    <n v="90"/>
    <n v="72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02T00:00:00"/>
    <n v="33"/>
    <n v="2"/>
    <n v="1"/>
    <n v="2"/>
    <s v="Mon"/>
    <n v="1"/>
    <n v="1"/>
    <s v="2012"/>
    <s v="Jan"/>
    <n v="33"/>
    <n v="3"/>
    <n v="9"/>
    <n v="0"/>
    <n v="96"/>
    <n v="96"/>
    <n v="76.800000000000011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04T00:00:00"/>
    <n v="35"/>
    <n v="4"/>
    <n v="3"/>
    <n v="4"/>
    <s v="Wed"/>
    <n v="1"/>
    <n v="1"/>
    <s v="2012"/>
    <s v="Jan"/>
    <n v="35"/>
    <n v="3"/>
    <n v="9"/>
    <n v="0"/>
    <n v="102"/>
    <n v="102"/>
    <n v="81.600000000000009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07T00:00:00"/>
    <n v="7"/>
    <n v="7"/>
    <n v="3"/>
    <n v="342"/>
    <s v="Wed"/>
    <n v="50"/>
    <n v="12"/>
    <s v="2011"/>
    <s v="Dec"/>
    <n v="7"/>
    <n v="2"/>
    <n v="11"/>
    <n v="0"/>
    <n v="55"/>
    <n v="55"/>
    <n v="23.1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07T00:00:00"/>
    <n v="7"/>
    <n v="7"/>
    <n v="3"/>
    <n v="342"/>
    <s v="Wed"/>
    <n v="50"/>
    <n v="12"/>
    <s v="2011"/>
    <s v="Dec"/>
    <n v="7"/>
    <n v="2"/>
    <n v="13"/>
    <n v="0"/>
    <n v="55"/>
    <n v="55"/>
    <n v="23.1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07T00:00:00"/>
    <n v="7"/>
    <n v="7"/>
    <n v="3"/>
    <n v="342"/>
    <s v="Wed"/>
    <n v="50"/>
    <n v="12"/>
    <s v="2011"/>
    <s v="Dec"/>
    <n v="7"/>
    <n v="2"/>
    <n v="15"/>
    <n v="0"/>
    <n v="55"/>
    <n v="55"/>
    <n v="23.1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07T00:00:00"/>
    <n v="7"/>
    <n v="7"/>
    <n v="3"/>
    <n v="342"/>
    <s v="Wed"/>
    <n v="50"/>
    <n v="12"/>
    <s v="2011"/>
    <s v="Dec"/>
    <n v="7"/>
    <n v="2"/>
    <n v="16"/>
    <n v="0"/>
    <n v="55"/>
    <n v="55"/>
    <n v="23.1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06T00:00:00"/>
    <n v="37"/>
    <n v="6"/>
    <n v="5"/>
    <n v="6"/>
    <s v="Fri"/>
    <n v="1"/>
    <n v="1"/>
    <s v="2012"/>
    <s v="Jan"/>
    <n v="37"/>
    <n v="3"/>
    <n v="9"/>
    <n v="0"/>
    <n v="98"/>
    <n v="98"/>
    <n v="78.400000000000006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09T00:00:00"/>
    <n v="40"/>
    <n v="9"/>
    <n v="1"/>
    <n v="9"/>
    <s v="Mon"/>
    <n v="2"/>
    <n v="1"/>
    <s v="2012"/>
    <s v="Jan"/>
    <n v="40"/>
    <n v="3"/>
    <n v="9"/>
    <n v="0"/>
    <n v="103"/>
    <n v="103"/>
    <n v="82.4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11T00:00:00"/>
    <n v="42"/>
    <n v="11"/>
    <n v="3"/>
    <n v="11"/>
    <s v="Wed"/>
    <n v="2"/>
    <n v="1"/>
    <s v="2012"/>
    <s v="Jan"/>
    <n v="42"/>
    <n v="3"/>
    <n v="9"/>
    <n v="0"/>
    <n v="98"/>
    <n v="98"/>
    <n v="78.400000000000006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13T00:00:00"/>
    <n v="44"/>
    <n v="13"/>
    <n v="5"/>
    <n v="13"/>
    <s v="Fri"/>
    <n v="2"/>
    <n v="1"/>
    <s v="2012"/>
    <s v="Jan"/>
    <n v="44"/>
    <n v="3"/>
    <n v="9"/>
    <n v="0"/>
    <n v="103"/>
    <n v="103"/>
    <n v="82.4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16T00:00:00"/>
    <n v="47"/>
    <n v="16"/>
    <n v="1"/>
    <n v="16"/>
    <s v="Mon"/>
    <n v="3"/>
    <n v="1"/>
    <s v="2012"/>
    <s v="Jan"/>
    <n v="47"/>
    <n v="3"/>
    <n v="9"/>
    <n v="0"/>
    <n v="99"/>
    <n v="99"/>
    <n v="79.2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09T00:00:00"/>
    <n v="9"/>
    <n v="9"/>
    <n v="5"/>
    <n v="344"/>
    <s v="Fri"/>
    <n v="50"/>
    <n v="12"/>
    <s v="2011"/>
    <s v="Dec"/>
    <n v="9"/>
    <n v="2"/>
    <n v="11"/>
    <n v="0"/>
    <n v="45"/>
    <n v="45"/>
    <n v="18.900000000000002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09T00:00:00"/>
    <n v="9"/>
    <n v="9"/>
    <n v="5"/>
    <n v="344"/>
    <s v="Fri"/>
    <n v="50"/>
    <n v="12"/>
    <s v="2011"/>
    <s v="Dec"/>
    <n v="9"/>
    <n v="2"/>
    <n v="13"/>
    <n v="0"/>
    <n v="45"/>
    <n v="45"/>
    <n v="18.900000000000002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09T00:00:00"/>
    <n v="9"/>
    <n v="9"/>
    <n v="5"/>
    <n v="344"/>
    <s v="Fri"/>
    <n v="50"/>
    <n v="12"/>
    <s v="2011"/>
    <s v="Dec"/>
    <n v="9"/>
    <n v="2"/>
    <n v="15"/>
    <n v="0"/>
    <n v="68"/>
    <n v="68"/>
    <n v="28.560000000000002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09T00:00:00"/>
    <n v="9"/>
    <n v="9"/>
    <n v="5"/>
    <n v="344"/>
    <s v="Fri"/>
    <n v="50"/>
    <n v="12"/>
    <s v="2011"/>
    <s v="Dec"/>
    <n v="9"/>
    <n v="2"/>
    <n v="16"/>
    <n v="0"/>
    <n v="68"/>
    <n v="68"/>
    <n v="28.560000000000002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18T00:00:00"/>
    <n v="49"/>
    <n v="18"/>
    <n v="3"/>
    <n v="18"/>
    <s v="Wed"/>
    <n v="3"/>
    <n v="1"/>
    <s v="2012"/>
    <s v="Jan"/>
    <n v="49"/>
    <n v="3"/>
    <n v="9"/>
    <n v="0"/>
    <n v="104"/>
    <n v="104"/>
    <n v="83.2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20T00:00:00"/>
    <n v="51"/>
    <n v="20"/>
    <n v="5"/>
    <n v="20"/>
    <s v="Fri"/>
    <n v="3"/>
    <n v="1"/>
    <s v="2012"/>
    <s v="Jan"/>
    <n v="51"/>
    <n v="3"/>
    <n v="9"/>
    <n v="0"/>
    <n v="99"/>
    <n v="99"/>
    <n v="79.2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23T00:00:00"/>
    <n v="54"/>
    <n v="23"/>
    <n v="1"/>
    <n v="23"/>
    <s v="Mon"/>
    <n v="4"/>
    <n v="1"/>
    <s v="2012"/>
    <s v="Jan"/>
    <n v="54"/>
    <n v="3"/>
    <n v="9"/>
    <n v="0"/>
    <n v="103"/>
    <n v="103"/>
    <n v="82.4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25T00:00:00"/>
    <n v="56"/>
    <n v="25"/>
    <n v="3"/>
    <n v="25"/>
    <s v="Wed"/>
    <n v="4"/>
    <n v="1"/>
    <s v="2012"/>
    <s v="Jan"/>
    <n v="56"/>
    <n v="3"/>
    <n v="9"/>
    <n v="0"/>
    <n v="103"/>
    <n v="103"/>
    <n v="82.4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27T00:00:00"/>
    <n v="58"/>
    <n v="27"/>
    <n v="5"/>
    <n v="27"/>
    <s v="Fri"/>
    <n v="4"/>
    <n v="1"/>
    <s v="2012"/>
    <s v="Jan"/>
    <n v="58"/>
    <n v="3"/>
    <n v="9"/>
    <n v="0"/>
    <n v="97"/>
    <n v="97"/>
    <n v="77.600000000000009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12T00:00:00"/>
    <n v="12"/>
    <n v="12"/>
    <n v="1"/>
    <n v="347"/>
    <s v="Mon"/>
    <n v="51"/>
    <n v="12"/>
    <s v="2011"/>
    <s v="Dec"/>
    <n v="12"/>
    <n v="2"/>
    <n v="11"/>
    <n v="0"/>
    <n v="50"/>
    <n v="50"/>
    <n v="21.000000000000004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12T00:00:00"/>
    <n v="12"/>
    <n v="12"/>
    <n v="1"/>
    <n v="347"/>
    <s v="Mon"/>
    <n v="51"/>
    <n v="12"/>
    <s v="2011"/>
    <s v="Dec"/>
    <n v="12"/>
    <n v="2"/>
    <n v="13"/>
    <n v="0"/>
    <n v="50"/>
    <n v="50"/>
    <n v="21.000000000000004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12T00:00:00"/>
    <n v="12"/>
    <n v="12"/>
    <n v="1"/>
    <n v="347"/>
    <s v="Mon"/>
    <n v="51"/>
    <n v="12"/>
    <s v="2011"/>
    <s v="Dec"/>
    <n v="12"/>
    <n v="2"/>
    <n v="15"/>
    <n v="0"/>
    <n v="72"/>
    <n v="72"/>
    <n v="30.240000000000002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12T00:00:00"/>
    <n v="12"/>
    <n v="12"/>
    <n v="1"/>
    <n v="347"/>
    <s v="Mon"/>
    <n v="51"/>
    <n v="12"/>
    <s v="2011"/>
    <s v="Dec"/>
    <n v="12"/>
    <n v="2"/>
    <n v="16"/>
    <n v="0"/>
    <n v="72"/>
    <n v="72"/>
    <n v="30.240000000000002"/>
  </r>
  <r>
    <x v="5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30T00:00:00"/>
    <n v="61"/>
    <n v="30"/>
    <n v="1"/>
    <n v="30"/>
    <s v="Mon"/>
    <n v="5"/>
    <n v="1"/>
    <s v="2012"/>
    <s v="Jan"/>
    <n v="61"/>
    <n v="3"/>
    <n v="9"/>
    <n v="0"/>
    <n v="97"/>
    <n v="97"/>
    <n v="77.600000000000009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02T00:00:00"/>
    <n v="2"/>
    <n v="2"/>
    <n v="5"/>
    <n v="337"/>
    <s v="Fri"/>
    <n v="49"/>
    <n v="12"/>
    <s v="2011"/>
    <s v="Dec"/>
    <n v="2"/>
    <n v="1"/>
    <n v="8"/>
    <n v="0"/>
    <n v="100"/>
    <n v="100"/>
    <n v="57.000000000000007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05T00:00:00"/>
    <n v="5"/>
    <n v="5"/>
    <n v="1"/>
    <n v="340"/>
    <s v="Mon"/>
    <n v="50"/>
    <n v="12"/>
    <s v="2011"/>
    <s v="Dec"/>
    <n v="5"/>
    <n v="1"/>
    <n v="8"/>
    <n v="0"/>
    <n v="80"/>
    <n v="80"/>
    <n v="45.600000000000009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07T00:00:00"/>
    <n v="7"/>
    <n v="7"/>
    <n v="3"/>
    <n v="342"/>
    <s v="Wed"/>
    <n v="50"/>
    <n v="12"/>
    <s v="2011"/>
    <s v="Dec"/>
    <n v="7"/>
    <n v="1"/>
    <n v="8"/>
    <n v="0"/>
    <n v="68"/>
    <n v="68"/>
    <n v="38.760000000000005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09T00:00:00"/>
    <n v="9"/>
    <n v="9"/>
    <n v="5"/>
    <n v="344"/>
    <s v="Fri"/>
    <n v="50"/>
    <n v="12"/>
    <s v="2011"/>
    <s v="Dec"/>
    <n v="9"/>
    <n v="1"/>
    <n v="8"/>
    <n v="0"/>
    <n v="68"/>
    <n v="68"/>
    <n v="38.760000000000005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14T00:00:00"/>
    <n v="14"/>
    <n v="14"/>
    <n v="3"/>
    <n v="349"/>
    <s v="Wed"/>
    <n v="51"/>
    <n v="12"/>
    <s v="2011"/>
    <s v="Dec"/>
    <n v="14"/>
    <n v="2"/>
    <n v="11"/>
    <n v="0"/>
    <n v="55"/>
    <n v="55"/>
    <n v="23.1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14T00:00:00"/>
    <n v="14"/>
    <n v="14"/>
    <n v="3"/>
    <n v="349"/>
    <s v="Wed"/>
    <n v="51"/>
    <n v="12"/>
    <s v="2011"/>
    <s v="Dec"/>
    <n v="14"/>
    <n v="2"/>
    <n v="13"/>
    <n v="0"/>
    <n v="55"/>
    <n v="55"/>
    <n v="23.1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14T00:00:00"/>
    <n v="14"/>
    <n v="14"/>
    <n v="3"/>
    <n v="349"/>
    <s v="Wed"/>
    <n v="51"/>
    <n v="12"/>
    <s v="2011"/>
    <s v="Dec"/>
    <n v="14"/>
    <n v="2"/>
    <n v="15"/>
    <n v="0"/>
    <n v="79"/>
    <n v="79"/>
    <n v="33.18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14T00:00:00"/>
    <n v="14"/>
    <n v="14"/>
    <n v="3"/>
    <n v="349"/>
    <s v="Wed"/>
    <n v="51"/>
    <n v="12"/>
    <s v="2011"/>
    <s v="Dec"/>
    <n v="14"/>
    <n v="2"/>
    <n v="16"/>
    <n v="0"/>
    <n v="79"/>
    <n v="79"/>
    <n v="33.18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12T00:00:00"/>
    <n v="12"/>
    <n v="12"/>
    <n v="1"/>
    <n v="347"/>
    <s v="Mon"/>
    <n v="51"/>
    <n v="12"/>
    <s v="2011"/>
    <s v="Dec"/>
    <n v="12"/>
    <n v="1"/>
    <n v="8"/>
    <n v="0"/>
    <n v="72"/>
    <n v="72"/>
    <n v="41.040000000000006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14T00:00:00"/>
    <n v="14"/>
    <n v="14"/>
    <n v="3"/>
    <n v="349"/>
    <s v="Wed"/>
    <n v="51"/>
    <n v="12"/>
    <s v="2011"/>
    <s v="Dec"/>
    <n v="14"/>
    <n v="1"/>
    <n v="8"/>
    <n v="0"/>
    <n v="79"/>
    <n v="79"/>
    <n v="45.030000000000008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16T00:00:00"/>
    <n v="16"/>
    <n v="16"/>
    <n v="5"/>
    <n v="351"/>
    <s v="Fri"/>
    <n v="51"/>
    <n v="12"/>
    <s v="2011"/>
    <s v="Dec"/>
    <n v="16"/>
    <n v="1"/>
    <n v="8"/>
    <n v="0"/>
    <n v="63"/>
    <n v="63"/>
    <n v="35.910000000000004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19T00:00:00"/>
    <n v="19"/>
    <n v="19"/>
    <n v="1"/>
    <n v="354"/>
    <s v="Mon"/>
    <n v="52"/>
    <n v="12"/>
    <s v="2011"/>
    <s v="Dec"/>
    <n v="19"/>
    <n v="1"/>
    <n v="8"/>
    <n v="0"/>
    <n v="63"/>
    <n v="63"/>
    <n v="35.910000000000004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21T00:00:00"/>
    <n v="21"/>
    <n v="21"/>
    <n v="3"/>
    <n v="356"/>
    <s v="Wed"/>
    <n v="52"/>
    <n v="12"/>
    <s v="2011"/>
    <s v="Dec"/>
    <n v="21"/>
    <n v="1"/>
    <n v="8"/>
    <n v="0"/>
    <n v="58"/>
    <n v="58"/>
    <n v="33.06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16T00:00:00"/>
    <n v="16"/>
    <n v="16"/>
    <n v="5"/>
    <n v="351"/>
    <s v="Fri"/>
    <n v="51"/>
    <n v="12"/>
    <s v="2011"/>
    <s v="Dec"/>
    <n v="16"/>
    <n v="2"/>
    <n v="11"/>
    <n v="0"/>
    <n v="41"/>
    <n v="41"/>
    <n v="17.220000000000002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16T00:00:00"/>
    <n v="16"/>
    <n v="16"/>
    <n v="5"/>
    <n v="351"/>
    <s v="Fri"/>
    <n v="51"/>
    <n v="12"/>
    <s v="2011"/>
    <s v="Dec"/>
    <n v="16"/>
    <n v="2"/>
    <n v="13"/>
    <n v="0"/>
    <n v="49"/>
    <n v="49"/>
    <n v="20.580000000000002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16T00:00:00"/>
    <n v="16"/>
    <n v="16"/>
    <n v="5"/>
    <n v="351"/>
    <s v="Fri"/>
    <n v="51"/>
    <n v="12"/>
    <s v="2011"/>
    <s v="Dec"/>
    <n v="16"/>
    <n v="2"/>
    <n v="15"/>
    <n v="0"/>
    <n v="74"/>
    <n v="74"/>
    <n v="31.080000000000002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16T00:00:00"/>
    <n v="16"/>
    <n v="16"/>
    <n v="5"/>
    <n v="351"/>
    <s v="Fri"/>
    <n v="51"/>
    <n v="12"/>
    <s v="2011"/>
    <s v="Dec"/>
    <n v="16"/>
    <n v="2"/>
    <n v="16"/>
    <n v="0"/>
    <n v="74"/>
    <n v="74"/>
    <n v="31.080000000000002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23T00:00:00"/>
    <n v="23"/>
    <n v="23"/>
    <n v="5"/>
    <n v="358"/>
    <s v="Fri"/>
    <n v="52"/>
    <n v="12"/>
    <s v="2011"/>
    <s v="Dec"/>
    <n v="23"/>
    <n v="1"/>
    <n v="8"/>
    <n v="0"/>
    <n v="62"/>
    <n v="62"/>
    <n v="35.340000000000003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26T00:00:00"/>
    <n v="26"/>
    <n v="26"/>
    <n v="1"/>
    <n v="361"/>
    <s v="Mon"/>
    <n v="53"/>
    <n v="12"/>
    <s v="2011"/>
    <s v="Dec"/>
    <n v="26"/>
    <n v="1"/>
    <n v="8"/>
    <n v="0"/>
    <n v="72"/>
    <n v="72"/>
    <n v="41.040000000000006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28T00:00:00"/>
    <n v="28"/>
    <n v="28"/>
    <n v="3"/>
    <n v="363"/>
    <s v="Wed"/>
    <n v="53"/>
    <n v="12"/>
    <s v="2011"/>
    <s v="Dec"/>
    <n v="28"/>
    <n v="1"/>
    <n v="8"/>
    <n v="0"/>
    <n v="80"/>
    <n v="80"/>
    <n v="45.600000000000009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1-12-30T00:00:00"/>
    <n v="30"/>
    <n v="30"/>
    <n v="5"/>
    <n v="365"/>
    <s v="Fri"/>
    <n v="53"/>
    <n v="12"/>
    <s v="2011"/>
    <s v="Dec"/>
    <n v="30"/>
    <n v="1"/>
    <n v="8"/>
    <n v="0"/>
    <n v="90"/>
    <n v="90"/>
    <n v="51.300000000000004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02T00:00:00"/>
    <n v="33"/>
    <n v="2"/>
    <n v="1"/>
    <n v="2"/>
    <s v="Mon"/>
    <n v="1"/>
    <n v="1"/>
    <s v="2012"/>
    <s v="Jan"/>
    <n v="33"/>
    <n v="1"/>
    <n v="8"/>
    <n v="0"/>
    <n v="96"/>
    <n v="96"/>
    <n v="54.720000000000006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19T00:00:00"/>
    <n v="19"/>
    <n v="19"/>
    <n v="1"/>
    <n v="354"/>
    <s v="Mon"/>
    <n v="52"/>
    <n v="12"/>
    <s v="2011"/>
    <s v="Dec"/>
    <n v="19"/>
    <n v="2"/>
    <n v="11"/>
    <n v="0"/>
    <n v="41"/>
    <n v="41"/>
    <n v="17.220000000000002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19T00:00:00"/>
    <n v="19"/>
    <n v="19"/>
    <n v="1"/>
    <n v="354"/>
    <s v="Mon"/>
    <n v="52"/>
    <n v="12"/>
    <s v="2011"/>
    <s v="Dec"/>
    <n v="19"/>
    <n v="2"/>
    <n v="13"/>
    <n v="0"/>
    <n v="41"/>
    <n v="41"/>
    <n v="17.220000000000002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19T00:00:00"/>
    <n v="19"/>
    <n v="19"/>
    <n v="1"/>
    <n v="354"/>
    <s v="Mon"/>
    <n v="52"/>
    <n v="12"/>
    <s v="2011"/>
    <s v="Dec"/>
    <n v="19"/>
    <n v="2"/>
    <n v="15"/>
    <n v="0"/>
    <n v="67"/>
    <n v="67"/>
    <n v="28.140000000000004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19T00:00:00"/>
    <n v="19"/>
    <n v="19"/>
    <n v="1"/>
    <n v="354"/>
    <s v="Mon"/>
    <n v="52"/>
    <n v="12"/>
    <s v="2011"/>
    <s v="Dec"/>
    <n v="19"/>
    <n v="2"/>
    <n v="16"/>
    <n v="0"/>
    <n v="67"/>
    <n v="67"/>
    <n v="28.140000000000004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04T00:00:00"/>
    <n v="35"/>
    <n v="4"/>
    <n v="3"/>
    <n v="4"/>
    <s v="Wed"/>
    <n v="1"/>
    <n v="1"/>
    <s v="2012"/>
    <s v="Jan"/>
    <n v="35"/>
    <n v="1"/>
    <n v="8"/>
    <n v="0"/>
    <n v="102"/>
    <n v="102"/>
    <n v="58.140000000000008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06T00:00:00"/>
    <n v="37"/>
    <n v="6"/>
    <n v="5"/>
    <n v="6"/>
    <s v="Fri"/>
    <n v="1"/>
    <n v="1"/>
    <s v="2012"/>
    <s v="Jan"/>
    <n v="37"/>
    <n v="1"/>
    <n v="8"/>
    <n v="0"/>
    <n v="98"/>
    <n v="98"/>
    <n v="55.860000000000007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09T00:00:00"/>
    <n v="40"/>
    <n v="9"/>
    <n v="1"/>
    <n v="9"/>
    <s v="Mon"/>
    <n v="2"/>
    <n v="1"/>
    <s v="2012"/>
    <s v="Jan"/>
    <n v="40"/>
    <n v="1"/>
    <n v="8"/>
    <n v="0"/>
    <n v="103"/>
    <n v="103"/>
    <n v="58.710000000000008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11T00:00:00"/>
    <n v="42"/>
    <n v="11"/>
    <n v="3"/>
    <n v="11"/>
    <s v="Wed"/>
    <n v="2"/>
    <n v="1"/>
    <s v="2012"/>
    <s v="Jan"/>
    <n v="42"/>
    <n v="1"/>
    <n v="8"/>
    <n v="0"/>
    <n v="98"/>
    <n v="98"/>
    <n v="55.860000000000007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13T00:00:00"/>
    <n v="44"/>
    <n v="13"/>
    <n v="5"/>
    <n v="13"/>
    <s v="Fri"/>
    <n v="2"/>
    <n v="1"/>
    <s v="2012"/>
    <s v="Jan"/>
    <n v="44"/>
    <n v="1"/>
    <n v="8"/>
    <n v="0"/>
    <n v="103"/>
    <n v="103"/>
    <n v="58.710000000000008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21T00:00:00"/>
    <n v="21"/>
    <n v="21"/>
    <n v="3"/>
    <n v="356"/>
    <s v="Wed"/>
    <n v="52"/>
    <n v="12"/>
    <s v="2011"/>
    <s v="Dec"/>
    <n v="21"/>
    <n v="2"/>
    <n v="11"/>
    <n v="0"/>
    <n v="46"/>
    <n v="46"/>
    <n v="19.32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21T00:00:00"/>
    <n v="21"/>
    <n v="21"/>
    <n v="3"/>
    <n v="356"/>
    <s v="Wed"/>
    <n v="52"/>
    <n v="12"/>
    <s v="2011"/>
    <s v="Dec"/>
    <n v="21"/>
    <n v="2"/>
    <n v="13"/>
    <n v="0"/>
    <n v="46"/>
    <n v="46"/>
    <n v="19.32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21T00:00:00"/>
    <n v="21"/>
    <n v="21"/>
    <n v="3"/>
    <n v="356"/>
    <s v="Wed"/>
    <n v="52"/>
    <n v="12"/>
    <s v="2011"/>
    <s v="Dec"/>
    <n v="21"/>
    <n v="2"/>
    <n v="15"/>
    <n v="0"/>
    <n v="72"/>
    <n v="72"/>
    <n v="30.240000000000002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21T00:00:00"/>
    <n v="21"/>
    <n v="21"/>
    <n v="3"/>
    <n v="356"/>
    <s v="Wed"/>
    <n v="52"/>
    <n v="12"/>
    <s v="2011"/>
    <s v="Dec"/>
    <n v="21"/>
    <n v="2"/>
    <n v="16"/>
    <n v="0"/>
    <n v="72"/>
    <n v="72"/>
    <n v="30.240000000000002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16T00:00:00"/>
    <n v="47"/>
    <n v="16"/>
    <n v="1"/>
    <n v="16"/>
    <s v="Mon"/>
    <n v="3"/>
    <n v="1"/>
    <s v="2012"/>
    <s v="Jan"/>
    <n v="47"/>
    <n v="1"/>
    <n v="8"/>
    <n v="0"/>
    <n v="99"/>
    <n v="99"/>
    <n v="56.430000000000007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18T00:00:00"/>
    <n v="49"/>
    <n v="18"/>
    <n v="3"/>
    <n v="18"/>
    <s v="Wed"/>
    <n v="3"/>
    <n v="1"/>
    <s v="2012"/>
    <s v="Jan"/>
    <n v="49"/>
    <n v="1"/>
    <n v="8"/>
    <n v="0"/>
    <n v="104"/>
    <n v="104"/>
    <n v="59.280000000000008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20T00:00:00"/>
    <n v="51"/>
    <n v="20"/>
    <n v="5"/>
    <n v="20"/>
    <s v="Fri"/>
    <n v="3"/>
    <n v="1"/>
    <s v="2012"/>
    <s v="Jan"/>
    <n v="51"/>
    <n v="1"/>
    <n v="8"/>
    <n v="0"/>
    <n v="99"/>
    <n v="99"/>
    <n v="56.430000000000007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23T00:00:00"/>
    <n v="54"/>
    <n v="23"/>
    <n v="1"/>
    <n v="23"/>
    <s v="Mon"/>
    <n v="4"/>
    <n v="1"/>
    <s v="2012"/>
    <s v="Jan"/>
    <n v="54"/>
    <n v="1"/>
    <n v="8"/>
    <n v="0"/>
    <n v="103"/>
    <n v="103"/>
    <n v="58.710000000000008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25T00:00:00"/>
    <n v="56"/>
    <n v="25"/>
    <n v="3"/>
    <n v="25"/>
    <s v="Wed"/>
    <n v="4"/>
    <n v="1"/>
    <s v="2012"/>
    <s v="Jan"/>
    <n v="56"/>
    <n v="1"/>
    <n v="8"/>
    <n v="0"/>
    <n v="103"/>
    <n v="103"/>
    <n v="58.710000000000008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23T00:00:00"/>
    <n v="23"/>
    <n v="23"/>
    <n v="5"/>
    <n v="358"/>
    <s v="Fri"/>
    <n v="52"/>
    <n v="12"/>
    <s v="2011"/>
    <s v="Dec"/>
    <n v="23"/>
    <n v="2"/>
    <n v="11"/>
    <n v="0"/>
    <n v="49"/>
    <n v="49"/>
    <n v="20.580000000000002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23T00:00:00"/>
    <n v="23"/>
    <n v="23"/>
    <n v="5"/>
    <n v="358"/>
    <s v="Fri"/>
    <n v="52"/>
    <n v="12"/>
    <s v="2011"/>
    <s v="Dec"/>
    <n v="23"/>
    <n v="2"/>
    <n v="13"/>
    <n v="0"/>
    <n v="49"/>
    <n v="49"/>
    <n v="20.580000000000002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23T00:00:00"/>
    <n v="23"/>
    <n v="23"/>
    <n v="5"/>
    <n v="358"/>
    <s v="Fri"/>
    <n v="52"/>
    <n v="12"/>
    <s v="2011"/>
    <s v="Dec"/>
    <n v="23"/>
    <n v="2"/>
    <n v="15"/>
    <n v="0"/>
    <n v="66"/>
    <n v="66"/>
    <n v="27.720000000000002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23T00:00:00"/>
    <n v="23"/>
    <n v="23"/>
    <n v="5"/>
    <n v="358"/>
    <s v="Fri"/>
    <n v="52"/>
    <n v="12"/>
    <s v="2011"/>
    <s v="Dec"/>
    <n v="23"/>
    <n v="2"/>
    <n v="16"/>
    <n v="0"/>
    <n v="66"/>
    <n v="66"/>
    <n v="27.720000000000002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27T00:00:00"/>
    <n v="58"/>
    <n v="27"/>
    <n v="5"/>
    <n v="27"/>
    <s v="Fri"/>
    <n v="4"/>
    <n v="1"/>
    <s v="2012"/>
    <s v="Jan"/>
    <n v="58"/>
    <n v="1"/>
    <n v="8"/>
    <n v="0"/>
    <n v="97"/>
    <n v="97"/>
    <n v="55.290000000000006"/>
  </r>
  <r>
    <x v="6"/>
    <s v="001"/>
    <s v="Carbonated soft drink and Water"/>
    <s v="004"/>
    <s v="001"/>
    <x v="0"/>
    <s v="100 Institute Road"/>
    <x v="0"/>
    <s v="Worcester"/>
    <s v="MA"/>
    <s v="01609"/>
    <x v="1"/>
    <s v="001"/>
    <x v="1"/>
    <s v="Coke"/>
    <n v="0.99"/>
    <n v="0.42"/>
    <d v="2011-11-30T00:00:00"/>
    <d v="2012-01-30T00:00:00"/>
    <n v="61"/>
    <n v="30"/>
    <n v="1"/>
    <n v="30"/>
    <s v="Mon"/>
    <n v="5"/>
    <n v="1"/>
    <s v="2012"/>
    <s v="Jan"/>
    <n v="61"/>
    <n v="1"/>
    <n v="8"/>
    <n v="0"/>
    <n v="97"/>
    <n v="97"/>
    <n v="55.290000000000006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02T00:00:00"/>
    <n v="2"/>
    <n v="2"/>
    <n v="5"/>
    <n v="337"/>
    <s v="Fri"/>
    <n v="49"/>
    <n v="12"/>
    <s v="2011"/>
    <s v="Dec"/>
    <n v="2"/>
    <n v="2"/>
    <n v="8"/>
    <n v="0"/>
    <n v="100"/>
    <n v="100"/>
    <n v="42.000000000000007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05T00:00:00"/>
    <n v="5"/>
    <n v="5"/>
    <n v="1"/>
    <n v="340"/>
    <s v="Mon"/>
    <n v="50"/>
    <n v="12"/>
    <s v="2011"/>
    <s v="Dec"/>
    <n v="5"/>
    <n v="2"/>
    <n v="8"/>
    <n v="0"/>
    <n v="80"/>
    <n v="80"/>
    <n v="33.6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07T00:00:00"/>
    <n v="7"/>
    <n v="7"/>
    <n v="3"/>
    <n v="342"/>
    <s v="Wed"/>
    <n v="50"/>
    <n v="12"/>
    <s v="2011"/>
    <s v="Dec"/>
    <n v="7"/>
    <n v="2"/>
    <n v="8"/>
    <n v="0"/>
    <n v="68"/>
    <n v="68"/>
    <n v="28.560000000000002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26T00:00:00"/>
    <n v="26"/>
    <n v="26"/>
    <n v="1"/>
    <n v="361"/>
    <s v="Mon"/>
    <n v="53"/>
    <n v="12"/>
    <s v="2011"/>
    <s v="Dec"/>
    <n v="26"/>
    <n v="2"/>
    <n v="11"/>
    <n v="0"/>
    <n v="56"/>
    <n v="56"/>
    <n v="23.520000000000003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26T00:00:00"/>
    <n v="26"/>
    <n v="26"/>
    <n v="1"/>
    <n v="361"/>
    <s v="Mon"/>
    <n v="53"/>
    <n v="12"/>
    <s v="2011"/>
    <s v="Dec"/>
    <n v="26"/>
    <n v="2"/>
    <n v="13"/>
    <n v="0"/>
    <n v="56"/>
    <n v="56"/>
    <n v="23.520000000000003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26T00:00:00"/>
    <n v="26"/>
    <n v="26"/>
    <n v="1"/>
    <n v="361"/>
    <s v="Mon"/>
    <n v="53"/>
    <n v="12"/>
    <s v="2011"/>
    <s v="Dec"/>
    <n v="26"/>
    <n v="2"/>
    <n v="15"/>
    <n v="0"/>
    <n v="73"/>
    <n v="73"/>
    <n v="30.660000000000004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26T00:00:00"/>
    <n v="26"/>
    <n v="26"/>
    <n v="1"/>
    <n v="361"/>
    <s v="Mon"/>
    <n v="53"/>
    <n v="12"/>
    <s v="2011"/>
    <s v="Dec"/>
    <n v="26"/>
    <n v="2"/>
    <n v="16"/>
    <n v="0"/>
    <n v="73"/>
    <n v="73"/>
    <n v="30.660000000000004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09T00:00:00"/>
    <n v="9"/>
    <n v="9"/>
    <n v="5"/>
    <n v="344"/>
    <s v="Fri"/>
    <n v="50"/>
    <n v="12"/>
    <s v="2011"/>
    <s v="Dec"/>
    <n v="9"/>
    <n v="2"/>
    <n v="8"/>
    <n v="0"/>
    <n v="68"/>
    <n v="68"/>
    <n v="28.560000000000002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12T00:00:00"/>
    <n v="12"/>
    <n v="12"/>
    <n v="1"/>
    <n v="347"/>
    <s v="Mon"/>
    <n v="51"/>
    <n v="12"/>
    <s v="2011"/>
    <s v="Dec"/>
    <n v="12"/>
    <n v="2"/>
    <n v="8"/>
    <n v="0"/>
    <n v="72"/>
    <n v="72"/>
    <n v="30.240000000000002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14T00:00:00"/>
    <n v="14"/>
    <n v="14"/>
    <n v="3"/>
    <n v="349"/>
    <s v="Wed"/>
    <n v="51"/>
    <n v="12"/>
    <s v="2011"/>
    <s v="Dec"/>
    <n v="14"/>
    <n v="2"/>
    <n v="8"/>
    <n v="0"/>
    <n v="79"/>
    <n v="79"/>
    <n v="33.18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16T00:00:00"/>
    <n v="16"/>
    <n v="16"/>
    <n v="5"/>
    <n v="351"/>
    <s v="Fri"/>
    <n v="51"/>
    <n v="12"/>
    <s v="2011"/>
    <s v="Dec"/>
    <n v="16"/>
    <n v="2"/>
    <n v="8"/>
    <n v="0"/>
    <n v="63"/>
    <n v="63"/>
    <n v="26.46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19T00:00:00"/>
    <n v="19"/>
    <n v="19"/>
    <n v="1"/>
    <n v="354"/>
    <s v="Mon"/>
    <n v="52"/>
    <n v="12"/>
    <s v="2011"/>
    <s v="Dec"/>
    <n v="19"/>
    <n v="2"/>
    <n v="8"/>
    <n v="0"/>
    <n v="63"/>
    <n v="63"/>
    <n v="26.46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28T00:00:00"/>
    <n v="28"/>
    <n v="28"/>
    <n v="3"/>
    <n v="363"/>
    <s v="Wed"/>
    <n v="53"/>
    <n v="12"/>
    <s v="2011"/>
    <s v="Dec"/>
    <n v="28"/>
    <n v="2"/>
    <n v="11"/>
    <n v="0"/>
    <n v="60"/>
    <n v="60"/>
    <n v="25.200000000000003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28T00:00:00"/>
    <n v="28"/>
    <n v="28"/>
    <n v="3"/>
    <n v="363"/>
    <s v="Wed"/>
    <n v="53"/>
    <n v="12"/>
    <s v="2011"/>
    <s v="Dec"/>
    <n v="28"/>
    <n v="2"/>
    <n v="13"/>
    <n v="0"/>
    <n v="60"/>
    <n v="60"/>
    <n v="25.200000000000003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28T00:00:00"/>
    <n v="28"/>
    <n v="28"/>
    <n v="3"/>
    <n v="363"/>
    <s v="Wed"/>
    <n v="53"/>
    <n v="12"/>
    <s v="2011"/>
    <s v="Dec"/>
    <n v="28"/>
    <n v="2"/>
    <n v="15"/>
    <n v="0"/>
    <n v="79"/>
    <n v="79"/>
    <n v="33.18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28T00:00:00"/>
    <n v="28"/>
    <n v="28"/>
    <n v="3"/>
    <n v="363"/>
    <s v="Wed"/>
    <n v="53"/>
    <n v="12"/>
    <s v="2011"/>
    <s v="Dec"/>
    <n v="28"/>
    <n v="2"/>
    <n v="16"/>
    <n v="0"/>
    <n v="79"/>
    <n v="79"/>
    <n v="33.18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21T00:00:00"/>
    <n v="21"/>
    <n v="21"/>
    <n v="3"/>
    <n v="356"/>
    <s v="Wed"/>
    <n v="52"/>
    <n v="12"/>
    <s v="2011"/>
    <s v="Dec"/>
    <n v="21"/>
    <n v="2"/>
    <n v="8"/>
    <n v="0"/>
    <n v="58"/>
    <n v="58"/>
    <n v="24.360000000000003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23T00:00:00"/>
    <n v="23"/>
    <n v="23"/>
    <n v="5"/>
    <n v="358"/>
    <s v="Fri"/>
    <n v="52"/>
    <n v="12"/>
    <s v="2011"/>
    <s v="Dec"/>
    <n v="23"/>
    <n v="2"/>
    <n v="8"/>
    <n v="0"/>
    <n v="62"/>
    <n v="62"/>
    <n v="26.040000000000003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26T00:00:00"/>
    <n v="26"/>
    <n v="26"/>
    <n v="1"/>
    <n v="361"/>
    <s v="Mon"/>
    <n v="53"/>
    <n v="12"/>
    <s v="2011"/>
    <s v="Dec"/>
    <n v="26"/>
    <n v="2"/>
    <n v="8"/>
    <n v="0"/>
    <n v="72"/>
    <n v="72"/>
    <n v="30.240000000000002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28T00:00:00"/>
    <n v="28"/>
    <n v="28"/>
    <n v="3"/>
    <n v="363"/>
    <s v="Wed"/>
    <n v="53"/>
    <n v="12"/>
    <s v="2011"/>
    <s v="Dec"/>
    <n v="28"/>
    <n v="2"/>
    <n v="8"/>
    <n v="0"/>
    <n v="80"/>
    <n v="80"/>
    <n v="33.6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1-12-30T00:00:00"/>
    <n v="30"/>
    <n v="30"/>
    <n v="5"/>
    <n v="365"/>
    <s v="Fri"/>
    <n v="53"/>
    <n v="12"/>
    <s v="2011"/>
    <s v="Dec"/>
    <n v="30"/>
    <n v="2"/>
    <n v="8"/>
    <n v="0"/>
    <n v="90"/>
    <n v="90"/>
    <n v="37.800000000000004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1-12-30T00:00:00"/>
    <n v="30"/>
    <n v="30"/>
    <n v="5"/>
    <n v="365"/>
    <s v="Fri"/>
    <n v="53"/>
    <n v="12"/>
    <s v="2011"/>
    <s v="Dec"/>
    <n v="30"/>
    <n v="2"/>
    <n v="11"/>
    <n v="0"/>
    <n v="66"/>
    <n v="66"/>
    <n v="27.720000000000002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1-12-30T00:00:00"/>
    <n v="30"/>
    <n v="30"/>
    <n v="5"/>
    <n v="365"/>
    <s v="Fri"/>
    <n v="53"/>
    <n v="12"/>
    <s v="2011"/>
    <s v="Dec"/>
    <n v="30"/>
    <n v="2"/>
    <n v="13"/>
    <n v="0"/>
    <n v="66"/>
    <n v="66"/>
    <n v="27.720000000000002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1-12-30T00:00:00"/>
    <n v="30"/>
    <n v="30"/>
    <n v="5"/>
    <n v="365"/>
    <s v="Fri"/>
    <n v="53"/>
    <n v="12"/>
    <s v="2011"/>
    <s v="Dec"/>
    <n v="30"/>
    <n v="2"/>
    <n v="15"/>
    <n v="0"/>
    <n v="85"/>
    <n v="85"/>
    <n v="35.700000000000003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1-12-30T00:00:00"/>
    <n v="30"/>
    <n v="30"/>
    <n v="5"/>
    <n v="365"/>
    <s v="Fri"/>
    <n v="53"/>
    <n v="12"/>
    <s v="2011"/>
    <s v="Dec"/>
    <n v="30"/>
    <n v="2"/>
    <n v="16"/>
    <n v="0"/>
    <n v="85"/>
    <n v="85"/>
    <n v="35.700000000000003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02T00:00:00"/>
    <n v="33"/>
    <n v="2"/>
    <n v="1"/>
    <n v="2"/>
    <s v="Mon"/>
    <n v="1"/>
    <n v="1"/>
    <s v="2012"/>
    <s v="Jan"/>
    <n v="33"/>
    <n v="2"/>
    <n v="8"/>
    <n v="0"/>
    <n v="96"/>
    <n v="96"/>
    <n v="40.320000000000007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04T00:00:00"/>
    <n v="35"/>
    <n v="4"/>
    <n v="3"/>
    <n v="4"/>
    <s v="Wed"/>
    <n v="1"/>
    <n v="1"/>
    <s v="2012"/>
    <s v="Jan"/>
    <n v="35"/>
    <n v="2"/>
    <n v="8"/>
    <n v="0"/>
    <n v="102"/>
    <n v="102"/>
    <n v="42.84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06T00:00:00"/>
    <n v="37"/>
    <n v="6"/>
    <n v="5"/>
    <n v="6"/>
    <s v="Fri"/>
    <n v="1"/>
    <n v="1"/>
    <s v="2012"/>
    <s v="Jan"/>
    <n v="37"/>
    <n v="2"/>
    <n v="8"/>
    <n v="0"/>
    <n v="98"/>
    <n v="98"/>
    <n v="41.160000000000004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09T00:00:00"/>
    <n v="40"/>
    <n v="9"/>
    <n v="1"/>
    <n v="9"/>
    <s v="Mon"/>
    <n v="2"/>
    <n v="1"/>
    <s v="2012"/>
    <s v="Jan"/>
    <n v="40"/>
    <n v="2"/>
    <n v="8"/>
    <n v="0"/>
    <n v="103"/>
    <n v="103"/>
    <n v="43.260000000000005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11T00:00:00"/>
    <n v="42"/>
    <n v="11"/>
    <n v="3"/>
    <n v="11"/>
    <s v="Wed"/>
    <n v="2"/>
    <n v="1"/>
    <s v="2012"/>
    <s v="Jan"/>
    <n v="42"/>
    <n v="2"/>
    <n v="8"/>
    <n v="0"/>
    <n v="98"/>
    <n v="98"/>
    <n v="41.160000000000004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02T00:00:00"/>
    <n v="33"/>
    <n v="2"/>
    <n v="1"/>
    <n v="2"/>
    <s v="Mon"/>
    <n v="1"/>
    <n v="1"/>
    <s v="2012"/>
    <s v="Jan"/>
    <n v="33"/>
    <n v="2"/>
    <n v="11"/>
    <n v="0"/>
    <n v="70"/>
    <n v="70"/>
    <n v="29.400000000000002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02T00:00:00"/>
    <n v="33"/>
    <n v="2"/>
    <n v="1"/>
    <n v="2"/>
    <s v="Mon"/>
    <n v="1"/>
    <n v="1"/>
    <s v="2012"/>
    <s v="Jan"/>
    <n v="33"/>
    <n v="2"/>
    <n v="13"/>
    <n v="0"/>
    <n v="70"/>
    <n v="70"/>
    <n v="29.400000000000002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02T00:00:00"/>
    <n v="33"/>
    <n v="2"/>
    <n v="1"/>
    <n v="2"/>
    <s v="Mon"/>
    <n v="1"/>
    <n v="1"/>
    <s v="2012"/>
    <s v="Jan"/>
    <n v="33"/>
    <n v="2"/>
    <n v="15"/>
    <n v="0"/>
    <n v="90"/>
    <n v="90"/>
    <n v="37.800000000000004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02T00:00:00"/>
    <n v="33"/>
    <n v="2"/>
    <n v="1"/>
    <n v="2"/>
    <s v="Mon"/>
    <n v="1"/>
    <n v="1"/>
    <s v="2012"/>
    <s v="Jan"/>
    <n v="33"/>
    <n v="2"/>
    <n v="16"/>
    <n v="0"/>
    <n v="90"/>
    <n v="90"/>
    <n v="37.800000000000004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13T00:00:00"/>
    <n v="44"/>
    <n v="13"/>
    <n v="5"/>
    <n v="13"/>
    <s v="Fri"/>
    <n v="2"/>
    <n v="1"/>
    <s v="2012"/>
    <s v="Jan"/>
    <n v="44"/>
    <n v="2"/>
    <n v="8"/>
    <n v="0"/>
    <n v="103"/>
    <n v="103"/>
    <n v="43.260000000000005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16T00:00:00"/>
    <n v="47"/>
    <n v="16"/>
    <n v="1"/>
    <n v="16"/>
    <s v="Mon"/>
    <n v="3"/>
    <n v="1"/>
    <s v="2012"/>
    <s v="Jan"/>
    <n v="47"/>
    <n v="2"/>
    <n v="8"/>
    <n v="0"/>
    <n v="99"/>
    <n v="99"/>
    <n v="41.580000000000005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18T00:00:00"/>
    <n v="49"/>
    <n v="18"/>
    <n v="3"/>
    <n v="18"/>
    <s v="Wed"/>
    <n v="3"/>
    <n v="1"/>
    <s v="2012"/>
    <s v="Jan"/>
    <n v="49"/>
    <n v="2"/>
    <n v="8"/>
    <n v="0"/>
    <n v="104"/>
    <n v="104"/>
    <n v="43.680000000000007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20T00:00:00"/>
    <n v="51"/>
    <n v="20"/>
    <n v="5"/>
    <n v="20"/>
    <s v="Fri"/>
    <n v="3"/>
    <n v="1"/>
    <s v="2012"/>
    <s v="Jan"/>
    <n v="51"/>
    <n v="2"/>
    <n v="8"/>
    <n v="0"/>
    <n v="99"/>
    <n v="99"/>
    <n v="41.580000000000005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23T00:00:00"/>
    <n v="54"/>
    <n v="23"/>
    <n v="1"/>
    <n v="23"/>
    <s v="Mon"/>
    <n v="4"/>
    <n v="1"/>
    <s v="2012"/>
    <s v="Jan"/>
    <n v="54"/>
    <n v="2"/>
    <n v="8"/>
    <n v="0"/>
    <n v="103"/>
    <n v="103"/>
    <n v="43.260000000000005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04T00:00:00"/>
    <n v="35"/>
    <n v="4"/>
    <n v="3"/>
    <n v="4"/>
    <s v="Wed"/>
    <n v="1"/>
    <n v="1"/>
    <s v="2012"/>
    <s v="Jan"/>
    <n v="35"/>
    <n v="2"/>
    <n v="11"/>
    <n v="0"/>
    <n v="75"/>
    <n v="75"/>
    <n v="31.500000000000004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04T00:00:00"/>
    <n v="35"/>
    <n v="4"/>
    <n v="3"/>
    <n v="4"/>
    <s v="Wed"/>
    <n v="1"/>
    <n v="1"/>
    <s v="2012"/>
    <s v="Jan"/>
    <n v="35"/>
    <n v="2"/>
    <n v="13"/>
    <n v="0"/>
    <n v="75"/>
    <n v="75"/>
    <n v="31.500000000000004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04T00:00:00"/>
    <n v="35"/>
    <n v="4"/>
    <n v="3"/>
    <n v="4"/>
    <s v="Wed"/>
    <n v="1"/>
    <n v="1"/>
    <s v="2012"/>
    <s v="Jan"/>
    <n v="35"/>
    <n v="2"/>
    <n v="15"/>
    <n v="0"/>
    <n v="96"/>
    <n v="96"/>
    <n v="40.320000000000007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04T00:00:00"/>
    <n v="35"/>
    <n v="4"/>
    <n v="3"/>
    <n v="4"/>
    <s v="Wed"/>
    <n v="1"/>
    <n v="1"/>
    <s v="2012"/>
    <s v="Jan"/>
    <n v="35"/>
    <n v="2"/>
    <n v="16"/>
    <n v="0"/>
    <n v="96"/>
    <n v="96"/>
    <n v="40.320000000000007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25T00:00:00"/>
    <n v="56"/>
    <n v="25"/>
    <n v="3"/>
    <n v="25"/>
    <s v="Wed"/>
    <n v="4"/>
    <n v="1"/>
    <s v="2012"/>
    <s v="Jan"/>
    <n v="56"/>
    <n v="2"/>
    <n v="8"/>
    <n v="0"/>
    <n v="103"/>
    <n v="103"/>
    <n v="43.260000000000005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27T00:00:00"/>
    <n v="58"/>
    <n v="27"/>
    <n v="5"/>
    <n v="27"/>
    <s v="Fri"/>
    <n v="4"/>
    <n v="1"/>
    <s v="2012"/>
    <s v="Jan"/>
    <n v="58"/>
    <n v="2"/>
    <n v="8"/>
    <n v="0"/>
    <n v="97"/>
    <n v="97"/>
    <n v="40.74"/>
  </r>
  <r>
    <x v="6"/>
    <s v="001"/>
    <s v="Carbonated soft drink and Water"/>
    <s v="004"/>
    <s v="001"/>
    <x v="0"/>
    <s v="100 Institute Road"/>
    <x v="0"/>
    <s v="Worcester"/>
    <s v="MA"/>
    <s v="01609"/>
    <x v="4"/>
    <s v="001"/>
    <x v="1"/>
    <s v="Diet Coke"/>
    <n v="1"/>
    <n v="0.57999999999999996"/>
    <d v="2011-11-30T00:00:00"/>
    <d v="2012-01-30T00:00:00"/>
    <n v="61"/>
    <n v="30"/>
    <n v="1"/>
    <n v="30"/>
    <s v="Mon"/>
    <n v="5"/>
    <n v="1"/>
    <s v="2012"/>
    <s v="Jan"/>
    <n v="61"/>
    <n v="2"/>
    <n v="8"/>
    <n v="0"/>
    <n v="97"/>
    <n v="97"/>
    <n v="40.74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02T00:00:00"/>
    <n v="2"/>
    <n v="2"/>
    <n v="5"/>
    <n v="337"/>
    <s v="Fri"/>
    <n v="49"/>
    <n v="12"/>
    <s v="2011"/>
    <s v="Dec"/>
    <n v="2"/>
    <n v="3"/>
    <n v="8"/>
    <n v="0"/>
    <n v="100"/>
    <n v="100"/>
    <n v="80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05T00:00:00"/>
    <n v="5"/>
    <n v="5"/>
    <n v="1"/>
    <n v="340"/>
    <s v="Mon"/>
    <n v="50"/>
    <n v="12"/>
    <s v="2011"/>
    <s v="Dec"/>
    <n v="5"/>
    <n v="3"/>
    <n v="8"/>
    <n v="0"/>
    <n v="80"/>
    <n v="80"/>
    <n v="64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06T00:00:00"/>
    <n v="37"/>
    <n v="6"/>
    <n v="5"/>
    <n v="6"/>
    <s v="Fri"/>
    <n v="1"/>
    <n v="1"/>
    <s v="2012"/>
    <s v="Jan"/>
    <n v="37"/>
    <n v="2"/>
    <n v="11"/>
    <n v="0"/>
    <n v="82"/>
    <n v="82"/>
    <n v="34.440000000000005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06T00:00:00"/>
    <n v="37"/>
    <n v="6"/>
    <n v="5"/>
    <n v="6"/>
    <s v="Fri"/>
    <n v="1"/>
    <n v="1"/>
    <s v="2012"/>
    <s v="Jan"/>
    <n v="37"/>
    <n v="2"/>
    <n v="13"/>
    <n v="0"/>
    <n v="82"/>
    <n v="82"/>
    <n v="34.440000000000005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06T00:00:00"/>
    <n v="37"/>
    <n v="6"/>
    <n v="5"/>
    <n v="6"/>
    <s v="Fri"/>
    <n v="1"/>
    <n v="1"/>
    <s v="2012"/>
    <s v="Jan"/>
    <n v="37"/>
    <n v="2"/>
    <n v="15"/>
    <n v="0"/>
    <n v="100"/>
    <n v="100"/>
    <n v="42.000000000000007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06T00:00:00"/>
    <n v="37"/>
    <n v="6"/>
    <n v="5"/>
    <n v="6"/>
    <s v="Fri"/>
    <n v="1"/>
    <n v="1"/>
    <s v="2012"/>
    <s v="Jan"/>
    <n v="37"/>
    <n v="2"/>
    <n v="16"/>
    <n v="0"/>
    <n v="100"/>
    <n v="100"/>
    <n v="42.000000000000007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07T00:00:00"/>
    <n v="7"/>
    <n v="7"/>
    <n v="3"/>
    <n v="342"/>
    <s v="Wed"/>
    <n v="50"/>
    <n v="12"/>
    <s v="2011"/>
    <s v="Dec"/>
    <n v="7"/>
    <n v="3"/>
    <n v="8"/>
    <n v="0"/>
    <n v="68"/>
    <n v="68"/>
    <n v="54.400000000000006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09T00:00:00"/>
    <n v="9"/>
    <n v="9"/>
    <n v="5"/>
    <n v="344"/>
    <s v="Fri"/>
    <n v="50"/>
    <n v="12"/>
    <s v="2011"/>
    <s v="Dec"/>
    <n v="9"/>
    <n v="3"/>
    <n v="8"/>
    <n v="0"/>
    <n v="68"/>
    <n v="68"/>
    <n v="54.400000000000006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12T00:00:00"/>
    <n v="12"/>
    <n v="12"/>
    <n v="1"/>
    <n v="347"/>
    <s v="Mon"/>
    <n v="51"/>
    <n v="12"/>
    <s v="2011"/>
    <s v="Dec"/>
    <n v="12"/>
    <n v="3"/>
    <n v="8"/>
    <n v="0"/>
    <n v="72"/>
    <n v="72"/>
    <n v="57.6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14T00:00:00"/>
    <n v="14"/>
    <n v="14"/>
    <n v="3"/>
    <n v="349"/>
    <s v="Wed"/>
    <n v="51"/>
    <n v="12"/>
    <s v="2011"/>
    <s v="Dec"/>
    <n v="14"/>
    <n v="3"/>
    <n v="8"/>
    <n v="0"/>
    <n v="79"/>
    <n v="79"/>
    <n v="63.2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16T00:00:00"/>
    <n v="16"/>
    <n v="16"/>
    <n v="5"/>
    <n v="351"/>
    <s v="Fri"/>
    <n v="51"/>
    <n v="12"/>
    <s v="2011"/>
    <s v="Dec"/>
    <n v="16"/>
    <n v="3"/>
    <n v="8"/>
    <n v="0"/>
    <n v="63"/>
    <n v="63"/>
    <n v="50.400000000000006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09T00:00:00"/>
    <n v="40"/>
    <n v="9"/>
    <n v="1"/>
    <n v="9"/>
    <s v="Mon"/>
    <n v="2"/>
    <n v="1"/>
    <s v="2012"/>
    <s v="Jan"/>
    <n v="40"/>
    <n v="2"/>
    <n v="11"/>
    <n v="0"/>
    <n v="78"/>
    <n v="78"/>
    <n v="32.760000000000005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09T00:00:00"/>
    <n v="40"/>
    <n v="9"/>
    <n v="1"/>
    <n v="9"/>
    <s v="Mon"/>
    <n v="2"/>
    <n v="1"/>
    <s v="2012"/>
    <s v="Jan"/>
    <n v="40"/>
    <n v="2"/>
    <n v="13"/>
    <n v="0"/>
    <n v="78"/>
    <n v="78"/>
    <n v="32.760000000000005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09T00:00:00"/>
    <n v="40"/>
    <n v="9"/>
    <n v="1"/>
    <n v="9"/>
    <s v="Mon"/>
    <n v="2"/>
    <n v="1"/>
    <s v="2012"/>
    <s v="Jan"/>
    <n v="40"/>
    <n v="2"/>
    <n v="15"/>
    <n v="0"/>
    <n v="101"/>
    <n v="101"/>
    <n v="42.42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09T00:00:00"/>
    <n v="40"/>
    <n v="9"/>
    <n v="1"/>
    <n v="9"/>
    <s v="Mon"/>
    <n v="2"/>
    <n v="1"/>
    <s v="2012"/>
    <s v="Jan"/>
    <n v="40"/>
    <n v="2"/>
    <n v="16"/>
    <n v="0"/>
    <n v="101"/>
    <n v="101"/>
    <n v="42.42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19T00:00:00"/>
    <n v="19"/>
    <n v="19"/>
    <n v="1"/>
    <n v="354"/>
    <s v="Mon"/>
    <n v="52"/>
    <n v="12"/>
    <s v="2011"/>
    <s v="Dec"/>
    <n v="19"/>
    <n v="3"/>
    <n v="8"/>
    <n v="0"/>
    <n v="63"/>
    <n v="63"/>
    <n v="50.400000000000006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21T00:00:00"/>
    <n v="21"/>
    <n v="21"/>
    <n v="3"/>
    <n v="356"/>
    <s v="Wed"/>
    <n v="52"/>
    <n v="12"/>
    <s v="2011"/>
    <s v="Dec"/>
    <n v="21"/>
    <n v="3"/>
    <n v="8"/>
    <n v="0"/>
    <n v="58"/>
    <n v="58"/>
    <n v="46.400000000000006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23T00:00:00"/>
    <n v="23"/>
    <n v="23"/>
    <n v="5"/>
    <n v="358"/>
    <s v="Fri"/>
    <n v="52"/>
    <n v="12"/>
    <s v="2011"/>
    <s v="Dec"/>
    <n v="23"/>
    <n v="3"/>
    <n v="8"/>
    <n v="0"/>
    <n v="62"/>
    <n v="62"/>
    <n v="49.6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26T00:00:00"/>
    <n v="26"/>
    <n v="26"/>
    <n v="1"/>
    <n v="361"/>
    <s v="Mon"/>
    <n v="53"/>
    <n v="12"/>
    <s v="2011"/>
    <s v="Dec"/>
    <n v="26"/>
    <n v="3"/>
    <n v="8"/>
    <n v="0"/>
    <n v="72"/>
    <n v="72"/>
    <n v="57.6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28T00:00:00"/>
    <n v="28"/>
    <n v="28"/>
    <n v="3"/>
    <n v="363"/>
    <s v="Wed"/>
    <n v="53"/>
    <n v="12"/>
    <s v="2011"/>
    <s v="Dec"/>
    <n v="28"/>
    <n v="3"/>
    <n v="8"/>
    <n v="0"/>
    <n v="80"/>
    <n v="80"/>
    <n v="64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11T00:00:00"/>
    <n v="42"/>
    <n v="11"/>
    <n v="3"/>
    <n v="11"/>
    <s v="Wed"/>
    <n v="2"/>
    <n v="1"/>
    <s v="2012"/>
    <s v="Jan"/>
    <n v="42"/>
    <n v="2"/>
    <n v="11"/>
    <n v="0"/>
    <n v="82"/>
    <n v="82"/>
    <n v="34.440000000000005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11T00:00:00"/>
    <n v="42"/>
    <n v="11"/>
    <n v="3"/>
    <n v="11"/>
    <s v="Wed"/>
    <n v="2"/>
    <n v="1"/>
    <s v="2012"/>
    <s v="Jan"/>
    <n v="42"/>
    <n v="2"/>
    <n v="13"/>
    <n v="0"/>
    <n v="82"/>
    <n v="82"/>
    <n v="34.440000000000005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11T00:00:00"/>
    <n v="42"/>
    <n v="11"/>
    <n v="3"/>
    <n v="11"/>
    <s v="Wed"/>
    <n v="2"/>
    <n v="1"/>
    <s v="2012"/>
    <s v="Jan"/>
    <n v="42"/>
    <n v="2"/>
    <n v="15"/>
    <n v="0"/>
    <n v="97"/>
    <n v="97"/>
    <n v="40.74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11T00:00:00"/>
    <n v="42"/>
    <n v="11"/>
    <n v="3"/>
    <n v="11"/>
    <s v="Wed"/>
    <n v="2"/>
    <n v="1"/>
    <s v="2012"/>
    <s v="Jan"/>
    <n v="42"/>
    <n v="2"/>
    <n v="16"/>
    <n v="0"/>
    <n v="97"/>
    <n v="97"/>
    <n v="40.74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1-12-30T00:00:00"/>
    <n v="30"/>
    <n v="30"/>
    <n v="5"/>
    <n v="365"/>
    <s v="Fri"/>
    <n v="53"/>
    <n v="12"/>
    <s v="2011"/>
    <s v="Dec"/>
    <n v="30"/>
    <n v="3"/>
    <n v="8"/>
    <n v="0"/>
    <n v="90"/>
    <n v="90"/>
    <n v="72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02T00:00:00"/>
    <n v="33"/>
    <n v="2"/>
    <n v="1"/>
    <n v="2"/>
    <s v="Mon"/>
    <n v="1"/>
    <n v="1"/>
    <s v="2012"/>
    <s v="Jan"/>
    <n v="33"/>
    <n v="3"/>
    <n v="8"/>
    <n v="0"/>
    <n v="96"/>
    <n v="96"/>
    <n v="76.800000000000011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04T00:00:00"/>
    <n v="35"/>
    <n v="4"/>
    <n v="3"/>
    <n v="4"/>
    <s v="Wed"/>
    <n v="1"/>
    <n v="1"/>
    <s v="2012"/>
    <s v="Jan"/>
    <n v="35"/>
    <n v="3"/>
    <n v="8"/>
    <n v="0"/>
    <n v="102"/>
    <n v="102"/>
    <n v="81.600000000000009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06T00:00:00"/>
    <n v="37"/>
    <n v="6"/>
    <n v="5"/>
    <n v="6"/>
    <s v="Fri"/>
    <n v="1"/>
    <n v="1"/>
    <s v="2012"/>
    <s v="Jan"/>
    <n v="37"/>
    <n v="3"/>
    <n v="8"/>
    <n v="0"/>
    <n v="98"/>
    <n v="98"/>
    <n v="78.400000000000006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09T00:00:00"/>
    <n v="40"/>
    <n v="9"/>
    <n v="1"/>
    <n v="9"/>
    <s v="Mon"/>
    <n v="2"/>
    <n v="1"/>
    <s v="2012"/>
    <s v="Jan"/>
    <n v="40"/>
    <n v="3"/>
    <n v="8"/>
    <n v="0"/>
    <n v="103"/>
    <n v="103"/>
    <n v="82.4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13T00:00:00"/>
    <n v="44"/>
    <n v="13"/>
    <n v="5"/>
    <n v="13"/>
    <s v="Fri"/>
    <n v="2"/>
    <n v="1"/>
    <s v="2012"/>
    <s v="Jan"/>
    <n v="44"/>
    <n v="2"/>
    <n v="11"/>
    <n v="0"/>
    <n v="87"/>
    <n v="87"/>
    <n v="36.540000000000006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13T00:00:00"/>
    <n v="44"/>
    <n v="13"/>
    <n v="5"/>
    <n v="13"/>
    <s v="Fri"/>
    <n v="2"/>
    <n v="1"/>
    <s v="2012"/>
    <s v="Jan"/>
    <n v="44"/>
    <n v="2"/>
    <n v="13"/>
    <n v="0"/>
    <n v="87"/>
    <n v="87"/>
    <n v="36.540000000000006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13T00:00:00"/>
    <n v="44"/>
    <n v="13"/>
    <n v="5"/>
    <n v="13"/>
    <s v="Fri"/>
    <n v="2"/>
    <n v="1"/>
    <s v="2012"/>
    <s v="Jan"/>
    <n v="44"/>
    <n v="2"/>
    <n v="15"/>
    <n v="0"/>
    <n v="101"/>
    <n v="101"/>
    <n v="42.42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13T00:00:00"/>
    <n v="44"/>
    <n v="13"/>
    <n v="5"/>
    <n v="13"/>
    <s v="Fri"/>
    <n v="2"/>
    <n v="1"/>
    <s v="2012"/>
    <s v="Jan"/>
    <n v="44"/>
    <n v="2"/>
    <n v="16"/>
    <n v="0"/>
    <n v="101"/>
    <n v="101"/>
    <n v="42.42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11T00:00:00"/>
    <n v="42"/>
    <n v="11"/>
    <n v="3"/>
    <n v="11"/>
    <s v="Wed"/>
    <n v="2"/>
    <n v="1"/>
    <s v="2012"/>
    <s v="Jan"/>
    <n v="42"/>
    <n v="3"/>
    <n v="8"/>
    <n v="0"/>
    <n v="98"/>
    <n v="98"/>
    <n v="78.400000000000006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13T00:00:00"/>
    <n v="44"/>
    <n v="13"/>
    <n v="5"/>
    <n v="13"/>
    <s v="Fri"/>
    <n v="2"/>
    <n v="1"/>
    <s v="2012"/>
    <s v="Jan"/>
    <n v="44"/>
    <n v="3"/>
    <n v="8"/>
    <n v="0"/>
    <n v="103"/>
    <n v="103"/>
    <n v="82.4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16T00:00:00"/>
    <n v="47"/>
    <n v="16"/>
    <n v="1"/>
    <n v="16"/>
    <s v="Mon"/>
    <n v="3"/>
    <n v="1"/>
    <s v="2012"/>
    <s v="Jan"/>
    <n v="47"/>
    <n v="3"/>
    <n v="8"/>
    <n v="0"/>
    <n v="99"/>
    <n v="99"/>
    <n v="79.2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18T00:00:00"/>
    <n v="49"/>
    <n v="18"/>
    <n v="3"/>
    <n v="18"/>
    <s v="Wed"/>
    <n v="3"/>
    <n v="1"/>
    <s v="2012"/>
    <s v="Jan"/>
    <n v="49"/>
    <n v="3"/>
    <n v="8"/>
    <n v="0"/>
    <n v="104"/>
    <n v="104"/>
    <n v="83.2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20T00:00:00"/>
    <n v="51"/>
    <n v="20"/>
    <n v="5"/>
    <n v="20"/>
    <s v="Fri"/>
    <n v="3"/>
    <n v="1"/>
    <s v="2012"/>
    <s v="Jan"/>
    <n v="51"/>
    <n v="3"/>
    <n v="8"/>
    <n v="0"/>
    <n v="99"/>
    <n v="99"/>
    <n v="79.2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16T00:00:00"/>
    <n v="47"/>
    <n v="16"/>
    <n v="1"/>
    <n v="16"/>
    <s v="Mon"/>
    <n v="3"/>
    <n v="1"/>
    <s v="2012"/>
    <s v="Jan"/>
    <n v="47"/>
    <n v="2"/>
    <n v="11"/>
    <n v="0"/>
    <n v="82"/>
    <n v="82"/>
    <n v="34.440000000000005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16T00:00:00"/>
    <n v="47"/>
    <n v="16"/>
    <n v="1"/>
    <n v="16"/>
    <s v="Mon"/>
    <n v="3"/>
    <n v="1"/>
    <s v="2012"/>
    <s v="Jan"/>
    <n v="47"/>
    <n v="2"/>
    <n v="13"/>
    <n v="0"/>
    <n v="82"/>
    <n v="82"/>
    <n v="34.440000000000005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16T00:00:00"/>
    <n v="47"/>
    <n v="16"/>
    <n v="1"/>
    <n v="16"/>
    <s v="Mon"/>
    <n v="3"/>
    <n v="1"/>
    <s v="2012"/>
    <s v="Jan"/>
    <n v="47"/>
    <n v="2"/>
    <n v="15"/>
    <n v="0"/>
    <n v="96"/>
    <n v="96"/>
    <n v="40.320000000000007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16T00:00:00"/>
    <n v="47"/>
    <n v="16"/>
    <n v="1"/>
    <n v="16"/>
    <s v="Mon"/>
    <n v="3"/>
    <n v="1"/>
    <s v="2012"/>
    <s v="Jan"/>
    <n v="47"/>
    <n v="2"/>
    <n v="16"/>
    <n v="0"/>
    <n v="96"/>
    <n v="96"/>
    <n v="40.320000000000007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23T00:00:00"/>
    <n v="54"/>
    <n v="23"/>
    <n v="1"/>
    <n v="23"/>
    <s v="Mon"/>
    <n v="4"/>
    <n v="1"/>
    <s v="2012"/>
    <s v="Jan"/>
    <n v="54"/>
    <n v="3"/>
    <n v="8"/>
    <n v="0"/>
    <n v="103"/>
    <n v="103"/>
    <n v="82.4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25T00:00:00"/>
    <n v="56"/>
    <n v="25"/>
    <n v="3"/>
    <n v="25"/>
    <s v="Wed"/>
    <n v="4"/>
    <n v="1"/>
    <s v="2012"/>
    <s v="Jan"/>
    <n v="56"/>
    <n v="3"/>
    <n v="8"/>
    <n v="0"/>
    <n v="103"/>
    <n v="103"/>
    <n v="82.4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27T00:00:00"/>
    <n v="58"/>
    <n v="27"/>
    <n v="5"/>
    <n v="27"/>
    <s v="Fri"/>
    <n v="4"/>
    <n v="1"/>
    <s v="2012"/>
    <s v="Jan"/>
    <n v="58"/>
    <n v="3"/>
    <n v="8"/>
    <n v="0"/>
    <n v="97"/>
    <n v="97"/>
    <n v="77.600000000000009"/>
  </r>
  <r>
    <x v="6"/>
    <s v="001"/>
    <s v="Carbonated soft drink and Water"/>
    <s v="004"/>
    <s v="001"/>
    <x v="0"/>
    <s v="100 Institute Road"/>
    <x v="0"/>
    <s v="Worcester"/>
    <s v="MA"/>
    <s v="01609"/>
    <x v="5"/>
    <s v="001"/>
    <x v="1"/>
    <s v="XXX Brand Water"/>
    <n v="1"/>
    <n v="0.2"/>
    <d v="2011-11-30T00:00:00"/>
    <d v="2012-01-30T00:00:00"/>
    <n v="61"/>
    <n v="30"/>
    <n v="1"/>
    <n v="30"/>
    <s v="Mon"/>
    <n v="5"/>
    <n v="1"/>
    <s v="2012"/>
    <s v="Jan"/>
    <n v="61"/>
    <n v="3"/>
    <n v="8"/>
    <n v="0"/>
    <n v="97"/>
    <n v="97"/>
    <n v="77.600000000000009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02T00:00:00"/>
    <n v="2"/>
    <n v="2"/>
    <n v="5"/>
    <n v="337"/>
    <s v="Fri"/>
    <n v="49"/>
    <n v="12"/>
    <s v="2011"/>
    <s v="Dec"/>
    <n v="2"/>
    <n v="4"/>
    <n v="7"/>
    <n v="0"/>
    <n v="150"/>
    <n v="150"/>
    <n v="148.5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18T00:00:00"/>
    <n v="49"/>
    <n v="18"/>
    <n v="3"/>
    <n v="18"/>
    <s v="Wed"/>
    <n v="3"/>
    <n v="1"/>
    <s v="2012"/>
    <s v="Jan"/>
    <n v="49"/>
    <n v="2"/>
    <n v="11"/>
    <n v="0"/>
    <n v="77"/>
    <n v="77"/>
    <n v="32.340000000000003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18T00:00:00"/>
    <n v="49"/>
    <n v="18"/>
    <n v="3"/>
    <n v="18"/>
    <s v="Wed"/>
    <n v="3"/>
    <n v="1"/>
    <s v="2012"/>
    <s v="Jan"/>
    <n v="49"/>
    <n v="2"/>
    <n v="13"/>
    <n v="0"/>
    <n v="77"/>
    <n v="77"/>
    <n v="32.340000000000003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18T00:00:00"/>
    <n v="49"/>
    <n v="18"/>
    <n v="3"/>
    <n v="18"/>
    <s v="Wed"/>
    <n v="3"/>
    <n v="1"/>
    <s v="2012"/>
    <s v="Jan"/>
    <n v="49"/>
    <n v="2"/>
    <n v="15"/>
    <n v="0"/>
    <n v="101"/>
    <n v="101"/>
    <n v="42.42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18T00:00:00"/>
    <n v="49"/>
    <n v="18"/>
    <n v="3"/>
    <n v="18"/>
    <s v="Wed"/>
    <n v="3"/>
    <n v="1"/>
    <s v="2012"/>
    <s v="Jan"/>
    <n v="49"/>
    <n v="2"/>
    <n v="16"/>
    <n v="0"/>
    <n v="101"/>
    <n v="101"/>
    <n v="42.42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05T00:00:00"/>
    <n v="5"/>
    <n v="5"/>
    <n v="1"/>
    <n v="340"/>
    <s v="Mon"/>
    <n v="50"/>
    <n v="12"/>
    <s v="2011"/>
    <s v="Dec"/>
    <n v="5"/>
    <n v="4"/>
    <n v="7"/>
    <n v="0"/>
    <n v="120"/>
    <n v="120"/>
    <n v="118.8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07T00:00:00"/>
    <n v="7"/>
    <n v="7"/>
    <n v="3"/>
    <n v="342"/>
    <s v="Wed"/>
    <n v="50"/>
    <n v="12"/>
    <s v="2011"/>
    <s v="Dec"/>
    <n v="7"/>
    <n v="4"/>
    <n v="7"/>
    <n v="0"/>
    <n v="102"/>
    <n v="102"/>
    <n v="100.98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09T00:00:00"/>
    <n v="9"/>
    <n v="9"/>
    <n v="5"/>
    <n v="344"/>
    <s v="Fri"/>
    <n v="50"/>
    <n v="12"/>
    <s v="2011"/>
    <s v="Dec"/>
    <n v="9"/>
    <n v="4"/>
    <n v="7"/>
    <n v="0"/>
    <n v="102"/>
    <n v="102"/>
    <n v="100.98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12T00:00:00"/>
    <n v="12"/>
    <n v="12"/>
    <n v="1"/>
    <n v="347"/>
    <s v="Mon"/>
    <n v="51"/>
    <n v="12"/>
    <s v="2011"/>
    <s v="Dec"/>
    <n v="12"/>
    <n v="4"/>
    <n v="7"/>
    <n v="0"/>
    <n v="112"/>
    <n v="102"/>
    <n v="100.98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14T00:00:00"/>
    <n v="14"/>
    <n v="14"/>
    <n v="3"/>
    <n v="349"/>
    <s v="Wed"/>
    <n v="51"/>
    <n v="12"/>
    <s v="2011"/>
    <s v="Dec"/>
    <n v="14"/>
    <n v="4"/>
    <n v="7"/>
    <n v="10"/>
    <n v="119"/>
    <n v="119"/>
    <n v="117.81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20T00:00:00"/>
    <n v="51"/>
    <n v="20"/>
    <n v="5"/>
    <n v="20"/>
    <s v="Fri"/>
    <n v="3"/>
    <n v="1"/>
    <s v="2012"/>
    <s v="Jan"/>
    <n v="51"/>
    <n v="2"/>
    <n v="11"/>
    <n v="0"/>
    <n v="81"/>
    <n v="81"/>
    <n v="34.020000000000003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20T00:00:00"/>
    <n v="51"/>
    <n v="20"/>
    <n v="5"/>
    <n v="20"/>
    <s v="Fri"/>
    <n v="3"/>
    <n v="1"/>
    <s v="2012"/>
    <s v="Jan"/>
    <n v="51"/>
    <n v="2"/>
    <n v="13"/>
    <n v="0"/>
    <n v="81"/>
    <n v="81"/>
    <n v="34.020000000000003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20T00:00:00"/>
    <n v="51"/>
    <n v="20"/>
    <n v="5"/>
    <n v="20"/>
    <s v="Fri"/>
    <n v="3"/>
    <n v="1"/>
    <s v="2012"/>
    <s v="Jan"/>
    <n v="51"/>
    <n v="2"/>
    <n v="15"/>
    <n v="0"/>
    <n v="96"/>
    <n v="96"/>
    <n v="40.320000000000007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20T00:00:00"/>
    <n v="51"/>
    <n v="20"/>
    <n v="5"/>
    <n v="20"/>
    <s v="Fri"/>
    <n v="3"/>
    <n v="1"/>
    <s v="2012"/>
    <s v="Jan"/>
    <n v="51"/>
    <n v="2"/>
    <n v="16"/>
    <n v="0"/>
    <n v="96"/>
    <n v="96"/>
    <n v="40.320000000000007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16T00:00:00"/>
    <n v="16"/>
    <n v="16"/>
    <n v="5"/>
    <n v="351"/>
    <s v="Fri"/>
    <n v="51"/>
    <n v="12"/>
    <s v="2011"/>
    <s v="Dec"/>
    <n v="16"/>
    <n v="4"/>
    <n v="7"/>
    <n v="0"/>
    <n v="110"/>
    <n v="99"/>
    <n v="98.01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19T00:00:00"/>
    <n v="19"/>
    <n v="19"/>
    <n v="1"/>
    <n v="354"/>
    <s v="Mon"/>
    <n v="52"/>
    <n v="12"/>
    <s v="2011"/>
    <s v="Dec"/>
    <n v="19"/>
    <n v="4"/>
    <n v="7"/>
    <n v="11"/>
    <n v="101"/>
    <n v="95"/>
    <n v="94.05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21T00:00:00"/>
    <n v="21"/>
    <n v="21"/>
    <n v="3"/>
    <n v="356"/>
    <s v="Wed"/>
    <n v="52"/>
    <n v="12"/>
    <s v="2011"/>
    <s v="Dec"/>
    <n v="21"/>
    <n v="4"/>
    <n v="7"/>
    <n v="6"/>
    <n v="97"/>
    <n v="97"/>
    <n v="96.03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23T00:00:00"/>
    <n v="23"/>
    <n v="23"/>
    <n v="5"/>
    <n v="358"/>
    <s v="Fri"/>
    <n v="52"/>
    <n v="12"/>
    <s v="2011"/>
    <s v="Dec"/>
    <n v="23"/>
    <n v="4"/>
    <n v="7"/>
    <n v="0"/>
    <n v="91"/>
    <n v="91"/>
    <n v="90.09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26T00:00:00"/>
    <n v="26"/>
    <n v="26"/>
    <n v="1"/>
    <n v="361"/>
    <s v="Mon"/>
    <n v="53"/>
    <n v="12"/>
    <s v="2011"/>
    <s v="Dec"/>
    <n v="26"/>
    <n v="4"/>
    <n v="7"/>
    <n v="0"/>
    <n v="100"/>
    <n v="100"/>
    <n v="99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23T00:00:00"/>
    <n v="54"/>
    <n v="23"/>
    <n v="1"/>
    <n v="23"/>
    <s v="Mon"/>
    <n v="4"/>
    <n v="1"/>
    <s v="2012"/>
    <s v="Jan"/>
    <n v="54"/>
    <n v="2"/>
    <n v="11"/>
    <n v="0"/>
    <n v="85"/>
    <n v="85"/>
    <n v="35.700000000000003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23T00:00:00"/>
    <n v="54"/>
    <n v="23"/>
    <n v="1"/>
    <n v="23"/>
    <s v="Mon"/>
    <n v="4"/>
    <n v="1"/>
    <s v="2012"/>
    <s v="Jan"/>
    <n v="54"/>
    <n v="2"/>
    <n v="13"/>
    <n v="0"/>
    <n v="85"/>
    <n v="85"/>
    <n v="35.700000000000003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23T00:00:00"/>
    <n v="54"/>
    <n v="23"/>
    <n v="1"/>
    <n v="23"/>
    <s v="Mon"/>
    <n v="4"/>
    <n v="1"/>
    <s v="2012"/>
    <s v="Jan"/>
    <n v="54"/>
    <n v="2"/>
    <n v="15"/>
    <n v="0"/>
    <n v="101"/>
    <n v="101"/>
    <n v="42.42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23T00:00:00"/>
    <n v="54"/>
    <n v="23"/>
    <n v="1"/>
    <n v="23"/>
    <s v="Mon"/>
    <n v="4"/>
    <n v="1"/>
    <s v="2012"/>
    <s v="Jan"/>
    <n v="54"/>
    <n v="2"/>
    <n v="16"/>
    <n v="0"/>
    <n v="101"/>
    <n v="92"/>
    <n v="38.64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28T00:00:00"/>
    <n v="28"/>
    <n v="28"/>
    <n v="3"/>
    <n v="363"/>
    <s v="Wed"/>
    <n v="53"/>
    <n v="12"/>
    <s v="2011"/>
    <s v="Dec"/>
    <n v="28"/>
    <n v="4"/>
    <n v="7"/>
    <n v="9"/>
    <n v="95"/>
    <n v="87"/>
    <n v="86.13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1-12-30T00:00:00"/>
    <n v="30"/>
    <n v="30"/>
    <n v="5"/>
    <n v="365"/>
    <s v="Fri"/>
    <n v="53"/>
    <n v="12"/>
    <s v="2011"/>
    <s v="Dec"/>
    <n v="30"/>
    <n v="4"/>
    <n v="7"/>
    <n v="8"/>
    <n v="105"/>
    <n v="105"/>
    <n v="103.95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02T00:00:00"/>
    <n v="33"/>
    <n v="2"/>
    <n v="1"/>
    <n v="2"/>
    <s v="Mon"/>
    <n v="1"/>
    <n v="1"/>
    <s v="2012"/>
    <s v="Jan"/>
    <n v="33"/>
    <n v="4"/>
    <n v="7"/>
    <n v="0"/>
    <n v="110"/>
    <n v="106"/>
    <n v="104.94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04T00:00:00"/>
    <n v="35"/>
    <n v="4"/>
    <n v="3"/>
    <n v="4"/>
    <s v="Wed"/>
    <n v="1"/>
    <n v="1"/>
    <s v="2012"/>
    <s v="Jan"/>
    <n v="35"/>
    <n v="4"/>
    <n v="7"/>
    <n v="4"/>
    <n v="104"/>
    <n v="104"/>
    <n v="102.96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06T00:00:00"/>
    <n v="37"/>
    <n v="6"/>
    <n v="5"/>
    <n v="6"/>
    <s v="Fri"/>
    <n v="1"/>
    <n v="1"/>
    <s v="2012"/>
    <s v="Jan"/>
    <n v="37"/>
    <n v="4"/>
    <n v="7"/>
    <n v="0"/>
    <n v="100"/>
    <n v="100"/>
    <n v="99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25T00:00:00"/>
    <n v="56"/>
    <n v="25"/>
    <n v="3"/>
    <n v="25"/>
    <s v="Wed"/>
    <n v="4"/>
    <n v="1"/>
    <s v="2012"/>
    <s v="Jan"/>
    <n v="56"/>
    <n v="2"/>
    <n v="11"/>
    <n v="0"/>
    <n v="85"/>
    <n v="85"/>
    <n v="35.700000000000003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25T00:00:00"/>
    <n v="56"/>
    <n v="25"/>
    <n v="3"/>
    <n v="25"/>
    <s v="Wed"/>
    <n v="4"/>
    <n v="1"/>
    <s v="2012"/>
    <s v="Jan"/>
    <n v="56"/>
    <n v="2"/>
    <n v="13"/>
    <n v="0"/>
    <n v="85"/>
    <n v="85"/>
    <n v="35.700000000000003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25T00:00:00"/>
    <n v="56"/>
    <n v="25"/>
    <n v="3"/>
    <n v="25"/>
    <s v="Wed"/>
    <n v="4"/>
    <n v="1"/>
    <s v="2012"/>
    <s v="Jan"/>
    <n v="56"/>
    <n v="2"/>
    <n v="15"/>
    <n v="0"/>
    <n v="101"/>
    <n v="101"/>
    <n v="42.42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25T00:00:00"/>
    <n v="56"/>
    <n v="25"/>
    <n v="3"/>
    <n v="25"/>
    <s v="Wed"/>
    <n v="4"/>
    <n v="1"/>
    <s v="2012"/>
    <s v="Jan"/>
    <n v="56"/>
    <n v="2"/>
    <n v="16"/>
    <n v="0"/>
    <n v="101"/>
    <n v="101"/>
    <n v="42.42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09T00:00:00"/>
    <n v="40"/>
    <n v="9"/>
    <n v="1"/>
    <n v="9"/>
    <s v="Mon"/>
    <n v="2"/>
    <n v="1"/>
    <s v="2012"/>
    <s v="Jan"/>
    <n v="40"/>
    <n v="4"/>
    <n v="7"/>
    <n v="0"/>
    <n v="106"/>
    <n v="95"/>
    <n v="94.05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11T00:00:00"/>
    <n v="42"/>
    <n v="11"/>
    <n v="3"/>
    <n v="11"/>
    <s v="Wed"/>
    <n v="2"/>
    <n v="1"/>
    <s v="2012"/>
    <s v="Jan"/>
    <n v="42"/>
    <n v="4"/>
    <n v="7"/>
    <n v="11"/>
    <n v="101"/>
    <n v="101"/>
    <n v="99.99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13T00:00:00"/>
    <n v="44"/>
    <n v="13"/>
    <n v="5"/>
    <n v="13"/>
    <s v="Fri"/>
    <n v="2"/>
    <n v="1"/>
    <s v="2012"/>
    <s v="Jan"/>
    <n v="44"/>
    <n v="4"/>
    <n v="7"/>
    <n v="0"/>
    <n v="97"/>
    <n v="84"/>
    <n v="83.16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16T00:00:00"/>
    <n v="47"/>
    <n v="16"/>
    <n v="1"/>
    <n v="16"/>
    <s v="Mon"/>
    <n v="3"/>
    <n v="1"/>
    <s v="2012"/>
    <s v="Jan"/>
    <n v="47"/>
    <n v="4"/>
    <n v="7"/>
    <n v="13"/>
    <n v="101"/>
    <n v="95"/>
    <n v="94.05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18T00:00:00"/>
    <n v="49"/>
    <n v="18"/>
    <n v="3"/>
    <n v="18"/>
    <s v="Wed"/>
    <n v="3"/>
    <n v="1"/>
    <s v="2012"/>
    <s v="Jan"/>
    <n v="49"/>
    <n v="4"/>
    <n v="7"/>
    <n v="6"/>
    <n v="97"/>
    <n v="97"/>
    <n v="96.03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27T00:00:00"/>
    <n v="58"/>
    <n v="27"/>
    <n v="5"/>
    <n v="27"/>
    <s v="Fri"/>
    <n v="4"/>
    <n v="1"/>
    <s v="2012"/>
    <s v="Jan"/>
    <n v="58"/>
    <n v="2"/>
    <n v="11"/>
    <n v="0"/>
    <n v="80"/>
    <n v="80"/>
    <n v="33.6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27T00:00:00"/>
    <n v="58"/>
    <n v="27"/>
    <n v="5"/>
    <n v="27"/>
    <s v="Fri"/>
    <n v="4"/>
    <n v="1"/>
    <s v="2012"/>
    <s v="Jan"/>
    <n v="58"/>
    <n v="2"/>
    <n v="13"/>
    <n v="0"/>
    <n v="80"/>
    <n v="80"/>
    <n v="33.6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27T00:00:00"/>
    <n v="58"/>
    <n v="27"/>
    <n v="5"/>
    <n v="27"/>
    <s v="Fri"/>
    <n v="4"/>
    <n v="1"/>
    <s v="2012"/>
    <s v="Jan"/>
    <n v="58"/>
    <n v="2"/>
    <n v="15"/>
    <n v="0"/>
    <n v="96"/>
    <n v="96"/>
    <n v="40.320000000000007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27T00:00:00"/>
    <n v="58"/>
    <n v="27"/>
    <n v="5"/>
    <n v="27"/>
    <s v="Fri"/>
    <n v="4"/>
    <n v="1"/>
    <s v="2012"/>
    <s v="Jan"/>
    <n v="58"/>
    <n v="2"/>
    <n v="16"/>
    <n v="0"/>
    <n v="96"/>
    <n v="96"/>
    <n v="40.320000000000007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20T00:00:00"/>
    <n v="51"/>
    <n v="20"/>
    <n v="5"/>
    <n v="20"/>
    <s v="Fri"/>
    <n v="3"/>
    <n v="1"/>
    <s v="2012"/>
    <s v="Jan"/>
    <n v="51"/>
    <n v="4"/>
    <n v="7"/>
    <n v="0"/>
    <n v="102"/>
    <n v="100"/>
    <n v="99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23T00:00:00"/>
    <n v="54"/>
    <n v="23"/>
    <n v="1"/>
    <n v="23"/>
    <s v="Mon"/>
    <n v="4"/>
    <n v="1"/>
    <s v="2012"/>
    <s v="Jan"/>
    <n v="54"/>
    <n v="4"/>
    <n v="7"/>
    <n v="2"/>
    <n v="98"/>
    <n v="98"/>
    <n v="97.02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25T00:00:00"/>
    <n v="56"/>
    <n v="25"/>
    <n v="3"/>
    <n v="25"/>
    <s v="Wed"/>
    <n v="4"/>
    <n v="1"/>
    <s v="2012"/>
    <s v="Jan"/>
    <n v="56"/>
    <n v="4"/>
    <n v="7"/>
    <n v="0"/>
    <n v="98"/>
    <n v="98"/>
    <n v="97.02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27T00:00:00"/>
    <n v="58"/>
    <n v="27"/>
    <n v="5"/>
    <n v="27"/>
    <s v="Fri"/>
    <n v="4"/>
    <n v="1"/>
    <s v="2012"/>
    <s v="Jan"/>
    <n v="58"/>
    <n v="4"/>
    <n v="7"/>
    <n v="0"/>
    <n v="103"/>
    <n v="103"/>
    <n v="101.97"/>
  </r>
  <r>
    <x v="7"/>
    <s v="002"/>
    <s v="Snacks"/>
    <s v="003"/>
    <s v="001"/>
    <x v="0"/>
    <s v="100 Institute Road"/>
    <x v="5"/>
    <s v="Worcester"/>
    <s v="MA"/>
    <s v="01609"/>
    <x v="0"/>
    <s v="002"/>
    <x v="0"/>
    <s v="Doritos"/>
    <n v="1.49"/>
    <n v="0.5"/>
    <d v="2011-11-30T00:00:00"/>
    <d v="2012-01-30T00:00:00"/>
    <n v="61"/>
    <n v="30"/>
    <n v="1"/>
    <n v="30"/>
    <s v="Mon"/>
    <n v="5"/>
    <n v="1"/>
    <s v="2012"/>
    <s v="Jan"/>
    <n v="61"/>
    <n v="4"/>
    <n v="7"/>
    <n v="0"/>
    <n v="97"/>
    <n v="97"/>
    <n v="96.03"/>
  </r>
  <r>
    <x v="1"/>
    <s v="001"/>
    <s v="Carbonated soft drink and Water"/>
    <s v="001"/>
    <s v="002"/>
    <x v="1"/>
    <s v="440 Lincoln Street"/>
    <x v="1"/>
    <s v="Worcester"/>
    <s v="MA"/>
    <s v="01653"/>
    <x v="4"/>
    <s v="001"/>
    <x v="1"/>
    <s v="Diet Coke"/>
    <n v="1"/>
    <n v="0.57999999999999996"/>
    <d v="2011-11-30T00:00:00"/>
    <d v="2012-01-30T00:00:00"/>
    <n v="61"/>
    <n v="30"/>
    <n v="1"/>
    <n v="30"/>
    <s v="Mon"/>
    <n v="5"/>
    <n v="1"/>
    <s v="2012"/>
    <s v="Jan"/>
    <n v="61"/>
    <n v="2"/>
    <n v="11"/>
    <n v="0"/>
    <n v="84"/>
    <n v="84"/>
    <n v="35.28"/>
  </r>
  <r>
    <x v="2"/>
    <s v="001"/>
    <s v="Carbonated soft drink and Water"/>
    <s v="003"/>
    <s v="002"/>
    <x v="1"/>
    <s v="440 Lincoln Street"/>
    <x v="2"/>
    <s v="Worcester"/>
    <s v="MA"/>
    <s v="01653"/>
    <x v="4"/>
    <s v="001"/>
    <x v="1"/>
    <s v="Diet Coke"/>
    <n v="1"/>
    <n v="0.57999999999999996"/>
    <d v="2011-11-30T00:00:00"/>
    <d v="2012-01-30T00:00:00"/>
    <n v="61"/>
    <n v="30"/>
    <n v="1"/>
    <n v="30"/>
    <s v="Mon"/>
    <n v="5"/>
    <n v="1"/>
    <s v="2012"/>
    <s v="Jan"/>
    <n v="61"/>
    <n v="2"/>
    <n v="13"/>
    <n v="0"/>
    <n v="84"/>
    <n v="84"/>
    <n v="35.28"/>
  </r>
  <r>
    <x v="3"/>
    <s v="001"/>
    <s v="Carbonated soft drink and Water"/>
    <s v="001"/>
    <s v="003"/>
    <x v="2"/>
    <s v="7 Neponset Street"/>
    <x v="3"/>
    <s v="Worcester"/>
    <s v="MA"/>
    <s v="01609"/>
    <x v="4"/>
    <s v="001"/>
    <x v="1"/>
    <s v="Diet Coke"/>
    <n v="1"/>
    <n v="0.57999999999999996"/>
    <d v="2011-11-30T00:00:00"/>
    <d v="2012-01-30T00:00:00"/>
    <n v="61"/>
    <n v="30"/>
    <n v="1"/>
    <n v="30"/>
    <s v="Mon"/>
    <n v="5"/>
    <n v="1"/>
    <s v="2012"/>
    <s v="Jan"/>
    <n v="61"/>
    <n v="2"/>
    <n v="15"/>
    <n v="0"/>
    <n v="101"/>
    <n v="101"/>
    <n v="42.42"/>
  </r>
  <r>
    <x v="4"/>
    <s v="001"/>
    <s v="Carbonated soft drink and Water"/>
    <s v="002"/>
    <s v="003"/>
    <x v="2"/>
    <s v="7 Neponset Street"/>
    <x v="4"/>
    <s v="Worcester"/>
    <s v="MA"/>
    <s v="01609"/>
    <x v="4"/>
    <s v="001"/>
    <x v="1"/>
    <s v="Diet Coke"/>
    <n v="1"/>
    <n v="0.57999999999999996"/>
    <d v="2011-11-30T00:00:00"/>
    <d v="2012-01-30T00:00:00"/>
    <n v="61"/>
    <n v="30"/>
    <n v="1"/>
    <n v="30"/>
    <s v="Mon"/>
    <n v="5"/>
    <n v="1"/>
    <s v="2012"/>
    <s v="Jan"/>
    <n v="61"/>
    <n v="2"/>
    <n v="16"/>
    <n v="0"/>
    <n v="101"/>
    <n v="101"/>
    <n v="42.42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02T00:00:00"/>
    <n v="2"/>
    <n v="2"/>
    <n v="5"/>
    <n v="337"/>
    <s v="Fri"/>
    <n v="49"/>
    <n v="12"/>
    <s v="2011"/>
    <s v="Dec"/>
    <n v="2"/>
    <n v="5"/>
    <n v="7"/>
    <n v="0"/>
    <n v="150"/>
    <n v="150"/>
    <n v="178.5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05T00:00:00"/>
    <n v="5"/>
    <n v="5"/>
    <n v="1"/>
    <n v="340"/>
    <s v="Mon"/>
    <n v="50"/>
    <n v="12"/>
    <s v="2011"/>
    <s v="Dec"/>
    <n v="5"/>
    <n v="5"/>
    <n v="7"/>
    <n v="0"/>
    <n v="120"/>
    <n v="120"/>
    <n v="142.79999999999998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07T00:00:00"/>
    <n v="7"/>
    <n v="7"/>
    <n v="3"/>
    <n v="342"/>
    <s v="Wed"/>
    <n v="50"/>
    <n v="12"/>
    <s v="2011"/>
    <s v="Dec"/>
    <n v="7"/>
    <n v="5"/>
    <n v="7"/>
    <n v="0"/>
    <n v="102"/>
    <n v="102"/>
    <n v="121.38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09T00:00:00"/>
    <n v="9"/>
    <n v="9"/>
    <n v="5"/>
    <n v="344"/>
    <s v="Fri"/>
    <n v="50"/>
    <n v="12"/>
    <s v="2011"/>
    <s v="Dec"/>
    <n v="9"/>
    <n v="5"/>
    <n v="7"/>
    <n v="0"/>
    <n v="102"/>
    <n v="102"/>
    <n v="121.38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12T00:00:00"/>
    <n v="12"/>
    <n v="12"/>
    <n v="1"/>
    <n v="347"/>
    <s v="Mon"/>
    <n v="51"/>
    <n v="12"/>
    <s v="2011"/>
    <s v="Dec"/>
    <n v="12"/>
    <n v="5"/>
    <n v="7"/>
    <n v="0"/>
    <n v="112"/>
    <n v="112"/>
    <n v="133.28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02T00:00:00"/>
    <n v="2"/>
    <n v="2"/>
    <n v="5"/>
    <n v="337"/>
    <s v="Fri"/>
    <n v="49"/>
    <n v="12"/>
    <s v="2011"/>
    <s v="Dec"/>
    <n v="2"/>
    <n v="3"/>
    <n v="11"/>
    <n v="0"/>
    <n v="100"/>
    <n v="100"/>
    <n v="80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02T00:00:00"/>
    <n v="2"/>
    <n v="2"/>
    <n v="5"/>
    <n v="337"/>
    <s v="Fri"/>
    <n v="49"/>
    <n v="12"/>
    <s v="2011"/>
    <s v="Dec"/>
    <n v="2"/>
    <n v="3"/>
    <n v="13"/>
    <n v="0"/>
    <n v="100"/>
    <n v="100"/>
    <n v="80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02T00:00:00"/>
    <n v="2"/>
    <n v="2"/>
    <n v="5"/>
    <n v="337"/>
    <s v="Fri"/>
    <n v="49"/>
    <n v="12"/>
    <s v="2011"/>
    <s v="Dec"/>
    <n v="2"/>
    <n v="3"/>
    <n v="15"/>
    <n v="0"/>
    <n v="100"/>
    <n v="100"/>
    <n v="80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02T00:00:00"/>
    <n v="2"/>
    <n v="2"/>
    <n v="5"/>
    <n v="337"/>
    <s v="Fri"/>
    <n v="49"/>
    <n v="12"/>
    <s v="2011"/>
    <s v="Dec"/>
    <n v="2"/>
    <n v="3"/>
    <n v="16"/>
    <n v="0"/>
    <n v="100"/>
    <n v="100"/>
    <n v="80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14T00:00:00"/>
    <n v="14"/>
    <n v="14"/>
    <n v="3"/>
    <n v="349"/>
    <s v="Wed"/>
    <n v="51"/>
    <n v="12"/>
    <s v="2011"/>
    <s v="Dec"/>
    <n v="14"/>
    <n v="5"/>
    <n v="7"/>
    <n v="0"/>
    <n v="119"/>
    <n v="119"/>
    <n v="141.60999999999999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16T00:00:00"/>
    <n v="16"/>
    <n v="16"/>
    <n v="5"/>
    <n v="351"/>
    <s v="Fri"/>
    <n v="51"/>
    <n v="12"/>
    <s v="2011"/>
    <s v="Dec"/>
    <n v="16"/>
    <n v="5"/>
    <n v="7"/>
    <n v="0"/>
    <n v="110"/>
    <n v="110"/>
    <n v="130.9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19T00:00:00"/>
    <n v="19"/>
    <n v="19"/>
    <n v="1"/>
    <n v="354"/>
    <s v="Mon"/>
    <n v="52"/>
    <n v="12"/>
    <s v="2011"/>
    <s v="Dec"/>
    <n v="19"/>
    <n v="5"/>
    <n v="7"/>
    <n v="0"/>
    <n v="101"/>
    <n v="95"/>
    <n v="113.05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21T00:00:00"/>
    <n v="21"/>
    <n v="21"/>
    <n v="3"/>
    <n v="356"/>
    <s v="Wed"/>
    <n v="52"/>
    <n v="12"/>
    <s v="2011"/>
    <s v="Dec"/>
    <n v="21"/>
    <n v="5"/>
    <n v="7"/>
    <n v="6"/>
    <n v="97"/>
    <n v="97"/>
    <n v="115.42999999999999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23T00:00:00"/>
    <n v="23"/>
    <n v="23"/>
    <n v="5"/>
    <n v="358"/>
    <s v="Fri"/>
    <n v="52"/>
    <n v="12"/>
    <s v="2011"/>
    <s v="Dec"/>
    <n v="23"/>
    <n v="5"/>
    <n v="7"/>
    <n v="0"/>
    <n v="91"/>
    <n v="91"/>
    <n v="108.28999999999999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05T00:00:00"/>
    <n v="5"/>
    <n v="5"/>
    <n v="1"/>
    <n v="340"/>
    <s v="Mon"/>
    <n v="50"/>
    <n v="12"/>
    <s v="2011"/>
    <s v="Dec"/>
    <n v="5"/>
    <n v="3"/>
    <n v="11"/>
    <n v="0"/>
    <n v="50"/>
    <n v="50"/>
    <n v="40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05T00:00:00"/>
    <n v="5"/>
    <n v="5"/>
    <n v="1"/>
    <n v="340"/>
    <s v="Mon"/>
    <n v="50"/>
    <n v="12"/>
    <s v="2011"/>
    <s v="Dec"/>
    <n v="5"/>
    <n v="3"/>
    <n v="13"/>
    <n v="0"/>
    <n v="50"/>
    <n v="50"/>
    <n v="40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05T00:00:00"/>
    <n v="5"/>
    <n v="5"/>
    <n v="1"/>
    <n v="340"/>
    <s v="Mon"/>
    <n v="50"/>
    <n v="12"/>
    <s v="2011"/>
    <s v="Dec"/>
    <n v="5"/>
    <n v="3"/>
    <n v="15"/>
    <n v="0"/>
    <n v="50"/>
    <n v="50"/>
    <n v="40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05T00:00:00"/>
    <n v="5"/>
    <n v="5"/>
    <n v="1"/>
    <n v="340"/>
    <s v="Mon"/>
    <n v="50"/>
    <n v="12"/>
    <s v="2011"/>
    <s v="Dec"/>
    <n v="5"/>
    <n v="3"/>
    <n v="16"/>
    <n v="0"/>
    <n v="50"/>
    <n v="50"/>
    <n v="40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26T00:00:00"/>
    <n v="26"/>
    <n v="26"/>
    <n v="1"/>
    <n v="361"/>
    <s v="Mon"/>
    <n v="53"/>
    <n v="12"/>
    <s v="2011"/>
    <s v="Dec"/>
    <n v="26"/>
    <n v="5"/>
    <n v="7"/>
    <n v="0"/>
    <n v="100"/>
    <n v="100"/>
    <n v="119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28T00:00:00"/>
    <n v="28"/>
    <n v="28"/>
    <n v="3"/>
    <n v="363"/>
    <s v="Wed"/>
    <n v="53"/>
    <n v="12"/>
    <s v="2011"/>
    <s v="Dec"/>
    <n v="28"/>
    <n v="5"/>
    <n v="7"/>
    <n v="0"/>
    <n v="95"/>
    <n v="95"/>
    <n v="113.05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1-12-30T00:00:00"/>
    <n v="30"/>
    <n v="30"/>
    <n v="5"/>
    <n v="365"/>
    <s v="Fri"/>
    <n v="53"/>
    <n v="12"/>
    <s v="2011"/>
    <s v="Dec"/>
    <n v="30"/>
    <n v="5"/>
    <n v="7"/>
    <n v="0"/>
    <n v="105"/>
    <n v="105"/>
    <n v="124.94999999999999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02T00:00:00"/>
    <n v="33"/>
    <n v="2"/>
    <n v="1"/>
    <n v="2"/>
    <s v="Mon"/>
    <n v="1"/>
    <n v="1"/>
    <s v="2012"/>
    <s v="Jan"/>
    <n v="33"/>
    <n v="5"/>
    <n v="7"/>
    <n v="0"/>
    <n v="110"/>
    <n v="106"/>
    <n v="126.14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04T00:00:00"/>
    <n v="35"/>
    <n v="4"/>
    <n v="3"/>
    <n v="4"/>
    <s v="Wed"/>
    <n v="1"/>
    <n v="1"/>
    <s v="2012"/>
    <s v="Jan"/>
    <n v="35"/>
    <n v="5"/>
    <n v="7"/>
    <n v="4"/>
    <n v="104"/>
    <n v="104"/>
    <n v="123.75999999999999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07T00:00:00"/>
    <n v="7"/>
    <n v="7"/>
    <n v="3"/>
    <n v="342"/>
    <s v="Wed"/>
    <n v="50"/>
    <n v="12"/>
    <s v="2011"/>
    <s v="Dec"/>
    <n v="7"/>
    <n v="3"/>
    <n v="11"/>
    <n v="0"/>
    <n v="55"/>
    <n v="55"/>
    <n v="44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07T00:00:00"/>
    <n v="7"/>
    <n v="7"/>
    <n v="3"/>
    <n v="342"/>
    <s v="Wed"/>
    <n v="50"/>
    <n v="12"/>
    <s v="2011"/>
    <s v="Dec"/>
    <n v="7"/>
    <n v="3"/>
    <n v="13"/>
    <n v="0"/>
    <n v="55"/>
    <n v="55"/>
    <n v="44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07T00:00:00"/>
    <n v="7"/>
    <n v="7"/>
    <n v="3"/>
    <n v="342"/>
    <s v="Wed"/>
    <n v="50"/>
    <n v="12"/>
    <s v="2011"/>
    <s v="Dec"/>
    <n v="7"/>
    <n v="3"/>
    <n v="15"/>
    <n v="0"/>
    <n v="55"/>
    <n v="55"/>
    <n v="44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07T00:00:00"/>
    <n v="7"/>
    <n v="7"/>
    <n v="3"/>
    <n v="342"/>
    <s v="Wed"/>
    <n v="50"/>
    <n v="12"/>
    <s v="2011"/>
    <s v="Dec"/>
    <n v="7"/>
    <n v="3"/>
    <n v="16"/>
    <n v="0"/>
    <n v="55"/>
    <n v="55"/>
    <n v="44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06T00:00:00"/>
    <n v="37"/>
    <n v="6"/>
    <n v="5"/>
    <n v="6"/>
    <s v="Fri"/>
    <n v="1"/>
    <n v="1"/>
    <s v="2012"/>
    <s v="Jan"/>
    <n v="37"/>
    <n v="5"/>
    <n v="7"/>
    <n v="0"/>
    <n v="100"/>
    <n v="100"/>
    <n v="119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09T00:00:00"/>
    <n v="40"/>
    <n v="9"/>
    <n v="1"/>
    <n v="9"/>
    <s v="Mon"/>
    <n v="2"/>
    <n v="1"/>
    <s v="2012"/>
    <s v="Jan"/>
    <n v="40"/>
    <n v="5"/>
    <n v="7"/>
    <n v="0"/>
    <n v="106"/>
    <n v="95"/>
    <n v="113.05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11T00:00:00"/>
    <n v="42"/>
    <n v="11"/>
    <n v="3"/>
    <n v="11"/>
    <s v="Wed"/>
    <n v="2"/>
    <n v="1"/>
    <s v="2012"/>
    <s v="Jan"/>
    <n v="42"/>
    <n v="5"/>
    <n v="7"/>
    <n v="11"/>
    <n v="101"/>
    <n v="101"/>
    <n v="120.19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13T00:00:00"/>
    <n v="44"/>
    <n v="13"/>
    <n v="5"/>
    <n v="13"/>
    <s v="Fri"/>
    <n v="2"/>
    <n v="1"/>
    <s v="2012"/>
    <s v="Jan"/>
    <n v="44"/>
    <n v="5"/>
    <n v="7"/>
    <n v="0"/>
    <n v="97"/>
    <n v="97"/>
    <n v="115.42999999999999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16T00:00:00"/>
    <n v="47"/>
    <n v="16"/>
    <n v="1"/>
    <n v="16"/>
    <s v="Mon"/>
    <n v="3"/>
    <n v="1"/>
    <s v="2012"/>
    <s v="Jan"/>
    <n v="47"/>
    <n v="5"/>
    <n v="7"/>
    <n v="0"/>
    <n v="101"/>
    <n v="101"/>
    <n v="120.19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09T00:00:00"/>
    <n v="9"/>
    <n v="9"/>
    <n v="5"/>
    <n v="344"/>
    <s v="Fri"/>
    <n v="50"/>
    <n v="12"/>
    <s v="2011"/>
    <s v="Dec"/>
    <n v="9"/>
    <n v="3"/>
    <n v="11"/>
    <n v="0"/>
    <n v="45"/>
    <n v="45"/>
    <n v="36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09T00:00:00"/>
    <n v="9"/>
    <n v="9"/>
    <n v="5"/>
    <n v="344"/>
    <s v="Fri"/>
    <n v="50"/>
    <n v="12"/>
    <s v="2011"/>
    <s v="Dec"/>
    <n v="9"/>
    <n v="3"/>
    <n v="13"/>
    <n v="0"/>
    <n v="45"/>
    <n v="45"/>
    <n v="36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09T00:00:00"/>
    <n v="9"/>
    <n v="9"/>
    <n v="5"/>
    <n v="344"/>
    <s v="Fri"/>
    <n v="50"/>
    <n v="12"/>
    <s v="2011"/>
    <s v="Dec"/>
    <n v="9"/>
    <n v="3"/>
    <n v="15"/>
    <n v="0"/>
    <n v="68"/>
    <n v="68"/>
    <n v="54.400000000000006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09T00:00:00"/>
    <n v="9"/>
    <n v="9"/>
    <n v="5"/>
    <n v="344"/>
    <s v="Fri"/>
    <n v="50"/>
    <n v="12"/>
    <s v="2011"/>
    <s v="Dec"/>
    <n v="9"/>
    <n v="3"/>
    <n v="16"/>
    <n v="0"/>
    <n v="68"/>
    <n v="62"/>
    <n v="49.6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18T00:00:00"/>
    <n v="49"/>
    <n v="18"/>
    <n v="3"/>
    <n v="18"/>
    <s v="Wed"/>
    <n v="3"/>
    <n v="1"/>
    <s v="2012"/>
    <s v="Jan"/>
    <n v="49"/>
    <n v="5"/>
    <n v="7"/>
    <n v="6"/>
    <n v="97"/>
    <n v="97"/>
    <n v="115.42999999999999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20T00:00:00"/>
    <n v="51"/>
    <n v="20"/>
    <n v="5"/>
    <n v="20"/>
    <s v="Fri"/>
    <n v="3"/>
    <n v="1"/>
    <s v="2012"/>
    <s v="Jan"/>
    <n v="51"/>
    <n v="5"/>
    <n v="7"/>
    <n v="0"/>
    <n v="102"/>
    <n v="88"/>
    <n v="104.72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23T00:00:00"/>
    <n v="54"/>
    <n v="23"/>
    <n v="1"/>
    <n v="23"/>
    <s v="Mon"/>
    <n v="4"/>
    <n v="1"/>
    <s v="2012"/>
    <s v="Jan"/>
    <n v="54"/>
    <n v="5"/>
    <n v="7"/>
    <n v="14"/>
    <n v="98"/>
    <n v="87"/>
    <n v="103.53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25T00:00:00"/>
    <n v="56"/>
    <n v="25"/>
    <n v="3"/>
    <n v="25"/>
    <s v="Wed"/>
    <n v="4"/>
    <n v="1"/>
    <s v="2012"/>
    <s v="Jan"/>
    <n v="56"/>
    <n v="5"/>
    <n v="7"/>
    <n v="11"/>
    <n v="98"/>
    <n v="83"/>
    <n v="98.77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27T00:00:00"/>
    <n v="58"/>
    <n v="27"/>
    <n v="5"/>
    <n v="27"/>
    <s v="Fri"/>
    <n v="4"/>
    <n v="1"/>
    <s v="2012"/>
    <s v="Jan"/>
    <n v="58"/>
    <n v="5"/>
    <n v="7"/>
    <n v="15"/>
    <n v="103"/>
    <n v="103"/>
    <n v="122.57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12T00:00:00"/>
    <n v="12"/>
    <n v="12"/>
    <n v="1"/>
    <n v="347"/>
    <s v="Mon"/>
    <n v="51"/>
    <n v="12"/>
    <s v="2011"/>
    <s v="Dec"/>
    <n v="12"/>
    <n v="3"/>
    <n v="11"/>
    <n v="0"/>
    <n v="50"/>
    <n v="50"/>
    <n v="40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12T00:00:00"/>
    <n v="12"/>
    <n v="12"/>
    <n v="1"/>
    <n v="347"/>
    <s v="Mon"/>
    <n v="51"/>
    <n v="12"/>
    <s v="2011"/>
    <s v="Dec"/>
    <n v="12"/>
    <n v="3"/>
    <n v="13"/>
    <n v="0"/>
    <n v="50"/>
    <n v="50"/>
    <n v="40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12T00:00:00"/>
    <n v="12"/>
    <n v="12"/>
    <n v="1"/>
    <n v="347"/>
    <s v="Mon"/>
    <n v="51"/>
    <n v="12"/>
    <s v="2011"/>
    <s v="Dec"/>
    <n v="12"/>
    <n v="3"/>
    <n v="15"/>
    <n v="0"/>
    <n v="72"/>
    <n v="72"/>
    <n v="57.6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12T00:00:00"/>
    <n v="12"/>
    <n v="12"/>
    <n v="1"/>
    <n v="347"/>
    <s v="Mon"/>
    <n v="51"/>
    <n v="12"/>
    <s v="2011"/>
    <s v="Dec"/>
    <n v="12"/>
    <n v="3"/>
    <n v="16"/>
    <n v="0"/>
    <n v="72"/>
    <n v="59"/>
    <n v="47.2"/>
  </r>
  <r>
    <x v="7"/>
    <s v="002"/>
    <s v="Snacks"/>
    <s v="003"/>
    <s v="001"/>
    <x v="0"/>
    <s v="100 Institute Road"/>
    <x v="5"/>
    <s v="Worcester"/>
    <s v="MA"/>
    <s v="01609"/>
    <x v="2"/>
    <s v="002"/>
    <x v="0"/>
    <s v="Lays"/>
    <n v="1.89"/>
    <n v="0.7"/>
    <d v="2011-11-30T00:00:00"/>
    <d v="2012-01-30T00:00:00"/>
    <n v="61"/>
    <n v="30"/>
    <n v="1"/>
    <n v="30"/>
    <s v="Mon"/>
    <n v="5"/>
    <n v="1"/>
    <s v="2012"/>
    <s v="Jan"/>
    <n v="61"/>
    <n v="5"/>
    <n v="7"/>
    <n v="13"/>
    <n v="97"/>
    <n v="97"/>
    <n v="115.42999999999999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02T00:00:00"/>
    <n v="2"/>
    <n v="2"/>
    <n v="5"/>
    <n v="337"/>
    <s v="Fri"/>
    <n v="49"/>
    <n v="12"/>
    <s v="2011"/>
    <s v="Dec"/>
    <n v="2"/>
    <n v="6"/>
    <n v="7"/>
    <n v="0"/>
    <n v="150"/>
    <n v="150"/>
    <n v="82.5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05T00:00:00"/>
    <n v="5"/>
    <n v="5"/>
    <n v="1"/>
    <n v="340"/>
    <s v="Mon"/>
    <n v="50"/>
    <n v="12"/>
    <s v="2011"/>
    <s v="Dec"/>
    <n v="5"/>
    <n v="6"/>
    <n v="7"/>
    <n v="0"/>
    <n v="120"/>
    <n v="116"/>
    <n v="63.800000000000004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07T00:00:00"/>
    <n v="7"/>
    <n v="7"/>
    <n v="3"/>
    <n v="342"/>
    <s v="Wed"/>
    <n v="50"/>
    <n v="12"/>
    <s v="2011"/>
    <s v="Dec"/>
    <n v="7"/>
    <n v="6"/>
    <n v="7"/>
    <n v="4"/>
    <n v="102"/>
    <n v="102"/>
    <n v="56.1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09T00:00:00"/>
    <n v="9"/>
    <n v="9"/>
    <n v="5"/>
    <n v="344"/>
    <s v="Fri"/>
    <n v="50"/>
    <n v="12"/>
    <s v="2011"/>
    <s v="Dec"/>
    <n v="9"/>
    <n v="6"/>
    <n v="7"/>
    <n v="0"/>
    <n v="102"/>
    <n v="102"/>
    <n v="56.1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14T00:00:00"/>
    <n v="14"/>
    <n v="14"/>
    <n v="3"/>
    <n v="349"/>
    <s v="Wed"/>
    <n v="51"/>
    <n v="12"/>
    <s v="2011"/>
    <s v="Dec"/>
    <n v="14"/>
    <n v="3"/>
    <n v="11"/>
    <n v="0"/>
    <n v="55"/>
    <n v="55"/>
    <n v="44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14T00:00:00"/>
    <n v="14"/>
    <n v="14"/>
    <n v="3"/>
    <n v="349"/>
    <s v="Wed"/>
    <n v="51"/>
    <n v="12"/>
    <s v="2011"/>
    <s v="Dec"/>
    <n v="14"/>
    <n v="3"/>
    <n v="13"/>
    <n v="0"/>
    <n v="55"/>
    <n v="55"/>
    <n v="44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14T00:00:00"/>
    <n v="14"/>
    <n v="14"/>
    <n v="3"/>
    <n v="349"/>
    <s v="Wed"/>
    <n v="51"/>
    <n v="12"/>
    <s v="2011"/>
    <s v="Dec"/>
    <n v="14"/>
    <n v="3"/>
    <n v="15"/>
    <n v="0"/>
    <n v="79"/>
    <n v="79"/>
    <n v="63.2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14T00:00:00"/>
    <n v="14"/>
    <n v="14"/>
    <n v="3"/>
    <n v="349"/>
    <s v="Wed"/>
    <n v="51"/>
    <n v="12"/>
    <s v="2011"/>
    <s v="Dec"/>
    <n v="14"/>
    <n v="3"/>
    <n v="16"/>
    <n v="0"/>
    <n v="79"/>
    <n v="79"/>
    <n v="63.2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12T00:00:00"/>
    <n v="12"/>
    <n v="12"/>
    <n v="1"/>
    <n v="347"/>
    <s v="Mon"/>
    <n v="51"/>
    <n v="12"/>
    <s v="2011"/>
    <s v="Dec"/>
    <n v="12"/>
    <n v="6"/>
    <n v="7"/>
    <n v="0"/>
    <n v="112"/>
    <n v="112"/>
    <n v="61.600000000000009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14T00:00:00"/>
    <n v="14"/>
    <n v="14"/>
    <n v="3"/>
    <n v="349"/>
    <s v="Wed"/>
    <n v="51"/>
    <n v="12"/>
    <s v="2011"/>
    <s v="Dec"/>
    <n v="14"/>
    <n v="6"/>
    <n v="7"/>
    <n v="0"/>
    <n v="119"/>
    <n v="119"/>
    <n v="65.45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16T00:00:00"/>
    <n v="16"/>
    <n v="16"/>
    <n v="5"/>
    <n v="351"/>
    <s v="Fri"/>
    <n v="51"/>
    <n v="12"/>
    <s v="2011"/>
    <s v="Dec"/>
    <n v="16"/>
    <n v="6"/>
    <n v="7"/>
    <n v="0"/>
    <n v="110"/>
    <n v="110"/>
    <n v="60.500000000000007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19T00:00:00"/>
    <n v="19"/>
    <n v="19"/>
    <n v="1"/>
    <n v="354"/>
    <s v="Mon"/>
    <n v="52"/>
    <n v="12"/>
    <s v="2011"/>
    <s v="Dec"/>
    <n v="19"/>
    <n v="6"/>
    <n v="7"/>
    <n v="0"/>
    <n v="101"/>
    <n v="95"/>
    <n v="52.250000000000007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21T00:00:00"/>
    <n v="21"/>
    <n v="21"/>
    <n v="3"/>
    <n v="356"/>
    <s v="Wed"/>
    <n v="52"/>
    <n v="12"/>
    <s v="2011"/>
    <s v="Dec"/>
    <n v="21"/>
    <n v="6"/>
    <n v="7"/>
    <n v="6"/>
    <n v="97"/>
    <n v="97"/>
    <n v="53.35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16T00:00:00"/>
    <n v="16"/>
    <n v="16"/>
    <n v="5"/>
    <n v="351"/>
    <s v="Fri"/>
    <n v="51"/>
    <n v="12"/>
    <s v="2011"/>
    <s v="Dec"/>
    <n v="16"/>
    <n v="3"/>
    <n v="11"/>
    <n v="0"/>
    <n v="41"/>
    <n v="41"/>
    <n v="32.800000000000004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16T00:00:00"/>
    <n v="16"/>
    <n v="16"/>
    <n v="5"/>
    <n v="351"/>
    <s v="Fri"/>
    <n v="51"/>
    <n v="12"/>
    <s v="2011"/>
    <s v="Dec"/>
    <n v="16"/>
    <n v="3"/>
    <n v="13"/>
    <n v="0"/>
    <n v="49"/>
    <n v="49"/>
    <n v="39.200000000000003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16T00:00:00"/>
    <n v="16"/>
    <n v="16"/>
    <n v="5"/>
    <n v="351"/>
    <s v="Fri"/>
    <n v="51"/>
    <n v="12"/>
    <s v="2011"/>
    <s v="Dec"/>
    <n v="16"/>
    <n v="3"/>
    <n v="15"/>
    <n v="0"/>
    <n v="74"/>
    <n v="74"/>
    <n v="59.2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16T00:00:00"/>
    <n v="16"/>
    <n v="16"/>
    <n v="5"/>
    <n v="351"/>
    <s v="Fri"/>
    <n v="51"/>
    <n v="12"/>
    <s v="2011"/>
    <s v="Dec"/>
    <n v="16"/>
    <n v="3"/>
    <n v="16"/>
    <n v="0"/>
    <n v="74"/>
    <n v="74"/>
    <n v="59.2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23T00:00:00"/>
    <n v="23"/>
    <n v="23"/>
    <n v="5"/>
    <n v="358"/>
    <s v="Fri"/>
    <n v="52"/>
    <n v="12"/>
    <s v="2011"/>
    <s v="Dec"/>
    <n v="23"/>
    <n v="6"/>
    <n v="7"/>
    <n v="0"/>
    <n v="91"/>
    <n v="91"/>
    <n v="50.050000000000004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26T00:00:00"/>
    <n v="26"/>
    <n v="26"/>
    <n v="1"/>
    <n v="361"/>
    <s v="Mon"/>
    <n v="53"/>
    <n v="12"/>
    <s v="2011"/>
    <s v="Dec"/>
    <n v="26"/>
    <n v="6"/>
    <n v="7"/>
    <n v="0"/>
    <n v="100"/>
    <n v="91"/>
    <n v="50.050000000000004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28T00:00:00"/>
    <n v="28"/>
    <n v="28"/>
    <n v="3"/>
    <n v="363"/>
    <s v="Wed"/>
    <n v="53"/>
    <n v="12"/>
    <s v="2011"/>
    <s v="Dec"/>
    <n v="28"/>
    <n v="6"/>
    <n v="7"/>
    <n v="9"/>
    <n v="95"/>
    <n v="95"/>
    <n v="52.250000000000007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1-12-30T00:00:00"/>
    <n v="30"/>
    <n v="30"/>
    <n v="5"/>
    <n v="365"/>
    <s v="Fri"/>
    <n v="53"/>
    <n v="12"/>
    <s v="2011"/>
    <s v="Dec"/>
    <n v="30"/>
    <n v="6"/>
    <n v="7"/>
    <n v="0"/>
    <n v="105"/>
    <n v="105"/>
    <n v="57.750000000000007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02T00:00:00"/>
    <n v="33"/>
    <n v="2"/>
    <n v="1"/>
    <n v="2"/>
    <s v="Mon"/>
    <n v="1"/>
    <n v="1"/>
    <s v="2012"/>
    <s v="Jan"/>
    <n v="33"/>
    <n v="6"/>
    <n v="7"/>
    <n v="0"/>
    <n v="110"/>
    <n v="110"/>
    <n v="60.500000000000007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19T00:00:00"/>
    <n v="19"/>
    <n v="19"/>
    <n v="1"/>
    <n v="354"/>
    <s v="Mon"/>
    <n v="52"/>
    <n v="12"/>
    <s v="2011"/>
    <s v="Dec"/>
    <n v="19"/>
    <n v="3"/>
    <n v="11"/>
    <n v="0"/>
    <n v="41"/>
    <n v="41"/>
    <n v="32.800000000000004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19T00:00:00"/>
    <n v="19"/>
    <n v="19"/>
    <n v="1"/>
    <n v="354"/>
    <s v="Mon"/>
    <n v="52"/>
    <n v="12"/>
    <s v="2011"/>
    <s v="Dec"/>
    <n v="19"/>
    <n v="3"/>
    <n v="13"/>
    <n v="0"/>
    <n v="41"/>
    <n v="41"/>
    <n v="32.800000000000004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19T00:00:00"/>
    <n v="19"/>
    <n v="19"/>
    <n v="1"/>
    <n v="354"/>
    <s v="Mon"/>
    <n v="52"/>
    <n v="12"/>
    <s v="2011"/>
    <s v="Dec"/>
    <n v="19"/>
    <n v="3"/>
    <n v="15"/>
    <n v="0"/>
    <n v="67"/>
    <n v="67"/>
    <n v="53.6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19T00:00:00"/>
    <n v="19"/>
    <n v="19"/>
    <n v="1"/>
    <n v="354"/>
    <s v="Mon"/>
    <n v="52"/>
    <n v="12"/>
    <s v="2011"/>
    <s v="Dec"/>
    <n v="19"/>
    <n v="3"/>
    <n v="16"/>
    <n v="0"/>
    <n v="67"/>
    <n v="63"/>
    <n v="50.400000000000006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04T00:00:00"/>
    <n v="35"/>
    <n v="4"/>
    <n v="3"/>
    <n v="4"/>
    <s v="Wed"/>
    <n v="1"/>
    <n v="1"/>
    <s v="2012"/>
    <s v="Jan"/>
    <n v="35"/>
    <n v="6"/>
    <n v="7"/>
    <n v="4"/>
    <n v="104"/>
    <n v="104"/>
    <n v="57.2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06T00:00:00"/>
    <n v="37"/>
    <n v="6"/>
    <n v="5"/>
    <n v="6"/>
    <s v="Fri"/>
    <n v="1"/>
    <n v="1"/>
    <s v="2012"/>
    <s v="Jan"/>
    <n v="37"/>
    <n v="6"/>
    <n v="7"/>
    <n v="0"/>
    <n v="100"/>
    <n v="100"/>
    <n v="55.000000000000007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09T00:00:00"/>
    <n v="40"/>
    <n v="9"/>
    <n v="1"/>
    <n v="9"/>
    <s v="Mon"/>
    <n v="2"/>
    <n v="1"/>
    <s v="2012"/>
    <s v="Jan"/>
    <n v="40"/>
    <n v="6"/>
    <n v="7"/>
    <n v="0"/>
    <n v="106"/>
    <n v="106"/>
    <n v="58.300000000000004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11T00:00:00"/>
    <n v="42"/>
    <n v="11"/>
    <n v="3"/>
    <n v="11"/>
    <s v="Wed"/>
    <n v="2"/>
    <n v="1"/>
    <s v="2012"/>
    <s v="Jan"/>
    <n v="42"/>
    <n v="6"/>
    <n v="7"/>
    <n v="0"/>
    <n v="101"/>
    <n v="101"/>
    <n v="55.550000000000004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13T00:00:00"/>
    <n v="44"/>
    <n v="13"/>
    <n v="5"/>
    <n v="13"/>
    <s v="Fri"/>
    <n v="2"/>
    <n v="1"/>
    <s v="2012"/>
    <s v="Jan"/>
    <n v="44"/>
    <n v="6"/>
    <n v="7"/>
    <n v="0"/>
    <n v="97"/>
    <n v="97"/>
    <n v="53.35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21T00:00:00"/>
    <n v="21"/>
    <n v="21"/>
    <n v="3"/>
    <n v="356"/>
    <s v="Wed"/>
    <n v="52"/>
    <n v="12"/>
    <s v="2011"/>
    <s v="Dec"/>
    <n v="21"/>
    <n v="3"/>
    <n v="11"/>
    <n v="0"/>
    <n v="46"/>
    <n v="46"/>
    <n v="36.800000000000004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21T00:00:00"/>
    <n v="21"/>
    <n v="21"/>
    <n v="3"/>
    <n v="356"/>
    <s v="Wed"/>
    <n v="52"/>
    <n v="12"/>
    <s v="2011"/>
    <s v="Dec"/>
    <n v="21"/>
    <n v="3"/>
    <n v="13"/>
    <n v="0"/>
    <n v="46"/>
    <n v="46"/>
    <n v="36.800000000000004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21T00:00:00"/>
    <n v="21"/>
    <n v="21"/>
    <n v="3"/>
    <n v="356"/>
    <s v="Wed"/>
    <n v="52"/>
    <n v="12"/>
    <s v="2011"/>
    <s v="Dec"/>
    <n v="21"/>
    <n v="3"/>
    <n v="15"/>
    <n v="0"/>
    <n v="72"/>
    <n v="72"/>
    <n v="57.6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21T00:00:00"/>
    <n v="21"/>
    <n v="21"/>
    <n v="3"/>
    <n v="356"/>
    <s v="Wed"/>
    <n v="52"/>
    <n v="12"/>
    <s v="2011"/>
    <s v="Dec"/>
    <n v="21"/>
    <n v="3"/>
    <n v="16"/>
    <n v="0"/>
    <n v="72"/>
    <n v="59"/>
    <n v="47.2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16T00:00:00"/>
    <n v="47"/>
    <n v="16"/>
    <n v="1"/>
    <n v="16"/>
    <s v="Mon"/>
    <n v="3"/>
    <n v="1"/>
    <s v="2012"/>
    <s v="Jan"/>
    <n v="47"/>
    <n v="6"/>
    <n v="7"/>
    <n v="13"/>
    <n v="101"/>
    <n v="95"/>
    <n v="52.250000000000007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18T00:00:00"/>
    <n v="49"/>
    <n v="18"/>
    <n v="3"/>
    <n v="18"/>
    <s v="Wed"/>
    <n v="3"/>
    <n v="1"/>
    <s v="2012"/>
    <s v="Jan"/>
    <n v="49"/>
    <n v="6"/>
    <n v="7"/>
    <n v="6"/>
    <n v="97"/>
    <n v="97"/>
    <n v="53.35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20T00:00:00"/>
    <n v="51"/>
    <n v="20"/>
    <n v="5"/>
    <n v="20"/>
    <s v="Fri"/>
    <n v="3"/>
    <n v="1"/>
    <s v="2012"/>
    <s v="Jan"/>
    <n v="51"/>
    <n v="6"/>
    <n v="7"/>
    <n v="0"/>
    <n v="102"/>
    <n v="102"/>
    <n v="56.1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23T00:00:00"/>
    <n v="54"/>
    <n v="23"/>
    <n v="1"/>
    <n v="23"/>
    <s v="Mon"/>
    <n v="4"/>
    <n v="1"/>
    <s v="2012"/>
    <s v="Jan"/>
    <n v="54"/>
    <n v="6"/>
    <n v="7"/>
    <n v="0"/>
    <n v="98"/>
    <n v="87"/>
    <n v="47.85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25T00:00:00"/>
    <n v="56"/>
    <n v="25"/>
    <n v="3"/>
    <n v="25"/>
    <s v="Wed"/>
    <n v="4"/>
    <n v="1"/>
    <s v="2012"/>
    <s v="Jan"/>
    <n v="56"/>
    <n v="6"/>
    <n v="7"/>
    <n v="11"/>
    <n v="98"/>
    <n v="98"/>
    <n v="53.900000000000006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23T00:00:00"/>
    <n v="23"/>
    <n v="23"/>
    <n v="5"/>
    <n v="358"/>
    <s v="Fri"/>
    <n v="52"/>
    <n v="12"/>
    <s v="2011"/>
    <s v="Dec"/>
    <n v="23"/>
    <n v="3"/>
    <n v="11"/>
    <n v="0"/>
    <n v="49"/>
    <n v="49"/>
    <n v="39.200000000000003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23T00:00:00"/>
    <n v="23"/>
    <n v="23"/>
    <n v="5"/>
    <n v="358"/>
    <s v="Fri"/>
    <n v="52"/>
    <n v="12"/>
    <s v="2011"/>
    <s v="Dec"/>
    <n v="23"/>
    <n v="3"/>
    <n v="13"/>
    <n v="0"/>
    <n v="49"/>
    <n v="49"/>
    <n v="39.200000000000003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23T00:00:00"/>
    <n v="23"/>
    <n v="23"/>
    <n v="5"/>
    <n v="358"/>
    <s v="Fri"/>
    <n v="52"/>
    <n v="12"/>
    <s v="2011"/>
    <s v="Dec"/>
    <n v="23"/>
    <n v="3"/>
    <n v="15"/>
    <n v="0"/>
    <n v="66"/>
    <n v="66"/>
    <n v="52.800000000000004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23T00:00:00"/>
    <n v="23"/>
    <n v="23"/>
    <n v="5"/>
    <n v="358"/>
    <s v="Fri"/>
    <n v="52"/>
    <n v="12"/>
    <s v="2011"/>
    <s v="Dec"/>
    <n v="23"/>
    <n v="3"/>
    <n v="16"/>
    <n v="0"/>
    <n v="66"/>
    <n v="51"/>
    <n v="40.800000000000004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27T00:00:00"/>
    <n v="58"/>
    <n v="27"/>
    <n v="5"/>
    <n v="27"/>
    <s v="Fri"/>
    <n v="4"/>
    <n v="1"/>
    <s v="2012"/>
    <s v="Jan"/>
    <n v="58"/>
    <n v="6"/>
    <n v="7"/>
    <n v="15"/>
    <n v="103"/>
    <n v="90"/>
    <n v="49.500000000000007"/>
  </r>
  <r>
    <x v="7"/>
    <s v="002"/>
    <s v="Snacks"/>
    <s v="003"/>
    <s v="001"/>
    <x v="0"/>
    <s v="100 Institute Road"/>
    <x v="5"/>
    <s v="Worcester"/>
    <s v="MA"/>
    <s v="01609"/>
    <x v="3"/>
    <s v="002"/>
    <x v="0"/>
    <s v="Candies"/>
    <n v="1"/>
    <n v="0.45"/>
    <d v="2011-11-30T00:00:00"/>
    <d v="2012-01-30T00:00:00"/>
    <n v="61"/>
    <n v="30"/>
    <n v="1"/>
    <n v="30"/>
    <s v="Mon"/>
    <n v="5"/>
    <n v="1"/>
    <s v="2012"/>
    <s v="Jan"/>
    <n v="61"/>
    <n v="6"/>
    <n v="7"/>
    <n v="13"/>
    <n v="97"/>
    <n v="97"/>
    <n v="53.35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02T00:00:00"/>
    <n v="2"/>
    <n v="2"/>
    <n v="5"/>
    <n v="337"/>
    <s v="Fri"/>
    <n v="49"/>
    <n v="12"/>
    <s v="2011"/>
    <s v="Dec"/>
    <n v="2"/>
    <n v="4"/>
    <n v="6"/>
    <n v="0"/>
    <n v="150"/>
    <n v="150"/>
    <n v="148.5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05T00:00:00"/>
    <n v="5"/>
    <n v="5"/>
    <n v="1"/>
    <n v="340"/>
    <s v="Mon"/>
    <n v="50"/>
    <n v="12"/>
    <s v="2011"/>
    <s v="Dec"/>
    <n v="5"/>
    <n v="4"/>
    <n v="6"/>
    <n v="0"/>
    <n v="120"/>
    <n v="120"/>
    <n v="118.8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07T00:00:00"/>
    <n v="7"/>
    <n v="7"/>
    <n v="3"/>
    <n v="342"/>
    <s v="Wed"/>
    <n v="50"/>
    <n v="12"/>
    <s v="2011"/>
    <s v="Dec"/>
    <n v="7"/>
    <n v="4"/>
    <n v="6"/>
    <n v="0"/>
    <n v="102"/>
    <n v="102"/>
    <n v="100.98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26T00:00:00"/>
    <n v="26"/>
    <n v="26"/>
    <n v="1"/>
    <n v="361"/>
    <s v="Mon"/>
    <n v="53"/>
    <n v="12"/>
    <s v="2011"/>
    <s v="Dec"/>
    <n v="26"/>
    <n v="3"/>
    <n v="11"/>
    <n v="0"/>
    <n v="56"/>
    <n v="56"/>
    <n v="44.800000000000004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26T00:00:00"/>
    <n v="26"/>
    <n v="26"/>
    <n v="1"/>
    <n v="361"/>
    <s v="Mon"/>
    <n v="53"/>
    <n v="12"/>
    <s v="2011"/>
    <s v="Dec"/>
    <n v="26"/>
    <n v="3"/>
    <n v="13"/>
    <n v="0"/>
    <n v="56"/>
    <n v="56"/>
    <n v="44.800000000000004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26T00:00:00"/>
    <n v="26"/>
    <n v="26"/>
    <n v="1"/>
    <n v="361"/>
    <s v="Mon"/>
    <n v="53"/>
    <n v="12"/>
    <s v="2011"/>
    <s v="Dec"/>
    <n v="26"/>
    <n v="3"/>
    <n v="15"/>
    <n v="0"/>
    <n v="73"/>
    <n v="73"/>
    <n v="58.400000000000006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26T00:00:00"/>
    <n v="26"/>
    <n v="26"/>
    <n v="1"/>
    <n v="361"/>
    <s v="Mon"/>
    <n v="53"/>
    <n v="12"/>
    <s v="2011"/>
    <s v="Dec"/>
    <n v="26"/>
    <n v="3"/>
    <n v="16"/>
    <n v="0"/>
    <n v="73"/>
    <n v="73"/>
    <n v="58.400000000000006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09T00:00:00"/>
    <n v="9"/>
    <n v="9"/>
    <n v="5"/>
    <n v="344"/>
    <s v="Fri"/>
    <n v="50"/>
    <n v="12"/>
    <s v="2011"/>
    <s v="Dec"/>
    <n v="9"/>
    <n v="4"/>
    <n v="6"/>
    <n v="0"/>
    <n v="102"/>
    <n v="102"/>
    <n v="100.98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12T00:00:00"/>
    <n v="12"/>
    <n v="12"/>
    <n v="1"/>
    <n v="347"/>
    <s v="Mon"/>
    <n v="51"/>
    <n v="12"/>
    <s v="2011"/>
    <s v="Dec"/>
    <n v="12"/>
    <n v="4"/>
    <n v="6"/>
    <n v="0"/>
    <n v="112"/>
    <n v="112"/>
    <n v="110.88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14T00:00:00"/>
    <n v="14"/>
    <n v="14"/>
    <n v="3"/>
    <n v="349"/>
    <s v="Wed"/>
    <n v="51"/>
    <n v="12"/>
    <s v="2011"/>
    <s v="Dec"/>
    <n v="14"/>
    <n v="4"/>
    <n v="6"/>
    <n v="0"/>
    <n v="119"/>
    <n v="119"/>
    <n v="117.81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16T00:00:00"/>
    <n v="16"/>
    <n v="16"/>
    <n v="5"/>
    <n v="351"/>
    <s v="Fri"/>
    <n v="51"/>
    <n v="12"/>
    <s v="2011"/>
    <s v="Dec"/>
    <n v="16"/>
    <n v="4"/>
    <n v="6"/>
    <n v="0"/>
    <n v="110"/>
    <n v="110"/>
    <n v="108.9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19T00:00:00"/>
    <n v="19"/>
    <n v="19"/>
    <n v="1"/>
    <n v="354"/>
    <s v="Mon"/>
    <n v="52"/>
    <n v="12"/>
    <s v="2011"/>
    <s v="Dec"/>
    <n v="19"/>
    <n v="4"/>
    <n v="6"/>
    <n v="0"/>
    <n v="101"/>
    <n v="101"/>
    <n v="99.99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28T00:00:00"/>
    <n v="28"/>
    <n v="28"/>
    <n v="3"/>
    <n v="363"/>
    <s v="Wed"/>
    <n v="53"/>
    <n v="12"/>
    <s v="2011"/>
    <s v="Dec"/>
    <n v="28"/>
    <n v="3"/>
    <n v="11"/>
    <n v="0"/>
    <n v="60"/>
    <n v="60"/>
    <n v="48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28T00:00:00"/>
    <n v="28"/>
    <n v="28"/>
    <n v="3"/>
    <n v="363"/>
    <s v="Wed"/>
    <n v="53"/>
    <n v="12"/>
    <s v="2011"/>
    <s v="Dec"/>
    <n v="28"/>
    <n v="3"/>
    <n v="13"/>
    <n v="0"/>
    <n v="60"/>
    <n v="60"/>
    <n v="48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28T00:00:00"/>
    <n v="28"/>
    <n v="28"/>
    <n v="3"/>
    <n v="363"/>
    <s v="Wed"/>
    <n v="53"/>
    <n v="12"/>
    <s v="2011"/>
    <s v="Dec"/>
    <n v="28"/>
    <n v="3"/>
    <n v="15"/>
    <n v="0"/>
    <n v="79"/>
    <n v="79"/>
    <n v="63.2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28T00:00:00"/>
    <n v="28"/>
    <n v="28"/>
    <n v="3"/>
    <n v="363"/>
    <s v="Wed"/>
    <n v="53"/>
    <n v="12"/>
    <s v="2011"/>
    <s v="Dec"/>
    <n v="28"/>
    <n v="3"/>
    <n v="16"/>
    <n v="0"/>
    <n v="79"/>
    <n v="73"/>
    <n v="58.400000000000006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21T00:00:00"/>
    <n v="21"/>
    <n v="21"/>
    <n v="3"/>
    <n v="356"/>
    <s v="Wed"/>
    <n v="52"/>
    <n v="12"/>
    <s v="2011"/>
    <s v="Dec"/>
    <n v="21"/>
    <n v="4"/>
    <n v="6"/>
    <n v="6"/>
    <n v="97"/>
    <n v="87"/>
    <n v="86.13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23T00:00:00"/>
    <n v="23"/>
    <n v="23"/>
    <n v="5"/>
    <n v="358"/>
    <s v="Fri"/>
    <n v="52"/>
    <n v="12"/>
    <s v="2011"/>
    <s v="Dec"/>
    <n v="23"/>
    <n v="4"/>
    <n v="6"/>
    <n v="10"/>
    <n v="91"/>
    <n v="79"/>
    <n v="78.209999999999994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26T00:00:00"/>
    <n v="26"/>
    <n v="26"/>
    <n v="1"/>
    <n v="361"/>
    <s v="Mon"/>
    <n v="53"/>
    <n v="12"/>
    <s v="2011"/>
    <s v="Dec"/>
    <n v="26"/>
    <n v="4"/>
    <n v="6"/>
    <n v="12"/>
    <n v="100"/>
    <n v="91"/>
    <n v="90.09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28T00:00:00"/>
    <n v="28"/>
    <n v="28"/>
    <n v="3"/>
    <n v="363"/>
    <s v="Wed"/>
    <n v="53"/>
    <n v="12"/>
    <s v="2011"/>
    <s v="Dec"/>
    <n v="28"/>
    <n v="4"/>
    <n v="6"/>
    <n v="9"/>
    <n v="95"/>
    <n v="82"/>
    <n v="81.179999999999993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1-12-30T00:00:00"/>
    <n v="30"/>
    <n v="30"/>
    <n v="5"/>
    <n v="365"/>
    <s v="Fri"/>
    <n v="53"/>
    <n v="12"/>
    <s v="2011"/>
    <s v="Dec"/>
    <n v="30"/>
    <n v="4"/>
    <n v="6"/>
    <n v="13"/>
    <n v="105"/>
    <n v="105"/>
    <n v="103.95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1-12-30T00:00:00"/>
    <n v="30"/>
    <n v="30"/>
    <n v="5"/>
    <n v="365"/>
    <s v="Fri"/>
    <n v="53"/>
    <n v="12"/>
    <s v="2011"/>
    <s v="Dec"/>
    <n v="30"/>
    <n v="3"/>
    <n v="11"/>
    <n v="0"/>
    <n v="66"/>
    <n v="66"/>
    <n v="52.800000000000004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1-12-30T00:00:00"/>
    <n v="30"/>
    <n v="30"/>
    <n v="5"/>
    <n v="365"/>
    <s v="Fri"/>
    <n v="53"/>
    <n v="12"/>
    <s v="2011"/>
    <s v="Dec"/>
    <n v="30"/>
    <n v="3"/>
    <n v="13"/>
    <n v="0"/>
    <n v="66"/>
    <n v="66"/>
    <n v="52.800000000000004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1-12-30T00:00:00"/>
    <n v="30"/>
    <n v="30"/>
    <n v="5"/>
    <n v="365"/>
    <s v="Fri"/>
    <n v="53"/>
    <n v="12"/>
    <s v="2011"/>
    <s v="Dec"/>
    <n v="30"/>
    <n v="3"/>
    <n v="15"/>
    <n v="0"/>
    <n v="85"/>
    <n v="85"/>
    <n v="68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1-12-30T00:00:00"/>
    <n v="30"/>
    <n v="30"/>
    <n v="5"/>
    <n v="365"/>
    <s v="Fri"/>
    <n v="53"/>
    <n v="12"/>
    <s v="2011"/>
    <s v="Dec"/>
    <n v="30"/>
    <n v="3"/>
    <n v="16"/>
    <n v="0"/>
    <n v="85"/>
    <n v="74"/>
    <n v="59.2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02T00:00:00"/>
    <n v="33"/>
    <n v="2"/>
    <n v="1"/>
    <n v="2"/>
    <s v="Mon"/>
    <n v="1"/>
    <n v="1"/>
    <s v="2012"/>
    <s v="Jan"/>
    <n v="33"/>
    <n v="4"/>
    <n v="6"/>
    <n v="11"/>
    <n v="110"/>
    <n v="106"/>
    <n v="104.94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04T00:00:00"/>
    <n v="35"/>
    <n v="4"/>
    <n v="3"/>
    <n v="4"/>
    <s v="Wed"/>
    <n v="1"/>
    <n v="1"/>
    <s v="2012"/>
    <s v="Jan"/>
    <n v="35"/>
    <n v="4"/>
    <n v="6"/>
    <n v="4"/>
    <n v="104"/>
    <n v="92"/>
    <n v="91.08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06T00:00:00"/>
    <n v="37"/>
    <n v="6"/>
    <n v="5"/>
    <n v="6"/>
    <s v="Fri"/>
    <n v="1"/>
    <n v="1"/>
    <s v="2012"/>
    <s v="Jan"/>
    <n v="37"/>
    <n v="4"/>
    <n v="6"/>
    <n v="12"/>
    <n v="100"/>
    <n v="86"/>
    <n v="85.14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09T00:00:00"/>
    <n v="40"/>
    <n v="9"/>
    <n v="1"/>
    <n v="9"/>
    <s v="Mon"/>
    <n v="2"/>
    <n v="1"/>
    <s v="2012"/>
    <s v="Jan"/>
    <n v="40"/>
    <n v="4"/>
    <n v="6"/>
    <n v="14"/>
    <n v="106"/>
    <n v="95"/>
    <n v="94.05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11T00:00:00"/>
    <n v="42"/>
    <n v="11"/>
    <n v="3"/>
    <n v="11"/>
    <s v="Wed"/>
    <n v="2"/>
    <n v="1"/>
    <s v="2012"/>
    <s v="Jan"/>
    <n v="42"/>
    <n v="4"/>
    <n v="6"/>
    <n v="11"/>
    <n v="101"/>
    <n v="101"/>
    <n v="99.99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02T00:00:00"/>
    <n v="33"/>
    <n v="2"/>
    <n v="1"/>
    <n v="2"/>
    <s v="Mon"/>
    <n v="1"/>
    <n v="1"/>
    <s v="2012"/>
    <s v="Jan"/>
    <n v="33"/>
    <n v="3"/>
    <n v="11"/>
    <n v="0"/>
    <n v="70"/>
    <n v="70"/>
    <n v="56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02T00:00:00"/>
    <n v="33"/>
    <n v="2"/>
    <n v="1"/>
    <n v="2"/>
    <s v="Mon"/>
    <n v="1"/>
    <n v="1"/>
    <s v="2012"/>
    <s v="Jan"/>
    <n v="33"/>
    <n v="3"/>
    <n v="13"/>
    <n v="0"/>
    <n v="70"/>
    <n v="70"/>
    <n v="56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02T00:00:00"/>
    <n v="33"/>
    <n v="2"/>
    <n v="1"/>
    <n v="2"/>
    <s v="Mon"/>
    <n v="1"/>
    <n v="1"/>
    <s v="2012"/>
    <s v="Jan"/>
    <n v="33"/>
    <n v="3"/>
    <n v="15"/>
    <n v="0"/>
    <n v="90"/>
    <n v="90"/>
    <n v="72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02T00:00:00"/>
    <n v="33"/>
    <n v="2"/>
    <n v="1"/>
    <n v="2"/>
    <s v="Mon"/>
    <n v="1"/>
    <n v="1"/>
    <s v="2012"/>
    <s v="Jan"/>
    <n v="33"/>
    <n v="3"/>
    <n v="16"/>
    <n v="0"/>
    <n v="90"/>
    <n v="75"/>
    <n v="60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13T00:00:00"/>
    <n v="44"/>
    <n v="13"/>
    <n v="5"/>
    <n v="13"/>
    <s v="Fri"/>
    <n v="2"/>
    <n v="1"/>
    <s v="2012"/>
    <s v="Jan"/>
    <n v="44"/>
    <n v="4"/>
    <n v="6"/>
    <n v="15"/>
    <n v="97"/>
    <n v="84"/>
    <n v="83.16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16T00:00:00"/>
    <n v="47"/>
    <n v="16"/>
    <n v="1"/>
    <n v="16"/>
    <s v="Mon"/>
    <n v="3"/>
    <n v="1"/>
    <s v="2012"/>
    <s v="Jan"/>
    <n v="47"/>
    <n v="4"/>
    <n v="6"/>
    <n v="13"/>
    <n v="101"/>
    <n v="95"/>
    <n v="94.05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18T00:00:00"/>
    <n v="49"/>
    <n v="18"/>
    <n v="3"/>
    <n v="18"/>
    <s v="Wed"/>
    <n v="3"/>
    <n v="1"/>
    <s v="2012"/>
    <s v="Jan"/>
    <n v="49"/>
    <n v="4"/>
    <n v="6"/>
    <n v="6"/>
    <n v="97"/>
    <n v="85"/>
    <n v="84.15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20T00:00:00"/>
    <n v="51"/>
    <n v="20"/>
    <n v="5"/>
    <n v="20"/>
    <s v="Fri"/>
    <n v="3"/>
    <n v="1"/>
    <s v="2012"/>
    <s v="Jan"/>
    <n v="51"/>
    <n v="4"/>
    <n v="6"/>
    <n v="12"/>
    <n v="102"/>
    <n v="88"/>
    <n v="87.12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23T00:00:00"/>
    <n v="54"/>
    <n v="23"/>
    <n v="1"/>
    <n v="23"/>
    <s v="Mon"/>
    <n v="4"/>
    <n v="1"/>
    <s v="2012"/>
    <s v="Jan"/>
    <n v="54"/>
    <n v="4"/>
    <n v="6"/>
    <n v="14"/>
    <n v="98"/>
    <n v="98"/>
    <n v="97.02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04T00:00:00"/>
    <n v="35"/>
    <n v="4"/>
    <n v="3"/>
    <n v="4"/>
    <s v="Wed"/>
    <n v="1"/>
    <n v="1"/>
    <s v="2012"/>
    <s v="Jan"/>
    <n v="35"/>
    <n v="3"/>
    <n v="11"/>
    <n v="0"/>
    <n v="75"/>
    <n v="75"/>
    <n v="60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04T00:00:00"/>
    <n v="35"/>
    <n v="4"/>
    <n v="3"/>
    <n v="4"/>
    <s v="Wed"/>
    <n v="1"/>
    <n v="1"/>
    <s v="2012"/>
    <s v="Jan"/>
    <n v="35"/>
    <n v="3"/>
    <n v="13"/>
    <n v="0"/>
    <n v="75"/>
    <n v="75"/>
    <n v="60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04T00:00:00"/>
    <n v="35"/>
    <n v="4"/>
    <n v="3"/>
    <n v="4"/>
    <s v="Wed"/>
    <n v="1"/>
    <n v="1"/>
    <s v="2012"/>
    <s v="Jan"/>
    <n v="35"/>
    <n v="3"/>
    <n v="15"/>
    <n v="0"/>
    <n v="96"/>
    <n v="96"/>
    <n v="76.800000000000011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04T00:00:00"/>
    <n v="35"/>
    <n v="4"/>
    <n v="3"/>
    <n v="4"/>
    <s v="Wed"/>
    <n v="1"/>
    <n v="1"/>
    <s v="2012"/>
    <s v="Jan"/>
    <n v="35"/>
    <n v="3"/>
    <n v="16"/>
    <n v="0"/>
    <n v="96"/>
    <n v="85"/>
    <n v="68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25T00:00:00"/>
    <n v="56"/>
    <n v="25"/>
    <n v="3"/>
    <n v="25"/>
    <s v="Wed"/>
    <n v="4"/>
    <n v="1"/>
    <s v="2012"/>
    <s v="Jan"/>
    <n v="56"/>
    <n v="4"/>
    <n v="6"/>
    <n v="11"/>
    <n v="98"/>
    <n v="83"/>
    <n v="82.17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27T00:00:00"/>
    <n v="58"/>
    <n v="27"/>
    <n v="5"/>
    <n v="27"/>
    <s v="Fri"/>
    <n v="4"/>
    <n v="1"/>
    <s v="2012"/>
    <s v="Jan"/>
    <n v="58"/>
    <n v="4"/>
    <n v="6"/>
    <n v="15"/>
    <n v="103"/>
    <n v="90"/>
    <n v="89.1"/>
  </r>
  <r>
    <x v="8"/>
    <s v="002"/>
    <s v="Snacks"/>
    <s v="002"/>
    <s v="001"/>
    <x v="0"/>
    <s v="100 Institute Road"/>
    <x v="6"/>
    <s v="Worcester"/>
    <s v="MA"/>
    <s v="01609"/>
    <x v="0"/>
    <s v="002"/>
    <x v="0"/>
    <s v="Doritos"/>
    <n v="1.49"/>
    <n v="0.5"/>
    <d v="2011-11-30T00:00:00"/>
    <d v="2012-01-30T00:00:00"/>
    <n v="61"/>
    <n v="30"/>
    <n v="1"/>
    <n v="30"/>
    <s v="Mon"/>
    <n v="5"/>
    <n v="1"/>
    <s v="2012"/>
    <s v="Jan"/>
    <n v="61"/>
    <n v="4"/>
    <n v="6"/>
    <n v="13"/>
    <n v="97"/>
    <n v="97"/>
    <n v="96.03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02T00:00:00"/>
    <n v="2"/>
    <n v="2"/>
    <n v="5"/>
    <n v="337"/>
    <s v="Fri"/>
    <n v="49"/>
    <n v="12"/>
    <s v="2011"/>
    <s v="Dec"/>
    <n v="2"/>
    <n v="5"/>
    <n v="6"/>
    <n v="0"/>
    <n v="150"/>
    <n v="150"/>
    <n v="178.5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05T00:00:00"/>
    <n v="5"/>
    <n v="5"/>
    <n v="1"/>
    <n v="340"/>
    <s v="Mon"/>
    <n v="50"/>
    <n v="12"/>
    <s v="2011"/>
    <s v="Dec"/>
    <n v="5"/>
    <n v="5"/>
    <n v="6"/>
    <n v="0"/>
    <n v="120"/>
    <n v="120"/>
    <n v="142.79999999999998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06T00:00:00"/>
    <n v="37"/>
    <n v="6"/>
    <n v="5"/>
    <n v="6"/>
    <s v="Fri"/>
    <n v="1"/>
    <n v="1"/>
    <s v="2012"/>
    <s v="Jan"/>
    <n v="37"/>
    <n v="3"/>
    <n v="11"/>
    <n v="0"/>
    <n v="82"/>
    <n v="82"/>
    <n v="65.600000000000009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06T00:00:00"/>
    <n v="37"/>
    <n v="6"/>
    <n v="5"/>
    <n v="6"/>
    <s v="Fri"/>
    <n v="1"/>
    <n v="1"/>
    <s v="2012"/>
    <s v="Jan"/>
    <n v="37"/>
    <n v="3"/>
    <n v="13"/>
    <n v="0"/>
    <n v="82"/>
    <n v="82"/>
    <n v="65.600000000000009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06T00:00:00"/>
    <n v="37"/>
    <n v="6"/>
    <n v="5"/>
    <n v="6"/>
    <s v="Fri"/>
    <n v="1"/>
    <n v="1"/>
    <s v="2012"/>
    <s v="Jan"/>
    <n v="37"/>
    <n v="3"/>
    <n v="15"/>
    <n v="0"/>
    <n v="100"/>
    <n v="100"/>
    <n v="80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06T00:00:00"/>
    <n v="37"/>
    <n v="6"/>
    <n v="5"/>
    <n v="6"/>
    <s v="Fri"/>
    <n v="1"/>
    <n v="1"/>
    <s v="2012"/>
    <s v="Jan"/>
    <n v="37"/>
    <n v="3"/>
    <n v="16"/>
    <n v="0"/>
    <n v="100"/>
    <n v="100"/>
    <n v="80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07T00:00:00"/>
    <n v="7"/>
    <n v="7"/>
    <n v="3"/>
    <n v="342"/>
    <s v="Wed"/>
    <n v="50"/>
    <n v="12"/>
    <s v="2011"/>
    <s v="Dec"/>
    <n v="7"/>
    <n v="5"/>
    <n v="6"/>
    <n v="0"/>
    <n v="102"/>
    <n v="102"/>
    <n v="121.38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09T00:00:00"/>
    <n v="9"/>
    <n v="9"/>
    <n v="5"/>
    <n v="344"/>
    <s v="Fri"/>
    <n v="50"/>
    <n v="12"/>
    <s v="2011"/>
    <s v="Dec"/>
    <n v="9"/>
    <n v="5"/>
    <n v="6"/>
    <n v="0"/>
    <n v="102"/>
    <n v="102"/>
    <n v="121.38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12T00:00:00"/>
    <n v="12"/>
    <n v="12"/>
    <n v="1"/>
    <n v="347"/>
    <s v="Mon"/>
    <n v="51"/>
    <n v="12"/>
    <s v="2011"/>
    <s v="Dec"/>
    <n v="12"/>
    <n v="5"/>
    <n v="6"/>
    <n v="0"/>
    <n v="112"/>
    <n v="112"/>
    <n v="133.28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14T00:00:00"/>
    <n v="14"/>
    <n v="14"/>
    <n v="3"/>
    <n v="349"/>
    <s v="Wed"/>
    <n v="51"/>
    <n v="12"/>
    <s v="2011"/>
    <s v="Dec"/>
    <n v="14"/>
    <n v="5"/>
    <n v="6"/>
    <n v="0"/>
    <n v="119"/>
    <n v="119"/>
    <n v="141.60999999999999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16T00:00:00"/>
    <n v="16"/>
    <n v="16"/>
    <n v="5"/>
    <n v="351"/>
    <s v="Fri"/>
    <n v="51"/>
    <n v="12"/>
    <s v="2011"/>
    <s v="Dec"/>
    <n v="16"/>
    <n v="5"/>
    <n v="6"/>
    <n v="0"/>
    <n v="110"/>
    <n v="110"/>
    <n v="130.9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09T00:00:00"/>
    <n v="40"/>
    <n v="9"/>
    <n v="1"/>
    <n v="9"/>
    <s v="Mon"/>
    <n v="2"/>
    <n v="1"/>
    <s v="2012"/>
    <s v="Jan"/>
    <n v="40"/>
    <n v="3"/>
    <n v="11"/>
    <n v="0"/>
    <n v="78"/>
    <n v="78"/>
    <n v="62.400000000000006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09T00:00:00"/>
    <n v="40"/>
    <n v="9"/>
    <n v="1"/>
    <n v="9"/>
    <s v="Mon"/>
    <n v="2"/>
    <n v="1"/>
    <s v="2012"/>
    <s v="Jan"/>
    <n v="40"/>
    <n v="3"/>
    <n v="13"/>
    <n v="0"/>
    <n v="78"/>
    <n v="78"/>
    <n v="62.400000000000006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09T00:00:00"/>
    <n v="40"/>
    <n v="9"/>
    <n v="1"/>
    <n v="9"/>
    <s v="Mon"/>
    <n v="2"/>
    <n v="1"/>
    <s v="2012"/>
    <s v="Jan"/>
    <n v="40"/>
    <n v="3"/>
    <n v="15"/>
    <n v="0"/>
    <n v="101"/>
    <n v="101"/>
    <n v="80.800000000000011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09T00:00:00"/>
    <n v="40"/>
    <n v="9"/>
    <n v="1"/>
    <n v="9"/>
    <s v="Mon"/>
    <n v="2"/>
    <n v="1"/>
    <s v="2012"/>
    <s v="Jan"/>
    <n v="40"/>
    <n v="3"/>
    <n v="16"/>
    <n v="0"/>
    <n v="101"/>
    <n v="101"/>
    <n v="80.800000000000011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19T00:00:00"/>
    <n v="19"/>
    <n v="19"/>
    <n v="1"/>
    <n v="354"/>
    <s v="Mon"/>
    <n v="52"/>
    <n v="12"/>
    <s v="2011"/>
    <s v="Dec"/>
    <n v="19"/>
    <n v="5"/>
    <n v="6"/>
    <n v="0"/>
    <n v="101"/>
    <n v="95"/>
    <n v="113.05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21T00:00:00"/>
    <n v="21"/>
    <n v="21"/>
    <n v="3"/>
    <n v="356"/>
    <s v="Wed"/>
    <n v="52"/>
    <n v="12"/>
    <s v="2011"/>
    <s v="Dec"/>
    <n v="21"/>
    <n v="5"/>
    <n v="6"/>
    <n v="6"/>
    <n v="97"/>
    <n v="87"/>
    <n v="103.53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23T00:00:00"/>
    <n v="23"/>
    <n v="23"/>
    <n v="5"/>
    <n v="358"/>
    <s v="Fri"/>
    <n v="52"/>
    <n v="12"/>
    <s v="2011"/>
    <s v="Dec"/>
    <n v="23"/>
    <n v="5"/>
    <n v="6"/>
    <n v="10"/>
    <n v="91"/>
    <n v="79"/>
    <n v="94.009999999999991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26T00:00:00"/>
    <n v="26"/>
    <n v="26"/>
    <n v="1"/>
    <n v="361"/>
    <s v="Mon"/>
    <n v="53"/>
    <n v="12"/>
    <s v="2011"/>
    <s v="Dec"/>
    <n v="26"/>
    <n v="5"/>
    <n v="6"/>
    <n v="12"/>
    <n v="100"/>
    <n v="91"/>
    <n v="108.28999999999999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28T00:00:00"/>
    <n v="28"/>
    <n v="28"/>
    <n v="3"/>
    <n v="363"/>
    <s v="Wed"/>
    <n v="53"/>
    <n v="12"/>
    <s v="2011"/>
    <s v="Dec"/>
    <n v="28"/>
    <n v="5"/>
    <n v="6"/>
    <n v="9"/>
    <n v="95"/>
    <n v="95"/>
    <n v="113.05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11T00:00:00"/>
    <n v="42"/>
    <n v="11"/>
    <n v="3"/>
    <n v="11"/>
    <s v="Wed"/>
    <n v="2"/>
    <n v="1"/>
    <s v="2012"/>
    <s v="Jan"/>
    <n v="42"/>
    <n v="3"/>
    <n v="11"/>
    <n v="0"/>
    <n v="82"/>
    <n v="82"/>
    <n v="65.600000000000009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11T00:00:00"/>
    <n v="42"/>
    <n v="11"/>
    <n v="3"/>
    <n v="11"/>
    <s v="Wed"/>
    <n v="2"/>
    <n v="1"/>
    <s v="2012"/>
    <s v="Jan"/>
    <n v="42"/>
    <n v="3"/>
    <n v="13"/>
    <n v="0"/>
    <n v="82"/>
    <n v="82"/>
    <n v="65.600000000000009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11T00:00:00"/>
    <n v="42"/>
    <n v="11"/>
    <n v="3"/>
    <n v="11"/>
    <s v="Wed"/>
    <n v="2"/>
    <n v="1"/>
    <s v="2012"/>
    <s v="Jan"/>
    <n v="42"/>
    <n v="3"/>
    <n v="15"/>
    <n v="0"/>
    <n v="97"/>
    <n v="97"/>
    <n v="77.600000000000009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11T00:00:00"/>
    <n v="42"/>
    <n v="11"/>
    <n v="3"/>
    <n v="11"/>
    <s v="Wed"/>
    <n v="2"/>
    <n v="1"/>
    <s v="2012"/>
    <s v="Jan"/>
    <n v="42"/>
    <n v="3"/>
    <n v="16"/>
    <n v="0"/>
    <n v="97"/>
    <n v="84"/>
    <n v="67.2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1-12-30T00:00:00"/>
    <n v="30"/>
    <n v="30"/>
    <n v="5"/>
    <n v="365"/>
    <s v="Fri"/>
    <n v="53"/>
    <n v="12"/>
    <s v="2011"/>
    <s v="Dec"/>
    <n v="30"/>
    <n v="5"/>
    <n v="6"/>
    <n v="13"/>
    <n v="105"/>
    <n v="94"/>
    <n v="111.86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02T00:00:00"/>
    <n v="33"/>
    <n v="2"/>
    <n v="1"/>
    <n v="2"/>
    <s v="Mon"/>
    <n v="1"/>
    <n v="1"/>
    <s v="2012"/>
    <s v="Jan"/>
    <n v="33"/>
    <n v="5"/>
    <n v="6"/>
    <n v="11"/>
    <n v="110"/>
    <n v="106"/>
    <n v="126.14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04T00:00:00"/>
    <n v="35"/>
    <n v="4"/>
    <n v="3"/>
    <n v="4"/>
    <s v="Wed"/>
    <n v="1"/>
    <n v="1"/>
    <s v="2012"/>
    <s v="Jan"/>
    <n v="35"/>
    <n v="5"/>
    <n v="6"/>
    <n v="4"/>
    <n v="104"/>
    <n v="92"/>
    <n v="109.47999999999999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06T00:00:00"/>
    <n v="37"/>
    <n v="6"/>
    <n v="5"/>
    <n v="6"/>
    <s v="Fri"/>
    <n v="1"/>
    <n v="1"/>
    <s v="2012"/>
    <s v="Jan"/>
    <n v="37"/>
    <n v="5"/>
    <n v="6"/>
    <n v="12"/>
    <n v="100"/>
    <n v="86"/>
    <n v="102.33999999999999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09T00:00:00"/>
    <n v="40"/>
    <n v="9"/>
    <n v="1"/>
    <n v="9"/>
    <s v="Mon"/>
    <n v="2"/>
    <n v="1"/>
    <s v="2012"/>
    <s v="Jan"/>
    <n v="40"/>
    <n v="5"/>
    <n v="6"/>
    <n v="14"/>
    <n v="106"/>
    <n v="106"/>
    <n v="126.14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13T00:00:00"/>
    <n v="44"/>
    <n v="13"/>
    <n v="5"/>
    <n v="13"/>
    <s v="Fri"/>
    <n v="2"/>
    <n v="1"/>
    <s v="2012"/>
    <s v="Jan"/>
    <n v="44"/>
    <n v="3"/>
    <n v="11"/>
    <n v="0"/>
    <n v="87"/>
    <n v="87"/>
    <n v="69.600000000000009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13T00:00:00"/>
    <n v="44"/>
    <n v="13"/>
    <n v="5"/>
    <n v="13"/>
    <s v="Fri"/>
    <n v="2"/>
    <n v="1"/>
    <s v="2012"/>
    <s v="Jan"/>
    <n v="44"/>
    <n v="3"/>
    <n v="13"/>
    <n v="0"/>
    <n v="87"/>
    <n v="87"/>
    <n v="69.600000000000009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13T00:00:00"/>
    <n v="44"/>
    <n v="13"/>
    <n v="5"/>
    <n v="13"/>
    <s v="Fri"/>
    <n v="2"/>
    <n v="1"/>
    <s v="2012"/>
    <s v="Jan"/>
    <n v="44"/>
    <n v="3"/>
    <n v="15"/>
    <n v="0"/>
    <n v="101"/>
    <n v="101"/>
    <n v="80.800000000000011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13T00:00:00"/>
    <n v="44"/>
    <n v="13"/>
    <n v="5"/>
    <n v="13"/>
    <s v="Fri"/>
    <n v="2"/>
    <n v="1"/>
    <s v="2012"/>
    <s v="Jan"/>
    <n v="44"/>
    <n v="3"/>
    <n v="16"/>
    <n v="0"/>
    <n v="101"/>
    <n v="90"/>
    <n v="72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11T00:00:00"/>
    <n v="42"/>
    <n v="11"/>
    <n v="3"/>
    <n v="11"/>
    <s v="Wed"/>
    <n v="2"/>
    <n v="1"/>
    <s v="2012"/>
    <s v="Jan"/>
    <n v="42"/>
    <n v="5"/>
    <n v="6"/>
    <n v="11"/>
    <n v="101"/>
    <n v="86"/>
    <n v="102.33999999999999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13T00:00:00"/>
    <n v="44"/>
    <n v="13"/>
    <n v="5"/>
    <n v="13"/>
    <s v="Fri"/>
    <n v="2"/>
    <n v="1"/>
    <s v="2012"/>
    <s v="Jan"/>
    <n v="44"/>
    <n v="5"/>
    <n v="6"/>
    <n v="15"/>
    <n v="97"/>
    <n v="84"/>
    <n v="99.96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16T00:00:00"/>
    <n v="47"/>
    <n v="16"/>
    <n v="1"/>
    <n v="16"/>
    <s v="Mon"/>
    <n v="3"/>
    <n v="1"/>
    <s v="2012"/>
    <s v="Jan"/>
    <n v="47"/>
    <n v="5"/>
    <n v="6"/>
    <n v="13"/>
    <n v="101"/>
    <n v="95"/>
    <n v="113.05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18T00:00:00"/>
    <n v="49"/>
    <n v="18"/>
    <n v="3"/>
    <n v="18"/>
    <s v="Wed"/>
    <n v="3"/>
    <n v="1"/>
    <s v="2012"/>
    <s v="Jan"/>
    <n v="49"/>
    <n v="5"/>
    <n v="6"/>
    <n v="6"/>
    <n v="97"/>
    <n v="85"/>
    <n v="101.14999999999999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20T00:00:00"/>
    <n v="51"/>
    <n v="20"/>
    <n v="5"/>
    <n v="20"/>
    <s v="Fri"/>
    <n v="3"/>
    <n v="1"/>
    <s v="2012"/>
    <s v="Jan"/>
    <n v="51"/>
    <n v="5"/>
    <n v="6"/>
    <n v="12"/>
    <n v="102"/>
    <n v="102"/>
    <n v="121.38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16T00:00:00"/>
    <n v="47"/>
    <n v="16"/>
    <n v="1"/>
    <n v="16"/>
    <s v="Mon"/>
    <n v="3"/>
    <n v="1"/>
    <s v="2012"/>
    <s v="Jan"/>
    <n v="47"/>
    <n v="3"/>
    <n v="11"/>
    <n v="0"/>
    <n v="82"/>
    <n v="82"/>
    <n v="65.600000000000009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16T00:00:00"/>
    <n v="47"/>
    <n v="16"/>
    <n v="1"/>
    <n v="16"/>
    <s v="Mon"/>
    <n v="3"/>
    <n v="1"/>
    <s v="2012"/>
    <s v="Jan"/>
    <n v="47"/>
    <n v="3"/>
    <n v="13"/>
    <n v="0"/>
    <n v="82"/>
    <n v="82"/>
    <n v="65.600000000000009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16T00:00:00"/>
    <n v="47"/>
    <n v="16"/>
    <n v="1"/>
    <n v="16"/>
    <s v="Mon"/>
    <n v="3"/>
    <n v="1"/>
    <s v="2012"/>
    <s v="Jan"/>
    <n v="47"/>
    <n v="3"/>
    <n v="15"/>
    <n v="0"/>
    <n v="96"/>
    <n v="96"/>
    <n v="76.800000000000011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16T00:00:00"/>
    <n v="47"/>
    <n v="16"/>
    <n v="1"/>
    <n v="16"/>
    <s v="Mon"/>
    <n v="3"/>
    <n v="1"/>
    <s v="2012"/>
    <s v="Jan"/>
    <n v="47"/>
    <n v="3"/>
    <n v="16"/>
    <n v="0"/>
    <n v="96"/>
    <n v="82"/>
    <n v="65.600000000000009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23T00:00:00"/>
    <n v="54"/>
    <n v="23"/>
    <n v="1"/>
    <n v="23"/>
    <s v="Mon"/>
    <n v="4"/>
    <n v="1"/>
    <s v="2012"/>
    <s v="Jan"/>
    <n v="54"/>
    <n v="5"/>
    <n v="6"/>
    <n v="14"/>
    <n v="98"/>
    <n v="87"/>
    <n v="103.53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25T00:00:00"/>
    <n v="56"/>
    <n v="25"/>
    <n v="3"/>
    <n v="25"/>
    <s v="Wed"/>
    <n v="4"/>
    <n v="1"/>
    <s v="2012"/>
    <s v="Jan"/>
    <n v="56"/>
    <n v="5"/>
    <n v="6"/>
    <n v="11"/>
    <n v="98"/>
    <n v="83"/>
    <n v="98.77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27T00:00:00"/>
    <n v="58"/>
    <n v="27"/>
    <n v="5"/>
    <n v="27"/>
    <s v="Fri"/>
    <n v="4"/>
    <n v="1"/>
    <s v="2012"/>
    <s v="Jan"/>
    <n v="58"/>
    <n v="5"/>
    <n v="6"/>
    <n v="15"/>
    <n v="103"/>
    <n v="90"/>
    <n v="107.1"/>
  </r>
  <r>
    <x v="8"/>
    <s v="002"/>
    <s v="Snacks"/>
    <s v="002"/>
    <s v="001"/>
    <x v="0"/>
    <s v="100 Institute Road"/>
    <x v="6"/>
    <s v="Worcester"/>
    <s v="MA"/>
    <s v="01609"/>
    <x v="2"/>
    <s v="002"/>
    <x v="0"/>
    <s v="Lays"/>
    <n v="1.89"/>
    <n v="0.7"/>
    <d v="2011-11-30T00:00:00"/>
    <d v="2012-01-30T00:00:00"/>
    <n v="61"/>
    <n v="30"/>
    <n v="1"/>
    <n v="30"/>
    <s v="Mon"/>
    <n v="5"/>
    <n v="1"/>
    <s v="2012"/>
    <s v="Jan"/>
    <n v="61"/>
    <n v="5"/>
    <n v="6"/>
    <n v="13"/>
    <n v="97"/>
    <n v="97"/>
    <n v="115.42999999999999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02T00:00:00"/>
    <n v="2"/>
    <n v="2"/>
    <n v="5"/>
    <n v="337"/>
    <s v="Fri"/>
    <n v="49"/>
    <n v="12"/>
    <s v="2011"/>
    <s v="Dec"/>
    <n v="2"/>
    <n v="6"/>
    <n v="6"/>
    <n v="0"/>
    <n v="150"/>
    <n v="150"/>
    <n v="82.5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18T00:00:00"/>
    <n v="49"/>
    <n v="18"/>
    <n v="3"/>
    <n v="18"/>
    <s v="Wed"/>
    <n v="3"/>
    <n v="1"/>
    <s v="2012"/>
    <s v="Jan"/>
    <n v="49"/>
    <n v="3"/>
    <n v="11"/>
    <n v="0"/>
    <n v="77"/>
    <n v="77"/>
    <n v="61.6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18T00:00:00"/>
    <n v="49"/>
    <n v="18"/>
    <n v="3"/>
    <n v="18"/>
    <s v="Wed"/>
    <n v="3"/>
    <n v="1"/>
    <s v="2012"/>
    <s v="Jan"/>
    <n v="49"/>
    <n v="3"/>
    <n v="13"/>
    <n v="0"/>
    <n v="77"/>
    <n v="77"/>
    <n v="61.6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18T00:00:00"/>
    <n v="49"/>
    <n v="18"/>
    <n v="3"/>
    <n v="18"/>
    <s v="Wed"/>
    <n v="3"/>
    <n v="1"/>
    <s v="2012"/>
    <s v="Jan"/>
    <n v="49"/>
    <n v="3"/>
    <n v="15"/>
    <n v="0"/>
    <n v="101"/>
    <n v="101"/>
    <n v="80.800000000000011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18T00:00:00"/>
    <n v="49"/>
    <n v="18"/>
    <n v="3"/>
    <n v="18"/>
    <s v="Wed"/>
    <n v="3"/>
    <n v="1"/>
    <s v="2012"/>
    <s v="Jan"/>
    <n v="49"/>
    <n v="3"/>
    <n v="16"/>
    <n v="0"/>
    <n v="101"/>
    <n v="101"/>
    <n v="80.800000000000011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05T00:00:00"/>
    <n v="5"/>
    <n v="5"/>
    <n v="1"/>
    <n v="340"/>
    <s v="Mon"/>
    <n v="50"/>
    <n v="12"/>
    <s v="2011"/>
    <s v="Dec"/>
    <n v="5"/>
    <n v="6"/>
    <n v="6"/>
    <n v="0"/>
    <n v="120"/>
    <n v="120"/>
    <n v="66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07T00:00:00"/>
    <n v="7"/>
    <n v="7"/>
    <n v="3"/>
    <n v="342"/>
    <s v="Wed"/>
    <n v="50"/>
    <n v="12"/>
    <s v="2011"/>
    <s v="Dec"/>
    <n v="7"/>
    <n v="6"/>
    <n v="6"/>
    <n v="0"/>
    <n v="102"/>
    <n v="102"/>
    <n v="56.1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09T00:00:00"/>
    <n v="9"/>
    <n v="9"/>
    <n v="5"/>
    <n v="344"/>
    <s v="Fri"/>
    <n v="50"/>
    <n v="12"/>
    <s v="2011"/>
    <s v="Dec"/>
    <n v="9"/>
    <n v="6"/>
    <n v="6"/>
    <n v="0"/>
    <n v="102"/>
    <n v="102"/>
    <n v="56.1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12T00:00:00"/>
    <n v="12"/>
    <n v="12"/>
    <n v="1"/>
    <n v="347"/>
    <s v="Mon"/>
    <n v="51"/>
    <n v="12"/>
    <s v="2011"/>
    <s v="Dec"/>
    <n v="12"/>
    <n v="6"/>
    <n v="6"/>
    <n v="0"/>
    <n v="112"/>
    <n v="112"/>
    <n v="61.600000000000009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14T00:00:00"/>
    <n v="14"/>
    <n v="14"/>
    <n v="3"/>
    <n v="349"/>
    <s v="Wed"/>
    <n v="51"/>
    <n v="12"/>
    <s v="2011"/>
    <s v="Dec"/>
    <n v="14"/>
    <n v="6"/>
    <n v="6"/>
    <n v="0"/>
    <n v="119"/>
    <n v="119"/>
    <n v="65.45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20T00:00:00"/>
    <n v="51"/>
    <n v="20"/>
    <n v="5"/>
    <n v="20"/>
    <s v="Fri"/>
    <n v="3"/>
    <n v="1"/>
    <s v="2012"/>
    <s v="Jan"/>
    <n v="51"/>
    <n v="3"/>
    <n v="11"/>
    <n v="0"/>
    <n v="81"/>
    <n v="81"/>
    <n v="64.8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20T00:00:00"/>
    <n v="51"/>
    <n v="20"/>
    <n v="5"/>
    <n v="20"/>
    <s v="Fri"/>
    <n v="3"/>
    <n v="1"/>
    <s v="2012"/>
    <s v="Jan"/>
    <n v="51"/>
    <n v="3"/>
    <n v="13"/>
    <n v="0"/>
    <n v="81"/>
    <n v="81"/>
    <n v="64.8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20T00:00:00"/>
    <n v="51"/>
    <n v="20"/>
    <n v="5"/>
    <n v="20"/>
    <s v="Fri"/>
    <n v="3"/>
    <n v="1"/>
    <s v="2012"/>
    <s v="Jan"/>
    <n v="51"/>
    <n v="3"/>
    <n v="15"/>
    <n v="0"/>
    <n v="96"/>
    <n v="96"/>
    <n v="76.800000000000011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20T00:00:00"/>
    <n v="51"/>
    <n v="20"/>
    <n v="5"/>
    <n v="20"/>
    <s v="Fri"/>
    <n v="3"/>
    <n v="1"/>
    <s v="2012"/>
    <s v="Jan"/>
    <n v="51"/>
    <n v="3"/>
    <n v="16"/>
    <n v="0"/>
    <n v="96"/>
    <n v="96"/>
    <n v="76.800000000000011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16T00:00:00"/>
    <n v="16"/>
    <n v="16"/>
    <n v="5"/>
    <n v="351"/>
    <s v="Fri"/>
    <n v="51"/>
    <n v="12"/>
    <s v="2011"/>
    <s v="Dec"/>
    <n v="16"/>
    <n v="6"/>
    <n v="6"/>
    <n v="0"/>
    <n v="110"/>
    <n v="110"/>
    <n v="60.500000000000007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19T00:00:00"/>
    <n v="19"/>
    <n v="19"/>
    <n v="1"/>
    <n v="354"/>
    <s v="Mon"/>
    <n v="52"/>
    <n v="12"/>
    <s v="2011"/>
    <s v="Dec"/>
    <n v="19"/>
    <n v="6"/>
    <n v="6"/>
    <n v="0"/>
    <n v="101"/>
    <n v="95"/>
    <n v="52.250000000000007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21T00:00:00"/>
    <n v="21"/>
    <n v="21"/>
    <n v="3"/>
    <n v="356"/>
    <s v="Wed"/>
    <n v="52"/>
    <n v="12"/>
    <s v="2011"/>
    <s v="Dec"/>
    <n v="21"/>
    <n v="6"/>
    <n v="6"/>
    <n v="6"/>
    <n v="97"/>
    <n v="87"/>
    <n v="47.85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23T00:00:00"/>
    <n v="23"/>
    <n v="23"/>
    <n v="5"/>
    <n v="358"/>
    <s v="Fri"/>
    <n v="52"/>
    <n v="12"/>
    <s v="2011"/>
    <s v="Dec"/>
    <n v="23"/>
    <n v="6"/>
    <n v="6"/>
    <n v="10"/>
    <n v="91"/>
    <n v="79"/>
    <n v="43.45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26T00:00:00"/>
    <n v="26"/>
    <n v="26"/>
    <n v="1"/>
    <n v="361"/>
    <s v="Mon"/>
    <n v="53"/>
    <n v="12"/>
    <s v="2011"/>
    <s v="Dec"/>
    <n v="26"/>
    <n v="6"/>
    <n v="6"/>
    <n v="12"/>
    <n v="100"/>
    <n v="100"/>
    <n v="55.000000000000007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23T00:00:00"/>
    <n v="54"/>
    <n v="23"/>
    <n v="1"/>
    <n v="23"/>
    <s v="Mon"/>
    <n v="4"/>
    <n v="1"/>
    <s v="2012"/>
    <s v="Jan"/>
    <n v="54"/>
    <n v="3"/>
    <n v="11"/>
    <n v="0"/>
    <n v="85"/>
    <n v="85"/>
    <n v="68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23T00:00:00"/>
    <n v="54"/>
    <n v="23"/>
    <n v="1"/>
    <n v="23"/>
    <s v="Mon"/>
    <n v="4"/>
    <n v="1"/>
    <s v="2012"/>
    <s v="Jan"/>
    <n v="54"/>
    <n v="3"/>
    <n v="13"/>
    <n v="0"/>
    <n v="85"/>
    <n v="85"/>
    <n v="68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23T00:00:00"/>
    <n v="54"/>
    <n v="23"/>
    <n v="1"/>
    <n v="23"/>
    <s v="Mon"/>
    <n v="4"/>
    <n v="1"/>
    <s v="2012"/>
    <s v="Jan"/>
    <n v="54"/>
    <n v="3"/>
    <n v="15"/>
    <n v="0"/>
    <n v="101"/>
    <n v="101"/>
    <n v="80.800000000000011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23T00:00:00"/>
    <n v="54"/>
    <n v="23"/>
    <n v="1"/>
    <n v="23"/>
    <s v="Mon"/>
    <n v="4"/>
    <n v="1"/>
    <s v="2012"/>
    <s v="Jan"/>
    <n v="54"/>
    <n v="3"/>
    <n v="16"/>
    <n v="0"/>
    <n v="101"/>
    <n v="92"/>
    <n v="73.600000000000009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28T00:00:00"/>
    <n v="28"/>
    <n v="28"/>
    <n v="3"/>
    <n v="363"/>
    <s v="Wed"/>
    <n v="53"/>
    <n v="12"/>
    <s v="2011"/>
    <s v="Dec"/>
    <n v="28"/>
    <n v="6"/>
    <n v="6"/>
    <n v="9"/>
    <n v="95"/>
    <n v="82"/>
    <n v="45.1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1-12-30T00:00:00"/>
    <n v="30"/>
    <n v="30"/>
    <n v="5"/>
    <n v="365"/>
    <s v="Fri"/>
    <n v="53"/>
    <n v="12"/>
    <s v="2011"/>
    <s v="Dec"/>
    <n v="30"/>
    <n v="6"/>
    <n v="6"/>
    <n v="13"/>
    <n v="105"/>
    <n v="94"/>
    <n v="51.7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02T00:00:00"/>
    <n v="33"/>
    <n v="2"/>
    <n v="1"/>
    <n v="2"/>
    <s v="Mon"/>
    <n v="1"/>
    <n v="1"/>
    <s v="2012"/>
    <s v="Jan"/>
    <n v="33"/>
    <n v="6"/>
    <n v="6"/>
    <n v="11"/>
    <n v="110"/>
    <n v="106"/>
    <n v="58.300000000000004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04T00:00:00"/>
    <n v="35"/>
    <n v="4"/>
    <n v="3"/>
    <n v="4"/>
    <s v="Wed"/>
    <n v="1"/>
    <n v="1"/>
    <s v="2012"/>
    <s v="Jan"/>
    <n v="35"/>
    <n v="6"/>
    <n v="6"/>
    <n v="4"/>
    <n v="104"/>
    <n v="92"/>
    <n v="50.6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06T00:00:00"/>
    <n v="37"/>
    <n v="6"/>
    <n v="5"/>
    <n v="6"/>
    <s v="Fri"/>
    <n v="1"/>
    <n v="1"/>
    <s v="2012"/>
    <s v="Jan"/>
    <n v="37"/>
    <n v="6"/>
    <n v="6"/>
    <n v="12"/>
    <n v="100"/>
    <n v="100"/>
    <n v="55.000000000000007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25T00:00:00"/>
    <n v="56"/>
    <n v="25"/>
    <n v="3"/>
    <n v="25"/>
    <s v="Wed"/>
    <n v="4"/>
    <n v="1"/>
    <s v="2012"/>
    <s v="Jan"/>
    <n v="56"/>
    <n v="3"/>
    <n v="11"/>
    <n v="0"/>
    <n v="85"/>
    <n v="85"/>
    <n v="68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25T00:00:00"/>
    <n v="56"/>
    <n v="25"/>
    <n v="3"/>
    <n v="25"/>
    <s v="Wed"/>
    <n v="4"/>
    <n v="1"/>
    <s v="2012"/>
    <s v="Jan"/>
    <n v="56"/>
    <n v="3"/>
    <n v="13"/>
    <n v="0"/>
    <n v="85"/>
    <n v="85"/>
    <n v="68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25T00:00:00"/>
    <n v="56"/>
    <n v="25"/>
    <n v="3"/>
    <n v="25"/>
    <s v="Wed"/>
    <n v="4"/>
    <n v="1"/>
    <s v="2012"/>
    <s v="Jan"/>
    <n v="56"/>
    <n v="3"/>
    <n v="15"/>
    <n v="0"/>
    <n v="101"/>
    <n v="101"/>
    <n v="80.800000000000011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25T00:00:00"/>
    <n v="56"/>
    <n v="25"/>
    <n v="3"/>
    <n v="25"/>
    <s v="Wed"/>
    <n v="4"/>
    <n v="1"/>
    <s v="2012"/>
    <s v="Jan"/>
    <n v="56"/>
    <n v="3"/>
    <n v="16"/>
    <n v="0"/>
    <n v="101"/>
    <n v="87"/>
    <n v="69.600000000000009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09T00:00:00"/>
    <n v="40"/>
    <n v="9"/>
    <n v="1"/>
    <n v="9"/>
    <s v="Mon"/>
    <n v="2"/>
    <n v="1"/>
    <s v="2012"/>
    <s v="Jan"/>
    <n v="40"/>
    <n v="6"/>
    <n v="6"/>
    <n v="14"/>
    <n v="106"/>
    <n v="95"/>
    <n v="52.250000000000007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11T00:00:00"/>
    <n v="42"/>
    <n v="11"/>
    <n v="3"/>
    <n v="11"/>
    <s v="Wed"/>
    <n v="2"/>
    <n v="1"/>
    <s v="2012"/>
    <s v="Jan"/>
    <n v="42"/>
    <n v="6"/>
    <n v="6"/>
    <n v="11"/>
    <n v="101"/>
    <n v="86"/>
    <n v="47.300000000000004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13T00:00:00"/>
    <n v="44"/>
    <n v="13"/>
    <n v="5"/>
    <n v="13"/>
    <s v="Fri"/>
    <n v="2"/>
    <n v="1"/>
    <s v="2012"/>
    <s v="Jan"/>
    <n v="44"/>
    <n v="6"/>
    <n v="6"/>
    <n v="15"/>
    <n v="97"/>
    <n v="84"/>
    <n v="46.2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16T00:00:00"/>
    <n v="47"/>
    <n v="16"/>
    <n v="1"/>
    <n v="16"/>
    <s v="Mon"/>
    <n v="3"/>
    <n v="1"/>
    <s v="2012"/>
    <s v="Jan"/>
    <n v="47"/>
    <n v="6"/>
    <n v="6"/>
    <n v="13"/>
    <n v="101"/>
    <n v="95"/>
    <n v="52.250000000000007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18T00:00:00"/>
    <n v="49"/>
    <n v="18"/>
    <n v="3"/>
    <n v="18"/>
    <s v="Wed"/>
    <n v="3"/>
    <n v="1"/>
    <s v="2012"/>
    <s v="Jan"/>
    <n v="49"/>
    <n v="6"/>
    <n v="6"/>
    <n v="6"/>
    <n v="97"/>
    <n v="97"/>
    <n v="53.35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27T00:00:00"/>
    <n v="58"/>
    <n v="27"/>
    <n v="5"/>
    <n v="27"/>
    <s v="Fri"/>
    <n v="4"/>
    <n v="1"/>
    <s v="2012"/>
    <s v="Jan"/>
    <n v="58"/>
    <n v="3"/>
    <n v="11"/>
    <n v="0"/>
    <n v="80"/>
    <n v="80"/>
    <n v="64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27T00:00:00"/>
    <n v="58"/>
    <n v="27"/>
    <n v="5"/>
    <n v="27"/>
    <s v="Fri"/>
    <n v="4"/>
    <n v="1"/>
    <s v="2012"/>
    <s v="Jan"/>
    <n v="58"/>
    <n v="3"/>
    <n v="13"/>
    <n v="0"/>
    <n v="80"/>
    <n v="80"/>
    <n v="64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27T00:00:00"/>
    <n v="58"/>
    <n v="27"/>
    <n v="5"/>
    <n v="27"/>
    <s v="Fri"/>
    <n v="4"/>
    <n v="1"/>
    <s v="2012"/>
    <s v="Jan"/>
    <n v="58"/>
    <n v="3"/>
    <n v="15"/>
    <n v="0"/>
    <n v="96"/>
    <n v="96"/>
    <n v="76.800000000000011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27T00:00:00"/>
    <n v="58"/>
    <n v="27"/>
    <n v="5"/>
    <n v="27"/>
    <s v="Fri"/>
    <n v="4"/>
    <n v="1"/>
    <s v="2012"/>
    <s v="Jan"/>
    <n v="58"/>
    <n v="3"/>
    <n v="16"/>
    <n v="0"/>
    <n v="96"/>
    <n v="84"/>
    <n v="67.2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20T00:00:00"/>
    <n v="51"/>
    <n v="20"/>
    <n v="5"/>
    <n v="20"/>
    <s v="Fri"/>
    <n v="3"/>
    <n v="1"/>
    <s v="2012"/>
    <s v="Jan"/>
    <n v="51"/>
    <n v="6"/>
    <n v="6"/>
    <n v="12"/>
    <n v="102"/>
    <n v="88"/>
    <n v="48.400000000000006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23T00:00:00"/>
    <n v="54"/>
    <n v="23"/>
    <n v="1"/>
    <n v="23"/>
    <s v="Mon"/>
    <n v="4"/>
    <n v="1"/>
    <s v="2012"/>
    <s v="Jan"/>
    <n v="54"/>
    <n v="6"/>
    <n v="6"/>
    <n v="14"/>
    <n v="98"/>
    <n v="87"/>
    <n v="47.85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25T00:00:00"/>
    <n v="56"/>
    <n v="25"/>
    <n v="3"/>
    <n v="25"/>
    <s v="Wed"/>
    <n v="4"/>
    <n v="1"/>
    <s v="2012"/>
    <s v="Jan"/>
    <n v="56"/>
    <n v="6"/>
    <n v="6"/>
    <n v="11"/>
    <n v="98"/>
    <n v="83"/>
    <n v="45.650000000000006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27T00:00:00"/>
    <n v="58"/>
    <n v="27"/>
    <n v="5"/>
    <n v="27"/>
    <s v="Fri"/>
    <n v="4"/>
    <n v="1"/>
    <s v="2012"/>
    <s v="Jan"/>
    <n v="58"/>
    <n v="6"/>
    <n v="6"/>
    <n v="15"/>
    <n v="103"/>
    <n v="90"/>
    <n v="49.500000000000007"/>
  </r>
  <r>
    <x v="8"/>
    <s v="002"/>
    <s v="Snacks"/>
    <s v="002"/>
    <s v="001"/>
    <x v="0"/>
    <s v="100 Institute Road"/>
    <x v="6"/>
    <s v="Worcester"/>
    <s v="MA"/>
    <s v="01609"/>
    <x v="3"/>
    <s v="002"/>
    <x v="0"/>
    <s v="Candies"/>
    <n v="1"/>
    <n v="0.45"/>
    <d v="2011-11-30T00:00:00"/>
    <d v="2012-01-30T00:00:00"/>
    <n v="61"/>
    <n v="30"/>
    <n v="1"/>
    <n v="30"/>
    <s v="Mon"/>
    <n v="5"/>
    <n v="1"/>
    <s v="2012"/>
    <s v="Jan"/>
    <n v="61"/>
    <n v="6"/>
    <n v="6"/>
    <n v="13"/>
    <n v="97"/>
    <n v="97"/>
    <n v="53.35"/>
  </r>
  <r>
    <x v="1"/>
    <s v="001"/>
    <s v="Carbonated soft drink and Water"/>
    <s v="001"/>
    <s v="002"/>
    <x v="1"/>
    <s v="440 Lincoln Street"/>
    <x v="1"/>
    <s v="Worcester"/>
    <s v="MA"/>
    <s v="01653"/>
    <x v="5"/>
    <s v="001"/>
    <x v="1"/>
    <s v="XXX Brand Water"/>
    <n v="1"/>
    <n v="0.2"/>
    <d v="2011-11-30T00:00:00"/>
    <d v="2012-01-30T00:00:00"/>
    <n v="61"/>
    <n v="30"/>
    <n v="1"/>
    <n v="30"/>
    <s v="Mon"/>
    <n v="5"/>
    <n v="1"/>
    <s v="2012"/>
    <s v="Jan"/>
    <n v="61"/>
    <n v="3"/>
    <n v="11"/>
    <n v="0"/>
    <n v="84"/>
    <n v="84"/>
    <n v="67.2"/>
  </r>
  <r>
    <x v="2"/>
    <s v="001"/>
    <s v="Carbonated soft drink and Water"/>
    <s v="003"/>
    <s v="002"/>
    <x v="1"/>
    <s v="440 Lincoln Street"/>
    <x v="2"/>
    <s v="Worcester"/>
    <s v="MA"/>
    <s v="01653"/>
    <x v="5"/>
    <s v="001"/>
    <x v="1"/>
    <s v="XXX Brand Water"/>
    <n v="1"/>
    <n v="0.2"/>
    <d v="2011-11-30T00:00:00"/>
    <d v="2012-01-30T00:00:00"/>
    <n v="61"/>
    <n v="30"/>
    <n v="1"/>
    <n v="30"/>
    <s v="Mon"/>
    <n v="5"/>
    <n v="1"/>
    <s v="2012"/>
    <s v="Jan"/>
    <n v="61"/>
    <n v="3"/>
    <n v="13"/>
    <n v="0"/>
    <n v="84"/>
    <n v="84"/>
    <n v="67.2"/>
  </r>
  <r>
    <x v="3"/>
    <s v="001"/>
    <s v="Carbonated soft drink and Water"/>
    <s v="001"/>
    <s v="003"/>
    <x v="2"/>
    <s v="7 Neponset Street"/>
    <x v="3"/>
    <s v="Worcester"/>
    <s v="MA"/>
    <s v="01609"/>
    <x v="5"/>
    <s v="001"/>
    <x v="1"/>
    <s v="XXX Brand Water"/>
    <n v="1"/>
    <n v="0.2"/>
    <d v="2011-11-30T00:00:00"/>
    <d v="2012-01-30T00:00:00"/>
    <n v="61"/>
    <n v="30"/>
    <n v="1"/>
    <n v="30"/>
    <s v="Mon"/>
    <n v="5"/>
    <n v="1"/>
    <s v="2012"/>
    <s v="Jan"/>
    <n v="61"/>
    <n v="3"/>
    <n v="15"/>
    <n v="0"/>
    <n v="101"/>
    <n v="101"/>
    <n v="80.800000000000011"/>
  </r>
  <r>
    <x v="4"/>
    <s v="001"/>
    <s v="Carbonated soft drink and Water"/>
    <s v="002"/>
    <s v="003"/>
    <x v="2"/>
    <s v="7 Neponset Street"/>
    <x v="4"/>
    <s v="Worcester"/>
    <s v="MA"/>
    <s v="01609"/>
    <x v="5"/>
    <s v="001"/>
    <x v="1"/>
    <s v="XXX Brand Water"/>
    <n v="1"/>
    <n v="0.2"/>
    <d v="2011-11-30T00:00:00"/>
    <d v="2012-01-30T00:00:00"/>
    <n v="61"/>
    <n v="30"/>
    <n v="1"/>
    <n v="30"/>
    <s v="Mon"/>
    <n v="5"/>
    <n v="1"/>
    <s v="2012"/>
    <s v="Jan"/>
    <n v="61"/>
    <n v="3"/>
    <n v="16"/>
    <n v="0"/>
    <n v="101"/>
    <n v="101"/>
    <n v="80.800000000000011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02T00:00:00"/>
    <n v="2"/>
    <n v="2"/>
    <n v="5"/>
    <n v="337"/>
    <s v="Fri"/>
    <n v="49"/>
    <n v="12"/>
    <s v="2011"/>
    <s v="Dec"/>
    <n v="2"/>
    <n v="1"/>
    <n v="5"/>
    <n v="0"/>
    <n v="100"/>
    <n v="100"/>
    <n v="57.000000000000007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05T00:00:00"/>
    <n v="5"/>
    <n v="5"/>
    <n v="1"/>
    <n v="340"/>
    <s v="Mon"/>
    <n v="50"/>
    <n v="12"/>
    <s v="2011"/>
    <s v="Dec"/>
    <n v="5"/>
    <n v="1"/>
    <n v="5"/>
    <n v="0"/>
    <n v="80"/>
    <n v="80"/>
    <n v="45.600000000000009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07T00:00:00"/>
    <n v="7"/>
    <n v="7"/>
    <n v="3"/>
    <n v="342"/>
    <s v="Wed"/>
    <n v="50"/>
    <n v="12"/>
    <s v="2011"/>
    <s v="Dec"/>
    <n v="7"/>
    <n v="1"/>
    <n v="5"/>
    <n v="0"/>
    <n v="68"/>
    <n v="68"/>
    <n v="38.760000000000005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09T00:00:00"/>
    <n v="9"/>
    <n v="9"/>
    <n v="5"/>
    <n v="344"/>
    <s v="Fri"/>
    <n v="50"/>
    <n v="12"/>
    <s v="2011"/>
    <s v="Dec"/>
    <n v="9"/>
    <n v="1"/>
    <n v="5"/>
    <n v="0"/>
    <n v="68"/>
    <n v="68"/>
    <n v="38.760000000000005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12T00:00:00"/>
    <n v="12"/>
    <n v="12"/>
    <n v="1"/>
    <n v="347"/>
    <s v="Mon"/>
    <n v="51"/>
    <n v="12"/>
    <s v="2011"/>
    <s v="Dec"/>
    <n v="12"/>
    <n v="1"/>
    <n v="5"/>
    <n v="0"/>
    <n v="72"/>
    <n v="72"/>
    <n v="41.040000000000006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02T00:00:00"/>
    <n v="2"/>
    <n v="2"/>
    <n v="5"/>
    <n v="337"/>
    <s v="Fri"/>
    <n v="49"/>
    <n v="12"/>
    <s v="2011"/>
    <s v="Dec"/>
    <n v="2"/>
    <n v="4"/>
    <n v="12"/>
    <n v="0"/>
    <n v="150"/>
    <n v="150"/>
    <n v="148.5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02T00:00:00"/>
    <n v="2"/>
    <n v="2"/>
    <n v="5"/>
    <n v="337"/>
    <s v="Fri"/>
    <n v="49"/>
    <n v="12"/>
    <s v="2011"/>
    <s v="Dec"/>
    <n v="2"/>
    <n v="4"/>
    <n v="14"/>
    <n v="0"/>
    <n v="150"/>
    <n v="150"/>
    <n v="148.5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02T00:00:00"/>
    <n v="2"/>
    <n v="2"/>
    <n v="5"/>
    <n v="337"/>
    <s v="Fri"/>
    <n v="49"/>
    <n v="12"/>
    <s v="2011"/>
    <s v="Dec"/>
    <n v="2"/>
    <n v="4"/>
    <n v="17"/>
    <n v="0"/>
    <n v="150"/>
    <n v="150"/>
    <n v="148.5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14T00:00:00"/>
    <n v="14"/>
    <n v="14"/>
    <n v="3"/>
    <n v="349"/>
    <s v="Wed"/>
    <n v="51"/>
    <n v="12"/>
    <s v="2011"/>
    <s v="Dec"/>
    <n v="14"/>
    <n v="1"/>
    <n v="5"/>
    <n v="0"/>
    <n v="79"/>
    <n v="79"/>
    <n v="45.030000000000008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16T00:00:00"/>
    <n v="16"/>
    <n v="16"/>
    <n v="5"/>
    <n v="351"/>
    <s v="Fri"/>
    <n v="51"/>
    <n v="12"/>
    <s v="2011"/>
    <s v="Dec"/>
    <n v="16"/>
    <n v="1"/>
    <n v="5"/>
    <n v="0"/>
    <n v="70"/>
    <n v="70"/>
    <n v="39.900000000000006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19T00:00:00"/>
    <n v="19"/>
    <n v="19"/>
    <n v="1"/>
    <n v="354"/>
    <s v="Mon"/>
    <n v="52"/>
    <n v="12"/>
    <s v="2011"/>
    <s v="Dec"/>
    <n v="19"/>
    <n v="1"/>
    <n v="5"/>
    <n v="0"/>
    <n v="63"/>
    <n v="63"/>
    <n v="35.910000000000004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21T00:00:00"/>
    <n v="21"/>
    <n v="21"/>
    <n v="3"/>
    <n v="356"/>
    <s v="Wed"/>
    <n v="52"/>
    <n v="12"/>
    <s v="2011"/>
    <s v="Dec"/>
    <n v="21"/>
    <n v="1"/>
    <n v="5"/>
    <n v="0"/>
    <n v="58"/>
    <n v="58"/>
    <n v="33.06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23T00:00:00"/>
    <n v="23"/>
    <n v="23"/>
    <n v="5"/>
    <n v="358"/>
    <s v="Fri"/>
    <n v="52"/>
    <n v="12"/>
    <s v="2011"/>
    <s v="Dec"/>
    <n v="23"/>
    <n v="1"/>
    <n v="5"/>
    <n v="0"/>
    <n v="62"/>
    <n v="62"/>
    <n v="35.340000000000003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05T00:00:00"/>
    <n v="5"/>
    <n v="5"/>
    <n v="1"/>
    <n v="340"/>
    <s v="Mon"/>
    <n v="50"/>
    <n v="12"/>
    <s v="2011"/>
    <s v="Dec"/>
    <n v="5"/>
    <n v="4"/>
    <n v="12"/>
    <n v="0"/>
    <n v="74"/>
    <n v="74"/>
    <n v="73.260000000000005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05T00:00:00"/>
    <n v="5"/>
    <n v="5"/>
    <n v="1"/>
    <n v="340"/>
    <s v="Mon"/>
    <n v="50"/>
    <n v="12"/>
    <s v="2011"/>
    <s v="Dec"/>
    <n v="5"/>
    <n v="4"/>
    <n v="14"/>
    <n v="0"/>
    <n v="74"/>
    <n v="74"/>
    <n v="73.260000000000005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05T00:00:00"/>
    <n v="5"/>
    <n v="5"/>
    <n v="1"/>
    <n v="340"/>
    <s v="Mon"/>
    <n v="50"/>
    <n v="12"/>
    <s v="2011"/>
    <s v="Dec"/>
    <n v="5"/>
    <n v="4"/>
    <n v="17"/>
    <n v="0"/>
    <n v="74"/>
    <n v="74"/>
    <n v="73.260000000000005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26T00:00:00"/>
    <n v="26"/>
    <n v="26"/>
    <n v="1"/>
    <n v="361"/>
    <s v="Mon"/>
    <n v="53"/>
    <n v="12"/>
    <s v="2011"/>
    <s v="Dec"/>
    <n v="26"/>
    <n v="1"/>
    <n v="5"/>
    <n v="0"/>
    <n v="72"/>
    <n v="72"/>
    <n v="41.040000000000006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28T00:00:00"/>
    <n v="28"/>
    <n v="28"/>
    <n v="3"/>
    <n v="363"/>
    <s v="Wed"/>
    <n v="53"/>
    <n v="12"/>
    <s v="2011"/>
    <s v="Dec"/>
    <n v="28"/>
    <n v="1"/>
    <n v="5"/>
    <n v="0"/>
    <n v="80"/>
    <n v="80"/>
    <n v="45.600000000000009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1-12-30T00:00:00"/>
    <n v="30"/>
    <n v="30"/>
    <n v="5"/>
    <n v="365"/>
    <s v="Fri"/>
    <n v="53"/>
    <n v="12"/>
    <s v="2011"/>
    <s v="Dec"/>
    <n v="30"/>
    <n v="1"/>
    <n v="5"/>
    <n v="0"/>
    <n v="90"/>
    <n v="90"/>
    <n v="51.300000000000004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02T00:00:00"/>
    <n v="33"/>
    <n v="2"/>
    <n v="1"/>
    <n v="2"/>
    <s v="Mon"/>
    <n v="1"/>
    <n v="1"/>
    <s v="2012"/>
    <s v="Jan"/>
    <n v="33"/>
    <n v="1"/>
    <n v="5"/>
    <n v="0"/>
    <n v="96"/>
    <n v="96"/>
    <n v="54.720000000000006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04T00:00:00"/>
    <n v="35"/>
    <n v="4"/>
    <n v="3"/>
    <n v="4"/>
    <s v="Wed"/>
    <n v="1"/>
    <n v="1"/>
    <s v="2012"/>
    <s v="Jan"/>
    <n v="35"/>
    <n v="1"/>
    <n v="5"/>
    <n v="0"/>
    <n v="102"/>
    <n v="102"/>
    <n v="58.140000000000008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07T00:00:00"/>
    <n v="7"/>
    <n v="7"/>
    <n v="3"/>
    <n v="342"/>
    <s v="Wed"/>
    <n v="50"/>
    <n v="12"/>
    <s v="2011"/>
    <s v="Dec"/>
    <n v="7"/>
    <n v="4"/>
    <n v="12"/>
    <n v="0"/>
    <n v="84"/>
    <n v="84"/>
    <n v="83.16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07T00:00:00"/>
    <n v="7"/>
    <n v="7"/>
    <n v="3"/>
    <n v="342"/>
    <s v="Wed"/>
    <n v="50"/>
    <n v="12"/>
    <s v="2011"/>
    <s v="Dec"/>
    <n v="7"/>
    <n v="4"/>
    <n v="14"/>
    <n v="0"/>
    <n v="84"/>
    <n v="84"/>
    <n v="83.16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07T00:00:00"/>
    <n v="7"/>
    <n v="7"/>
    <n v="3"/>
    <n v="342"/>
    <s v="Wed"/>
    <n v="50"/>
    <n v="12"/>
    <s v="2011"/>
    <s v="Dec"/>
    <n v="7"/>
    <n v="4"/>
    <n v="17"/>
    <n v="0"/>
    <n v="84"/>
    <n v="84"/>
    <n v="83.16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06T00:00:00"/>
    <n v="37"/>
    <n v="6"/>
    <n v="5"/>
    <n v="6"/>
    <s v="Fri"/>
    <n v="1"/>
    <n v="1"/>
    <s v="2012"/>
    <s v="Jan"/>
    <n v="37"/>
    <n v="1"/>
    <n v="5"/>
    <n v="0"/>
    <n v="98"/>
    <n v="98"/>
    <n v="55.860000000000007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09T00:00:00"/>
    <n v="40"/>
    <n v="9"/>
    <n v="1"/>
    <n v="9"/>
    <s v="Mon"/>
    <n v="2"/>
    <n v="1"/>
    <s v="2012"/>
    <s v="Jan"/>
    <n v="40"/>
    <n v="1"/>
    <n v="5"/>
    <n v="0"/>
    <n v="103"/>
    <n v="103"/>
    <n v="58.710000000000008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11T00:00:00"/>
    <n v="42"/>
    <n v="11"/>
    <n v="3"/>
    <n v="11"/>
    <s v="Wed"/>
    <n v="2"/>
    <n v="1"/>
    <s v="2012"/>
    <s v="Jan"/>
    <n v="42"/>
    <n v="1"/>
    <n v="5"/>
    <n v="0"/>
    <n v="98"/>
    <n v="98"/>
    <n v="55.860000000000007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13T00:00:00"/>
    <n v="44"/>
    <n v="13"/>
    <n v="5"/>
    <n v="13"/>
    <s v="Fri"/>
    <n v="2"/>
    <n v="1"/>
    <s v="2012"/>
    <s v="Jan"/>
    <n v="44"/>
    <n v="1"/>
    <n v="5"/>
    <n v="0"/>
    <n v="103"/>
    <n v="103"/>
    <n v="58.710000000000008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16T00:00:00"/>
    <n v="47"/>
    <n v="16"/>
    <n v="1"/>
    <n v="16"/>
    <s v="Mon"/>
    <n v="3"/>
    <n v="1"/>
    <s v="2012"/>
    <s v="Jan"/>
    <n v="47"/>
    <n v="1"/>
    <n v="5"/>
    <n v="0"/>
    <n v="99"/>
    <n v="99"/>
    <n v="56.430000000000007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09T00:00:00"/>
    <n v="9"/>
    <n v="9"/>
    <n v="5"/>
    <n v="344"/>
    <s v="Fri"/>
    <n v="50"/>
    <n v="12"/>
    <s v="2011"/>
    <s v="Dec"/>
    <n v="9"/>
    <n v="4"/>
    <n v="12"/>
    <n v="0"/>
    <n v="54"/>
    <n v="54"/>
    <n v="53.46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09T00:00:00"/>
    <n v="9"/>
    <n v="9"/>
    <n v="5"/>
    <n v="344"/>
    <s v="Fri"/>
    <n v="50"/>
    <n v="12"/>
    <s v="2011"/>
    <s v="Dec"/>
    <n v="9"/>
    <n v="4"/>
    <n v="14"/>
    <n v="0"/>
    <n v="54"/>
    <n v="54"/>
    <n v="53.46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09T00:00:00"/>
    <n v="9"/>
    <n v="9"/>
    <n v="5"/>
    <n v="344"/>
    <s v="Fri"/>
    <n v="50"/>
    <n v="12"/>
    <s v="2011"/>
    <s v="Dec"/>
    <n v="9"/>
    <n v="4"/>
    <n v="17"/>
    <n v="0"/>
    <n v="102"/>
    <n v="102"/>
    <n v="100.98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18T00:00:00"/>
    <n v="49"/>
    <n v="18"/>
    <n v="3"/>
    <n v="18"/>
    <s v="Wed"/>
    <n v="3"/>
    <n v="1"/>
    <s v="2012"/>
    <s v="Jan"/>
    <n v="49"/>
    <n v="1"/>
    <n v="5"/>
    <n v="0"/>
    <n v="103"/>
    <n v="103"/>
    <n v="58.710000000000008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20T00:00:00"/>
    <n v="51"/>
    <n v="20"/>
    <n v="5"/>
    <n v="20"/>
    <s v="Fri"/>
    <n v="3"/>
    <n v="1"/>
    <s v="2012"/>
    <s v="Jan"/>
    <n v="51"/>
    <n v="1"/>
    <n v="5"/>
    <n v="0"/>
    <n v="98"/>
    <n v="98"/>
    <n v="55.860000000000007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23T00:00:00"/>
    <n v="54"/>
    <n v="23"/>
    <n v="1"/>
    <n v="23"/>
    <s v="Mon"/>
    <n v="4"/>
    <n v="1"/>
    <s v="2012"/>
    <s v="Jan"/>
    <n v="54"/>
    <n v="1"/>
    <n v="5"/>
    <n v="0"/>
    <n v="103"/>
    <n v="103"/>
    <n v="58.710000000000008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25T00:00:00"/>
    <n v="56"/>
    <n v="25"/>
    <n v="3"/>
    <n v="25"/>
    <s v="Wed"/>
    <n v="4"/>
    <n v="1"/>
    <s v="2012"/>
    <s v="Jan"/>
    <n v="56"/>
    <n v="1"/>
    <n v="5"/>
    <n v="0"/>
    <n v="103"/>
    <n v="103"/>
    <n v="58.710000000000008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27T00:00:00"/>
    <n v="58"/>
    <n v="27"/>
    <n v="5"/>
    <n v="27"/>
    <s v="Fri"/>
    <n v="4"/>
    <n v="1"/>
    <s v="2012"/>
    <s v="Jan"/>
    <n v="58"/>
    <n v="1"/>
    <n v="5"/>
    <n v="0"/>
    <n v="98"/>
    <n v="98"/>
    <n v="55.860000000000007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12T00:00:00"/>
    <n v="12"/>
    <n v="12"/>
    <n v="1"/>
    <n v="347"/>
    <s v="Mon"/>
    <n v="51"/>
    <n v="12"/>
    <s v="2011"/>
    <s v="Dec"/>
    <n v="12"/>
    <n v="4"/>
    <n v="12"/>
    <n v="0"/>
    <n v="60"/>
    <n v="60"/>
    <n v="59.4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12T00:00:00"/>
    <n v="12"/>
    <n v="12"/>
    <n v="1"/>
    <n v="347"/>
    <s v="Mon"/>
    <n v="51"/>
    <n v="12"/>
    <s v="2011"/>
    <s v="Dec"/>
    <n v="12"/>
    <n v="4"/>
    <n v="14"/>
    <n v="0"/>
    <n v="60"/>
    <n v="60"/>
    <n v="59.4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12T00:00:00"/>
    <n v="12"/>
    <n v="12"/>
    <n v="1"/>
    <n v="347"/>
    <s v="Mon"/>
    <n v="51"/>
    <n v="12"/>
    <s v="2011"/>
    <s v="Dec"/>
    <n v="12"/>
    <n v="4"/>
    <n v="17"/>
    <n v="0"/>
    <n v="112"/>
    <n v="112"/>
    <n v="110.88"/>
  </r>
  <r>
    <x v="9"/>
    <s v="001"/>
    <s v="Carbonated soft drink and Water"/>
    <s v="002"/>
    <s v="001"/>
    <x v="0"/>
    <s v="100 Institute Road"/>
    <x v="6"/>
    <s v="Worcester"/>
    <s v="MA"/>
    <s v="01609"/>
    <x v="1"/>
    <s v="001"/>
    <x v="1"/>
    <s v="Coke"/>
    <n v="0.99"/>
    <n v="0.42"/>
    <d v="2011-11-30T00:00:00"/>
    <d v="2012-01-30T00:00:00"/>
    <n v="61"/>
    <n v="30"/>
    <n v="1"/>
    <n v="30"/>
    <s v="Mon"/>
    <n v="5"/>
    <n v="1"/>
    <s v="2012"/>
    <s v="Jan"/>
    <n v="61"/>
    <n v="1"/>
    <n v="5"/>
    <n v="0"/>
    <n v="103"/>
    <n v="103"/>
    <n v="58.710000000000008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02T00:00:00"/>
    <n v="2"/>
    <n v="2"/>
    <n v="5"/>
    <n v="337"/>
    <s v="Fri"/>
    <n v="49"/>
    <n v="12"/>
    <s v="2011"/>
    <s v="Dec"/>
    <n v="2"/>
    <n v="2"/>
    <n v="5"/>
    <n v="0"/>
    <n v="100"/>
    <n v="100"/>
    <n v="42.000000000000007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05T00:00:00"/>
    <n v="5"/>
    <n v="5"/>
    <n v="1"/>
    <n v="340"/>
    <s v="Mon"/>
    <n v="50"/>
    <n v="12"/>
    <s v="2011"/>
    <s v="Dec"/>
    <n v="5"/>
    <n v="2"/>
    <n v="5"/>
    <n v="0"/>
    <n v="80"/>
    <n v="80"/>
    <n v="33.6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07T00:00:00"/>
    <n v="7"/>
    <n v="7"/>
    <n v="3"/>
    <n v="342"/>
    <s v="Wed"/>
    <n v="50"/>
    <n v="12"/>
    <s v="2011"/>
    <s v="Dec"/>
    <n v="7"/>
    <n v="2"/>
    <n v="5"/>
    <n v="0"/>
    <n v="68"/>
    <n v="68"/>
    <n v="28.560000000000002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09T00:00:00"/>
    <n v="9"/>
    <n v="9"/>
    <n v="5"/>
    <n v="344"/>
    <s v="Fri"/>
    <n v="50"/>
    <n v="12"/>
    <s v="2011"/>
    <s v="Dec"/>
    <n v="9"/>
    <n v="2"/>
    <n v="5"/>
    <n v="0"/>
    <n v="68"/>
    <n v="68"/>
    <n v="28.560000000000002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14T00:00:00"/>
    <n v="14"/>
    <n v="14"/>
    <n v="3"/>
    <n v="349"/>
    <s v="Wed"/>
    <n v="51"/>
    <n v="12"/>
    <s v="2011"/>
    <s v="Dec"/>
    <n v="14"/>
    <n v="4"/>
    <n v="12"/>
    <n v="0"/>
    <n v="66"/>
    <n v="66"/>
    <n v="65.34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14T00:00:00"/>
    <n v="14"/>
    <n v="14"/>
    <n v="3"/>
    <n v="349"/>
    <s v="Wed"/>
    <n v="51"/>
    <n v="12"/>
    <s v="2011"/>
    <s v="Dec"/>
    <n v="14"/>
    <n v="4"/>
    <n v="14"/>
    <n v="0"/>
    <n v="66"/>
    <n v="66"/>
    <n v="65.34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14T00:00:00"/>
    <n v="14"/>
    <n v="14"/>
    <n v="3"/>
    <n v="349"/>
    <s v="Wed"/>
    <n v="51"/>
    <n v="12"/>
    <s v="2011"/>
    <s v="Dec"/>
    <n v="14"/>
    <n v="4"/>
    <n v="17"/>
    <n v="0"/>
    <n v="118"/>
    <n v="118"/>
    <n v="116.82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12T00:00:00"/>
    <n v="12"/>
    <n v="12"/>
    <n v="1"/>
    <n v="347"/>
    <s v="Mon"/>
    <n v="51"/>
    <n v="12"/>
    <s v="2011"/>
    <s v="Dec"/>
    <n v="12"/>
    <n v="2"/>
    <n v="5"/>
    <n v="0"/>
    <n v="72"/>
    <n v="72"/>
    <n v="30.240000000000002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14T00:00:00"/>
    <n v="14"/>
    <n v="14"/>
    <n v="3"/>
    <n v="349"/>
    <s v="Wed"/>
    <n v="51"/>
    <n v="12"/>
    <s v="2011"/>
    <s v="Dec"/>
    <n v="14"/>
    <n v="2"/>
    <n v="5"/>
    <n v="0"/>
    <n v="79"/>
    <n v="79"/>
    <n v="33.18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16T00:00:00"/>
    <n v="16"/>
    <n v="16"/>
    <n v="5"/>
    <n v="351"/>
    <s v="Fri"/>
    <n v="51"/>
    <n v="12"/>
    <s v="2011"/>
    <s v="Dec"/>
    <n v="16"/>
    <n v="2"/>
    <n v="5"/>
    <n v="0"/>
    <n v="70"/>
    <n v="70"/>
    <n v="29.400000000000002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19T00:00:00"/>
    <n v="19"/>
    <n v="19"/>
    <n v="1"/>
    <n v="354"/>
    <s v="Mon"/>
    <n v="52"/>
    <n v="12"/>
    <s v="2011"/>
    <s v="Dec"/>
    <n v="19"/>
    <n v="2"/>
    <n v="5"/>
    <n v="0"/>
    <n v="63"/>
    <n v="63"/>
    <n v="26.46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21T00:00:00"/>
    <n v="21"/>
    <n v="21"/>
    <n v="3"/>
    <n v="356"/>
    <s v="Wed"/>
    <n v="52"/>
    <n v="12"/>
    <s v="2011"/>
    <s v="Dec"/>
    <n v="21"/>
    <n v="2"/>
    <n v="5"/>
    <n v="0"/>
    <n v="58"/>
    <n v="58"/>
    <n v="24.360000000000003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16T00:00:00"/>
    <n v="16"/>
    <n v="16"/>
    <n v="5"/>
    <n v="351"/>
    <s v="Fri"/>
    <n v="51"/>
    <n v="12"/>
    <s v="2011"/>
    <s v="Dec"/>
    <n v="16"/>
    <n v="4"/>
    <n v="12"/>
    <n v="0"/>
    <n v="52"/>
    <n v="52"/>
    <n v="51.48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16T00:00:00"/>
    <n v="16"/>
    <n v="16"/>
    <n v="5"/>
    <n v="351"/>
    <s v="Fri"/>
    <n v="51"/>
    <n v="12"/>
    <s v="2011"/>
    <s v="Dec"/>
    <n v="16"/>
    <n v="4"/>
    <n v="14"/>
    <n v="0"/>
    <n v="59"/>
    <n v="59"/>
    <n v="58.41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16T00:00:00"/>
    <n v="16"/>
    <n v="16"/>
    <n v="5"/>
    <n v="351"/>
    <s v="Fri"/>
    <n v="51"/>
    <n v="12"/>
    <s v="2011"/>
    <s v="Dec"/>
    <n v="16"/>
    <n v="4"/>
    <n v="17"/>
    <n v="0"/>
    <n v="110"/>
    <n v="110"/>
    <n v="108.9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23T00:00:00"/>
    <n v="23"/>
    <n v="23"/>
    <n v="5"/>
    <n v="358"/>
    <s v="Fri"/>
    <n v="52"/>
    <n v="12"/>
    <s v="2011"/>
    <s v="Dec"/>
    <n v="23"/>
    <n v="2"/>
    <n v="5"/>
    <n v="0"/>
    <n v="62"/>
    <n v="62"/>
    <n v="26.040000000000003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26T00:00:00"/>
    <n v="26"/>
    <n v="26"/>
    <n v="1"/>
    <n v="361"/>
    <s v="Mon"/>
    <n v="53"/>
    <n v="12"/>
    <s v="2011"/>
    <s v="Dec"/>
    <n v="26"/>
    <n v="2"/>
    <n v="5"/>
    <n v="0"/>
    <n v="72"/>
    <n v="72"/>
    <n v="30.240000000000002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28T00:00:00"/>
    <n v="28"/>
    <n v="28"/>
    <n v="3"/>
    <n v="363"/>
    <s v="Wed"/>
    <n v="53"/>
    <n v="12"/>
    <s v="2011"/>
    <s v="Dec"/>
    <n v="28"/>
    <n v="2"/>
    <n v="5"/>
    <n v="0"/>
    <n v="80"/>
    <n v="80"/>
    <n v="33.6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1-12-30T00:00:00"/>
    <n v="30"/>
    <n v="30"/>
    <n v="5"/>
    <n v="365"/>
    <s v="Fri"/>
    <n v="53"/>
    <n v="12"/>
    <s v="2011"/>
    <s v="Dec"/>
    <n v="30"/>
    <n v="2"/>
    <n v="5"/>
    <n v="0"/>
    <n v="90"/>
    <n v="90"/>
    <n v="37.800000000000004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02T00:00:00"/>
    <n v="33"/>
    <n v="2"/>
    <n v="1"/>
    <n v="2"/>
    <s v="Mon"/>
    <n v="1"/>
    <n v="1"/>
    <s v="2012"/>
    <s v="Jan"/>
    <n v="33"/>
    <n v="2"/>
    <n v="5"/>
    <n v="0"/>
    <n v="96"/>
    <n v="96"/>
    <n v="40.320000000000007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19T00:00:00"/>
    <n v="19"/>
    <n v="19"/>
    <n v="1"/>
    <n v="354"/>
    <s v="Mon"/>
    <n v="52"/>
    <n v="12"/>
    <s v="2011"/>
    <s v="Dec"/>
    <n v="19"/>
    <n v="4"/>
    <n v="12"/>
    <n v="0"/>
    <n v="52"/>
    <n v="52"/>
    <n v="51.48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19T00:00:00"/>
    <n v="19"/>
    <n v="19"/>
    <n v="1"/>
    <n v="354"/>
    <s v="Mon"/>
    <n v="52"/>
    <n v="12"/>
    <s v="2011"/>
    <s v="Dec"/>
    <n v="19"/>
    <n v="4"/>
    <n v="14"/>
    <n v="0"/>
    <n v="52"/>
    <n v="52"/>
    <n v="51.48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19T00:00:00"/>
    <n v="19"/>
    <n v="19"/>
    <n v="1"/>
    <n v="354"/>
    <s v="Mon"/>
    <n v="52"/>
    <n v="12"/>
    <s v="2011"/>
    <s v="Dec"/>
    <n v="19"/>
    <n v="4"/>
    <n v="17"/>
    <n v="0"/>
    <n v="101"/>
    <n v="101"/>
    <n v="99.99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04T00:00:00"/>
    <n v="35"/>
    <n v="4"/>
    <n v="3"/>
    <n v="4"/>
    <s v="Wed"/>
    <n v="1"/>
    <n v="1"/>
    <s v="2012"/>
    <s v="Jan"/>
    <n v="35"/>
    <n v="2"/>
    <n v="5"/>
    <n v="0"/>
    <n v="102"/>
    <n v="102"/>
    <n v="42.84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06T00:00:00"/>
    <n v="37"/>
    <n v="6"/>
    <n v="5"/>
    <n v="6"/>
    <s v="Fri"/>
    <n v="1"/>
    <n v="1"/>
    <s v="2012"/>
    <s v="Jan"/>
    <n v="37"/>
    <n v="2"/>
    <n v="5"/>
    <n v="0"/>
    <n v="98"/>
    <n v="98"/>
    <n v="41.160000000000004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09T00:00:00"/>
    <n v="40"/>
    <n v="9"/>
    <n v="1"/>
    <n v="9"/>
    <s v="Mon"/>
    <n v="2"/>
    <n v="1"/>
    <s v="2012"/>
    <s v="Jan"/>
    <n v="40"/>
    <n v="2"/>
    <n v="5"/>
    <n v="0"/>
    <n v="103"/>
    <n v="103"/>
    <n v="43.260000000000005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11T00:00:00"/>
    <n v="42"/>
    <n v="11"/>
    <n v="3"/>
    <n v="11"/>
    <s v="Wed"/>
    <n v="2"/>
    <n v="1"/>
    <s v="2012"/>
    <s v="Jan"/>
    <n v="42"/>
    <n v="2"/>
    <n v="5"/>
    <n v="0"/>
    <n v="98"/>
    <n v="98"/>
    <n v="41.160000000000004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13T00:00:00"/>
    <n v="44"/>
    <n v="13"/>
    <n v="5"/>
    <n v="13"/>
    <s v="Fri"/>
    <n v="2"/>
    <n v="1"/>
    <s v="2012"/>
    <s v="Jan"/>
    <n v="44"/>
    <n v="2"/>
    <n v="5"/>
    <n v="0"/>
    <n v="103"/>
    <n v="92"/>
    <n v="38.64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21T00:00:00"/>
    <n v="21"/>
    <n v="21"/>
    <n v="3"/>
    <n v="356"/>
    <s v="Wed"/>
    <n v="52"/>
    <n v="12"/>
    <s v="2011"/>
    <s v="Dec"/>
    <n v="21"/>
    <n v="4"/>
    <n v="12"/>
    <n v="11"/>
    <n v="57"/>
    <n v="57"/>
    <n v="56.43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21T00:00:00"/>
    <n v="21"/>
    <n v="21"/>
    <n v="3"/>
    <n v="356"/>
    <s v="Wed"/>
    <n v="52"/>
    <n v="12"/>
    <s v="2011"/>
    <s v="Dec"/>
    <n v="21"/>
    <n v="4"/>
    <n v="14"/>
    <n v="0"/>
    <n v="57"/>
    <n v="46"/>
    <n v="45.54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21T00:00:00"/>
    <n v="21"/>
    <n v="21"/>
    <n v="3"/>
    <n v="356"/>
    <s v="Wed"/>
    <n v="52"/>
    <n v="12"/>
    <s v="2011"/>
    <s v="Dec"/>
    <n v="21"/>
    <n v="4"/>
    <n v="17"/>
    <n v="11"/>
    <n v="97"/>
    <n v="97"/>
    <n v="96.03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16T00:00:00"/>
    <n v="47"/>
    <n v="16"/>
    <n v="1"/>
    <n v="16"/>
    <s v="Mon"/>
    <n v="3"/>
    <n v="1"/>
    <s v="2012"/>
    <s v="Jan"/>
    <n v="47"/>
    <n v="2"/>
    <n v="5"/>
    <n v="0"/>
    <n v="99"/>
    <n v="99"/>
    <n v="41.580000000000005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18T00:00:00"/>
    <n v="49"/>
    <n v="18"/>
    <n v="3"/>
    <n v="18"/>
    <s v="Wed"/>
    <n v="3"/>
    <n v="1"/>
    <s v="2012"/>
    <s v="Jan"/>
    <n v="49"/>
    <n v="2"/>
    <n v="5"/>
    <n v="0"/>
    <n v="103"/>
    <n v="103"/>
    <n v="43.260000000000005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20T00:00:00"/>
    <n v="51"/>
    <n v="20"/>
    <n v="5"/>
    <n v="20"/>
    <s v="Fri"/>
    <n v="3"/>
    <n v="1"/>
    <s v="2012"/>
    <s v="Jan"/>
    <n v="51"/>
    <n v="2"/>
    <n v="5"/>
    <n v="0"/>
    <n v="98"/>
    <n v="98"/>
    <n v="41.160000000000004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23T00:00:00"/>
    <n v="54"/>
    <n v="23"/>
    <n v="1"/>
    <n v="23"/>
    <s v="Mon"/>
    <n v="4"/>
    <n v="1"/>
    <s v="2012"/>
    <s v="Jan"/>
    <n v="54"/>
    <n v="2"/>
    <n v="5"/>
    <n v="0"/>
    <n v="103"/>
    <n v="103"/>
    <n v="43.260000000000005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25T00:00:00"/>
    <n v="56"/>
    <n v="25"/>
    <n v="3"/>
    <n v="25"/>
    <s v="Wed"/>
    <n v="4"/>
    <n v="1"/>
    <s v="2012"/>
    <s v="Jan"/>
    <n v="56"/>
    <n v="2"/>
    <n v="5"/>
    <n v="0"/>
    <n v="103"/>
    <n v="93"/>
    <n v="39.06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23T00:00:00"/>
    <n v="23"/>
    <n v="23"/>
    <n v="5"/>
    <n v="358"/>
    <s v="Fri"/>
    <n v="52"/>
    <n v="12"/>
    <s v="2011"/>
    <s v="Dec"/>
    <n v="23"/>
    <n v="4"/>
    <n v="12"/>
    <n v="10"/>
    <n v="61"/>
    <n v="51"/>
    <n v="50.49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23T00:00:00"/>
    <n v="23"/>
    <n v="23"/>
    <n v="5"/>
    <n v="358"/>
    <s v="Fri"/>
    <n v="52"/>
    <n v="12"/>
    <s v="2011"/>
    <s v="Dec"/>
    <n v="23"/>
    <n v="4"/>
    <n v="14"/>
    <n v="10"/>
    <n v="61"/>
    <n v="61"/>
    <n v="60.39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23T00:00:00"/>
    <n v="23"/>
    <n v="23"/>
    <n v="5"/>
    <n v="358"/>
    <s v="Fri"/>
    <n v="52"/>
    <n v="12"/>
    <s v="2011"/>
    <s v="Dec"/>
    <n v="23"/>
    <n v="4"/>
    <n v="17"/>
    <n v="0"/>
    <n v="91"/>
    <n v="91"/>
    <n v="90.09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27T00:00:00"/>
    <n v="58"/>
    <n v="27"/>
    <n v="5"/>
    <n v="27"/>
    <s v="Fri"/>
    <n v="4"/>
    <n v="1"/>
    <s v="2012"/>
    <s v="Jan"/>
    <n v="58"/>
    <n v="2"/>
    <n v="5"/>
    <n v="0"/>
    <n v="98"/>
    <n v="98"/>
    <n v="41.160000000000004"/>
  </r>
  <r>
    <x v="9"/>
    <s v="001"/>
    <s v="Carbonated soft drink and Water"/>
    <s v="002"/>
    <s v="001"/>
    <x v="0"/>
    <s v="100 Institute Road"/>
    <x v="6"/>
    <s v="Worcester"/>
    <s v="MA"/>
    <s v="01609"/>
    <x v="4"/>
    <s v="001"/>
    <x v="1"/>
    <s v="Diet Coke"/>
    <n v="1"/>
    <n v="0.57999999999999996"/>
    <d v="2011-11-30T00:00:00"/>
    <d v="2012-01-30T00:00:00"/>
    <n v="61"/>
    <n v="30"/>
    <n v="1"/>
    <n v="30"/>
    <s v="Mon"/>
    <n v="5"/>
    <n v="1"/>
    <s v="2012"/>
    <s v="Jan"/>
    <n v="61"/>
    <n v="2"/>
    <n v="5"/>
    <n v="0"/>
    <n v="103"/>
    <n v="103"/>
    <n v="43.260000000000005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02T00:00:00"/>
    <n v="2"/>
    <n v="2"/>
    <n v="5"/>
    <n v="337"/>
    <s v="Fri"/>
    <n v="49"/>
    <n v="12"/>
    <s v="2011"/>
    <s v="Dec"/>
    <n v="2"/>
    <n v="3"/>
    <n v="5"/>
    <n v="0"/>
    <n v="100"/>
    <n v="100"/>
    <n v="80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05T00:00:00"/>
    <n v="5"/>
    <n v="5"/>
    <n v="1"/>
    <n v="340"/>
    <s v="Mon"/>
    <n v="50"/>
    <n v="12"/>
    <s v="2011"/>
    <s v="Dec"/>
    <n v="5"/>
    <n v="3"/>
    <n v="5"/>
    <n v="0"/>
    <n v="80"/>
    <n v="80"/>
    <n v="64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07T00:00:00"/>
    <n v="7"/>
    <n v="7"/>
    <n v="3"/>
    <n v="342"/>
    <s v="Wed"/>
    <n v="50"/>
    <n v="12"/>
    <s v="2011"/>
    <s v="Dec"/>
    <n v="7"/>
    <n v="3"/>
    <n v="5"/>
    <n v="0"/>
    <n v="68"/>
    <n v="51"/>
    <n v="40.800000000000004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26T00:00:00"/>
    <n v="26"/>
    <n v="26"/>
    <n v="1"/>
    <n v="361"/>
    <s v="Mon"/>
    <n v="53"/>
    <n v="12"/>
    <s v="2011"/>
    <s v="Dec"/>
    <n v="26"/>
    <n v="4"/>
    <n v="12"/>
    <n v="17"/>
    <n v="67"/>
    <n v="67"/>
    <n v="66.33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26T00:00:00"/>
    <n v="26"/>
    <n v="26"/>
    <n v="1"/>
    <n v="361"/>
    <s v="Mon"/>
    <n v="53"/>
    <n v="12"/>
    <s v="2011"/>
    <s v="Dec"/>
    <n v="26"/>
    <n v="4"/>
    <n v="14"/>
    <n v="0"/>
    <n v="67"/>
    <n v="60"/>
    <n v="59.4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26T00:00:00"/>
    <n v="26"/>
    <n v="26"/>
    <n v="1"/>
    <n v="361"/>
    <s v="Mon"/>
    <n v="53"/>
    <n v="12"/>
    <s v="2011"/>
    <s v="Dec"/>
    <n v="26"/>
    <n v="4"/>
    <n v="17"/>
    <n v="7"/>
    <n v="100"/>
    <n v="100"/>
    <n v="99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09T00:00:00"/>
    <n v="9"/>
    <n v="9"/>
    <n v="5"/>
    <n v="344"/>
    <s v="Fri"/>
    <n v="50"/>
    <n v="12"/>
    <s v="2011"/>
    <s v="Dec"/>
    <n v="9"/>
    <n v="3"/>
    <n v="5"/>
    <n v="0"/>
    <n v="68"/>
    <n v="68"/>
    <n v="54.400000000000006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12T00:00:00"/>
    <n v="12"/>
    <n v="12"/>
    <n v="1"/>
    <n v="347"/>
    <s v="Mon"/>
    <n v="51"/>
    <n v="12"/>
    <s v="2011"/>
    <s v="Dec"/>
    <n v="12"/>
    <n v="3"/>
    <n v="5"/>
    <n v="0"/>
    <n v="72"/>
    <n v="72"/>
    <n v="57.6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14T00:00:00"/>
    <n v="14"/>
    <n v="14"/>
    <n v="3"/>
    <n v="349"/>
    <s v="Wed"/>
    <n v="51"/>
    <n v="12"/>
    <s v="2011"/>
    <s v="Dec"/>
    <n v="14"/>
    <n v="3"/>
    <n v="5"/>
    <n v="0"/>
    <n v="79"/>
    <n v="79"/>
    <n v="63.2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16T00:00:00"/>
    <n v="16"/>
    <n v="16"/>
    <n v="5"/>
    <n v="351"/>
    <s v="Fri"/>
    <n v="51"/>
    <n v="12"/>
    <s v="2011"/>
    <s v="Dec"/>
    <n v="16"/>
    <n v="3"/>
    <n v="5"/>
    <n v="0"/>
    <n v="70"/>
    <n v="70"/>
    <n v="56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19T00:00:00"/>
    <n v="19"/>
    <n v="19"/>
    <n v="1"/>
    <n v="354"/>
    <s v="Mon"/>
    <n v="52"/>
    <n v="12"/>
    <s v="2011"/>
    <s v="Dec"/>
    <n v="19"/>
    <n v="3"/>
    <n v="5"/>
    <n v="0"/>
    <n v="63"/>
    <n v="49"/>
    <n v="39.200000000000003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28T00:00:00"/>
    <n v="28"/>
    <n v="28"/>
    <n v="3"/>
    <n v="363"/>
    <s v="Wed"/>
    <n v="53"/>
    <n v="12"/>
    <s v="2011"/>
    <s v="Dec"/>
    <n v="28"/>
    <n v="4"/>
    <n v="12"/>
    <n v="14"/>
    <n v="73"/>
    <n v="59"/>
    <n v="58.41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28T00:00:00"/>
    <n v="28"/>
    <n v="28"/>
    <n v="3"/>
    <n v="363"/>
    <s v="Wed"/>
    <n v="53"/>
    <n v="12"/>
    <s v="2011"/>
    <s v="Dec"/>
    <n v="28"/>
    <n v="4"/>
    <n v="14"/>
    <n v="14"/>
    <n v="73"/>
    <n v="59"/>
    <n v="58.41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28T00:00:00"/>
    <n v="28"/>
    <n v="28"/>
    <n v="3"/>
    <n v="363"/>
    <s v="Wed"/>
    <n v="53"/>
    <n v="12"/>
    <s v="2011"/>
    <s v="Dec"/>
    <n v="28"/>
    <n v="4"/>
    <n v="17"/>
    <n v="14"/>
    <n v="95"/>
    <n v="95"/>
    <n v="94.05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21T00:00:00"/>
    <n v="21"/>
    <n v="21"/>
    <n v="3"/>
    <n v="356"/>
    <s v="Wed"/>
    <n v="52"/>
    <n v="12"/>
    <s v="2011"/>
    <s v="Dec"/>
    <n v="21"/>
    <n v="3"/>
    <n v="5"/>
    <n v="0"/>
    <n v="58"/>
    <n v="58"/>
    <n v="46.400000000000006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23T00:00:00"/>
    <n v="23"/>
    <n v="23"/>
    <n v="5"/>
    <n v="358"/>
    <s v="Fri"/>
    <n v="52"/>
    <n v="12"/>
    <s v="2011"/>
    <s v="Dec"/>
    <n v="23"/>
    <n v="3"/>
    <n v="5"/>
    <n v="0"/>
    <n v="62"/>
    <n v="62"/>
    <n v="49.6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26T00:00:00"/>
    <n v="26"/>
    <n v="26"/>
    <n v="1"/>
    <n v="361"/>
    <s v="Mon"/>
    <n v="53"/>
    <n v="12"/>
    <s v="2011"/>
    <s v="Dec"/>
    <n v="26"/>
    <n v="3"/>
    <n v="5"/>
    <n v="0"/>
    <n v="72"/>
    <n v="72"/>
    <n v="57.6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28T00:00:00"/>
    <n v="28"/>
    <n v="28"/>
    <n v="3"/>
    <n v="363"/>
    <s v="Wed"/>
    <n v="53"/>
    <n v="12"/>
    <s v="2011"/>
    <s v="Dec"/>
    <n v="28"/>
    <n v="3"/>
    <n v="5"/>
    <n v="0"/>
    <n v="80"/>
    <n v="80"/>
    <n v="64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1-12-30T00:00:00"/>
    <n v="30"/>
    <n v="30"/>
    <n v="5"/>
    <n v="365"/>
    <s v="Fri"/>
    <n v="53"/>
    <n v="12"/>
    <s v="2011"/>
    <s v="Dec"/>
    <n v="30"/>
    <n v="3"/>
    <n v="5"/>
    <n v="0"/>
    <n v="90"/>
    <n v="77"/>
    <n v="61.6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1-12-30T00:00:00"/>
    <n v="30"/>
    <n v="30"/>
    <n v="5"/>
    <n v="365"/>
    <s v="Fri"/>
    <n v="53"/>
    <n v="12"/>
    <s v="2011"/>
    <s v="Dec"/>
    <n v="30"/>
    <n v="4"/>
    <n v="12"/>
    <n v="13"/>
    <n v="78"/>
    <n v="65"/>
    <n v="64.349999999999994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1-12-30T00:00:00"/>
    <n v="30"/>
    <n v="30"/>
    <n v="5"/>
    <n v="365"/>
    <s v="Fri"/>
    <n v="53"/>
    <n v="12"/>
    <s v="2011"/>
    <s v="Dec"/>
    <n v="30"/>
    <n v="4"/>
    <n v="14"/>
    <n v="13"/>
    <n v="78"/>
    <n v="65"/>
    <n v="64.349999999999994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1-12-30T00:00:00"/>
    <n v="30"/>
    <n v="30"/>
    <n v="5"/>
    <n v="365"/>
    <s v="Fri"/>
    <n v="53"/>
    <n v="12"/>
    <s v="2011"/>
    <s v="Dec"/>
    <n v="30"/>
    <n v="4"/>
    <n v="17"/>
    <n v="13"/>
    <n v="105"/>
    <n v="105"/>
    <n v="103.95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02T00:00:00"/>
    <n v="33"/>
    <n v="2"/>
    <n v="1"/>
    <n v="2"/>
    <s v="Mon"/>
    <n v="1"/>
    <n v="1"/>
    <s v="2012"/>
    <s v="Jan"/>
    <n v="33"/>
    <n v="3"/>
    <n v="5"/>
    <n v="0"/>
    <n v="96"/>
    <n v="96"/>
    <n v="76.800000000000011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04T00:00:00"/>
    <n v="35"/>
    <n v="4"/>
    <n v="3"/>
    <n v="4"/>
    <s v="Wed"/>
    <n v="1"/>
    <n v="1"/>
    <s v="2012"/>
    <s v="Jan"/>
    <n v="35"/>
    <n v="3"/>
    <n v="5"/>
    <n v="0"/>
    <n v="102"/>
    <n v="102"/>
    <n v="81.600000000000009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06T00:00:00"/>
    <n v="37"/>
    <n v="6"/>
    <n v="5"/>
    <n v="6"/>
    <s v="Fri"/>
    <n v="1"/>
    <n v="1"/>
    <s v="2012"/>
    <s v="Jan"/>
    <n v="37"/>
    <n v="3"/>
    <n v="5"/>
    <n v="0"/>
    <n v="98"/>
    <n v="98"/>
    <n v="78.400000000000006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09T00:00:00"/>
    <n v="40"/>
    <n v="9"/>
    <n v="1"/>
    <n v="9"/>
    <s v="Mon"/>
    <n v="2"/>
    <n v="1"/>
    <s v="2012"/>
    <s v="Jan"/>
    <n v="40"/>
    <n v="3"/>
    <n v="5"/>
    <n v="0"/>
    <n v="103"/>
    <n v="103"/>
    <n v="82.4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11T00:00:00"/>
    <n v="42"/>
    <n v="11"/>
    <n v="3"/>
    <n v="11"/>
    <s v="Wed"/>
    <n v="2"/>
    <n v="1"/>
    <s v="2012"/>
    <s v="Jan"/>
    <n v="42"/>
    <n v="3"/>
    <n v="5"/>
    <n v="0"/>
    <n v="98"/>
    <n v="84"/>
    <n v="67.2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02T00:00:00"/>
    <n v="33"/>
    <n v="2"/>
    <n v="1"/>
    <n v="2"/>
    <s v="Mon"/>
    <n v="1"/>
    <n v="1"/>
    <s v="2012"/>
    <s v="Jan"/>
    <n v="33"/>
    <n v="4"/>
    <n v="12"/>
    <n v="14"/>
    <n v="85"/>
    <n v="71"/>
    <n v="70.290000000000006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02T00:00:00"/>
    <n v="33"/>
    <n v="2"/>
    <n v="1"/>
    <n v="2"/>
    <s v="Mon"/>
    <n v="1"/>
    <n v="1"/>
    <s v="2012"/>
    <s v="Jan"/>
    <n v="33"/>
    <n v="4"/>
    <n v="14"/>
    <n v="14"/>
    <n v="85"/>
    <n v="79"/>
    <n v="78.209999999999994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02T00:00:00"/>
    <n v="33"/>
    <n v="2"/>
    <n v="1"/>
    <n v="2"/>
    <s v="Mon"/>
    <n v="1"/>
    <n v="1"/>
    <s v="2012"/>
    <s v="Jan"/>
    <n v="33"/>
    <n v="4"/>
    <n v="17"/>
    <n v="6"/>
    <n v="110"/>
    <n v="110"/>
    <n v="108.9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13T00:00:00"/>
    <n v="44"/>
    <n v="13"/>
    <n v="5"/>
    <n v="13"/>
    <s v="Fri"/>
    <n v="2"/>
    <n v="1"/>
    <s v="2012"/>
    <s v="Jan"/>
    <n v="44"/>
    <n v="3"/>
    <n v="5"/>
    <n v="0"/>
    <n v="103"/>
    <n v="103"/>
    <n v="82.4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16T00:00:00"/>
    <n v="47"/>
    <n v="16"/>
    <n v="1"/>
    <n v="16"/>
    <s v="Mon"/>
    <n v="3"/>
    <n v="1"/>
    <s v="2012"/>
    <s v="Jan"/>
    <n v="47"/>
    <n v="3"/>
    <n v="5"/>
    <n v="0"/>
    <n v="99"/>
    <n v="99"/>
    <n v="79.2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18T00:00:00"/>
    <n v="49"/>
    <n v="18"/>
    <n v="3"/>
    <n v="18"/>
    <s v="Wed"/>
    <n v="3"/>
    <n v="1"/>
    <s v="2012"/>
    <s v="Jan"/>
    <n v="49"/>
    <n v="3"/>
    <n v="5"/>
    <n v="0"/>
    <n v="103"/>
    <n v="103"/>
    <n v="82.4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20T00:00:00"/>
    <n v="51"/>
    <n v="20"/>
    <n v="5"/>
    <n v="20"/>
    <s v="Fri"/>
    <n v="3"/>
    <n v="1"/>
    <s v="2012"/>
    <s v="Jan"/>
    <n v="51"/>
    <n v="3"/>
    <n v="5"/>
    <n v="0"/>
    <n v="98"/>
    <n v="98"/>
    <n v="78.400000000000006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23T00:00:00"/>
    <n v="54"/>
    <n v="23"/>
    <n v="1"/>
    <n v="23"/>
    <s v="Mon"/>
    <n v="4"/>
    <n v="1"/>
    <s v="2012"/>
    <s v="Jan"/>
    <n v="54"/>
    <n v="3"/>
    <n v="5"/>
    <n v="0"/>
    <n v="103"/>
    <n v="94"/>
    <n v="75.2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04T00:00:00"/>
    <n v="35"/>
    <n v="4"/>
    <n v="3"/>
    <n v="4"/>
    <s v="Wed"/>
    <n v="1"/>
    <n v="1"/>
    <s v="2012"/>
    <s v="Jan"/>
    <n v="35"/>
    <n v="4"/>
    <n v="12"/>
    <n v="9"/>
    <n v="90"/>
    <n v="81"/>
    <n v="80.19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04T00:00:00"/>
    <n v="35"/>
    <n v="4"/>
    <n v="3"/>
    <n v="4"/>
    <s v="Wed"/>
    <n v="1"/>
    <n v="1"/>
    <s v="2012"/>
    <s v="Jan"/>
    <n v="35"/>
    <n v="4"/>
    <n v="14"/>
    <n v="9"/>
    <n v="90"/>
    <n v="81"/>
    <n v="80.19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04T00:00:00"/>
    <n v="35"/>
    <n v="4"/>
    <n v="3"/>
    <n v="4"/>
    <s v="Wed"/>
    <n v="1"/>
    <n v="1"/>
    <s v="2012"/>
    <s v="Jan"/>
    <n v="35"/>
    <n v="4"/>
    <n v="17"/>
    <n v="9"/>
    <n v="104"/>
    <n v="104"/>
    <n v="102.96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25T00:00:00"/>
    <n v="56"/>
    <n v="25"/>
    <n v="3"/>
    <n v="25"/>
    <s v="Wed"/>
    <n v="4"/>
    <n v="1"/>
    <s v="2012"/>
    <s v="Jan"/>
    <n v="56"/>
    <n v="3"/>
    <n v="5"/>
    <n v="0"/>
    <n v="103"/>
    <n v="103"/>
    <n v="82.4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27T00:00:00"/>
    <n v="58"/>
    <n v="27"/>
    <n v="5"/>
    <n v="27"/>
    <s v="Fri"/>
    <n v="4"/>
    <n v="1"/>
    <s v="2012"/>
    <s v="Jan"/>
    <n v="58"/>
    <n v="3"/>
    <n v="5"/>
    <n v="0"/>
    <n v="98"/>
    <n v="98"/>
    <n v="78.400000000000006"/>
  </r>
  <r>
    <x v="9"/>
    <s v="001"/>
    <s v="Carbonated soft drink and Water"/>
    <s v="002"/>
    <s v="001"/>
    <x v="0"/>
    <s v="100 Institute Road"/>
    <x v="6"/>
    <s v="Worcester"/>
    <s v="MA"/>
    <s v="01609"/>
    <x v="5"/>
    <s v="001"/>
    <x v="1"/>
    <s v="XXX Brand Water"/>
    <n v="1"/>
    <n v="0.2"/>
    <d v="2011-11-30T00:00:00"/>
    <d v="2012-01-30T00:00:00"/>
    <n v="61"/>
    <n v="30"/>
    <n v="1"/>
    <n v="30"/>
    <s v="Mon"/>
    <n v="5"/>
    <n v="1"/>
    <s v="2012"/>
    <s v="Jan"/>
    <n v="61"/>
    <n v="3"/>
    <n v="5"/>
    <n v="0"/>
    <n v="103"/>
    <n v="103"/>
    <n v="82.4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02T00:00:00"/>
    <n v="2"/>
    <n v="2"/>
    <n v="5"/>
    <n v="337"/>
    <s v="Fri"/>
    <n v="49"/>
    <n v="12"/>
    <s v="2011"/>
    <s v="Dec"/>
    <n v="2"/>
    <n v="4"/>
    <n v="4"/>
    <n v="0"/>
    <n v="150"/>
    <n v="150"/>
    <n v="148.5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05T00:00:00"/>
    <n v="5"/>
    <n v="5"/>
    <n v="1"/>
    <n v="340"/>
    <s v="Mon"/>
    <n v="50"/>
    <n v="12"/>
    <s v="2011"/>
    <s v="Dec"/>
    <n v="5"/>
    <n v="4"/>
    <n v="4"/>
    <n v="0"/>
    <n v="120"/>
    <n v="108"/>
    <n v="106.92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06T00:00:00"/>
    <n v="37"/>
    <n v="6"/>
    <n v="5"/>
    <n v="6"/>
    <s v="Fri"/>
    <n v="1"/>
    <n v="1"/>
    <s v="2012"/>
    <s v="Jan"/>
    <n v="37"/>
    <n v="4"/>
    <n v="12"/>
    <n v="12"/>
    <n v="95"/>
    <n v="83"/>
    <n v="82.17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06T00:00:00"/>
    <n v="37"/>
    <n v="6"/>
    <n v="5"/>
    <n v="6"/>
    <s v="Fri"/>
    <n v="1"/>
    <n v="1"/>
    <s v="2012"/>
    <s v="Jan"/>
    <n v="37"/>
    <n v="4"/>
    <n v="14"/>
    <n v="12"/>
    <n v="95"/>
    <n v="83"/>
    <n v="82.17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06T00:00:00"/>
    <n v="37"/>
    <n v="6"/>
    <n v="5"/>
    <n v="6"/>
    <s v="Fri"/>
    <n v="1"/>
    <n v="1"/>
    <s v="2012"/>
    <s v="Jan"/>
    <n v="37"/>
    <n v="4"/>
    <n v="17"/>
    <n v="12"/>
    <n v="100"/>
    <n v="100"/>
    <n v="99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07T00:00:00"/>
    <n v="7"/>
    <n v="7"/>
    <n v="3"/>
    <n v="342"/>
    <s v="Wed"/>
    <n v="50"/>
    <n v="12"/>
    <s v="2011"/>
    <s v="Dec"/>
    <n v="7"/>
    <n v="4"/>
    <n v="4"/>
    <n v="0"/>
    <n v="102"/>
    <n v="102"/>
    <n v="100.98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09T00:00:00"/>
    <n v="9"/>
    <n v="9"/>
    <n v="5"/>
    <n v="344"/>
    <s v="Fri"/>
    <n v="50"/>
    <n v="12"/>
    <s v="2011"/>
    <s v="Dec"/>
    <n v="9"/>
    <n v="4"/>
    <n v="4"/>
    <n v="0"/>
    <n v="102"/>
    <n v="102"/>
    <n v="100.98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12T00:00:00"/>
    <n v="12"/>
    <n v="12"/>
    <n v="1"/>
    <n v="347"/>
    <s v="Mon"/>
    <n v="51"/>
    <n v="12"/>
    <s v="2011"/>
    <s v="Dec"/>
    <n v="12"/>
    <n v="4"/>
    <n v="4"/>
    <n v="0"/>
    <n v="112"/>
    <n v="112"/>
    <n v="110.88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14T00:00:00"/>
    <n v="14"/>
    <n v="14"/>
    <n v="3"/>
    <n v="349"/>
    <s v="Wed"/>
    <n v="51"/>
    <n v="12"/>
    <s v="2011"/>
    <s v="Dec"/>
    <n v="14"/>
    <n v="4"/>
    <n v="4"/>
    <n v="0"/>
    <n v="118"/>
    <n v="118"/>
    <n v="116.82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16T00:00:00"/>
    <n v="16"/>
    <n v="16"/>
    <n v="5"/>
    <n v="351"/>
    <s v="Fri"/>
    <n v="51"/>
    <n v="12"/>
    <s v="2011"/>
    <s v="Dec"/>
    <n v="16"/>
    <n v="4"/>
    <n v="4"/>
    <n v="0"/>
    <n v="110"/>
    <n v="95"/>
    <n v="94.05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09T00:00:00"/>
    <n v="40"/>
    <n v="9"/>
    <n v="1"/>
    <n v="9"/>
    <s v="Mon"/>
    <n v="2"/>
    <n v="1"/>
    <s v="2012"/>
    <s v="Jan"/>
    <n v="40"/>
    <n v="4"/>
    <n v="12"/>
    <n v="15"/>
    <n v="99"/>
    <n v="84"/>
    <n v="83.16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09T00:00:00"/>
    <n v="40"/>
    <n v="9"/>
    <n v="1"/>
    <n v="9"/>
    <s v="Mon"/>
    <n v="2"/>
    <n v="1"/>
    <s v="2012"/>
    <s v="Jan"/>
    <n v="40"/>
    <n v="4"/>
    <n v="14"/>
    <n v="15"/>
    <n v="99"/>
    <n v="90"/>
    <n v="89.1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09T00:00:00"/>
    <n v="40"/>
    <n v="9"/>
    <n v="1"/>
    <n v="9"/>
    <s v="Mon"/>
    <n v="2"/>
    <n v="1"/>
    <s v="2012"/>
    <s v="Jan"/>
    <n v="40"/>
    <n v="4"/>
    <n v="17"/>
    <n v="9"/>
    <n v="96"/>
    <n v="96"/>
    <n v="95.039999999999992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19T00:00:00"/>
    <n v="19"/>
    <n v="19"/>
    <n v="1"/>
    <n v="354"/>
    <s v="Mon"/>
    <n v="52"/>
    <n v="12"/>
    <s v="2011"/>
    <s v="Dec"/>
    <n v="19"/>
    <n v="4"/>
    <n v="4"/>
    <n v="0"/>
    <n v="101"/>
    <n v="95"/>
    <n v="94.05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21T00:00:00"/>
    <n v="21"/>
    <n v="21"/>
    <n v="3"/>
    <n v="356"/>
    <s v="Wed"/>
    <n v="52"/>
    <n v="12"/>
    <s v="2011"/>
    <s v="Dec"/>
    <n v="21"/>
    <n v="4"/>
    <n v="4"/>
    <n v="6"/>
    <n v="97"/>
    <n v="97"/>
    <n v="96.03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23T00:00:00"/>
    <n v="23"/>
    <n v="23"/>
    <n v="5"/>
    <n v="358"/>
    <s v="Fri"/>
    <n v="52"/>
    <n v="12"/>
    <s v="2011"/>
    <s v="Dec"/>
    <n v="23"/>
    <n v="4"/>
    <n v="4"/>
    <n v="0"/>
    <n v="91"/>
    <n v="91"/>
    <n v="90.09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26T00:00:00"/>
    <n v="26"/>
    <n v="26"/>
    <n v="1"/>
    <n v="361"/>
    <s v="Mon"/>
    <n v="53"/>
    <n v="12"/>
    <s v="2011"/>
    <s v="Dec"/>
    <n v="26"/>
    <n v="4"/>
    <n v="4"/>
    <n v="0"/>
    <n v="100"/>
    <n v="100"/>
    <n v="99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28T00:00:00"/>
    <n v="28"/>
    <n v="28"/>
    <n v="3"/>
    <n v="363"/>
    <s v="Wed"/>
    <n v="53"/>
    <n v="12"/>
    <s v="2011"/>
    <s v="Dec"/>
    <n v="28"/>
    <n v="4"/>
    <n v="4"/>
    <n v="0"/>
    <n v="95"/>
    <n v="79"/>
    <n v="78.209999999999994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11T00:00:00"/>
    <n v="42"/>
    <n v="11"/>
    <n v="3"/>
    <n v="11"/>
    <s v="Wed"/>
    <n v="2"/>
    <n v="1"/>
    <s v="2012"/>
    <s v="Jan"/>
    <n v="42"/>
    <n v="4"/>
    <n v="12"/>
    <n v="16"/>
    <n v="103"/>
    <n v="87"/>
    <n v="86.13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11T00:00:00"/>
    <n v="42"/>
    <n v="11"/>
    <n v="3"/>
    <n v="11"/>
    <s v="Wed"/>
    <n v="2"/>
    <n v="1"/>
    <s v="2012"/>
    <s v="Jan"/>
    <n v="42"/>
    <n v="4"/>
    <n v="14"/>
    <n v="16"/>
    <n v="103"/>
    <n v="87"/>
    <n v="86.13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11T00:00:00"/>
    <n v="42"/>
    <n v="11"/>
    <n v="3"/>
    <n v="11"/>
    <s v="Wed"/>
    <n v="2"/>
    <n v="1"/>
    <s v="2012"/>
    <s v="Jan"/>
    <n v="42"/>
    <n v="4"/>
    <n v="17"/>
    <n v="16"/>
    <n v="101"/>
    <n v="101"/>
    <n v="99.99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30T00:00:00"/>
    <n v="30"/>
    <n v="30"/>
    <n v="5"/>
    <n v="365"/>
    <s v="Fri"/>
    <n v="53"/>
    <n v="12"/>
    <s v="2011"/>
    <s v="Dec"/>
    <n v="30"/>
    <n v="4"/>
    <n v="4"/>
    <n v="0"/>
    <n v="105"/>
    <n v="105"/>
    <n v="103.95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02T00:00:00"/>
    <n v="33"/>
    <n v="2"/>
    <n v="1"/>
    <n v="2"/>
    <s v="Mon"/>
    <n v="1"/>
    <n v="1"/>
    <s v="2012"/>
    <s v="Jan"/>
    <n v="33"/>
    <n v="4"/>
    <n v="4"/>
    <n v="0"/>
    <n v="110"/>
    <n v="106"/>
    <n v="104.94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04T00:00:00"/>
    <n v="35"/>
    <n v="4"/>
    <n v="3"/>
    <n v="4"/>
    <s v="Wed"/>
    <n v="1"/>
    <n v="1"/>
    <s v="2012"/>
    <s v="Jan"/>
    <n v="35"/>
    <n v="4"/>
    <n v="4"/>
    <n v="4"/>
    <n v="104"/>
    <n v="104"/>
    <n v="102.96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06T00:00:00"/>
    <n v="37"/>
    <n v="6"/>
    <n v="5"/>
    <n v="6"/>
    <s v="Fri"/>
    <n v="1"/>
    <n v="1"/>
    <s v="2012"/>
    <s v="Jan"/>
    <n v="37"/>
    <n v="4"/>
    <n v="4"/>
    <n v="0"/>
    <n v="100"/>
    <n v="100"/>
    <n v="99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09T00:00:00"/>
    <n v="40"/>
    <n v="9"/>
    <n v="1"/>
    <n v="9"/>
    <s v="Mon"/>
    <n v="2"/>
    <n v="1"/>
    <s v="2012"/>
    <s v="Jan"/>
    <n v="40"/>
    <n v="4"/>
    <n v="4"/>
    <n v="0"/>
    <n v="106"/>
    <n v="91"/>
    <n v="90.09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13T00:00:00"/>
    <n v="44"/>
    <n v="13"/>
    <n v="5"/>
    <n v="13"/>
    <s v="Fri"/>
    <n v="2"/>
    <n v="1"/>
    <s v="2012"/>
    <s v="Jan"/>
    <n v="44"/>
    <n v="4"/>
    <n v="12"/>
    <n v="15"/>
    <n v="107"/>
    <n v="92"/>
    <n v="91.08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13T00:00:00"/>
    <n v="44"/>
    <n v="13"/>
    <n v="5"/>
    <n v="13"/>
    <s v="Fri"/>
    <n v="2"/>
    <n v="1"/>
    <s v="2012"/>
    <s v="Jan"/>
    <n v="44"/>
    <n v="4"/>
    <n v="14"/>
    <n v="15"/>
    <n v="107"/>
    <n v="92"/>
    <n v="91.08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13T00:00:00"/>
    <n v="44"/>
    <n v="13"/>
    <n v="5"/>
    <n v="13"/>
    <s v="Fri"/>
    <n v="2"/>
    <n v="1"/>
    <s v="2012"/>
    <s v="Jan"/>
    <n v="44"/>
    <n v="4"/>
    <n v="17"/>
    <n v="15"/>
    <n v="97"/>
    <n v="97"/>
    <n v="96.03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11T00:00:00"/>
    <n v="42"/>
    <n v="11"/>
    <n v="3"/>
    <n v="11"/>
    <s v="Wed"/>
    <n v="2"/>
    <n v="1"/>
    <s v="2012"/>
    <s v="Jan"/>
    <n v="42"/>
    <n v="4"/>
    <n v="4"/>
    <n v="0"/>
    <n v="101"/>
    <n v="101"/>
    <n v="99.99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13T00:00:00"/>
    <n v="44"/>
    <n v="13"/>
    <n v="5"/>
    <n v="13"/>
    <s v="Fri"/>
    <n v="2"/>
    <n v="1"/>
    <s v="2012"/>
    <s v="Jan"/>
    <n v="44"/>
    <n v="4"/>
    <n v="4"/>
    <n v="0"/>
    <n v="97"/>
    <n v="84"/>
    <n v="83.16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16T00:00:00"/>
    <n v="47"/>
    <n v="16"/>
    <n v="1"/>
    <n v="16"/>
    <s v="Mon"/>
    <n v="3"/>
    <n v="1"/>
    <s v="2012"/>
    <s v="Jan"/>
    <n v="47"/>
    <n v="4"/>
    <n v="4"/>
    <n v="13"/>
    <n v="102"/>
    <n v="98"/>
    <n v="97.02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18T00:00:00"/>
    <n v="49"/>
    <n v="18"/>
    <n v="3"/>
    <n v="18"/>
    <s v="Wed"/>
    <n v="3"/>
    <n v="1"/>
    <s v="2012"/>
    <s v="Jan"/>
    <n v="49"/>
    <n v="4"/>
    <n v="4"/>
    <n v="4"/>
    <n v="97"/>
    <n v="85"/>
    <n v="84.15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20T00:00:00"/>
    <n v="51"/>
    <n v="20"/>
    <n v="5"/>
    <n v="20"/>
    <s v="Fri"/>
    <n v="3"/>
    <n v="1"/>
    <s v="2012"/>
    <s v="Jan"/>
    <n v="51"/>
    <n v="4"/>
    <n v="4"/>
    <n v="12"/>
    <n v="102"/>
    <n v="88"/>
    <n v="87.12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16T00:00:00"/>
    <n v="47"/>
    <n v="16"/>
    <n v="1"/>
    <n v="16"/>
    <s v="Mon"/>
    <n v="3"/>
    <n v="1"/>
    <s v="2012"/>
    <s v="Jan"/>
    <n v="47"/>
    <n v="4"/>
    <n v="12"/>
    <n v="14"/>
    <n v="102"/>
    <n v="88"/>
    <n v="87.12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16T00:00:00"/>
    <n v="47"/>
    <n v="16"/>
    <n v="1"/>
    <n v="16"/>
    <s v="Mon"/>
    <n v="3"/>
    <n v="1"/>
    <s v="2012"/>
    <s v="Jan"/>
    <n v="47"/>
    <n v="4"/>
    <n v="14"/>
    <n v="14"/>
    <n v="102"/>
    <n v="94"/>
    <n v="93.06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16T00:00:00"/>
    <n v="47"/>
    <n v="16"/>
    <n v="1"/>
    <n v="16"/>
    <s v="Mon"/>
    <n v="3"/>
    <n v="1"/>
    <s v="2012"/>
    <s v="Jan"/>
    <n v="47"/>
    <n v="4"/>
    <n v="17"/>
    <n v="8"/>
    <n v="94"/>
    <n v="80"/>
    <n v="79.2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23T00:00:00"/>
    <n v="54"/>
    <n v="23"/>
    <n v="1"/>
    <n v="23"/>
    <s v="Mon"/>
    <n v="4"/>
    <n v="1"/>
    <s v="2012"/>
    <s v="Jan"/>
    <n v="54"/>
    <n v="4"/>
    <n v="4"/>
    <n v="14"/>
    <n v="98"/>
    <n v="87"/>
    <n v="86.13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25T00:00:00"/>
    <n v="56"/>
    <n v="25"/>
    <n v="3"/>
    <n v="25"/>
    <s v="Wed"/>
    <n v="4"/>
    <n v="1"/>
    <s v="2012"/>
    <s v="Jan"/>
    <n v="56"/>
    <n v="4"/>
    <n v="4"/>
    <n v="11"/>
    <n v="98"/>
    <n v="83"/>
    <n v="82.17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27T00:00:00"/>
    <n v="58"/>
    <n v="27"/>
    <n v="5"/>
    <n v="27"/>
    <s v="Fri"/>
    <n v="4"/>
    <n v="1"/>
    <s v="2012"/>
    <s v="Jan"/>
    <n v="58"/>
    <n v="4"/>
    <n v="4"/>
    <n v="15"/>
    <n v="95"/>
    <n v="82"/>
    <n v="81.179999999999993"/>
  </r>
  <r>
    <x v="13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30T00:00:00"/>
    <n v="61"/>
    <n v="30"/>
    <n v="1"/>
    <n v="30"/>
    <s v="Mon"/>
    <n v="5"/>
    <n v="1"/>
    <s v="2012"/>
    <s v="Jan"/>
    <n v="61"/>
    <n v="4"/>
    <n v="4"/>
    <n v="13"/>
    <n v="101"/>
    <n v="101"/>
    <n v="99.99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02T00:00:00"/>
    <n v="2"/>
    <n v="2"/>
    <n v="5"/>
    <n v="337"/>
    <s v="Fri"/>
    <n v="49"/>
    <n v="12"/>
    <s v="2011"/>
    <s v="Dec"/>
    <n v="2"/>
    <n v="5"/>
    <n v="4"/>
    <n v="0"/>
    <n v="150"/>
    <n v="139"/>
    <n v="165.41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18T00:00:00"/>
    <n v="49"/>
    <n v="18"/>
    <n v="3"/>
    <n v="18"/>
    <s v="Wed"/>
    <n v="3"/>
    <n v="1"/>
    <s v="2012"/>
    <s v="Jan"/>
    <n v="49"/>
    <n v="4"/>
    <n v="12"/>
    <n v="11"/>
    <n v="98"/>
    <n v="87"/>
    <n v="86.13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18T00:00:00"/>
    <n v="49"/>
    <n v="18"/>
    <n v="3"/>
    <n v="18"/>
    <s v="Wed"/>
    <n v="3"/>
    <n v="1"/>
    <s v="2012"/>
    <s v="Jan"/>
    <n v="49"/>
    <n v="4"/>
    <n v="14"/>
    <n v="11"/>
    <n v="98"/>
    <n v="87"/>
    <n v="86.13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18T00:00:00"/>
    <n v="49"/>
    <n v="18"/>
    <n v="3"/>
    <n v="18"/>
    <s v="Wed"/>
    <n v="3"/>
    <n v="1"/>
    <s v="2012"/>
    <s v="Jan"/>
    <n v="49"/>
    <n v="4"/>
    <n v="17"/>
    <n v="11"/>
    <n v="98"/>
    <n v="98"/>
    <n v="97.02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05T00:00:00"/>
    <n v="5"/>
    <n v="5"/>
    <n v="1"/>
    <n v="340"/>
    <s v="Mon"/>
    <n v="50"/>
    <n v="12"/>
    <s v="2011"/>
    <s v="Dec"/>
    <n v="5"/>
    <n v="5"/>
    <n v="4"/>
    <n v="0"/>
    <n v="120"/>
    <n v="120"/>
    <n v="142.79999999999998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07T00:00:00"/>
    <n v="7"/>
    <n v="7"/>
    <n v="3"/>
    <n v="342"/>
    <s v="Wed"/>
    <n v="50"/>
    <n v="12"/>
    <s v="2011"/>
    <s v="Dec"/>
    <n v="7"/>
    <n v="5"/>
    <n v="4"/>
    <n v="0"/>
    <n v="102"/>
    <n v="102"/>
    <n v="121.38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09T00:00:00"/>
    <n v="9"/>
    <n v="9"/>
    <n v="5"/>
    <n v="344"/>
    <s v="Fri"/>
    <n v="50"/>
    <n v="12"/>
    <s v="2011"/>
    <s v="Dec"/>
    <n v="9"/>
    <n v="5"/>
    <n v="4"/>
    <n v="0"/>
    <n v="102"/>
    <n v="102"/>
    <n v="121.38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12T00:00:00"/>
    <n v="12"/>
    <n v="12"/>
    <n v="1"/>
    <n v="347"/>
    <s v="Mon"/>
    <n v="51"/>
    <n v="12"/>
    <s v="2011"/>
    <s v="Dec"/>
    <n v="12"/>
    <n v="5"/>
    <n v="4"/>
    <n v="0"/>
    <n v="112"/>
    <n v="112"/>
    <n v="133.28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14T00:00:00"/>
    <n v="14"/>
    <n v="14"/>
    <n v="3"/>
    <n v="349"/>
    <s v="Wed"/>
    <n v="51"/>
    <n v="12"/>
    <s v="2011"/>
    <s v="Dec"/>
    <n v="14"/>
    <n v="5"/>
    <n v="4"/>
    <n v="0"/>
    <n v="118"/>
    <n v="106"/>
    <n v="126.14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20T00:00:00"/>
    <n v="51"/>
    <n v="20"/>
    <n v="5"/>
    <n v="20"/>
    <s v="Fri"/>
    <n v="3"/>
    <n v="1"/>
    <s v="2012"/>
    <s v="Jan"/>
    <n v="51"/>
    <n v="4"/>
    <n v="12"/>
    <n v="12"/>
    <n v="103"/>
    <n v="91"/>
    <n v="90.09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20T00:00:00"/>
    <n v="51"/>
    <n v="20"/>
    <n v="5"/>
    <n v="20"/>
    <s v="Fri"/>
    <n v="3"/>
    <n v="1"/>
    <s v="2012"/>
    <s v="Jan"/>
    <n v="51"/>
    <n v="4"/>
    <n v="14"/>
    <n v="12"/>
    <n v="103"/>
    <n v="91"/>
    <n v="90.09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20T00:00:00"/>
    <n v="51"/>
    <n v="20"/>
    <n v="5"/>
    <n v="20"/>
    <s v="Fri"/>
    <n v="3"/>
    <n v="1"/>
    <s v="2012"/>
    <s v="Jan"/>
    <n v="51"/>
    <n v="4"/>
    <n v="17"/>
    <n v="12"/>
    <n v="102"/>
    <n v="102"/>
    <n v="100.98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16T00:00:00"/>
    <n v="16"/>
    <n v="16"/>
    <n v="5"/>
    <n v="351"/>
    <s v="Fri"/>
    <n v="51"/>
    <n v="12"/>
    <s v="2011"/>
    <s v="Dec"/>
    <n v="16"/>
    <n v="5"/>
    <n v="4"/>
    <n v="0"/>
    <n v="110"/>
    <n v="110"/>
    <n v="130.9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19T00:00:00"/>
    <n v="19"/>
    <n v="19"/>
    <n v="1"/>
    <n v="354"/>
    <s v="Mon"/>
    <n v="52"/>
    <n v="12"/>
    <s v="2011"/>
    <s v="Dec"/>
    <n v="19"/>
    <n v="5"/>
    <n v="4"/>
    <n v="0"/>
    <n v="101"/>
    <n v="95"/>
    <n v="113.05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21T00:00:00"/>
    <n v="21"/>
    <n v="21"/>
    <n v="3"/>
    <n v="356"/>
    <s v="Wed"/>
    <n v="52"/>
    <n v="12"/>
    <s v="2011"/>
    <s v="Dec"/>
    <n v="21"/>
    <n v="5"/>
    <n v="4"/>
    <n v="6"/>
    <n v="97"/>
    <n v="97"/>
    <n v="115.42999999999999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23T00:00:00"/>
    <n v="23"/>
    <n v="23"/>
    <n v="5"/>
    <n v="358"/>
    <s v="Fri"/>
    <n v="52"/>
    <n v="12"/>
    <s v="2011"/>
    <s v="Dec"/>
    <n v="23"/>
    <n v="5"/>
    <n v="4"/>
    <n v="0"/>
    <n v="91"/>
    <n v="91"/>
    <n v="108.28999999999999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26T00:00:00"/>
    <n v="26"/>
    <n v="26"/>
    <n v="1"/>
    <n v="361"/>
    <s v="Mon"/>
    <n v="53"/>
    <n v="12"/>
    <s v="2011"/>
    <s v="Dec"/>
    <n v="26"/>
    <n v="5"/>
    <n v="4"/>
    <n v="0"/>
    <n v="100"/>
    <n v="87"/>
    <n v="103.53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23T00:00:00"/>
    <n v="54"/>
    <n v="23"/>
    <n v="1"/>
    <n v="23"/>
    <s v="Mon"/>
    <n v="4"/>
    <n v="1"/>
    <s v="2012"/>
    <s v="Jan"/>
    <n v="54"/>
    <n v="4"/>
    <n v="12"/>
    <n v="13"/>
    <n v="99"/>
    <n v="86"/>
    <n v="85.14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23T00:00:00"/>
    <n v="54"/>
    <n v="23"/>
    <n v="1"/>
    <n v="23"/>
    <s v="Mon"/>
    <n v="4"/>
    <n v="1"/>
    <s v="2012"/>
    <s v="Jan"/>
    <n v="54"/>
    <n v="4"/>
    <n v="14"/>
    <n v="13"/>
    <n v="99"/>
    <n v="90"/>
    <n v="89.1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23T00:00:00"/>
    <n v="54"/>
    <n v="23"/>
    <n v="1"/>
    <n v="23"/>
    <s v="Mon"/>
    <n v="4"/>
    <n v="1"/>
    <s v="2012"/>
    <s v="Jan"/>
    <n v="54"/>
    <n v="4"/>
    <n v="17"/>
    <n v="9"/>
    <n v="97"/>
    <n v="97"/>
    <n v="96.03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28T00:00:00"/>
    <n v="28"/>
    <n v="28"/>
    <n v="3"/>
    <n v="363"/>
    <s v="Wed"/>
    <n v="53"/>
    <n v="12"/>
    <s v="2011"/>
    <s v="Dec"/>
    <n v="28"/>
    <n v="5"/>
    <n v="4"/>
    <n v="0"/>
    <n v="95"/>
    <n v="95"/>
    <n v="113.05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30T00:00:00"/>
    <n v="30"/>
    <n v="30"/>
    <n v="5"/>
    <n v="365"/>
    <s v="Fri"/>
    <n v="53"/>
    <n v="12"/>
    <s v="2011"/>
    <s v="Dec"/>
    <n v="30"/>
    <n v="5"/>
    <n v="4"/>
    <n v="0"/>
    <n v="105"/>
    <n v="105"/>
    <n v="124.94999999999999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02T00:00:00"/>
    <n v="33"/>
    <n v="2"/>
    <n v="1"/>
    <n v="2"/>
    <s v="Mon"/>
    <n v="1"/>
    <n v="1"/>
    <s v="2012"/>
    <s v="Jan"/>
    <n v="33"/>
    <n v="5"/>
    <n v="4"/>
    <n v="0"/>
    <n v="110"/>
    <n v="106"/>
    <n v="126.14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04T00:00:00"/>
    <n v="35"/>
    <n v="4"/>
    <n v="3"/>
    <n v="4"/>
    <s v="Wed"/>
    <n v="1"/>
    <n v="1"/>
    <s v="2012"/>
    <s v="Jan"/>
    <n v="35"/>
    <n v="5"/>
    <n v="4"/>
    <n v="4"/>
    <n v="104"/>
    <n v="104"/>
    <n v="123.75999999999999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06T00:00:00"/>
    <n v="37"/>
    <n v="6"/>
    <n v="5"/>
    <n v="6"/>
    <s v="Fri"/>
    <n v="1"/>
    <n v="1"/>
    <s v="2012"/>
    <s v="Jan"/>
    <n v="37"/>
    <n v="5"/>
    <n v="4"/>
    <n v="0"/>
    <n v="100"/>
    <n v="84"/>
    <n v="99.96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25T00:00:00"/>
    <n v="56"/>
    <n v="25"/>
    <n v="3"/>
    <n v="25"/>
    <s v="Wed"/>
    <n v="4"/>
    <n v="1"/>
    <s v="2012"/>
    <s v="Jan"/>
    <n v="56"/>
    <n v="4"/>
    <n v="12"/>
    <n v="16"/>
    <n v="99"/>
    <n v="83"/>
    <n v="82.17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25T00:00:00"/>
    <n v="56"/>
    <n v="25"/>
    <n v="3"/>
    <n v="25"/>
    <s v="Wed"/>
    <n v="4"/>
    <n v="1"/>
    <s v="2012"/>
    <s v="Jan"/>
    <n v="56"/>
    <n v="4"/>
    <n v="14"/>
    <n v="16"/>
    <n v="99"/>
    <n v="83"/>
    <n v="82.17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25T00:00:00"/>
    <n v="56"/>
    <n v="25"/>
    <n v="3"/>
    <n v="25"/>
    <s v="Wed"/>
    <n v="4"/>
    <n v="1"/>
    <s v="2012"/>
    <s v="Jan"/>
    <n v="56"/>
    <n v="4"/>
    <n v="17"/>
    <n v="16"/>
    <n v="97"/>
    <n v="97"/>
    <n v="96.03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09T00:00:00"/>
    <n v="40"/>
    <n v="9"/>
    <n v="1"/>
    <n v="9"/>
    <s v="Mon"/>
    <n v="2"/>
    <n v="1"/>
    <s v="2012"/>
    <s v="Jan"/>
    <n v="40"/>
    <n v="5"/>
    <n v="4"/>
    <n v="0"/>
    <n v="106"/>
    <n v="106"/>
    <n v="126.14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11T00:00:00"/>
    <n v="42"/>
    <n v="11"/>
    <n v="3"/>
    <n v="11"/>
    <s v="Wed"/>
    <n v="2"/>
    <n v="1"/>
    <s v="2012"/>
    <s v="Jan"/>
    <n v="42"/>
    <n v="5"/>
    <n v="4"/>
    <n v="0"/>
    <n v="101"/>
    <n v="86"/>
    <n v="102.33999999999999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13T00:00:00"/>
    <n v="44"/>
    <n v="13"/>
    <n v="5"/>
    <n v="13"/>
    <s v="Fri"/>
    <n v="2"/>
    <n v="1"/>
    <s v="2012"/>
    <s v="Jan"/>
    <n v="44"/>
    <n v="5"/>
    <n v="4"/>
    <n v="15"/>
    <n v="97"/>
    <n v="84"/>
    <n v="99.96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16T00:00:00"/>
    <n v="47"/>
    <n v="16"/>
    <n v="1"/>
    <n v="16"/>
    <s v="Mon"/>
    <n v="3"/>
    <n v="1"/>
    <s v="2012"/>
    <s v="Jan"/>
    <n v="47"/>
    <n v="5"/>
    <n v="4"/>
    <n v="13"/>
    <n v="102"/>
    <n v="96"/>
    <n v="114.24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18T00:00:00"/>
    <n v="49"/>
    <n v="18"/>
    <n v="3"/>
    <n v="18"/>
    <s v="Wed"/>
    <n v="3"/>
    <n v="1"/>
    <s v="2012"/>
    <s v="Jan"/>
    <n v="49"/>
    <n v="5"/>
    <n v="4"/>
    <n v="6"/>
    <n v="97"/>
    <n v="82"/>
    <n v="97.58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27T00:00:00"/>
    <n v="58"/>
    <n v="27"/>
    <n v="5"/>
    <n v="27"/>
    <s v="Fri"/>
    <n v="4"/>
    <n v="1"/>
    <s v="2012"/>
    <s v="Jan"/>
    <n v="58"/>
    <n v="4"/>
    <n v="12"/>
    <n v="15"/>
    <n v="104"/>
    <n v="89"/>
    <n v="88.11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27T00:00:00"/>
    <n v="58"/>
    <n v="27"/>
    <n v="5"/>
    <n v="27"/>
    <s v="Fri"/>
    <n v="4"/>
    <n v="1"/>
    <s v="2012"/>
    <s v="Jan"/>
    <n v="58"/>
    <n v="4"/>
    <n v="14"/>
    <n v="15"/>
    <n v="104"/>
    <n v="89"/>
    <n v="88.11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27T00:00:00"/>
    <n v="58"/>
    <n v="27"/>
    <n v="5"/>
    <n v="27"/>
    <s v="Fri"/>
    <n v="4"/>
    <n v="1"/>
    <s v="2012"/>
    <s v="Jan"/>
    <n v="58"/>
    <n v="4"/>
    <n v="17"/>
    <n v="15"/>
    <n v="102"/>
    <n v="90"/>
    <n v="89.1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20T00:00:00"/>
    <n v="51"/>
    <n v="20"/>
    <n v="5"/>
    <n v="20"/>
    <s v="Fri"/>
    <n v="3"/>
    <n v="1"/>
    <s v="2012"/>
    <s v="Jan"/>
    <n v="51"/>
    <n v="5"/>
    <n v="4"/>
    <n v="12"/>
    <n v="102"/>
    <n v="88"/>
    <n v="104.72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23T00:00:00"/>
    <n v="54"/>
    <n v="23"/>
    <n v="1"/>
    <n v="23"/>
    <s v="Mon"/>
    <n v="4"/>
    <n v="1"/>
    <s v="2012"/>
    <s v="Jan"/>
    <n v="54"/>
    <n v="5"/>
    <n v="4"/>
    <n v="14"/>
    <n v="98"/>
    <n v="98"/>
    <n v="116.61999999999999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25T00:00:00"/>
    <n v="56"/>
    <n v="25"/>
    <n v="3"/>
    <n v="25"/>
    <s v="Wed"/>
    <n v="4"/>
    <n v="1"/>
    <s v="2012"/>
    <s v="Jan"/>
    <n v="56"/>
    <n v="5"/>
    <n v="4"/>
    <n v="0"/>
    <n v="98"/>
    <n v="83"/>
    <n v="98.77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27T00:00:00"/>
    <n v="58"/>
    <n v="27"/>
    <n v="5"/>
    <n v="27"/>
    <s v="Fri"/>
    <n v="4"/>
    <n v="1"/>
    <s v="2012"/>
    <s v="Jan"/>
    <n v="58"/>
    <n v="5"/>
    <n v="4"/>
    <n v="15"/>
    <n v="95"/>
    <n v="82"/>
    <n v="97.58"/>
  </r>
  <r>
    <x v="13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30T00:00:00"/>
    <n v="61"/>
    <n v="30"/>
    <n v="1"/>
    <n v="30"/>
    <s v="Mon"/>
    <n v="5"/>
    <n v="1"/>
    <s v="2012"/>
    <s v="Jan"/>
    <n v="61"/>
    <n v="5"/>
    <n v="4"/>
    <n v="13"/>
    <n v="101"/>
    <n v="89"/>
    <n v="105.91"/>
  </r>
  <r>
    <x v="10"/>
    <s v="002"/>
    <s v="Snacks"/>
    <s v="002"/>
    <s v="002"/>
    <x v="1"/>
    <s v="440 Lincoln Street"/>
    <x v="7"/>
    <s v="Worcester"/>
    <s v="MA"/>
    <s v="01653"/>
    <x v="0"/>
    <s v="002"/>
    <x v="0"/>
    <s v="Doritos"/>
    <n v="1.49"/>
    <n v="0.5"/>
    <d v="2011-11-30T00:00:00"/>
    <d v="2012-01-30T00:00:00"/>
    <n v="61"/>
    <n v="30"/>
    <n v="1"/>
    <n v="30"/>
    <s v="Mon"/>
    <n v="5"/>
    <n v="1"/>
    <s v="2012"/>
    <s v="Jan"/>
    <n v="61"/>
    <n v="4"/>
    <n v="12"/>
    <n v="12"/>
    <n v="99"/>
    <n v="87"/>
    <n v="86.13"/>
  </r>
  <r>
    <x v="11"/>
    <s v="002"/>
    <s v="Snacks"/>
    <s v="004"/>
    <s v="002"/>
    <x v="1"/>
    <s v="440 Lincoln Street"/>
    <x v="8"/>
    <s v="Worcester"/>
    <s v="MA"/>
    <s v="01653"/>
    <x v="0"/>
    <s v="002"/>
    <x v="0"/>
    <s v="Doritos"/>
    <n v="1.49"/>
    <n v="0.5"/>
    <d v="2011-11-30T00:00:00"/>
    <d v="2012-01-30T00:00:00"/>
    <n v="61"/>
    <n v="30"/>
    <n v="1"/>
    <n v="30"/>
    <s v="Mon"/>
    <n v="5"/>
    <n v="1"/>
    <s v="2012"/>
    <s v="Jan"/>
    <n v="61"/>
    <n v="4"/>
    <n v="14"/>
    <n v="12"/>
    <n v="99"/>
    <n v="91"/>
    <n v="90.09"/>
  </r>
  <r>
    <x v="12"/>
    <s v="002"/>
    <s v="Snacks"/>
    <s v="003"/>
    <s v="003"/>
    <x v="2"/>
    <s v="7 Neponset Street"/>
    <x v="9"/>
    <s v="Worcester"/>
    <s v="MA"/>
    <s v="01609"/>
    <x v="0"/>
    <s v="002"/>
    <x v="0"/>
    <s v="Doritos"/>
    <n v="1.49"/>
    <n v="0.5"/>
    <d v="2011-11-30T00:00:00"/>
    <d v="2012-01-30T00:00:00"/>
    <n v="61"/>
    <n v="30"/>
    <n v="1"/>
    <n v="30"/>
    <s v="Mon"/>
    <n v="5"/>
    <n v="1"/>
    <s v="2012"/>
    <s v="Jan"/>
    <n v="61"/>
    <n v="4"/>
    <n v="17"/>
    <n v="8"/>
    <n v="98"/>
    <n v="98"/>
    <n v="97.02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02T00:00:00"/>
    <n v="2"/>
    <n v="2"/>
    <n v="5"/>
    <n v="337"/>
    <s v="Fri"/>
    <n v="49"/>
    <n v="12"/>
    <s v="2011"/>
    <s v="Dec"/>
    <n v="2"/>
    <n v="6"/>
    <n v="4"/>
    <n v="0"/>
    <n v="150"/>
    <n v="150"/>
    <n v="82.5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05T00:00:00"/>
    <n v="5"/>
    <n v="5"/>
    <n v="1"/>
    <n v="340"/>
    <s v="Mon"/>
    <n v="50"/>
    <n v="12"/>
    <s v="2011"/>
    <s v="Dec"/>
    <n v="5"/>
    <n v="6"/>
    <n v="4"/>
    <n v="0"/>
    <n v="120"/>
    <n v="120"/>
    <n v="66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07T00:00:00"/>
    <n v="7"/>
    <n v="7"/>
    <n v="3"/>
    <n v="342"/>
    <s v="Wed"/>
    <n v="50"/>
    <n v="12"/>
    <s v="2011"/>
    <s v="Dec"/>
    <n v="7"/>
    <n v="6"/>
    <n v="4"/>
    <n v="0"/>
    <n v="102"/>
    <n v="102"/>
    <n v="56.1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09T00:00:00"/>
    <n v="9"/>
    <n v="9"/>
    <n v="5"/>
    <n v="344"/>
    <s v="Fri"/>
    <n v="50"/>
    <n v="12"/>
    <s v="2011"/>
    <s v="Dec"/>
    <n v="9"/>
    <n v="6"/>
    <n v="4"/>
    <n v="0"/>
    <n v="102"/>
    <n v="102"/>
    <n v="56.1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12T00:00:00"/>
    <n v="12"/>
    <n v="12"/>
    <n v="1"/>
    <n v="347"/>
    <s v="Mon"/>
    <n v="51"/>
    <n v="12"/>
    <s v="2011"/>
    <s v="Dec"/>
    <n v="12"/>
    <n v="6"/>
    <n v="4"/>
    <n v="0"/>
    <n v="112"/>
    <n v="112"/>
    <n v="61.600000000000009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02T00:00:00"/>
    <n v="2"/>
    <n v="2"/>
    <n v="5"/>
    <n v="337"/>
    <s v="Fri"/>
    <n v="49"/>
    <n v="12"/>
    <s v="2011"/>
    <s v="Dec"/>
    <n v="2"/>
    <n v="5"/>
    <n v="12"/>
    <n v="0"/>
    <n v="150"/>
    <n v="150"/>
    <n v="178.5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02T00:00:00"/>
    <n v="2"/>
    <n v="2"/>
    <n v="5"/>
    <n v="337"/>
    <s v="Fri"/>
    <n v="49"/>
    <n v="12"/>
    <s v="2011"/>
    <s v="Dec"/>
    <n v="2"/>
    <n v="5"/>
    <n v="14"/>
    <n v="0"/>
    <n v="150"/>
    <n v="150"/>
    <n v="178.5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02T00:00:00"/>
    <n v="2"/>
    <n v="2"/>
    <n v="5"/>
    <n v="337"/>
    <s v="Fri"/>
    <n v="49"/>
    <n v="12"/>
    <s v="2011"/>
    <s v="Dec"/>
    <n v="2"/>
    <n v="5"/>
    <n v="17"/>
    <n v="0"/>
    <n v="150"/>
    <n v="150"/>
    <n v="178.5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14T00:00:00"/>
    <n v="14"/>
    <n v="14"/>
    <n v="3"/>
    <n v="349"/>
    <s v="Wed"/>
    <n v="51"/>
    <n v="12"/>
    <s v="2011"/>
    <s v="Dec"/>
    <n v="14"/>
    <n v="6"/>
    <n v="4"/>
    <n v="0"/>
    <n v="118"/>
    <n v="118"/>
    <n v="64.900000000000006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16T00:00:00"/>
    <n v="16"/>
    <n v="16"/>
    <n v="5"/>
    <n v="351"/>
    <s v="Fri"/>
    <n v="51"/>
    <n v="12"/>
    <s v="2011"/>
    <s v="Dec"/>
    <n v="16"/>
    <n v="6"/>
    <n v="4"/>
    <n v="0"/>
    <n v="110"/>
    <n v="110"/>
    <n v="60.500000000000007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19T00:00:00"/>
    <n v="19"/>
    <n v="19"/>
    <n v="1"/>
    <n v="354"/>
    <s v="Mon"/>
    <n v="52"/>
    <n v="12"/>
    <s v="2011"/>
    <s v="Dec"/>
    <n v="19"/>
    <n v="6"/>
    <n v="4"/>
    <n v="0"/>
    <n v="101"/>
    <n v="95"/>
    <n v="52.250000000000007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21T00:00:00"/>
    <n v="21"/>
    <n v="21"/>
    <n v="3"/>
    <n v="356"/>
    <s v="Wed"/>
    <n v="52"/>
    <n v="12"/>
    <s v="2011"/>
    <s v="Dec"/>
    <n v="21"/>
    <n v="6"/>
    <n v="4"/>
    <n v="6"/>
    <n v="97"/>
    <n v="97"/>
    <n v="53.35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23T00:00:00"/>
    <n v="23"/>
    <n v="23"/>
    <n v="5"/>
    <n v="358"/>
    <s v="Fri"/>
    <n v="52"/>
    <n v="12"/>
    <s v="2011"/>
    <s v="Dec"/>
    <n v="23"/>
    <n v="6"/>
    <n v="4"/>
    <n v="0"/>
    <n v="91"/>
    <n v="91"/>
    <n v="50.050000000000004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05T00:00:00"/>
    <n v="5"/>
    <n v="5"/>
    <n v="1"/>
    <n v="340"/>
    <s v="Mon"/>
    <n v="50"/>
    <n v="12"/>
    <s v="2011"/>
    <s v="Dec"/>
    <n v="5"/>
    <n v="5"/>
    <n v="12"/>
    <n v="0"/>
    <n v="74"/>
    <n v="74"/>
    <n v="88.06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05T00:00:00"/>
    <n v="5"/>
    <n v="5"/>
    <n v="1"/>
    <n v="340"/>
    <s v="Mon"/>
    <n v="50"/>
    <n v="12"/>
    <s v="2011"/>
    <s v="Dec"/>
    <n v="5"/>
    <n v="5"/>
    <n v="14"/>
    <n v="0"/>
    <n v="74"/>
    <n v="74"/>
    <n v="88.06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05T00:00:00"/>
    <n v="5"/>
    <n v="5"/>
    <n v="1"/>
    <n v="340"/>
    <s v="Mon"/>
    <n v="50"/>
    <n v="12"/>
    <s v="2011"/>
    <s v="Dec"/>
    <n v="5"/>
    <n v="5"/>
    <n v="17"/>
    <n v="0"/>
    <n v="74"/>
    <n v="74"/>
    <n v="88.06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26T00:00:00"/>
    <n v="26"/>
    <n v="26"/>
    <n v="1"/>
    <n v="361"/>
    <s v="Mon"/>
    <n v="53"/>
    <n v="12"/>
    <s v="2011"/>
    <s v="Dec"/>
    <n v="26"/>
    <n v="6"/>
    <n v="4"/>
    <n v="0"/>
    <n v="100"/>
    <n v="100"/>
    <n v="55.000000000000007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28T00:00:00"/>
    <n v="28"/>
    <n v="28"/>
    <n v="3"/>
    <n v="363"/>
    <s v="Wed"/>
    <n v="53"/>
    <n v="12"/>
    <s v="2011"/>
    <s v="Dec"/>
    <n v="28"/>
    <n v="6"/>
    <n v="4"/>
    <n v="0"/>
    <n v="95"/>
    <n v="95"/>
    <n v="52.250000000000007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30T00:00:00"/>
    <n v="30"/>
    <n v="30"/>
    <n v="5"/>
    <n v="365"/>
    <s v="Fri"/>
    <n v="53"/>
    <n v="12"/>
    <s v="2011"/>
    <s v="Dec"/>
    <n v="30"/>
    <n v="6"/>
    <n v="4"/>
    <n v="0"/>
    <n v="105"/>
    <n v="105"/>
    <n v="57.750000000000007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02T00:00:00"/>
    <n v="33"/>
    <n v="2"/>
    <n v="1"/>
    <n v="2"/>
    <s v="Mon"/>
    <n v="1"/>
    <n v="1"/>
    <s v="2012"/>
    <s v="Jan"/>
    <n v="33"/>
    <n v="6"/>
    <n v="4"/>
    <n v="0"/>
    <n v="110"/>
    <n v="106"/>
    <n v="58.300000000000004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04T00:00:00"/>
    <n v="35"/>
    <n v="4"/>
    <n v="3"/>
    <n v="4"/>
    <s v="Wed"/>
    <n v="1"/>
    <n v="1"/>
    <s v="2012"/>
    <s v="Jan"/>
    <n v="35"/>
    <n v="6"/>
    <n v="4"/>
    <n v="4"/>
    <n v="104"/>
    <n v="104"/>
    <n v="57.2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07T00:00:00"/>
    <n v="7"/>
    <n v="7"/>
    <n v="3"/>
    <n v="342"/>
    <s v="Wed"/>
    <n v="50"/>
    <n v="12"/>
    <s v="2011"/>
    <s v="Dec"/>
    <n v="7"/>
    <n v="5"/>
    <n v="12"/>
    <n v="0"/>
    <n v="84"/>
    <n v="84"/>
    <n v="99.96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07T00:00:00"/>
    <n v="7"/>
    <n v="7"/>
    <n v="3"/>
    <n v="342"/>
    <s v="Wed"/>
    <n v="50"/>
    <n v="12"/>
    <s v="2011"/>
    <s v="Dec"/>
    <n v="7"/>
    <n v="5"/>
    <n v="14"/>
    <n v="0"/>
    <n v="84"/>
    <n v="84"/>
    <n v="99.96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07T00:00:00"/>
    <n v="7"/>
    <n v="7"/>
    <n v="3"/>
    <n v="342"/>
    <s v="Wed"/>
    <n v="50"/>
    <n v="12"/>
    <s v="2011"/>
    <s v="Dec"/>
    <n v="7"/>
    <n v="5"/>
    <n v="17"/>
    <n v="0"/>
    <n v="84"/>
    <n v="84"/>
    <n v="99.96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06T00:00:00"/>
    <n v="37"/>
    <n v="6"/>
    <n v="5"/>
    <n v="6"/>
    <s v="Fri"/>
    <n v="1"/>
    <n v="1"/>
    <s v="2012"/>
    <s v="Jan"/>
    <n v="37"/>
    <n v="6"/>
    <n v="4"/>
    <n v="0"/>
    <n v="100"/>
    <n v="86"/>
    <n v="47.300000000000004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09T00:00:00"/>
    <n v="40"/>
    <n v="9"/>
    <n v="1"/>
    <n v="9"/>
    <s v="Mon"/>
    <n v="2"/>
    <n v="1"/>
    <s v="2012"/>
    <s v="Jan"/>
    <n v="40"/>
    <n v="6"/>
    <n v="4"/>
    <n v="14"/>
    <n v="106"/>
    <n v="106"/>
    <n v="58.300000000000004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11T00:00:00"/>
    <n v="42"/>
    <n v="11"/>
    <n v="3"/>
    <n v="11"/>
    <s v="Wed"/>
    <n v="2"/>
    <n v="1"/>
    <s v="2012"/>
    <s v="Jan"/>
    <n v="42"/>
    <n v="6"/>
    <n v="4"/>
    <n v="0"/>
    <n v="101"/>
    <n v="101"/>
    <n v="55.550000000000004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13T00:00:00"/>
    <n v="44"/>
    <n v="13"/>
    <n v="5"/>
    <n v="13"/>
    <s v="Fri"/>
    <n v="2"/>
    <n v="1"/>
    <s v="2012"/>
    <s v="Jan"/>
    <n v="44"/>
    <n v="6"/>
    <n v="4"/>
    <n v="0"/>
    <n v="97"/>
    <n v="84"/>
    <n v="46.2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16T00:00:00"/>
    <n v="47"/>
    <n v="16"/>
    <n v="1"/>
    <n v="16"/>
    <s v="Mon"/>
    <n v="3"/>
    <n v="1"/>
    <s v="2012"/>
    <s v="Jan"/>
    <n v="47"/>
    <n v="6"/>
    <n v="4"/>
    <n v="13"/>
    <n v="102"/>
    <n v="102"/>
    <n v="56.1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09T00:00:00"/>
    <n v="9"/>
    <n v="9"/>
    <n v="5"/>
    <n v="344"/>
    <s v="Fri"/>
    <n v="50"/>
    <n v="12"/>
    <s v="2011"/>
    <s v="Dec"/>
    <n v="9"/>
    <n v="5"/>
    <n v="12"/>
    <n v="0"/>
    <n v="54"/>
    <n v="54"/>
    <n v="64.259999999999991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09T00:00:00"/>
    <n v="9"/>
    <n v="9"/>
    <n v="5"/>
    <n v="344"/>
    <s v="Fri"/>
    <n v="50"/>
    <n v="12"/>
    <s v="2011"/>
    <s v="Dec"/>
    <n v="9"/>
    <n v="5"/>
    <n v="14"/>
    <n v="0"/>
    <n v="54"/>
    <n v="54"/>
    <n v="64.259999999999991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09T00:00:00"/>
    <n v="9"/>
    <n v="9"/>
    <n v="5"/>
    <n v="344"/>
    <s v="Fri"/>
    <n v="50"/>
    <n v="12"/>
    <s v="2011"/>
    <s v="Dec"/>
    <n v="9"/>
    <n v="5"/>
    <n v="17"/>
    <n v="0"/>
    <n v="102"/>
    <n v="102"/>
    <n v="121.38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18T00:00:00"/>
    <n v="49"/>
    <n v="18"/>
    <n v="3"/>
    <n v="18"/>
    <s v="Wed"/>
    <n v="3"/>
    <n v="1"/>
    <s v="2012"/>
    <s v="Jan"/>
    <n v="49"/>
    <n v="6"/>
    <n v="4"/>
    <n v="0"/>
    <n v="97"/>
    <n v="85"/>
    <n v="46.750000000000007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20T00:00:00"/>
    <n v="51"/>
    <n v="20"/>
    <n v="5"/>
    <n v="20"/>
    <s v="Fri"/>
    <n v="3"/>
    <n v="1"/>
    <s v="2012"/>
    <s v="Jan"/>
    <n v="51"/>
    <n v="6"/>
    <n v="4"/>
    <n v="12"/>
    <n v="102"/>
    <n v="88"/>
    <n v="48.400000000000006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23T00:00:00"/>
    <n v="54"/>
    <n v="23"/>
    <n v="1"/>
    <n v="23"/>
    <s v="Mon"/>
    <n v="4"/>
    <n v="1"/>
    <s v="2012"/>
    <s v="Jan"/>
    <n v="54"/>
    <n v="6"/>
    <n v="4"/>
    <n v="14"/>
    <n v="98"/>
    <n v="87"/>
    <n v="47.85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25T00:00:00"/>
    <n v="56"/>
    <n v="25"/>
    <n v="3"/>
    <n v="25"/>
    <s v="Wed"/>
    <n v="4"/>
    <n v="1"/>
    <s v="2012"/>
    <s v="Jan"/>
    <n v="56"/>
    <n v="6"/>
    <n v="4"/>
    <n v="11"/>
    <n v="98"/>
    <n v="83"/>
    <n v="45.650000000000006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27T00:00:00"/>
    <n v="58"/>
    <n v="27"/>
    <n v="5"/>
    <n v="27"/>
    <s v="Fri"/>
    <n v="4"/>
    <n v="1"/>
    <s v="2012"/>
    <s v="Jan"/>
    <n v="58"/>
    <n v="6"/>
    <n v="4"/>
    <n v="15"/>
    <n v="95"/>
    <n v="95"/>
    <n v="52.250000000000007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12T00:00:00"/>
    <n v="12"/>
    <n v="12"/>
    <n v="1"/>
    <n v="347"/>
    <s v="Mon"/>
    <n v="51"/>
    <n v="12"/>
    <s v="2011"/>
    <s v="Dec"/>
    <n v="12"/>
    <n v="5"/>
    <n v="12"/>
    <n v="0"/>
    <n v="60"/>
    <n v="60"/>
    <n v="71.399999999999991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12T00:00:00"/>
    <n v="12"/>
    <n v="12"/>
    <n v="1"/>
    <n v="347"/>
    <s v="Mon"/>
    <n v="51"/>
    <n v="12"/>
    <s v="2011"/>
    <s v="Dec"/>
    <n v="12"/>
    <n v="5"/>
    <n v="14"/>
    <n v="0"/>
    <n v="60"/>
    <n v="60"/>
    <n v="71.399999999999991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12T00:00:00"/>
    <n v="12"/>
    <n v="12"/>
    <n v="1"/>
    <n v="347"/>
    <s v="Mon"/>
    <n v="51"/>
    <n v="12"/>
    <s v="2011"/>
    <s v="Dec"/>
    <n v="12"/>
    <n v="5"/>
    <n v="17"/>
    <n v="0"/>
    <n v="112"/>
    <n v="99"/>
    <n v="117.80999999999999"/>
  </r>
  <r>
    <x v="13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30T00:00:00"/>
    <n v="61"/>
    <n v="30"/>
    <n v="1"/>
    <n v="30"/>
    <s v="Mon"/>
    <n v="5"/>
    <n v="1"/>
    <s v="2012"/>
    <s v="Jan"/>
    <n v="61"/>
    <n v="6"/>
    <n v="4"/>
    <n v="13"/>
    <n v="101"/>
    <n v="101"/>
    <n v="55.550000000000004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02T00:00:00"/>
    <n v="2"/>
    <n v="2"/>
    <n v="5"/>
    <n v="337"/>
    <s v="Fri"/>
    <n v="49"/>
    <n v="12"/>
    <s v="2011"/>
    <s v="Dec"/>
    <n v="2"/>
    <n v="4"/>
    <n v="3"/>
    <n v="0"/>
    <n v="150"/>
    <n v="150"/>
    <n v="148.5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05T00:00:00"/>
    <n v="5"/>
    <n v="5"/>
    <n v="1"/>
    <n v="340"/>
    <s v="Mon"/>
    <n v="50"/>
    <n v="12"/>
    <s v="2011"/>
    <s v="Dec"/>
    <n v="5"/>
    <n v="4"/>
    <n v="3"/>
    <n v="0"/>
    <n v="120"/>
    <n v="120"/>
    <n v="118.8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07T00:00:00"/>
    <n v="7"/>
    <n v="7"/>
    <n v="3"/>
    <n v="342"/>
    <s v="Wed"/>
    <n v="50"/>
    <n v="12"/>
    <s v="2011"/>
    <s v="Dec"/>
    <n v="7"/>
    <n v="4"/>
    <n v="3"/>
    <n v="0"/>
    <n v="102"/>
    <n v="102"/>
    <n v="100.98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09T00:00:00"/>
    <n v="9"/>
    <n v="9"/>
    <n v="5"/>
    <n v="344"/>
    <s v="Fri"/>
    <n v="50"/>
    <n v="12"/>
    <s v="2011"/>
    <s v="Dec"/>
    <n v="9"/>
    <n v="4"/>
    <n v="3"/>
    <n v="0"/>
    <n v="102"/>
    <n v="102"/>
    <n v="100.98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14T00:00:00"/>
    <n v="14"/>
    <n v="14"/>
    <n v="3"/>
    <n v="349"/>
    <s v="Wed"/>
    <n v="51"/>
    <n v="12"/>
    <s v="2011"/>
    <s v="Dec"/>
    <n v="14"/>
    <n v="5"/>
    <n v="12"/>
    <n v="0"/>
    <n v="66"/>
    <n v="66"/>
    <n v="78.539999999999992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14T00:00:00"/>
    <n v="14"/>
    <n v="14"/>
    <n v="3"/>
    <n v="349"/>
    <s v="Wed"/>
    <n v="51"/>
    <n v="12"/>
    <s v="2011"/>
    <s v="Dec"/>
    <n v="14"/>
    <n v="5"/>
    <n v="14"/>
    <n v="0"/>
    <n v="66"/>
    <n v="66"/>
    <n v="78.539999999999992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14T00:00:00"/>
    <n v="14"/>
    <n v="14"/>
    <n v="3"/>
    <n v="349"/>
    <s v="Wed"/>
    <n v="51"/>
    <n v="12"/>
    <s v="2011"/>
    <s v="Dec"/>
    <n v="14"/>
    <n v="5"/>
    <n v="17"/>
    <n v="0"/>
    <n v="118"/>
    <n v="118"/>
    <n v="140.41999999999999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12T00:00:00"/>
    <n v="12"/>
    <n v="12"/>
    <n v="1"/>
    <n v="347"/>
    <s v="Mon"/>
    <n v="51"/>
    <n v="12"/>
    <s v="2011"/>
    <s v="Dec"/>
    <n v="12"/>
    <n v="4"/>
    <n v="3"/>
    <n v="0"/>
    <n v="112"/>
    <n v="104"/>
    <n v="102.96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14T00:00:00"/>
    <n v="14"/>
    <n v="14"/>
    <n v="3"/>
    <n v="349"/>
    <s v="Wed"/>
    <n v="51"/>
    <n v="12"/>
    <s v="2011"/>
    <s v="Dec"/>
    <n v="14"/>
    <n v="4"/>
    <n v="3"/>
    <n v="8"/>
    <n v="118"/>
    <n v="118"/>
    <n v="116.82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16T00:00:00"/>
    <n v="16"/>
    <n v="16"/>
    <n v="5"/>
    <n v="351"/>
    <s v="Fri"/>
    <n v="51"/>
    <n v="12"/>
    <s v="2011"/>
    <s v="Dec"/>
    <n v="16"/>
    <n v="4"/>
    <n v="3"/>
    <n v="0"/>
    <n v="110"/>
    <n v="110"/>
    <n v="108.9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19T00:00:00"/>
    <n v="19"/>
    <n v="19"/>
    <n v="1"/>
    <n v="354"/>
    <s v="Mon"/>
    <n v="52"/>
    <n v="12"/>
    <s v="2011"/>
    <s v="Dec"/>
    <n v="19"/>
    <n v="4"/>
    <n v="3"/>
    <n v="0"/>
    <n v="101"/>
    <n v="95"/>
    <n v="94.05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21T00:00:00"/>
    <n v="21"/>
    <n v="21"/>
    <n v="3"/>
    <n v="356"/>
    <s v="Wed"/>
    <n v="52"/>
    <n v="12"/>
    <s v="2011"/>
    <s v="Dec"/>
    <n v="21"/>
    <n v="4"/>
    <n v="3"/>
    <n v="6"/>
    <n v="97"/>
    <n v="97"/>
    <n v="96.03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16T00:00:00"/>
    <n v="16"/>
    <n v="16"/>
    <n v="5"/>
    <n v="351"/>
    <s v="Fri"/>
    <n v="51"/>
    <n v="12"/>
    <s v="2011"/>
    <s v="Dec"/>
    <n v="16"/>
    <n v="5"/>
    <n v="12"/>
    <n v="0"/>
    <n v="52"/>
    <n v="52"/>
    <n v="61.879999999999995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16T00:00:00"/>
    <n v="16"/>
    <n v="16"/>
    <n v="5"/>
    <n v="351"/>
    <s v="Fri"/>
    <n v="51"/>
    <n v="12"/>
    <s v="2011"/>
    <s v="Dec"/>
    <n v="16"/>
    <n v="5"/>
    <n v="14"/>
    <n v="0"/>
    <n v="59"/>
    <n v="59"/>
    <n v="70.209999999999994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16T00:00:00"/>
    <n v="16"/>
    <n v="16"/>
    <n v="5"/>
    <n v="351"/>
    <s v="Fri"/>
    <n v="51"/>
    <n v="12"/>
    <s v="2011"/>
    <s v="Dec"/>
    <n v="16"/>
    <n v="5"/>
    <n v="17"/>
    <n v="0"/>
    <n v="110"/>
    <n v="100"/>
    <n v="119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23T00:00:00"/>
    <n v="23"/>
    <n v="23"/>
    <n v="5"/>
    <n v="358"/>
    <s v="Fri"/>
    <n v="52"/>
    <n v="12"/>
    <s v="2011"/>
    <s v="Dec"/>
    <n v="23"/>
    <n v="4"/>
    <n v="3"/>
    <n v="10"/>
    <n v="91"/>
    <n v="79"/>
    <n v="78.209999999999994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26T00:00:00"/>
    <n v="26"/>
    <n v="26"/>
    <n v="1"/>
    <n v="361"/>
    <s v="Mon"/>
    <n v="53"/>
    <n v="12"/>
    <s v="2011"/>
    <s v="Dec"/>
    <n v="26"/>
    <n v="4"/>
    <n v="3"/>
    <n v="12"/>
    <n v="100"/>
    <n v="91"/>
    <n v="90.09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28T00:00:00"/>
    <n v="28"/>
    <n v="28"/>
    <n v="3"/>
    <n v="363"/>
    <s v="Wed"/>
    <n v="53"/>
    <n v="12"/>
    <s v="2011"/>
    <s v="Dec"/>
    <n v="28"/>
    <n v="4"/>
    <n v="3"/>
    <n v="9"/>
    <n v="95"/>
    <n v="82"/>
    <n v="81.179999999999993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1-12-30T00:00:00"/>
    <n v="30"/>
    <n v="30"/>
    <n v="5"/>
    <n v="365"/>
    <s v="Fri"/>
    <n v="53"/>
    <n v="12"/>
    <s v="2011"/>
    <s v="Dec"/>
    <n v="30"/>
    <n v="4"/>
    <n v="3"/>
    <n v="13"/>
    <n v="105"/>
    <n v="105"/>
    <n v="103.95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02T00:00:00"/>
    <n v="33"/>
    <n v="2"/>
    <n v="1"/>
    <n v="2"/>
    <s v="Mon"/>
    <n v="1"/>
    <n v="1"/>
    <s v="2012"/>
    <s v="Jan"/>
    <n v="33"/>
    <n v="4"/>
    <n v="3"/>
    <n v="0"/>
    <n v="110"/>
    <n v="110"/>
    <n v="108.9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19T00:00:00"/>
    <n v="19"/>
    <n v="19"/>
    <n v="1"/>
    <n v="354"/>
    <s v="Mon"/>
    <n v="52"/>
    <n v="12"/>
    <s v="2011"/>
    <s v="Dec"/>
    <n v="19"/>
    <n v="5"/>
    <n v="12"/>
    <n v="0"/>
    <n v="52"/>
    <n v="52"/>
    <n v="61.879999999999995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19T00:00:00"/>
    <n v="19"/>
    <n v="19"/>
    <n v="1"/>
    <n v="354"/>
    <s v="Mon"/>
    <n v="52"/>
    <n v="12"/>
    <s v="2011"/>
    <s v="Dec"/>
    <n v="19"/>
    <n v="5"/>
    <n v="14"/>
    <n v="0"/>
    <n v="52"/>
    <n v="52"/>
    <n v="61.879999999999995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19T00:00:00"/>
    <n v="19"/>
    <n v="19"/>
    <n v="1"/>
    <n v="354"/>
    <s v="Mon"/>
    <n v="52"/>
    <n v="12"/>
    <s v="2011"/>
    <s v="Dec"/>
    <n v="19"/>
    <n v="5"/>
    <n v="17"/>
    <n v="0"/>
    <n v="101"/>
    <n v="89"/>
    <n v="105.91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04T00:00:00"/>
    <n v="35"/>
    <n v="4"/>
    <n v="3"/>
    <n v="4"/>
    <s v="Wed"/>
    <n v="1"/>
    <n v="1"/>
    <s v="2012"/>
    <s v="Jan"/>
    <n v="35"/>
    <n v="4"/>
    <n v="3"/>
    <n v="12"/>
    <n v="104"/>
    <n v="94"/>
    <n v="93.06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06T00:00:00"/>
    <n v="37"/>
    <n v="6"/>
    <n v="5"/>
    <n v="6"/>
    <s v="Fri"/>
    <n v="1"/>
    <n v="1"/>
    <s v="2012"/>
    <s v="Jan"/>
    <n v="37"/>
    <n v="4"/>
    <n v="3"/>
    <n v="10"/>
    <n v="100"/>
    <n v="100"/>
    <n v="99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09T00:00:00"/>
    <n v="40"/>
    <n v="9"/>
    <n v="1"/>
    <n v="9"/>
    <s v="Mon"/>
    <n v="2"/>
    <n v="1"/>
    <s v="2012"/>
    <s v="Jan"/>
    <n v="40"/>
    <n v="4"/>
    <n v="3"/>
    <n v="0"/>
    <n v="106"/>
    <n v="106"/>
    <n v="104.94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11T00:00:00"/>
    <n v="42"/>
    <n v="11"/>
    <n v="3"/>
    <n v="11"/>
    <s v="Wed"/>
    <n v="2"/>
    <n v="1"/>
    <s v="2012"/>
    <s v="Jan"/>
    <n v="42"/>
    <n v="4"/>
    <n v="3"/>
    <n v="0"/>
    <n v="101"/>
    <n v="93"/>
    <n v="92.07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13T00:00:00"/>
    <n v="44"/>
    <n v="13"/>
    <n v="5"/>
    <n v="13"/>
    <s v="Fri"/>
    <n v="2"/>
    <n v="1"/>
    <s v="2012"/>
    <s v="Jan"/>
    <n v="44"/>
    <n v="4"/>
    <n v="3"/>
    <n v="8"/>
    <n v="97"/>
    <n v="86"/>
    <n v="85.14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21T00:00:00"/>
    <n v="21"/>
    <n v="21"/>
    <n v="3"/>
    <n v="356"/>
    <s v="Wed"/>
    <n v="52"/>
    <n v="12"/>
    <s v="2011"/>
    <s v="Dec"/>
    <n v="21"/>
    <n v="5"/>
    <n v="12"/>
    <n v="11"/>
    <n v="57"/>
    <n v="46"/>
    <n v="54.739999999999995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21T00:00:00"/>
    <n v="21"/>
    <n v="21"/>
    <n v="3"/>
    <n v="356"/>
    <s v="Wed"/>
    <n v="52"/>
    <n v="12"/>
    <s v="2011"/>
    <s v="Dec"/>
    <n v="21"/>
    <n v="5"/>
    <n v="14"/>
    <n v="11"/>
    <n v="57"/>
    <n v="57"/>
    <n v="67.83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21T00:00:00"/>
    <n v="21"/>
    <n v="21"/>
    <n v="3"/>
    <n v="356"/>
    <s v="Wed"/>
    <n v="52"/>
    <n v="12"/>
    <s v="2011"/>
    <s v="Dec"/>
    <n v="21"/>
    <n v="5"/>
    <n v="17"/>
    <n v="0"/>
    <n v="97"/>
    <n v="97"/>
    <n v="115.42999999999999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16T00:00:00"/>
    <n v="47"/>
    <n v="16"/>
    <n v="1"/>
    <n v="16"/>
    <s v="Mon"/>
    <n v="3"/>
    <n v="1"/>
    <s v="2012"/>
    <s v="Jan"/>
    <n v="47"/>
    <n v="4"/>
    <n v="3"/>
    <n v="0"/>
    <n v="102"/>
    <n v="96"/>
    <n v="95.039999999999992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18T00:00:00"/>
    <n v="49"/>
    <n v="18"/>
    <n v="3"/>
    <n v="18"/>
    <s v="Wed"/>
    <n v="3"/>
    <n v="1"/>
    <s v="2012"/>
    <s v="Jan"/>
    <n v="49"/>
    <n v="4"/>
    <n v="3"/>
    <n v="6"/>
    <n v="97"/>
    <n v="97"/>
    <n v="96.03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20T00:00:00"/>
    <n v="51"/>
    <n v="20"/>
    <n v="5"/>
    <n v="20"/>
    <s v="Fri"/>
    <n v="3"/>
    <n v="1"/>
    <s v="2012"/>
    <s v="Jan"/>
    <n v="51"/>
    <n v="4"/>
    <n v="3"/>
    <n v="0"/>
    <n v="102"/>
    <n v="102"/>
    <n v="100.98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23T00:00:00"/>
    <n v="54"/>
    <n v="23"/>
    <n v="1"/>
    <n v="23"/>
    <s v="Mon"/>
    <n v="4"/>
    <n v="1"/>
    <s v="2012"/>
    <s v="Jan"/>
    <n v="54"/>
    <n v="4"/>
    <n v="3"/>
    <n v="0"/>
    <n v="98"/>
    <n v="87"/>
    <n v="86.13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25T00:00:00"/>
    <n v="56"/>
    <n v="25"/>
    <n v="3"/>
    <n v="25"/>
    <s v="Wed"/>
    <n v="4"/>
    <n v="1"/>
    <s v="2012"/>
    <s v="Jan"/>
    <n v="56"/>
    <n v="4"/>
    <n v="3"/>
    <n v="11"/>
    <n v="98"/>
    <n v="88"/>
    <n v="87.12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23T00:00:00"/>
    <n v="23"/>
    <n v="23"/>
    <n v="5"/>
    <n v="358"/>
    <s v="Fri"/>
    <n v="52"/>
    <n v="12"/>
    <s v="2011"/>
    <s v="Dec"/>
    <n v="23"/>
    <n v="5"/>
    <n v="12"/>
    <n v="10"/>
    <n v="61"/>
    <n v="51"/>
    <n v="60.69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23T00:00:00"/>
    <n v="23"/>
    <n v="23"/>
    <n v="5"/>
    <n v="358"/>
    <s v="Fri"/>
    <n v="52"/>
    <n v="12"/>
    <s v="2011"/>
    <s v="Dec"/>
    <n v="23"/>
    <n v="5"/>
    <n v="14"/>
    <n v="10"/>
    <n v="61"/>
    <n v="51"/>
    <n v="60.69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23T00:00:00"/>
    <n v="23"/>
    <n v="23"/>
    <n v="5"/>
    <n v="358"/>
    <s v="Fri"/>
    <n v="52"/>
    <n v="12"/>
    <s v="2011"/>
    <s v="Dec"/>
    <n v="23"/>
    <n v="5"/>
    <n v="17"/>
    <n v="10"/>
    <n v="91"/>
    <n v="76"/>
    <n v="90.44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27T00:00:00"/>
    <n v="58"/>
    <n v="27"/>
    <n v="5"/>
    <n v="27"/>
    <s v="Fri"/>
    <n v="4"/>
    <n v="1"/>
    <s v="2012"/>
    <s v="Jan"/>
    <n v="58"/>
    <n v="4"/>
    <n v="3"/>
    <n v="15"/>
    <n v="95"/>
    <n v="82"/>
    <n v="81.179999999999993"/>
  </r>
  <r>
    <x v="14"/>
    <s v="002"/>
    <s v="Snacks"/>
    <s v="001"/>
    <s v="001"/>
    <x v="0"/>
    <s v="100 Institute Road"/>
    <x v="10"/>
    <s v="Worcester"/>
    <s v="MA"/>
    <s v="01609"/>
    <x v="0"/>
    <s v="002"/>
    <x v="0"/>
    <s v="Doritos"/>
    <n v="1.49"/>
    <n v="0.5"/>
    <d v="2011-11-30T00:00:00"/>
    <d v="2012-01-30T00:00:00"/>
    <n v="61"/>
    <n v="30"/>
    <n v="1"/>
    <n v="30"/>
    <s v="Mon"/>
    <n v="5"/>
    <n v="1"/>
    <s v="2012"/>
    <s v="Jan"/>
    <n v="61"/>
    <n v="4"/>
    <n v="3"/>
    <n v="13"/>
    <n v="101"/>
    <n v="101"/>
    <n v="99.9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02T00:00:00"/>
    <n v="2"/>
    <n v="2"/>
    <n v="5"/>
    <n v="337"/>
    <s v="Fri"/>
    <n v="49"/>
    <n v="12"/>
    <s v="2011"/>
    <s v="Dec"/>
    <n v="2"/>
    <n v="5"/>
    <n v="3"/>
    <n v="0"/>
    <n v="150"/>
    <n v="150"/>
    <n v="178.5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05T00:00:00"/>
    <n v="5"/>
    <n v="5"/>
    <n v="1"/>
    <n v="340"/>
    <s v="Mon"/>
    <n v="50"/>
    <n v="12"/>
    <s v="2011"/>
    <s v="Dec"/>
    <n v="5"/>
    <n v="5"/>
    <n v="3"/>
    <n v="0"/>
    <n v="120"/>
    <n v="120"/>
    <n v="142.79999999999998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07T00:00:00"/>
    <n v="7"/>
    <n v="7"/>
    <n v="3"/>
    <n v="342"/>
    <s v="Wed"/>
    <n v="50"/>
    <n v="12"/>
    <s v="2011"/>
    <s v="Dec"/>
    <n v="7"/>
    <n v="5"/>
    <n v="3"/>
    <n v="0"/>
    <n v="102"/>
    <n v="85"/>
    <n v="101.14999999999999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26T00:00:00"/>
    <n v="26"/>
    <n v="26"/>
    <n v="1"/>
    <n v="361"/>
    <s v="Mon"/>
    <n v="53"/>
    <n v="12"/>
    <s v="2011"/>
    <s v="Dec"/>
    <n v="26"/>
    <n v="5"/>
    <n v="12"/>
    <n v="17"/>
    <n v="67"/>
    <n v="50"/>
    <n v="59.5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26T00:00:00"/>
    <n v="26"/>
    <n v="26"/>
    <n v="1"/>
    <n v="361"/>
    <s v="Mon"/>
    <n v="53"/>
    <n v="12"/>
    <s v="2011"/>
    <s v="Dec"/>
    <n v="26"/>
    <n v="5"/>
    <n v="14"/>
    <n v="17"/>
    <n v="67"/>
    <n v="60"/>
    <n v="71.399999999999991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26T00:00:00"/>
    <n v="26"/>
    <n v="26"/>
    <n v="1"/>
    <n v="361"/>
    <s v="Mon"/>
    <n v="53"/>
    <n v="12"/>
    <s v="2011"/>
    <s v="Dec"/>
    <n v="26"/>
    <n v="5"/>
    <n v="17"/>
    <n v="7"/>
    <n v="100"/>
    <n v="100"/>
    <n v="11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09T00:00:00"/>
    <n v="9"/>
    <n v="9"/>
    <n v="5"/>
    <n v="344"/>
    <s v="Fri"/>
    <n v="50"/>
    <n v="12"/>
    <s v="2011"/>
    <s v="Dec"/>
    <n v="9"/>
    <n v="5"/>
    <n v="3"/>
    <n v="0"/>
    <n v="102"/>
    <n v="102"/>
    <n v="121.38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12T00:00:00"/>
    <n v="12"/>
    <n v="12"/>
    <n v="1"/>
    <n v="347"/>
    <s v="Mon"/>
    <n v="51"/>
    <n v="12"/>
    <s v="2011"/>
    <s v="Dec"/>
    <n v="12"/>
    <n v="5"/>
    <n v="3"/>
    <n v="0"/>
    <n v="112"/>
    <n v="112"/>
    <n v="133.28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14T00:00:00"/>
    <n v="14"/>
    <n v="14"/>
    <n v="3"/>
    <n v="349"/>
    <s v="Wed"/>
    <n v="51"/>
    <n v="12"/>
    <s v="2011"/>
    <s v="Dec"/>
    <n v="14"/>
    <n v="5"/>
    <n v="3"/>
    <n v="0"/>
    <n v="118"/>
    <n v="118"/>
    <n v="140.4199999999999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16T00:00:00"/>
    <n v="16"/>
    <n v="16"/>
    <n v="5"/>
    <n v="351"/>
    <s v="Fri"/>
    <n v="51"/>
    <n v="12"/>
    <s v="2011"/>
    <s v="Dec"/>
    <n v="16"/>
    <n v="5"/>
    <n v="3"/>
    <n v="0"/>
    <n v="110"/>
    <n v="110"/>
    <n v="130.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19T00:00:00"/>
    <n v="19"/>
    <n v="19"/>
    <n v="1"/>
    <n v="354"/>
    <s v="Mon"/>
    <n v="52"/>
    <n v="12"/>
    <s v="2011"/>
    <s v="Dec"/>
    <n v="19"/>
    <n v="5"/>
    <n v="3"/>
    <n v="0"/>
    <n v="101"/>
    <n v="87"/>
    <n v="103.53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28T00:00:00"/>
    <n v="28"/>
    <n v="28"/>
    <n v="3"/>
    <n v="363"/>
    <s v="Wed"/>
    <n v="53"/>
    <n v="12"/>
    <s v="2011"/>
    <s v="Dec"/>
    <n v="28"/>
    <n v="5"/>
    <n v="12"/>
    <n v="14"/>
    <n v="73"/>
    <n v="59"/>
    <n v="70.209999999999994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28T00:00:00"/>
    <n v="28"/>
    <n v="28"/>
    <n v="3"/>
    <n v="363"/>
    <s v="Wed"/>
    <n v="53"/>
    <n v="12"/>
    <s v="2011"/>
    <s v="Dec"/>
    <n v="28"/>
    <n v="5"/>
    <n v="14"/>
    <n v="14"/>
    <n v="73"/>
    <n v="59"/>
    <n v="70.209999999999994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28T00:00:00"/>
    <n v="28"/>
    <n v="28"/>
    <n v="3"/>
    <n v="363"/>
    <s v="Wed"/>
    <n v="53"/>
    <n v="12"/>
    <s v="2011"/>
    <s v="Dec"/>
    <n v="28"/>
    <n v="5"/>
    <n v="17"/>
    <n v="14"/>
    <n v="95"/>
    <n v="89"/>
    <n v="105.91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21T00:00:00"/>
    <n v="21"/>
    <n v="21"/>
    <n v="3"/>
    <n v="356"/>
    <s v="Wed"/>
    <n v="52"/>
    <n v="12"/>
    <s v="2011"/>
    <s v="Dec"/>
    <n v="21"/>
    <n v="5"/>
    <n v="3"/>
    <n v="6"/>
    <n v="97"/>
    <n v="97"/>
    <n v="115.4299999999999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23T00:00:00"/>
    <n v="23"/>
    <n v="23"/>
    <n v="5"/>
    <n v="358"/>
    <s v="Fri"/>
    <n v="52"/>
    <n v="12"/>
    <s v="2011"/>
    <s v="Dec"/>
    <n v="23"/>
    <n v="5"/>
    <n v="3"/>
    <n v="0"/>
    <n v="91"/>
    <n v="91"/>
    <n v="108.2899999999999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26T00:00:00"/>
    <n v="26"/>
    <n v="26"/>
    <n v="1"/>
    <n v="361"/>
    <s v="Mon"/>
    <n v="53"/>
    <n v="12"/>
    <s v="2011"/>
    <s v="Dec"/>
    <n v="26"/>
    <n v="5"/>
    <n v="3"/>
    <n v="0"/>
    <n v="100"/>
    <n v="91"/>
    <n v="108.2899999999999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28T00:00:00"/>
    <n v="28"/>
    <n v="28"/>
    <n v="3"/>
    <n v="363"/>
    <s v="Wed"/>
    <n v="53"/>
    <n v="12"/>
    <s v="2011"/>
    <s v="Dec"/>
    <n v="28"/>
    <n v="5"/>
    <n v="3"/>
    <n v="9"/>
    <n v="95"/>
    <n v="95"/>
    <n v="113.05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1-12-30T00:00:00"/>
    <n v="30"/>
    <n v="30"/>
    <n v="5"/>
    <n v="365"/>
    <s v="Fri"/>
    <n v="53"/>
    <n v="12"/>
    <s v="2011"/>
    <s v="Dec"/>
    <n v="30"/>
    <n v="5"/>
    <n v="3"/>
    <n v="0"/>
    <n v="105"/>
    <n v="92"/>
    <n v="109.47999999999999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1-12-30T00:00:00"/>
    <n v="30"/>
    <n v="30"/>
    <n v="5"/>
    <n v="365"/>
    <s v="Fri"/>
    <n v="53"/>
    <n v="12"/>
    <s v="2011"/>
    <s v="Dec"/>
    <n v="30"/>
    <n v="5"/>
    <n v="12"/>
    <n v="13"/>
    <n v="78"/>
    <n v="65"/>
    <n v="77.349999999999994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1-12-30T00:00:00"/>
    <n v="30"/>
    <n v="30"/>
    <n v="5"/>
    <n v="365"/>
    <s v="Fri"/>
    <n v="53"/>
    <n v="12"/>
    <s v="2011"/>
    <s v="Dec"/>
    <n v="30"/>
    <n v="5"/>
    <n v="14"/>
    <n v="13"/>
    <n v="78"/>
    <n v="65"/>
    <n v="77.349999999999994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1-12-30T00:00:00"/>
    <n v="30"/>
    <n v="30"/>
    <n v="5"/>
    <n v="365"/>
    <s v="Fri"/>
    <n v="53"/>
    <n v="12"/>
    <s v="2011"/>
    <s v="Dec"/>
    <n v="30"/>
    <n v="5"/>
    <n v="17"/>
    <n v="13"/>
    <n v="105"/>
    <n v="94"/>
    <n v="111.86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02T00:00:00"/>
    <n v="33"/>
    <n v="2"/>
    <n v="1"/>
    <n v="2"/>
    <s v="Mon"/>
    <n v="1"/>
    <n v="1"/>
    <s v="2012"/>
    <s v="Jan"/>
    <n v="33"/>
    <n v="5"/>
    <n v="3"/>
    <n v="11"/>
    <n v="110"/>
    <n v="106"/>
    <n v="126.14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04T00:00:00"/>
    <n v="35"/>
    <n v="4"/>
    <n v="3"/>
    <n v="4"/>
    <s v="Wed"/>
    <n v="1"/>
    <n v="1"/>
    <s v="2012"/>
    <s v="Jan"/>
    <n v="35"/>
    <n v="5"/>
    <n v="3"/>
    <n v="4"/>
    <n v="104"/>
    <n v="92"/>
    <n v="109.4799999999999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06T00:00:00"/>
    <n v="37"/>
    <n v="6"/>
    <n v="5"/>
    <n v="6"/>
    <s v="Fri"/>
    <n v="1"/>
    <n v="1"/>
    <s v="2012"/>
    <s v="Jan"/>
    <n v="37"/>
    <n v="5"/>
    <n v="3"/>
    <n v="12"/>
    <n v="100"/>
    <n v="86"/>
    <n v="102.3399999999999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09T00:00:00"/>
    <n v="40"/>
    <n v="9"/>
    <n v="1"/>
    <n v="9"/>
    <s v="Mon"/>
    <n v="2"/>
    <n v="1"/>
    <s v="2012"/>
    <s v="Jan"/>
    <n v="40"/>
    <n v="5"/>
    <n v="3"/>
    <n v="14"/>
    <n v="106"/>
    <n v="106"/>
    <n v="126.14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11T00:00:00"/>
    <n v="42"/>
    <n v="11"/>
    <n v="3"/>
    <n v="11"/>
    <s v="Wed"/>
    <n v="2"/>
    <n v="1"/>
    <s v="2012"/>
    <s v="Jan"/>
    <n v="42"/>
    <n v="5"/>
    <n v="3"/>
    <n v="0"/>
    <n v="101"/>
    <n v="87"/>
    <n v="103.53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02T00:00:00"/>
    <n v="33"/>
    <n v="2"/>
    <n v="1"/>
    <n v="2"/>
    <s v="Mon"/>
    <n v="1"/>
    <n v="1"/>
    <s v="2012"/>
    <s v="Jan"/>
    <n v="33"/>
    <n v="5"/>
    <n v="12"/>
    <n v="14"/>
    <n v="85"/>
    <n v="85"/>
    <n v="101.14999999999999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02T00:00:00"/>
    <n v="33"/>
    <n v="2"/>
    <n v="1"/>
    <n v="2"/>
    <s v="Mon"/>
    <n v="1"/>
    <n v="1"/>
    <s v="2012"/>
    <s v="Jan"/>
    <n v="33"/>
    <n v="5"/>
    <n v="14"/>
    <n v="0"/>
    <n v="85"/>
    <n v="79"/>
    <n v="94.009999999999991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02T00:00:00"/>
    <n v="33"/>
    <n v="2"/>
    <n v="1"/>
    <n v="2"/>
    <s v="Mon"/>
    <n v="1"/>
    <n v="1"/>
    <s v="2012"/>
    <s v="Jan"/>
    <n v="33"/>
    <n v="5"/>
    <n v="17"/>
    <n v="6"/>
    <n v="110"/>
    <n v="110"/>
    <n v="130.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13T00:00:00"/>
    <n v="44"/>
    <n v="13"/>
    <n v="5"/>
    <n v="13"/>
    <s v="Fri"/>
    <n v="2"/>
    <n v="1"/>
    <s v="2012"/>
    <s v="Jan"/>
    <n v="44"/>
    <n v="5"/>
    <n v="3"/>
    <n v="0"/>
    <n v="97"/>
    <n v="97"/>
    <n v="115.4299999999999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16T00:00:00"/>
    <n v="47"/>
    <n v="16"/>
    <n v="1"/>
    <n v="16"/>
    <s v="Mon"/>
    <n v="3"/>
    <n v="1"/>
    <s v="2012"/>
    <s v="Jan"/>
    <n v="47"/>
    <n v="5"/>
    <n v="3"/>
    <n v="0"/>
    <n v="102"/>
    <n v="96"/>
    <n v="114.24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18T00:00:00"/>
    <n v="49"/>
    <n v="18"/>
    <n v="3"/>
    <n v="18"/>
    <s v="Wed"/>
    <n v="3"/>
    <n v="1"/>
    <s v="2012"/>
    <s v="Jan"/>
    <n v="49"/>
    <n v="5"/>
    <n v="3"/>
    <n v="6"/>
    <n v="97"/>
    <n v="85"/>
    <n v="101.1499999999999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20T00:00:00"/>
    <n v="51"/>
    <n v="20"/>
    <n v="5"/>
    <n v="20"/>
    <s v="Fri"/>
    <n v="3"/>
    <n v="1"/>
    <s v="2012"/>
    <s v="Jan"/>
    <n v="51"/>
    <n v="5"/>
    <n v="3"/>
    <n v="12"/>
    <n v="102"/>
    <n v="102"/>
    <n v="121.38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23T00:00:00"/>
    <n v="54"/>
    <n v="23"/>
    <n v="1"/>
    <n v="23"/>
    <s v="Mon"/>
    <n v="4"/>
    <n v="1"/>
    <s v="2012"/>
    <s v="Jan"/>
    <n v="54"/>
    <n v="5"/>
    <n v="3"/>
    <n v="0"/>
    <n v="98"/>
    <n v="89"/>
    <n v="105.91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04T00:00:00"/>
    <n v="35"/>
    <n v="4"/>
    <n v="3"/>
    <n v="4"/>
    <s v="Wed"/>
    <n v="1"/>
    <n v="1"/>
    <s v="2012"/>
    <s v="Jan"/>
    <n v="35"/>
    <n v="5"/>
    <n v="12"/>
    <n v="9"/>
    <n v="90"/>
    <n v="81"/>
    <n v="96.39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04T00:00:00"/>
    <n v="35"/>
    <n v="4"/>
    <n v="3"/>
    <n v="4"/>
    <s v="Wed"/>
    <n v="1"/>
    <n v="1"/>
    <s v="2012"/>
    <s v="Jan"/>
    <n v="35"/>
    <n v="5"/>
    <n v="14"/>
    <n v="9"/>
    <n v="90"/>
    <n v="81"/>
    <n v="96.39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04T00:00:00"/>
    <n v="35"/>
    <n v="4"/>
    <n v="3"/>
    <n v="4"/>
    <s v="Wed"/>
    <n v="1"/>
    <n v="1"/>
    <s v="2012"/>
    <s v="Jan"/>
    <n v="35"/>
    <n v="5"/>
    <n v="17"/>
    <n v="9"/>
    <n v="104"/>
    <n v="93"/>
    <n v="110.67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25T00:00:00"/>
    <n v="56"/>
    <n v="25"/>
    <n v="3"/>
    <n v="25"/>
    <s v="Wed"/>
    <n v="4"/>
    <n v="1"/>
    <s v="2012"/>
    <s v="Jan"/>
    <n v="56"/>
    <n v="5"/>
    <n v="3"/>
    <n v="11"/>
    <n v="98"/>
    <n v="98"/>
    <n v="116.61999999999999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27T00:00:00"/>
    <n v="58"/>
    <n v="27"/>
    <n v="5"/>
    <n v="27"/>
    <s v="Fri"/>
    <n v="4"/>
    <n v="1"/>
    <s v="2012"/>
    <s v="Jan"/>
    <n v="58"/>
    <n v="5"/>
    <n v="3"/>
    <n v="0"/>
    <n v="95"/>
    <n v="82"/>
    <n v="97.58"/>
  </r>
  <r>
    <x v="14"/>
    <s v="002"/>
    <s v="Snacks"/>
    <s v="001"/>
    <s v="001"/>
    <x v="0"/>
    <s v="100 Institute Road"/>
    <x v="10"/>
    <s v="Worcester"/>
    <s v="MA"/>
    <s v="01609"/>
    <x v="2"/>
    <s v="002"/>
    <x v="0"/>
    <s v="Lays"/>
    <n v="1.89"/>
    <n v="0.7"/>
    <d v="2011-11-30T00:00:00"/>
    <d v="2012-01-30T00:00:00"/>
    <n v="61"/>
    <n v="30"/>
    <n v="1"/>
    <n v="30"/>
    <s v="Mon"/>
    <n v="5"/>
    <n v="1"/>
    <s v="2012"/>
    <s v="Jan"/>
    <n v="61"/>
    <n v="5"/>
    <n v="3"/>
    <n v="13"/>
    <n v="101"/>
    <n v="101"/>
    <n v="120.19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02T00:00:00"/>
    <n v="2"/>
    <n v="2"/>
    <n v="5"/>
    <n v="337"/>
    <s v="Fri"/>
    <n v="49"/>
    <n v="12"/>
    <s v="2011"/>
    <s v="Dec"/>
    <n v="2"/>
    <n v="6"/>
    <n v="3"/>
    <n v="0"/>
    <n v="150"/>
    <n v="150"/>
    <n v="82.5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05T00:00:00"/>
    <n v="5"/>
    <n v="5"/>
    <n v="1"/>
    <n v="340"/>
    <s v="Mon"/>
    <n v="50"/>
    <n v="12"/>
    <s v="2011"/>
    <s v="Dec"/>
    <n v="5"/>
    <n v="6"/>
    <n v="3"/>
    <n v="0"/>
    <n v="120"/>
    <n v="108"/>
    <n v="59.400000000000006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06T00:00:00"/>
    <n v="37"/>
    <n v="6"/>
    <n v="5"/>
    <n v="6"/>
    <s v="Fri"/>
    <n v="1"/>
    <n v="1"/>
    <s v="2012"/>
    <s v="Jan"/>
    <n v="37"/>
    <n v="5"/>
    <n v="12"/>
    <n v="12"/>
    <n v="95"/>
    <n v="83"/>
    <n v="98.77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06T00:00:00"/>
    <n v="37"/>
    <n v="6"/>
    <n v="5"/>
    <n v="6"/>
    <s v="Fri"/>
    <n v="1"/>
    <n v="1"/>
    <s v="2012"/>
    <s v="Jan"/>
    <n v="37"/>
    <n v="5"/>
    <n v="14"/>
    <n v="12"/>
    <n v="95"/>
    <n v="83"/>
    <n v="98.77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06T00:00:00"/>
    <n v="37"/>
    <n v="6"/>
    <n v="5"/>
    <n v="6"/>
    <s v="Fri"/>
    <n v="1"/>
    <n v="1"/>
    <s v="2012"/>
    <s v="Jan"/>
    <n v="37"/>
    <n v="5"/>
    <n v="17"/>
    <n v="12"/>
    <n v="100"/>
    <n v="100"/>
    <n v="119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07T00:00:00"/>
    <n v="7"/>
    <n v="7"/>
    <n v="3"/>
    <n v="342"/>
    <s v="Wed"/>
    <n v="50"/>
    <n v="12"/>
    <s v="2011"/>
    <s v="Dec"/>
    <n v="7"/>
    <n v="6"/>
    <n v="3"/>
    <n v="0"/>
    <n v="102"/>
    <n v="102"/>
    <n v="56.1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09T00:00:00"/>
    <n v="9"/>
    <n v="9"/>
    <n v="5"/>
    <n v="344"/>
    <s v="Fri"/>
    <n v="50"/>
    <n v="12"/>
    <s v="2011"/>
    <s v="Dec"/>
    <n v="9"/>
    <n v="6"/>
    <n v="3"/>
    <n v="0"/>
    <n v="102"/>
    <n v="102"/>
    <n v="56.1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12T00:00:00"/>
    <n v="12"/>
    <n v="12"/>
    <n v="1"/>
    <n v="347"/>
    <s v="Mon"/>
    <n v="51"/>
    <n v="12"/>
    <s v="2011"/>
    <s v="Dec"/>
    <n v="12"/>
    <n v="6"/>
    <n v="3"/>
    <n v="0"/>
    <n v="112"/>
    <n v="112"/>
    <n v="61.600000000000009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14T00:00:00"/>
    <n v="14"/>
    <n v="14"/>
    <n v="3"/>
    <n v="349"/>
    <s v="Wed"/>
    <n v="51"/>
    <n v="12"/>
    <s v="2011"/>
    <s v="Dec"/>
    <n v="14"/>
    <n v="6"/>
    <n v="3"/>
    <n v="0"/>
    <n v="118"/>
    <n v="118"/>
    <n v="64.900000000000006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16T00:00:00"/>
    <n v="16"/>
    <n v="16"/>
    <n v="5"/>
    <n v="351"/>
    <s v="Fri"/>
    <n v="51"/>
    <n v="12"/>
    <s v="2011"/>
    <s v="Dec"/>
    <n v="16"/>
    <n v="6"/>
    <n v="3"/>
    <n v="0"/>
    <n v="110"/>
    <n v="95"/>
    <n v="52.250000000000007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09T00:00:00"/>
    <n v="40"/>
    <n v="9"/>
    <n v="1"/>
    <n v="9"/>
    <s v="Mon"/>
    <n v="2"/>
    <n v="1"/>
    <s v="2012"/>
    <s v="Jan"/>
    <n v="40"/>
    <n v="5"/>
    <n v="12"/>
    <n v="15"/>
    <n v="99"/>
    <n v="84"/>
    <n v="99.96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09T00:00:00"/>
    <n v="40"/>
    <n v="9"/>
    <n v="1"/>
    <n v="9"/>
    <s v="Mon"/>
    <n v="2"/>
    <n v="1"/>
    <s v="2012"/>
    <s v="Jan"/>
    <n v="40"/>
    <n v="5"/>
    <n v="14"/>
    <n v="15"/>
    <n v="99"/>
    <n v="90"/>
    <n v="107.1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09T00:00:00"/>
    <n v="40"/>
    <n v="9"/>
    <n v="1"/>
    <n v="9"/>
    <s v="Mon"/>
    <n v="2"/>
    <n v="1"/>
    <s v="2012"/>
    <s v="Jan"/>
    <n v="40"/>
    <n v="5"/>
    <n v="17"/>
    <n v="9"/>
    <n v="96"/>
    <n v="96"/>
    <n v="114.24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19T00:00:00"/>
    <n v="19"/>
    <n v="19"/>
    <n v="1"/>
    <n v="354"/>
    <s v="Mon"/>
    <n v="52"/>
    <n v="12"/>
    <s v="2011"/>
    <s v="Dec"/>
    <n v="19"/>
    <n v="6"/>
    <n v="3"/>
    <n v="0"/>
    <n v="101"/>
    <n v="95"/>
    <n v="52.250000000000007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21T00:00:00"/>
    <n v="21"/>
    <n v="21"/>
    <n v="3"/>
    <n v="356"/>
    <s v="Wed"/>
    <n v="52"/>
    <n v="12"/>
    <s v="2011"/>
    <s v="Dec"/>
    <n v="21"/>
    <n v="6"/>
    <n v="3"/>
    <n v="6"/>
    <n v="97"/>
    <n v="97"/>
    <n v="53.35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23T00:00:00"/>
    <n v="23"/>
    <n v="23"/>
    <n v="5"/>
    <n v="358"/>
    <s v="Fri"/>
    <n v="52"/>
    <n v="12"/>
    <s v="2011"/>
    <s v="Dec"/>
    <n v="23"/>
    <n v="6"/>
    <n v="3"/>
    <n v="0"/>
    <n v="91"/>
    <n v="91"/>
    <n v="50.050000000000004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26T00:00:00"/>
    <n v="26"/>
    <n v="26"/>
    <n v="1"/>
    <n v="361"/>
    <s v="Mon"/>
    <n v="53"/>
    <n v="12"/>
    <s v="2011"/>
    <s v="Dec"/>
    <n v="26"/>
    <n v="6"/>
    <n v="3"/>
    <n v="0"/>
    <n v="100"/>
    <n v="100"/>
    <n v="55.000000000000007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28T00:00:00"/>
    <n v="28"/>
    <n v="28"/>
    <n v="3"/>
    <n v="363"/>
    <s v="Wed"/>
    <n v="53"/>
    <n v="12"/>
    <s v="2011"/>
    <s v="Dec"/>
    <n v="28"/>
    <n v="6"/>
    <n v="3"/>
    <n v="0"/>
    <n v="95"/>
    <n v="79"/>
    <n v="43.45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11T00:00:00"/>
    <n v="42"/>
    <n v="11"/>
    <n v="3"/>
    <n v="11"/>
    <s v="Wed"/>
    <n v="2"/>
    <n v="1"/>
    <s v="2012"/>
    <s v="Jan"/>
    <n v="42"/>
    <n v="5"/>
    <n v="12"/>
    <n v="16"/>
    <n v="103"/>
    <n v="103"/>
    <n v="122.57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11T00:00:00"/>
    <n v="42"/>
    <n v="11"/>
    <n v="3"/>
    <n v="11"/>
    <s v="Wed"/>
    <n v="2"/>
    <n v="1"/>
    <s v="2012"/>
    <s v="Jan"/>
    <n v="42"/>
    <n v="5"/>
    <n v="14"/>
    <n v="0"/>
    <n v="103"/>
    <n v="87"/>
    <n v="103.53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11T00:00:00"/>
    <n v="42"/>
    <n v="11"/>
    <n v="3"/>
    <n v="11"/>
    <s v="Wed"/>
    <n v="2"/>
    <n v="1"/>
    <s v="2012"/>
    <s v="Jan"/>
    <n v="42"/>
    <n v="5"/>
    <n v="17"/>
    <n v="16"/>
    <n v="101"/>
    <n v="101"/>
    <n v="120.19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1-12-30T00:00:00"/>
    <n v="30"/>
    <n v="30"/>
    <n v="5"/>
    <n v="365"/>
    <s v="Fri"/>
    <n v="53"/>
    <n v="12"/>
    <s v="2011"/>
    <s v="Dec"/>
    <n v="30"/>
    <n v="6"/>
    <n v="3"/>
    <n v="0"/>
    <n v="105"/>
    <n v="105"/>
    <n v="57.750000000000007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02T00:00:00"/>
    <n v="33"/>
    <n v="2"/>
    <n v="1"/>
    <n v="2"/>
    <s v="Mon"/>
    <n v="1"/>
    <n v="1"/>
    <s v="2012"/>
    <s v="Jan"/>
    <n v="33"/>
    <n v="6"/>
    <n v="3"/>
    <n v="0"/>
    <n v="110"/>
    <n v="106"/>
    <n v="58.300000000000004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04T00:00:00"/>
    <n v="35"/>
    <n v="4"/>
    <n v="3"/>
    <n v="4"/>
    <s v="Wed"/>
    <n v="1"/>
    <n v="1"/>
    <s v="2012"/>
    <s v="Jan"/>
    <n v="35"/>
    <n v="6"/>
    <n v="3"/>
    <n v="4"/>
    <n v="104"/>
    <n v="104"/>
    <n v="57.2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06T00:00:00"/>
    <n v="37"/>
    <n v="6"/>
    <n v="5"/>
    <n v="6"/>
    <s v="Fri"/>
    <n v="1"/>
    <n v="1"/>
    <s v="2012"/>
    <s v="Jan"/>
    <n v="37"/>
    <n v="6"/>
    <n v="3"/>
    <n v="0"/>
    <n v="100"/>
    <n v="100"/>
    <n v="55.000000000000007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09T00:00:00"/>
    <n v="40"/>
    <n v="9"/>
    <n v="1"/>
    <n v="9"/>
    <s v="Mon"/>
    <n v="2"/>
    <n v="1"/>
    <s v="2012"/>
    <s v="Jan"/>
    <n v="40"/>
    <n v="6"/>
    <n v="3"/>
    <n v="0"/>
    <n v="106"/>
    <n v="91"/>
    <n v="50.050000000000004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13T00:00:00"/>
    <n v="44"/>
    <n v="13"/>
    <n v="5"/>
    <n v="13"/>
    <s v="Fri"/>
    <n v="2"/>
    <n v="1"/>
    <s v="2012"/>
    <s v="Jan"/>
    <n v="44"/>
    <n v="5"/>
    <n v="12"/>
    <n v="15"/>
    <n v="107"/>
    <n v="92"/>
    <n v="109.47999999999999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13T00:00:00"/>
    <n v="44"/>
    <n v="13"/>
    <n v="5"/>
    <n v="13"/>
    <s v="Fri"/>
    <n v="2"/>
    <n v="1"/>
    <s v="2012"/>
    <s v="Jan"/>
    <n v="44"/>
    <n v="5"/>
    <n v="14"/>
    <n v="15"/>
    <n v="107"/>
    <n v="92"/>
    <n v="109.47999999999999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13T00:00:00"/>
    <n v="44"/>
    <n v="13"/>
    <n v="5"/>
    <n v="13"/>
    <s v="Fri"/>
    <n v="2"/>
    <n v="1"/>
    <s v="2012"/>
    <s v="Jan"/>
    <n v="44"/>
    <n v="5"/>
    <n v="17"/>
    <n v="15"/>
    <n v="97"/>
    <n v="86"/>
    <n v="102.33999999999999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11T00:00:00"/>
    <n v="42"/>
    <n v="11"/>
    <n v="3"/>
    <n v="11"/>
    <s v="Wed"/>
    <n v="2"/>
    <n v="1"/>
    <s v="2012"/>
    <s v="Jan"/>
    <n v="42"/>
    <n v="6"/>
    <n v="3"/>
    <n v="11"/>
    <n v="101"/>
    <n v="101"/>
    <n v="55.550000000000004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13T00:00:00"/>
    <n v="44"/>
    <n v="13"/>
    <n v="5"/>
    <n v="13"/>
    <s v="Fri"/>
    <n v="2"/>
    <n v="1"/>
    <s v="2012"/>
    <s v="Jan"/>
    <n v="44"/>
    <n v="6"/>
    <n v="3"/>
    <n v="0"/>
    <n v="97"/>
    <n v="84"/>
    <n v="46.2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16T00:00:00"/>
    <n v="47"/>
    <n v="16"/>
    <n v="1"/>
    <n v="16"/>
    <s v="Mon"/>
    <n v="3"/>
    <n v="1"/>
    <s v="2012"/>
    <s v="Jan"/>
    <n v="47"/>
    <n v="6"/>
    <n v="3"/>
    <n v="13"/>
    <n v="102"/>
    <n v="96"/>
    <n v="52.800000000000004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18T00:00:00"/>
    <n v="49"/>
    <n v="18"/>
    <n v="3"/>
    <n v="18"/>
    <s v="Wed"/>
    <n v="3"/>
    <n v="1"/>
    <s v="2012"/>
    <s v="Jan"/>
    <n v="49"/>
    <n v="6"/>
    <n v="3"/>
    <n v="6"/>
    <n v="97"/>
    <n v="85"/>
    <n v="46.750000000000007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20T00:00:00"/>
    <n v="51"/>
    <n v="20"/>
    <n v="5"/>
    <n v="20"/>
    <s v="Fri"/>
    <n v="3"/>
    <n v="1"/>
    <s v="2012"/>
    <s v="Jan"/>
    <n v="51"/>
    <n v="6"/>
    <n v="3"/>
    <n v="12"/>
    <n v="102"/>
    <n v="88"/>
    <n v="48.400000000000006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16T00:00:00"/>
    <n v="47"/>
    <n v="16"/>
    <n v="1"/>
    <n v="16"/>
    <s v="Mon"/>
    <n v="3"/>
    <n v="1"/>
    <s v="2012"/>
    <s v="Jan"/>
    <n v="47"/>
    <n v="5"/>
    <n v="12"/>
    <n v="14"/>
    <n v="102"/>
    <n v="88"/>
    <n v="104.72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16T00:00:00"/>
    <n v="47"/>
    <n v="16"/>
    <n v="1"/>
    <n v="16"/>
    <s v="Mon"/>
    <n v="3"/>
    <n v="1"/>
    <s v="2012"/>
    <s v="Jan"/>
    <n v="47"/>
    <n v="5"/>
    <n v="14"/>
    <n v="14"/>
    <n v="102"/>
    <n v="94"/>
    <n v="111.86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16T00:00:00"/>
    <n v="47"/>
    <n v="16"/>
    <n v="1"/>
    <n v="16"/>
    <s v="Mon"/>
    <n v="3"/>
    <n v="1"/>
    <s v="2012"/>
    <s v="Jan"/>
    <n v="47"/>
    <n v="5"/>
    <n v="17"/>
    <n v="8"/>
    <n v="94"/>
    <n v="80"/>
    <n v="95.199999999999989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23T00:00:00"/>
    <n v="54"/>
    <n v="23"/>
    <n v="1"/>
    <n v="23"/>
    <s v="Mon"/>
    <n v="4"/>
    <n v="1"/>
    <s v="2012"/>
    <s v="Jan"/>
    <n v="54"/>
    <n v="6"/>
    <n v="3"/>
    <n v="14"/>
    <n v="98"/>
    <n v="87"/>
    <n v="47.85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25T00:00:00"/>
    <n v="56"/>
    <n v="25"/>
    <n v="3"/>
    <n v="25"/>
    <s v="Wed"/>
    <n v="4"/>
    <n v="1"/>
    <s v="2012"/>
    <s v="Jan"/>
    <n v="56"/>
    <n v="6"/>
    <n v="3"/>
    <n v="11"/>
    <n v="98"/>
    <n v="83"/>
    <n v="45.650000000000006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27T00:00:00"/>
    <n v="58"/>
    <n v="27"/>
    <n v="5"/>
    <n v="27"/>
    <s v="Fri"/>
    <n v="4"/>
    <n v="1"/>
    <s v="2012"/>
    <s v="Jan"/>
    <n v="58"/>
    <n v="6"/>
    <n v="3"/>
    <n v="15"/>
    <n v="95"/>
    <n v="82"/>
    <n v="45.1"/>
  </r>
  <r>
    <x v="14"/>
    <s v="002"/>
    <s v="Snacks"/>
    <s v="001"/>
    <s v="001"/>
    <x v="0"/>
    <s v="100 Institute Road"/>
    <x v="10"/>
    <s v="Worcester"/>
    <s v="MA"/>
    <s v="01609"/>
    <x v="3"/>
    <s v="002"/>
    <x v="0"/>
    <s v="Candies"/>
    <n v="1"/>
    <n v="0.45"/>
    <d v="2011-11-30T00:00:00"/>
    <d v="2012-01-30T00:00:00"/>
    <n v="61"/>
    <n v="30"/>
    <n v="1"/>
    <n v="30"/>
    <s v="Mon"/>
    <n v="5"/>
    <n v="1"/>
    <s v="2012"/>
    <s v="Jan"/>
    <n v="61"/>
    <n v="6"/>
    <n v="3"/>
    <n v="13"/>
    <n v="101"/>
    <n v="101"/>
    <n v="55.550000000000004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02T00:00:00"/>
    <n v="2"/>
    <n v="2"/>
    <n v="5"/>
    <n v="337"/>
    <s v="Fri"/>
    <n v="49"/>
    <n v="12"/>
    <s v="2011"/>
    <s v="Dec"/>
    <n v="2"/>
    <n v="1"/>
    <n v="2"/>
    <n v="0"/>
    <n v="100"/>
    <n v="89"/>
    <n v="50.730000000000004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18T00:00:00"/>
    <n v="49"/>
    <n v="18"/>
    <n v="3"/>
    <n v="18"/>
    <s v="Wed"/>
    <n v="3"/>
    <n v="1"/>
    <s v="2012"/>
    <s v="Jan"/>
    <n v="49"/>
    <n v="5"/>
    <n v="12"/>
    <n v="11"/>
    <n v="98"/>
    <n v="87"/>
    <n v="103.53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18T00:00:00"/>
    <n v="49"/>
    <n v="18"/>
    <n v="3"/>
    <n v="18"/>
    <s v="Wed"/>
    <n v="3"/>
    <n v="1"/>
    <s v="2012"/>
    <s v="Jan"/>
    <n v="49"/>
    <n v="5"/>
    <n v="14"/>
    <n v="11"/>
    <n v="98"/>
    <n v="87"/>
    <n v="103.53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18T00:00:00"/>
    <n v="49"/>
    <n v="18"/>
    <n v="3"/>
    <n v="18"/>
    <s v="Wed"/>
    <n v="3"/>
    <n v="1"/>
    <s v="2012"/>
    <s v="Jan"/>
    <n v="49"/>
    <n v="5"/>
    <n v="17"/>
    <n v="11"/>
    <n v="98"/>
    <n v="98"/>
    <n v="116.61999999999999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05T00:00:00"/>
    <n v="5"/>
    <n v="5"/>
    <n v="1"/>
    <n v="340"/>
    <s v="Mon"/>
    <n v="50"/>
    <n v="12"/>
    <s v="2011"/>
    <s v="Dec"/>
    <n v="5"/>
    <n v="1"/>
    <n v="2"/>
    <n v="0"/>
    <n v="80"/>
    <n v="80"/>
    <n v="45.600000000000009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07T00:00:00"/>
    <n v="7"/>
    <n v="7"/>
    <n v="3"/>
    <n v="342"/>
    <s v="Wed"/>
    <n v="50"/>
    <n v="12"/>
    <s v="2011"/>
    <s v="Dec"/>
    <n v="7"/>
    <n v="1"/>
    <n v="2"/>
    <n v="0"/>
    <n v="68"/>
    <n v="68"/>
    <n v="38.760000000000005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09T00:00:00"/>
    <n v="9"/>
    <n v="9"/>
    <n v="5"/>
    <n v="344"/>
    <s v="Fri"/>
    <n v="50"/>
    <n v="12"/>
    <s v="2011"/>
    <s v="Dec"/>
    <n v="9"/>
    <n v="1"/>
    <n v="2"/>
    <n v="0"/>
    <n v="68"/>
    <n v="68"/>
    <n v="38.760000000000005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12T00:00:00"/>
    <n v="12"/>
    <n v="12"/>
    <n v="1"/>
    <n v="347"/>
    <s v="Mon"/>
    <n v="51"/>
    <n v="12"/>
    <s v="2011"/>
    <s v="Dec"/>
    <n v="12"/>
    <n v="1"/>
    <n v="2"/>
    <n v="0"/>
    <n v="72"/>
    <n v="72"/>
    <n v="41.040000000000006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14T00:00:00"/>
    <n v="14"/>
    <n v="14"/>
    <n v="3"/>
    <n v="349"/>
    <s v="Wed"/>
    <n v="51"/>
    <n v="12"/>
    <s v="2011"/>
    <s v="Dec"/>
    <n v="14"/>
    <n v="1"/>
    <n v="2"/>
    <n v="0"/>
    <n v="79"/>
    <n v="67"/>
    <n v="38.190000000000005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20T00:00:00"/>
    <n v="51"/>
    <n v="20"/>
    <n v="5"/>
    <n v="20"/>
    <s v="Fri"/>
    <n v="3"/>
    <n v="1"/>
    <s v="2012"/>
    <s v="Jan"/>
    <n v="51"/>
    <n v="5"/>
    <n v="12"/>
    <n v="12"/>
    <n v="103"/>
    <n v="91"/>
    <n v="108.28999999999999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20T00:00:00"/>
    <n v="51"/>
    <n v="20"/>
    <n v="5"/>
    <n v="20"/>
    <s v="Fri"/>
    <n v="3"/>
    <n v="1"/>
    <s v="2012"/>
    <s v="Jan"/>
    <n v="51"/>
    <n v="5"/>
    <n v="14"/>
    <n v="12"/>
    <n v="103"/>
    <n v="91"/>
    <n v="108.28999999999999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20T00:00:00"/>
    <n v="51"/>
    <n v="20"/>
    <n v="5"/>
    <n v="20"/>
    <s v="Fri"/>
    <n v="3"/>
    <n v="1"/>
    <s v="2012"/>
    <s v="Jan"/>
    <n v="51"/>
    <n v="5"/>
    <n v="17"/>
    <n v="12"/>
    <n v="102"/>
    <n v="102"/>
    <n v="121.38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16T00:00:00"/>
    <n v="16"/>
    <n v="16"/>
    <n v="5"/>
    <n v="351"/>
    <s v="Fri"/>
    <n v="51"/>
    <n v="12"/>
    <s v="2011"/>
    <s v="Dec"/>
    <n v="16"/>
    <n v="1"/>
    <n v="2"/>
    <n v="0"/>
    <n v="70"/>
    <n v="70"/>
    <n v="39.900000000000006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19T00:00:00"/>
    <n v="19"/>
    <n v="19"/>
    <n v="1"/>
    <n v="354"/>
    <s v="Mon"/>
    <n v="52"/>
    <n v="12"/>
    <s v="2011"/>
    <s v="Dec"/>
    <n v="19"/>
    <n v="1"/>
    <n v="2"/>
    <n v="0"/>
    <n v="63"/>
    <n v="63"/>
    <n v="35.910000000000004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21T00:00:00"/>
    <n v="21"/>
    <n v="21"/>
    <n v="3"/>
    <n v="356"/>
    <s v="Wed"/>
    <n v="52"/>
    <n v="12"/>
    <s v="2011"/>
    <s v="Dec"/>
    <n v="21"/>
    <n v="1"/>
    <n v="2"/>
    <n v="0"/>
    <n v="58"/>
    <n v="58"/>
    <n v="33.06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23T00:00:00"/>
    <n v="23"/>
    <n v="23"/>
    <n v="5"/>
    <n v="358"/>
    <s v="Fri"/>
    <n v="52"/>
    <n v="12"/>
    <s v="2011"/>
    <s v="Dec"/>
    <n v="23"/>
    <n v="1"/>
    <n v="2"/>
    <n v="0"/>
    <n v="62"/>
    <n v="62"/>
    <n v="35.340000000000003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26T00:00:00"/>
    <n v="26"/>
    <n v="26"/>
    <n v="1"/>
    <n v="361"/>
    <s v="Mon"/>
    <n v="53"/>
    <n v="12"/>
    <s v="2011"/>
    <s v="Dec"/>
    <n v="26"/>
    <n v="1"/>
    <n v="2"/>
    <n v="0"/>
    <n v="72"/>
    <n v="59"/>
    <n v="33.630000000000003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23T00:00:00"/>
    <n v="54"/>
    <n v="23"/>
    <n v="1"/>
    <n v="23"/>
    <s v="Mon"/>
    <n v="4"/>
    <n v="1"/>
    <s v="2012"/>
    <s v="Jan"/>
    <n v="54"/>
    <n v="5"/>
    <n v="12"/>
    <n v="13"/>
    <n v="99"/>
    <n v="86"/>
    <n v="102.33999999999999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23T00:00:00"/>
    <n v="54"/>
    <n v="23"/>
    <n v="1"/>
    <n v="23"/>
    <s v="Mon"/>
    <n v="4"/>
    <n v="1"/>
    <s v="2012"/>
    <s v="Jan"/>
    <n v="54"/>
    <n v="5"/>
    <n v="14"/>
    <n v="13"/>
    <n v="99"/>
    <n v="90"/>
    <n v="107.1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23T00:00:00"/>
    <n v="54"/>
    <n v="23"/>
    <n v="1"/>
    <n v="23"/>
    <s v="Mon"/>
    <n v="4"/>
    <n v="1"/>
    <s v="2012"/>
    <s v="Jan"/>
    <n v="54"/>
    <n v="5"/>
    <n v="17"/>
    <n v="9"/>
    <n v="97"/>
    <n v="97"/>
    <n v="115.42999999999999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28T00:00:00"/>
    <n v="28"/>
    <n v="28"/>
    <n v="3"/>
    <n v="363"/>
    <s v="Wed"/>
    <n v="53"/>
    <n v="12"/>
    <s v="2011"/>
    <s v="Dec"/>
    <n v="28"/>
    <n v="1"/>
    <n v="2"/>
    <n v="0"/>
    <n v="80"/>
    <n v="80"/>
    <n v="45.600000000000009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30T00:00:00"/>
    <n v="30"/>
    <n v="30"/>
    <n v="5"/>
    <n v="365"/>
    <s v="Fri"/>
    <n v="53"/>
    <n v="12"/>
    <s v="2011"/>
    <s v="Dec"/>
    <n v="30"/>
    <n v="1"/>
    <n v="2"/>
    <n v="0"/>
    <n v="90"/>
    <n v="90"/>
    <n v="51.300000000000004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02T00:00:00"/>
    <n v="33"/>
    <n v="2"/>
    <n v="1"/>
    <n v="2"/>
    <s v="Mon"/>
    <n v="1"/>
    <n v="1"/>
    <s v="2012"/>
    <s v="Jan"/>
    <n v="33"/>
    <n v="1"/>
    <n v="2"/>
    <n v="0"/>
    <n v="96"/>
    <n v="96"/>
    <n v="54.720000000000006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04T00:00:00"/>
    <n v="35"/>
    <n v="4"/>
    <n v="3"/>
    <n v="4"/>
    <s v="Wed"/>
    <n v="1"/>
    <n v="1"/>
    <s v="2012"/>
    <s v="Jan"/>
    <n v="35"/>
    <n v="1"/>
    <n v="2"/>
    <n v="0"/>
    <n v="102"/>
    <n v="102"/>
    <n v="58.140000000000008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06T00:00:00"/>
    <n v="37"/>
    <n v="6"/>
    <n v="5"/>
    <n v="6"/>
    <s v="Fri"/>
    <n v="1"/>
    <n v="1"/>
    <s v="2012"/>
    <s v="Jan"/>
    <n v="37"/>
    <n v="1"/>
    <n v="2"/>
    <n v="0"/>
    <n v="98"/>
    <n v="82"/>
    <n v="46.74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25T00:00:00"/>
    <n v="56"/>
    <n v="25"/>
    <n v="3"/>
    <n v="25"/>
    <s v="Wed"/>
    <n v="4"/>
    <n v="1"/>
    <s v="2012"/>
    <s v="Jan"/>
    <n v="56"/>
    <n v="5"/>
    <n v="12"/>
    <n v="16"/>
    <n v="99"/>
    <n v="83"/>
    <n v="98.77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25T00:00:00"/>
    <n v="56"/>
    <n v="25"/>
    <n v="3"/>
    <n v="25"/>
    <s v="Wed"/>
    <n v="4"/>
    <n v="1"/>
    <s v="2012"/>
    <s v="Jan"/>
    <n v="56"/>
    <n v="5"/>
    <n v="14"/>
    <n v="16"/>
    <n v="99"/>
    <n v="83"/>
    <n v="98.77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25T00:00:00"/>
    <n v="56"/>
    <n v="25"/>
    <n v="3"/>
    <n v="25"/>
    <s v="Wed"/>
    <n v="4"/>
    <n v="1"/>
    <s v="2012"/>
    <s v="Jan"/>
    <n v="56"/>
    <n v="5"/>
    <n v="17"/>
    <n v="16"/>
    <n v="97"/>
    <n v="97"/>
    <n v="115.42999999999999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09T00:00:00"/>
    <n v="40"/>
    <n v="9"/>
    <n v="1"/>
    <n v="9"/>
    <s v="Mon"/>
    <n v="2"/>
    <n v="1"/>
    <s v="2012"/>
    <s v="Jan"/>
    <n v="40"/>
    <n v="1"/>
    <n v="2"/>
    <n v="0"/>
    <n v="103"/>
    <n v="103"/>
    <n v="58.710000000000008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11T00:00:00"/>
    <n v="42"/>
    <n v="11"/>
    <n v="3"/>
    <n v="11"/>
    <s v="Wed"/>
    <n v="2"/>
    <n v="1"/>
    <s v="2012"/>
    <s v="Jan"/>
    <n v="42"/>
    <n v="1"/>
    <n v="2"/>
    <n v="0"/>
    <n v="98"/>
    <n v="98"/>
    <n v="55.860000000000007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13T00:00:00"/>
    <n v="44"/>
    <n v="13"/>
    <n v="5"/>
    <n v="13"/>
    <s v="Fri"/>
    <n v="2"/>
    <n v="1"/>
    <s v="2012"/>
    <s v="Jan"/>
    <n v="44"/>
    <n v="1"/>
    <n v="2"/>
    <n v="0"/>
    <n v="103"/>
    <n v="103"/>
    <n v="58.710000000000008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16T00:00:00"/>
    <n v="47"/>
    <n v="16"/>
    <n v="1"/>
    <n v="16"/>
    <s v="Mon"/>
    <n v="3"/>
    <n v="1"/>
    <s v="2012"/>
    <s v="Jan"/>
    <n v="47"/>
    <n v="1"/>
    <n v="2"/>
    <n v="0"/>
    <n v="100"/>
    <n v="100"/>
    <n v="57.000000000000007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18T00:00:00"/>
    <n v="49"/>
    <n v="18"/>
    <n v="3"/>
    <n v="18"/>
    <s v="Wed"/>
    <n v="3"/>
    <n v="1"/>
    <s v="2012"/>
    <s v="Jan"/>
    <n v="49"/>
    <n v="1"/>
    <n v="2"/>
    <n v="0"/>
    <n v="105"/>
    <n v="90"/>
    <n v="51.300000000000004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27T00:00:00"/>
    <n v="58"/>
    <n v="27"/>
    <n v="5"/>
    <n v="27"/>
    <s v="Fri"/>
    <n v="4"/>
    <n v="1"/>
    <s v="2012"/>
    <s v="Jan"/>
    <n v="58"/>
    <n v="5"/>
    <n v="12"/>
    <n v="15"/>
    <n v="104"/>
    <n v="89"/>
    <n v="105.91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27T00:00:00"/>
    <n v="58"/>
    <n v="27"/>
    <n v="5"/>
    <n v="27"/>
    <s v="Fri"/>
    <n v="4"/>
    <n v="1"/>
    <s v="2012"/>
    <s v="Jan"/>
    <n v="58"/>
    <n v="5"/>
    <n v="14"/>
    <n v="15"/>
    <n v="104"/>
    <n v="89"/>
    <n v="105.91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27T00:00:00"/>
    <n v="58"/>
    <n v="27"/>
    <n v="5"/>
    <n v="27"/>
    <s v="Fri"/>
    <n v="4"/>
    <n v="1"/>
    <s v="2012"/>
    <s v="Jan"/>
    <n v="58"/>
    <n v="5"/>
    <n v="17"/>
    <n v="15"/>
    <n v="102"/>
    <n v="102"/>
    <n v="121.38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20T00:00:00"/>
    <n v="51"/>
    <n v="20"/>
    <n v="5"/>
    <n v="20"/>
    <s v="Fri"/>
    <n v="3"/>
    <n v="1"/>
    <s v="2012"/>
    <s v="Jan"/>
    <n v="51"/>
    <n v="1"/>
    <n v="2"/>
    <n v="0"/>
    <n v="101"/>
    <n v="101"/>
    <n v="57.570000000000007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23T00:00:00"/>
    <n v="54"/>
    <n v="23"/>
    <n v="1"/>
    <n v="23"/>
    <s v="Mon"/>
    <n v="4"/>
    <n v="1"/>
    <s v="2012"/>
    <s v="Jan"/>
    <n v="54"/>
    <n v="1"/>
    <n v="2"/>
    <n v="0"/>
    <n v="97"/>
    <n v="97"/>
    <n v="55.290000000000006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25T00:00:00"/>
    <n v="56"/>
    <n v="25"/>
    <n v="3"/>
    <n v="25"/>
    <s v="Wed"/>
    <n v="4"/>
    <n v="1"/>
    <s v="2012"/>
    <s v="Jan"/>
    <n v="56"/>
    <n v="1"/>
    <n v="2"/>
    <n v="0"/>
    <n v="97"/>
    <n v="97"/>
    <n v="55.290000000000006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27T00:00:00"/>
    <n v="58"/>
    <n v="27"/>
    <n v="5"/>
    <n v="27"/>
    <s v="Fri"/>
    <n v="4"/>
    <n v="1"/>
    <s v="2012"/>
    <s v="Jan"/>
    <n v="58"/>
    <n v="1"/>
    <n v="2"/>
    <n v="0"/>
    <n v="102"/>
    <n v="102"/>
    <n v="58.140000000000008"/>
  </r>
  <r>
    <x v="15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30T00:00:00"/>
    <n v="61"/>
    <n v="30"/>
    <n v="1"/>
    <n v="30"/>
    <s v="Mon"/>
    <n v="5"/>
    <n v="1"/>
    <s v="2012"/>
    <s v="Jan"/>
    <n v="61"/>
    <n v="1"/>
    <n v="2"/>
    <n v="0"/>
    <n v="97"/>
    <n v="85"/>
    <n v="48.45"/>
  </r>
  <r>
    <x v="10"/>
    <s v="002"/>
    <s v="Snacks"/>
    <s v="002"/>
    <s v="002"/>
    <x v="1"/>
    <s v="440 Lincoln Street"/>
    <x v="7"/>
    <s v="Worcester"/>
    <s v="MA"/>
    <s v="01653"/>
    <x v="2"/>
    <s v="002"/>
    <x v="0"/>
    <s v="Lays"/>
    <n v="1.89"/>
    <n v="0.7"/>
    <d v="2011-11-30T00:00:00"/>
    <d v="2012-01-30T00:00:00"/>
    <n v="61"/>
    <n v="30"/>
    <n v="1"/>
    <n v="30"/>
    <s v="Mon"/>
    <n v="5"/>
    <n v="1"/>
    <s v="2012"/>
    <s v="Jan"/>
    <n v="61"/>
    <n v="5"/>
    <n v="12"/>
    <n v="12"/>
    <n v="99"/>
    <n v="87"/>
    <n v="103.53"/>
  </r>
  <r>
    <x v="11"/>
    <s v="002"/>
    <s v="Snacks"/>
    <s v="004"/>
    <s v="002"/>
    <x v="1"/>
    <s v="440 Lincoln Street"/>
    <x v="8"/>
    <s v="Worcester"/>
    <s v="MA"/>
    <s v="01653"/>
    <x v="2"/>
    <s v="002"/>
    <x v="0"/>
    <s v="Lays"/>
    <n v="1.89"/>
    <n v="0.7"/>
    <d v="2011-11-30T00:00:00"/>
    <d v="2012-01-30T00:00:00"/>
    <n v="61"/>
    <n v="30"/>
    <n v="1"/>
    <n v="30"/>
    <s v="Mon"/>
    <n v="5"/>
    <n v="1"/>
    <s v="2012"/>
    <s v="Jan"/>
    <n v="61"/>
    <n v="5"/>
    <n v="14"/>
    <n v="12"/>
    <n v="99"/>
    <n v="91"/>
    <n v="108.28999999999999"/>
  </r>
  <r>
    <x v="12"/>
    <s v="002"/>
    <s v="Snacks"/>
    <s v="003"/>
    <s v="003"/>
    <x v="2"/>
    <s v="7 Neponset Street"/>
    <x v="9"/>
    <s v="Worcester"/>
    <s v="MA"/>
    <s v="01609"/>
    <x v="2"/>
    <s v="002"/>
    <x v="0"/>
    <s v="Lays"/>
    <n v="1.89"/>
    <n v="0.7"/>
    <d v="2011-11-30T00:00:00"/>
    <d v="2012-01-30T00:00:00"/>
    <n v="61"/>
    <n v="30"/>
    <n v="1"/>
    <n v="30"/>
    <s v="Mon"/>
    <n v="5"/>
    <n v="1"/>
    <s v="2012"/>
    <s v="Jan"/>
    <n v="61"/>
    <n v="5"/>
    <n v="17"/>
    <n v="8"/>
    <n v="98"/>
    <n v="98"/>
    <n v="116.61999999999999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02T00:00:00"/>
    <n v="2"/>
    <n v="2"/>
    <n v="5"/>
    <n v="337"/>
    <s v="Fri"/>
    <n v="49"/>
    <n v="12"/>
    <s v="2011"/>
    <s v="Dec"/>
    <n v="2"/>
    <n v="2"/>
    <n v="2"/>
    <n v="0"/>
    <n v="100"/>
    <n v="100"/>
    <n v="42.000000000000007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05T00:00:00"/>
    <n v="5"/>
    <n v="5"/>
    <n v="1"/>
    <n v="340"/>
    <s v="Mon"/>
    <n v="50"/>
    <n v="12"/>
    <s v="2011"/>
    <s v="Dec"/>
    <n v="5"/>
    <n v="2"/>
    <n v="2"/>
    <n v="0"/>
    <n v="80"/>
    <n v="80"/>
    <n v="33.6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07T00:00:00"/>
    <n v="7"/>
    <n v="7"/>
    <n v="3"/>
    <n v="342"/>
    <s v="Wed"/>
    <n v="50"/>
    <n v="12"/>
    <s v="2011"/>
    <s v="Dec"/>
    <n v="7"/>
    <n v="2"/>
    <n v="2"/>
    <n v="0"/>
    <n v="68"/>
    <n v="68"/>
    <n v="28.560000000000002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09T00:00:00"/>
    <n v="9"/>
    <n v="9"/>
    <n v="5"/>
    <n v="344"/>
    <s v="Fri"/>
    <n v="50"/>
    <n v="12"/>
    <s v="2011"/>
    <s v="Dec"/>
    <n v="9"/>
    <n v="2"/>
    <n v="2"/>
    <n v="0"/>
    <n v="68"/>
    <n v="68"/>
    <n v="28.560000000000002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12T00:00:00"/>
    <n v="12"/>
    <n v="12"/>
    <n v="1"/>
    <n v="347"/>
    <s v="Mon"/>
    <n v="51"/>
    <n v="12"/>
    <s v="2011"/>
    <s v="Dec"/>
    <n v="12"/>
    <n v="2"/>
    <n v="2"/>
    <n v="0"/>
    <n v="72"/>
    <n v="72"/>
    <n v="30.240000000000002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02T00:00:00"/>
    <n v="2"/>
    <n v="2"/>
    <n v="5"/>
    <n v="337"/>
    <s v="Fri"/>
    <n v="49"/>
    <n v="12"/>
    <s v="2011"/>
    <s v="Dec"/>
    <n v="2"/>
    <n v="6"/>
    <n v="12"/>
    <n v="0"/>
    <n v="150"/>
    <n v="150"/>
    <n v="82.5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02T00:00:00"/>
    <n v="2"/>
    <n v="2"/>
    <n v="5"/>
    <n v="337"/>
    <s v="Fri"/>
    <n v="49"/>
    <n v="12"/>
    <s v="2011"/>
    <s v="Dec"/>
    <n v="2"/>
    <n v="6"/>
    <n v="14"/>
    <n v="0"/>
    <n v="150"/>
    <n v="150"/>
    <n v="82.5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02T00:00:00"/>
    <n v="2"/>
    <n v="2"/>
    <n v="5"/>
    <n v="337"/>
    <s v="Fri"/>
    <n v="49"/>
    <n v="12"/>
    <s v="2011"/>
    <s v="Dec"/>
    <n v="2"/>
    <n v="6"/>
    <n v="17"/>
    <n v="0"/>
    <n v="150"/>
    <n v="150"/>
    <n v="82.5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14T00:00:00"/>
    <n v="14"/>
    <n v="14"/>
    <n v="3"/>
    <n v="349"/>
    <s v="Wed"/>
    <n v="51"/>
    <n v="12"/>
    <s v="2011"/>
    <s v="Dec"/>
    <n v="14"/>
    <n v="2"/>
    <n v="2"/>
    <n v="0"/>
    <n v="79"/>
    <n v="79"/>
    <n v="33.18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16T00:00:00"/>
    <n v="16"/>
    <n v="16"/>
    <n v="5"/>
    <n v="351"/>
    <s v="Fri"/>
    <n v="51"/>
    <n v="12"/>
    <s v="2011"/>
    <s v="Dec"/>
    <n v="16"/>
    <n v="2"/>
    <n v="2"/>
    <n v="0"/>
    <n v="70"/>
    <n v="70"/>
    <n v="29.400000000000002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19T00:00:00"/>
    <n v="19"/>
    <n v="19"/>
    <n v="1"/>
    <n v="354"/>
    <s v="Mon"/>
    <n v="52"/>
    <n v="12"/>
    <s v="2011"/>
    <s v="Dec"/>
    <n v="19"/>
    <n v="2"/>
    <n v="2"/>
    <n v="0"/>
    <n v="63"/>
    <n v="63"/>
    <n v="26.46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21T00:00:00"/>
    <n v="21"/>
    <n v="21"/>
    <n v="3"/>
    <n v="356"/>
    <s v="Wed"/>
    <n v="52"/>
    <n v="12"/>
    <s v="2011"/>
    <s v="Dec"/>
    <n v="21"/>
    <n v="2"/>
    <n v="2"/>
    <n v="0"/>
    <n v="58"/>
    <n v="58"/>
    <n v="24.360000000000003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23T00:00:00"/>
    <n v="23"/>
    <n v="23"/>
    <n v="5"/>
    <n v="358"/>
    <s v="Fri"/>
    <n v="52"/>
    <n v="12"/>
    <s v="2011"/>
    <s v="Dec"/>
    <n v="23"/>
    <n v="2"/>
    <n v="2"/>
    <n v="0"/>
    <n v="62"/>
    <n v="62"/>
    <n v="26.040000000000003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05T00:00:00"/>
    <n v="5"/>
    <n v="5"/>
    <n v="1"/>
    <n v="340"/>
    <s v="Mon"/>
    <n v="50"/>
    <n v="12"/>
    <s v="2011"/>
    <s v="Dec"/>
    <n v="5"/>
    <n v="6"/>
    <n v="12"/>
    <n v="0"/>
    <n v="74"/>
    <n v="74"/>
    <n v="40.700000000000003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05T00:00:00"/>
    <n v="5"/>
    <n v="5"/>
    <n v="1"/>
    <n v="340"/>
    <s v="Mon"/>
    <n v="50"/>
    <n v="12"/>
    <s v="2011"/>
    <s v="Dec"/>
    <n v="5"/>
    <n v="6"/>
    <n v="14"/>
    <n v="0"/>
    <n v="74"/>
    <n v="74"/>
    <n v="40.700000000000003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05T00:00:00"/>
    <n v="5"/>
    <n v="5"/>
    <n v="1"/>
    <n v="340"/>
    <s v="Mon"/>
    <n v="50"/>
    <n v="12"/>
    <s v="2011"/>
    <s v="Dec"/>
    <n v="5"/>
    <n v="6"/>
    <n v="17"/>
    <n v="0"/>
    <n v="74"/>
    <n v="74"/>
    <n v="40.700000000000003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26T00:00:00"/>
    <n v="26"/>
    <n v="26"/>
    <n v="1"/>
    <n v="361"/>
    <s v="Mon"/>
    <n v="53"/>
    <n v="12"/>
    <s v="2011"/>
    <s v="Dec"/>
    <n v="26"/>
    <n v="2"/>
    <n v="2"/>
    <n v="0"/>
    <n v="72"/>
    <n v="72"/>
    <n v="30.240000000000002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28T00:00:00"/>
    <n v="28"/>
    <n v="28"/>
    <n v="3"/>
    <n v="363"/>
    <s v="Wed"/>
    <n v="53"/>
    <n v="12"/>
    <s v="2011"/>
    <s v="Dec"/>
    <n v="28"/>
    <n v="2"/>
    <n v="2"/>
    <n v="0"/>
    <n v="80"/>
    <n v="80"/>
    <n v="33.6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30T00:00:00"/>
    <n v="30"/>
    <n v="30"/>
    <n v="5"/>
    <n v="365"/>
    <s v="Fri"/>
    <n v="53"/>
    <n v="12"/>
    <s v="2011"/>
    <s v="Dec"/>
    <n v="30"/>
    <n v="2"/>
    <n v="2"/>
    <n v="0"/>
    <n v="90"/>
    <n v="90"/>
    <n v="37.800000000000004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02T00:00:00"/>
    <n v="33"/>
    <n v="2"/>
    <n v="1"/>
    <n v="2"/>
    <s v="Mon"/>
    <n v="1"/>
    <n v="1"/>
    <s v="2012"/>
    <s v="Jan"/>
    <n v="33"/>
    <n v="2"/>
    <n v="2"/>
    <n v="0"/>
    <n v="96"/>
    <n v="96"/>
    <n v="40.320000000000007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04T00:00:00"/>
    <n v="35"/>
    <n v="4"/>
    <n v="3"/>
    <n v="4"/>
    <s v="Wed"/>
    <n v="1"/>
    <n v="1"/>
    <s v="2012"/>
    <s v="Jan"/>
    <n v="35"/>
    <n v="2"/>
    <n v="2"/>
    <n v="0"/>
    <n v="102"/>
    <n v="102"/>
    <n v="42.84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07T00:00:00"/>
    <n v="7"/>
    <n v="7"/>
    <n v="3"/>
    <n v="342"/>
    <s v="Wed"/>
    <n v="50"/>
    <n v="12"/>
    <s v="2011"/>
    <s v="Dec"/>
    <n v="7"/>
    <n v="6"/>
    <n v="12"/>
    <n v="0"/>
    <n v="84"/>
    <n v="84"/>
    <n v="46.2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07T00:00:00"/>
    <n v="7"/>
    <n v="7"/>
    <n v="3"/>
    <n v="342"/>
    <s v="Wed"/>
    <n v="50"/>
    <n v="12"/>
    <s v="2011"/>
    <s v="Dec"/>
    <n v="7"/>
    <n v="6"/>
    <n v="14"/>
    <n v="0"/>
    <n v="84"/>
    <n v="84"/>
    <n v="46.2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07T00:00:00"/>
    <n v="7"/>
    <n v="7"/>
    <n v="3"/>
    <n v="342"/>
    <s v="Wed"/>
    <n v="50"/>
    <n v="12"/>
    <s v="2011"/>
    <s v="Dec"/>
    <n v="7"/>
    <n v="6"/>
    <n v="17"/>
    <n v="0"/>
    <n v="84"/>
    <n v="84"/>
    <n v="46.2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06T00:00:00"/>
    <n v="37"/>
    <n v="6"/>
    <n v="5"/>
    <n v="6"/>
    <s v="Fri"/>
    <n v="1"/>
    <n v="1"/>
    <s v="2012"/>
    <s v="Jan"/>
    <n v="37"/>
    <n v="2"/>
    <n v="2"/>
    <n v="0"/>
    <n v="98"/>
    <n v="98"/>
    <n v="41.160000000000004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09T00:00:00"/>
    <n v="40"/>
    <n v="9"/>
    <n v="1"/>
    <n v="9"/>
    <s v="Mon"/>
    <n v="2"/>
    <n v="1"/>
    <s v="2012"/>
    <s v="Jan"/>
    <n v="40"/>
    <n v="2"/>
    <n v="2"/>
    <n v="0"/>
    <n v="103"/>
    <n v="103"/>
    <n v="43.260000000000005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11T00:00:00"/>
    <n v="42"/>
    <n v="11"/>
    <n v="3"/>
    <n v="11"/>
    <s v="Wed"/>
    <n v="2"/>
    <n v="1"/>
    <s v="2012"/>
    <s v="Jan"/>
    <n v="42"/>
    <n v="2"/>
    <n v="2"/>
    <n v="0"/>
    <n v="98"/>
    <n v="98"/>
    <n v="41.160000000000004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13T00:00:00"/>
    <n v="44"/>
    <n v="13"/>
    <n v="5"/>
    <n v="13"/>
    <s v="Fri"/>
    <n v="2"/>
    <n v="1"/>
    <s v="2012"/>
    <s v="Jan"/>
    <n v="44"/>
    <n v="2"/>
    <n v="2"/>
    <n v="0"/>
    <n v="103"/>
    <n v="103"/>
    <n v="43.260000000000005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16T00:00:00"/>
    <n v="47"/>
    <n v="16"/>
    <n v="1"/>
    <n v="16"/>
    <s v="Mon"/>
    <n v="3"/>
    <n v="1"/>
    <s v="2012"/>
    <s v="Jan"/>
    <n v="47"/>
    <n v="2"/>
    <n v="2"/>
    <n v="0"/>
    <n v="100"/>
    <n v="100"/>
    <n v="42.000000000000007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09T00:00:00"/>
    <n v="9"/>
    <n v="9"/>
    <n v="5"/>
    <n v="344"/>
    <s v="Fri"/>
    <n v="50"/>
    <n v="12"/>
    <s v="2011"/>
    <s v="Dec"/>
    <n v="9"/>
    <n v="6"/>
    <n v="12"/>
    <n v="0"/>
    <n v="54"/>
    <n v="54"/>
    <n v="29.700000000000003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09T00:00:00"/>
    <n v="9"/>
    <n v="9"/>
    <n v="5"/>
    <n v="344"/>
    <s v="Fri"/>
    <n v="50"/>
    <n v="12"/>
    <s v="2011"/>
    <s v="Dec"/>
    <n v="9"/>
    <n v="6"/>
    <n v="14"/>
    <n v="0"/>
    <n v="54"/>
    <n v="54"/>
    <n v="29.700000000000003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09T00:00:00"/>
    <n v="9"/>
    <n v="9"/>
    <n v="5"/>
    <n v="344"/>
    <s v="Fri"/>
    <n v="50"/>
    <n v="12"/>
    <s v="2011"/>
    <s v="Dec"/>
    <n v="9"/>
    <n v="6"/>
    <n v="17"/>
    <n v="0"/>
    <n v="102"/>
    <n v="102"/>
    <n v="56.1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18T00:00:00"/>
    <n v="49"/>
    <n v="18"/>
    <n v="3"/>
    <n v="18"/>
    <s v="Wed"/>
    <n v="3"/>
    <n v="1"/>
    <s v="2012"/>
    <s v="Jan"/>
    <n v="49"/>
    <n v="2"/>
    <n v="2"/>
    <n v="0"/>
    <n v="105"/>
    <n v="105"/>
    <n v="44.1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20T00:00:00"/>
    <n v="51"/>
    <n v="20"/>
    <n v="5"/>
    <n v="20"/>
    <s v="Fri"/>
    <n v="3"/>
    <n v="1"/>
    <s v="2012"/>
    <s v="Jan"/>
    <n v="51"/>
    <n v="2"/>
    <n v="2"/>
    <n v="0"/>
    <n v="101"/>
    <n v="101"/>
    <n v="42.42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23T00:00:00"/>
    <n v="54"/>
    <n v="23"/>
    <n v="1"/>
    <n v="23"/>
    <s v="Mon"/>
    <n v="4"/>
    <n v="1"/>
    <s v="2012"/>
    <s v="Jan"/>
    <n v="54"/>
    <n v="2"/>
    <n v="2"/>
    <n v="0"/>
    <n v="97"/>
    <n v="97"/>
    <n v="40.74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25T00:00:00"/>
    <n v="56"/>
    <n v="25"/>
    <n v="3"/>
    <n v="25"/>
    <s v="Wed"/>
    <n v="4"/>
    <n v="1"/>
    <s v="2012"/>
    <s v="Jan"/>
    <n v="56"/>
    <n v="2"/>
    <n v="2"/>
    <n v="0"/>
    <n v="97"/>
    <n v="97"/>
    <n v="40.74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27T00:00:00"/>
    <n v="58"/>
    <n v="27"/>
    <n v="5"/>
    <n v="27"/>
    <s v="Fri"/>
    <n v="4"/>
    <n v="1"/>
    <s v="2012"/>
    <s v="Jan"/>
    <n v="58"/>
    <n v="2"/>
    <n v="2"/>
    <n v="0"/>
    <n v="102"/>
    <n v="102"/>
    <n v="42.84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12T00:00:00"/>
    <n v="12"/>
    <n v="12"/>
    <n v="1"/>
    <n v="347"/>
    <s v="Mon"/>
    <n v="51"/>
    <n v="12"/>
    <s v="2011"/>
    <s v="Dec"/>
    <n v="12"/>
    <n v="6"/>
    <n v="12"/>
    <n v="0"/>
    <n v="60"/>
    <n v="60"/>
    <n v="33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12T00:00:00"/>
    <n v="12"/>
    <n v="12"/>
    <n v="1"/>
    <n v="347"/>
    <s v="Mon"/>
    <n v="51"/>
    <n v="12"/>
    <s v="2011"/>
    <s v="Dec"/>
    <n v="12"/>
    <n v="6"/>
    <n v="14"/>
    <n v="0"/>
    <n v="60"/>
    <n v="60"/>
    <n v="33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12T00:00:00"/>
    <n v="12"/>
    <n v="12"/>
    <n v="1"/>
    <n v="347"/>
    <s v="Mon"/>
    <n v="51"/>
    <n v="12"/>
    <s v="2011"/>
    <s v="Dec"/>
    <n v="12"/>
    <n v="6"/>
    <n v="17"/>
    <n v="0"/>
    <n v="112"/>
    <n v="112"/>
    <n v="61.600000000000009"/>
  </r>
  <r>
    <x v="15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30T00:00:00"/>
    <n v="61"/>
    <n v="30"/>
    <n v="1"/>
    <n v="30"/>
    <s v="Mon"/>
    <n v="5"/>
    <n v="1"/>
    <s v="2012"/>
    <s v="Jan"/>
    <n v="61"/>
    <n v="2"/>
    <n v="2"/>
    <n v="0"/>
    <n v="97"/>
    <n v="97"/>
    <n v="40.74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02T00:00:00"/>
    <n v="2"/>
    <n v="2"/>
    <n v="5"/>
    <n v="337"/>
    <s v="Fri"/>
    <n v="49"/>
    <n v="12"/>
    <s v="2011"/>
    <s v="Dec"/>
    <n v="2"/>
    <n v="3"/>
    <n v="2"/>
    <n v="0"/>
    <n v="100"/>
    <n v="100"/>
    <n v="80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05T00:00:00"/>
    <n v="5"/>
    <n v="5"/>
    <n v="1"/>
    <n v="340"/>
    <s v="Mon"/>
    <n v="50"/>
    <n v="12"/>
    <s v="2011"/>
    <s v="Dec"/>
    <n v="5"/>
    <n v="3"/>
    <n v="2"/>
    <n v="0"/>
    <n v="80"/>
    <n v="80"/>
    <n v="64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07T00:00:00"/>
    <n v="7"/>
    <n v="7"/>
    <n v="3"/>
    <n v="342"/>
    <s v="Wed"/>
    <n v="50"/>
    <n v="12"/>
    <s v="2011"/>
    <s v="Dec"/>
    <n v="7"/>
    <n v="3"/>
    <n v="2"/>
    <n v="0"/>
    <n v="68"/>
    <n v="68"/>
    <n v="54.400000000000006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09T00:00:00"/>
    <n v="9"/>
    <n v="9"/>
    <n v="5"/>
    <n v="344"/>
    <s v="Fri"/>
    <n v="50"/>
    <n v="12"/>
    <s v="2011"/>
    <s v="Dec"/>
    <n v="9"/>
    <n v="3"/>
    <n v="2"/>
    <n v="0"/>
    <n v="68"/>
    <n v="68"/>
    <n v="54.400000000000006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14T00:00:00"/>
    <n v="14"/>
    <n v="14"/>
    <n v="3"/>
    <n v="349"/>
    <s v="Wed"/>
    <n v="51"/>
    <n v="12"/>
    <s v="2011"/>
    <s v="Dec"/>
    <n v="14"/>
    <n v="6"/>
    <n v="12"/>
    <n v="0"/>
    <n v="66"/>
    <n v="66"/>
    <n v="36.300000000000004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14T00:00:00"/>
    <n v="14"/>
    <n v="14"/>
    <n v="3"/>
    <n v="349"/>
    <s v="Wed"/>
    <n v="51"/>
    <n v="12"/>
    <s v="2011"/>
    <s v="Dec"/>
    <n v="14"/>
    <n v="6"/>
    <n v="14"/>
    <n v="0"/>
    <n v="66"/>
    <n v="66"/>
    <n v="36.300000000000004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14T00:00:00"/>
    <n v="14"/>
    <n v="14"/>
    <n v="3"/>
    <n v="349"/>
    <s v="Wed"/>
    <n v="51"/>
    <n v="12"/>
    <s v="2011"/>
    <s v="Dec"/>
    <n v="14"/>
    <n v="6"/>
    <n v="17"/>
    <n v="0"/>
    <n v="118"/>
    <n v="118"/>
    <n v="64.900000000000006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12T00:00:00"/>
    <n v="12"/>
    <n v="12"/>
    <n v="1"/>
    <n v="347"/>
    <s v="Mon"/>
    <n v="51"/>
    <n v="12"/>
    <s v="2011"/>
    <s v="Dec"/>
    <n v="12"/>
    <n v="3"/>
    <n v="2"/>
    <n v="0"/>
    <n v="72"/>
    <n v="72"/>
    <n v="57.6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14T00:00:00"/>
    <n v="14"/>
    <n v="14"/>
    <n v="3"/>
    <n v="349"/>
    <s v="Wed"/>
    <n v="51"/>
    <n v="12"/>
    <s v="2011"/>
    <s v="Dec"/>
    <n v="14"/>
    <n v="3"/>
    <n v="2"/>
    <n v="0"/>
    <n v="79"/>
    <n v="79"/>
    <n v="63.2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16T00:00:00"/>
    <n v="16"/>
    <n v="16"/>
    <n v="5"/>
    <n v="351"/>
    <s v="Fri"/>
    <n v="51"/>
    <n v="12"/>
    <s v="2011"/>
    <s v="Dec"/>
    <n v="16"/>
    <n v="3"/>
    <n v="2"/>
    <n v="0"/>
    <n v="70"/>
    <n v="70"/>
    <n v="56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19T00:00:00"/>
    <n v="19"/>
    <n v="19"/>
    <n v="1"/>
    <n v="354"/>
    <s v="Mon"/>
    <n v="52"/>
    <n v="12"/>
    <s v="2011"/>
    <s v="Dec"/>
    <n v="19"/>
    <n v="3"/>
    <n v="2"/>
    <n v="0"/>
    <n v="63"/>
    <n v="63"/>
    <n v="50.400000000000006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21T00:00:00"/>
    <n v="21"/>
    <n v="21"/>
    <n v="3"/>
    <n v="356"/>
    <s v="Wed"/>
    <n v="52"/>
    <n v="12"/>
    <s v="2011"/>
    <s v="Dec"/>
    <n v="21"/>
    <n v="3"/>
    <n v="2"/>
    <n v="0"/>
    <n v="58"/>
    <n v="58"/>
    <n v="46.400000000000006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16T00:00:00"/>
    <n v="16"/>
    <n v="16"/>
    <n v="5"/>
    <n v="351"/>
    <s v="Fri"/>
    <n v="51"/>
    <n v="12"/>
    <s v="2011"/>
    <s v="Dec"/>
    <n v="16"/>
    <n v="6"/>
    <n v="12"/>
    <n v="0"/>
    <n v="52"/>
    <n v="52"/>
    <n v="28.6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16T00:00:00"/>
    <n v="16"/>
    <n v="16"/>
    <n v="5"/>
    <n v="351"/>
    <s v="Fri"/>
    <n v="51"/>
    <n v="12"/>
    <s v="2011"/>
    <s v="Dec"/>
    <n v="16"/>
    <n v="6"/>
    <n v="14"/>
    <n v="0"/>
    <n v="59"/>
    <n v="59"/>
    <n v="32.450000000000003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16T00:00:00"/>
    <n v="16"/>
    <n v="16"/>
    <n v="5"/>
    <n v="351"/>
    <s v="Fri"/>
    <n v="51"/>
    <n v="12"/>
    <s v="2011"/>
    <s v="Dec"/>
    <n v="16"/>
    <n v="6"/>
    <n v="17"/>
    <n v="0"/>
    <n v="110"/>
    <n v="110"/>
    <n v="60.500000000000007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23T00:00:00"/>
    <n v="23"/>
    <n v="23"/>
    <n v="5"/>
    <n v="358"/>
    <s v="Fri"/>
    <n v="52"/>
    <n v="12"/>
    <s v="2011"/>
    <s v="Dec"/>
    <n v="23"/>
    <n v="3"/>
    <n v="2"/>
    <n v="0"/>
    <n v="62"/>
    <n v="62"/>
    <n v="49.6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26T00:00:00"/>
    <n v="26"/>
    <n v="26"/>
    <n v="1"/>
    <n v="361"/>
    <s v="Mon"/>
    <n v="53"/>
    <n v="12"/>
    <s v="2011"/>
    <s v="Dec"/>
    <n v="26"/>
    <n v="3"/>
    <n v="2"/>
    <n v="0"/>
    <n v="72"/>
    <n v="72"/>
    <n v="57.6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28T00:00:00"/>
    <n v="28"/>
    <n v="28"/>
    <n v="3"/>
    <n v="363"/>
    <s v="Wed"/>
    <n v="53"/>
    <n v="12"/>
    <s v="2011"/>
    <s v="Dec"/>
    <n v="28"/>
    <n v="3"/>
    <n v="2"/>
    <n v="0"/>
    <n v="80"/>
    <n v="80"/>
    <n v="64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30T00:00:00"/>
    <n v="30"/>
    <n v="30"/>
    <n v="5"/>
    <n v="365"/>
    <s v="Fri"/>
    <n v="53"/>
    <n v="12"/>
    <s v="2011"/>
    <s v="Dec"/>
    <n v="30"/>
    <n v="3"/>
    <n v="2"/>
    <n v="0"/>
    <n v="90"/>
    <n v="90"/>
    <n v="72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02T00:00:00"/>
    <n v="33"/>
    <n v="2"/>
    <n v="1"/>
    <n v="2"/>
    <s v="Mon"/>
    <n v="1"/>
    <n v="1"/>
    <s v="2012"/>
    <s v="Jan"/>
    <n v="33"/>
    <n v="3"/>
    <n v="2"/>
    <n v="0"/>
    <n v="96"/>
    <n v="96"/>
    <n v="76.800000000000011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19T00:00:00"/>
    <n v="19"/>
    <n v="19"/>
    <n v="1"/>
    <n v="354"/>
    <s v="Mon"/>
    <n v="52"/>
    <n v="12"/>
    <s v="2011"/>
    <s v="Dec"/>
    <n v="19"/>
    <n v="6"/>
    <n v="12"/>
    <n v="0"/>
    <n v="52"/>
    <n v="52"/>
    <n v="28.6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19T00:00:00"/>
    <n v="19"/>
    <n v="19"/>
    <n v="1"/>
    <n v="354"/>
    <s v="Mon"/>
    <n v="52"/>
    <n v="12"/>
    <s v="2011"/>
    <s v="Dec"/>
    <n v="19"/>
    <n v="6"/>
    <n v="14"/>
    <n v="0"/>
    <n v="52"/>
    <n v="52"/>
    <n v="28.6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19T00:00:00"/>
    <n v="19"/>
    <n v="19"/>
    <n v="1"/>
    <n v="354"/>
    <s v="Mon"/>
    <n v="52"/>
    <n v="12"/>
    <s v="2011"/>
    <s v="Dec"/>
    <n v="19"/>
    <n v="6"/>
    <n v="17"/>
    <n v="0"/>
    <n v="101"/>
    <n v="101"/>
    <n v="55.550000000000004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04T00:00:00"/>
    <n v="35"/>
    <n v="4"/>
    <n v="3"/>
    <n v="4"/>
    <s v="Wed"/>
    <n v="1"/>
    <n v="1"/>
    <s v="2012"/>
    <s v="Jan"/>
    <n v="35"/>
    <n v="3"/>
    <n v="2"/>
    <n v="0"/>
    <n v="102"/>
    <n v="102"/>
    <n v="81.600000000000009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06T00:00:00"/>
    <n v="37"/>
    <n v="6"/>
    <n v="5"/>
    <n v="6"/>
    <s v="Fri"/>
    <n v="1"/>
    <n v="1"/>
    <s v="2012"/>
    <s v="Jan"/>
    <n v="37"/>
    <n v="3"/>
    <n v="2"/>
    <n v="0"/>
    <n v="98"/>
    <n v="98"/>
    <n v="78.400000000000006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09T00:00:00"/>
    <n v="40"/>
    <n v="9"/>
    <n v="1"/>
    <n v="9"/>
    <s v="Mon"/>
    <n v="2"/>
    <n v="1"/>
    <s v="2012"/>
    <s v="Jan"/>
    <n v="40"/>
    <n v="3"/>
    <n v="2"/>
    <n v="0"/>
    <n v="103"/>
    <n v="103"/>
    <n v="82.4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11T00:00:00"/>
    <n v="42"/>
    <n v="11"/>
    <n v="3"/>
    <n v="11"/>
    <s v="Wed"/>
    <n v="2"/>
    <n v="1"/>
    <s v="2012"/>
    <s v="Jan"/>
    <n v="42"/>
    <n v="3"/>
    <n v="2"/>
    <n v="0"/>
    <n v="98"/>
    <n v="98"/>
    <n v="78.400000000000006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13T00:00:00"/>
    <n v="44"/>
    <n v="13"/>
    <n v="5"/>
    <n v="13"/>
    <s v="Fri"/>
    <n v="2"/>
    <n v="1"/>
    <s v="2012"/>
    <s v="Jan"/>
    <n v="44"/>
    <n v="3"/>
    <n v="2"/>
    <n v="0"/>
    <n v="103"/>
    <n v="92"/>
    <n v="73.600000000000009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21T00:00:00"/>
    <n v="21"/>
    <n v="21"/>
    <n v="3"/>
    <n v="356"/>
    <s v="Wed"/>
    <n v="52"/>
    <n v="12"/>
    <s v="2011"/>
    <s v="Dec"/>
    <n v="21"/>
    <n v="6"/>
    <n v="12"/>
    <n v="11"/>
    <n v="57"/>
    <n v="46"/>
    <n v="25.3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21T00:00:00"/>
    <n v="21"/>
    <n v="21"/>
    <n v="3"/>
    <n v="356"/>
    <s v="Wed"/>
    <n v="52"/>
    <n v="12"/>
    <s v="2011"/>
    <s v="Dec"/>
    <n v="21"/>
    <n v="6"/>
    <n v="14"/>
    <n v="11"/>
    <n v="57"/>
    <n v="46"/>
    <n v="25.3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21T00:00:00"/>
    <n v="21"/>
    <n v="21"/>
    <n v="3"/>
    <n v="356"/>
    <s v="Wed"/>
    <n v="52"/>
    <n v="12"/>
    <s v="2011"/>
    <s v="Dec"/>
    <n v="21"/>
    <n v="6"/>
    <n v="17"/>
    <n v="11"/>
    <n v="97"/>
    <n v="97"/>
    <n v="53.35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16T00:00:00"/>
    <n v="47"/>
    <n v="16"/>
    <n v="1"/>
    <n v="16"/>
    <s v="Mon"/>
    <n v="3"/>
    <n v="1"/>
    <s v="2012"/>
    <s v="Jan"/>
    <n v="47"/>
    <n v="3"/>
    <n v="2"/>
    <n v="0"/>
    <n v="100"/>
    <n v="100"/>
    <n v="80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18T00:00:00"/>
    <n v="49"/>
    <n v="18"/>
    <n v="3"/>
    <n v="18"/>
    <s v="Wed"/>
    <n v="3"/>
    <n v="1"/>
    <s v="2012"/>
    <s v="Jan"/>
    <n v="49"/>
    <n v="3"/>
    <n v="2"/>
    <n v="0"/>
    <n v="105"/>
    <n v="105"/>
    <n v="84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20T00:00:00"/>
    <n v="51"/>
    <n v="20"/>
    <n v="5"/>
    <n v="20"/>
    <s v="Fri"/>
    <n v="3"/>
    <n v="1"/>
    <s v="2012"/>
    <s v="Jan"/>
    <n v="51"/>
    <n v="3"/>
    <n v="2"/>
    <n v="0"/>
    <n v="101"/>
    <n v="101"/>
    <n v="80.800000000000011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23T00:00:00"/>
    <n v="54"/>
    <n v="23"/>
    <n v="1"/>
    <n v="23"/>
    <s v="Mon"/>
    <n v="4"/>
    <n v="1"/>
    <s v="2012"/>
    <s v="Jan"/>
    <n v="54"/>
    <n v="3"/>
    <n v="2"/>
    <n v="0"/>
    <n v="97"/>
    <n v="97"/>
    <n v="77.600000000000009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25T00:00:00"/>
    <n v="56"/>
    <n v="25"/>
    <n v="3"/>
    <n v="25"/>
    <s v="Wed"/>
    <n v="4"/>
    <n v="1"/>
    <s v="2012"/>
    <s v="Jan"/>
    <n v="56"/>
    <n v="3"/>
    <n v="2"/>
    <n v="0"/>
    <n v="97"/>
    <n v="87"/>
    <n v="69.600000000000009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23T00:00:00"/>
    <n v="23"/>
    <n v="23"/>
    <n v="5"/>
    <n v="358"/>
    <s v="Fri"/>
    <n v="52"/>
    <n v="12"/>
    <s v="2011"/>
    <s v="Dec"/>
    <n v="23"/>
    <n v="6"/>
    <n v="12"/>
    <n v="10"/>
    <n v="61"/>
    <n v="51"/>
    <n v="28.05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23T00:00:00"/>
    <n v="23"/>
    <n v="23"/>
    <n v="5"/>
    <n v="358"/>
    <s v="Fri"/>
    <n v="52"/>
    <n v="12"/>
    <s v="2011"/>
    <s v="Dec"/>
    <n v="23"/>
    <n v="6"/>
    <n v="14"/>
    <n v="10"/>
    <n v="61"/>
    <n v="61"/>
    <n v="33.550000000000004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23T00:00:00"/>
    <n v="23"/>
    <n v="23"/>
    <n v="5"/>
    <n v="358"/>
    <s v="Fri"/>
    <n v="52"/>
    <n v="12"/>
    <s v="2011"/>
    <s v="Dec"/>
    <n v="23"/>
    <n v="6"/>
    <n v="17"/>
    <n v="0"/>
    <n v="91"/>
    <n v="91"/>
    <n v="50.050000000000004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27T00:00:00"/>
    <n v="58"/>
    <n v="27"/>
    <n v="5"/>
    <n v="27"/>
    <s v="Fri"/>
    <n v="4"/>
    <n v="1"/>
    <s v="2012"/>
    <s v="Jan"/>
    <n v="58"/>
    <n v="3"/>
    <n v="2"/>
    <n v="0"/>
    <n v="102"/>
    <n v="102"/>
    <n v="81.600000000000009"/>
  </r>
  <r>
    <x v="15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30T00:00:00"/>
    <n v="61"/>
    <n v="30"/>
    <n v="1"/>
    <n v="30"/>
    <s v="Mon"/>
    <n v="5"/>
    <n v="1"/>
    <s v="2012"/>
    <s v="Jan"/>
    <n v="61"/>
    <n v="3"/>
    <n v="2"/>
    <n v="0"/>
    <n v="97"/>
    <n v="97"/>
    <n v="77.600000000000009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02T00:00:00"/>
    <n v="2"/>
    <n v="2"/>
    <n v="5"/>
    <n v="337"/>
    <s v="Fri"/>
    <n v="49"/>
    <n v="12"/>
    <s v="2011"/>
    <s v="Dec"/>
    <n v="2"/>
    <n v="1"/>
    <n v="1"/>
    <n v="0"/>
    <n v="100"/>
    <n v="100"/>
    <n v="57.000000000000007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05T00:00:00"/>
    <n v="5"/>
    <n v="5"/>
    <n v="1"/>
    <n v="340"/>
    <s v="Mon"/>
    <n v="50"/>
    <n v="12"/>
    <s v="2011"/>
    <s v="Dec"/>
    <n v="5"/>
    <n v="1"/>
    <n v="1"/>
    <n v="0"/>
    <n v="80"/>
    <n v="80"/>
    <n v="45.600000000000009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07T00:00:00"/>
    <n v="7"/>
    <n v="7"/>
    <n v="3"/>
    <n v="342"/>
    <s v="Wed"/>
    <n v="50"/>
    <n v="12"/>
    <s v="2011"/>
    <s v="Dec"/>
    <n v="7"/>
    <n v="1"/>
    <n v="1"/>
    <n v="0"/>
    <n v="68"/>
    <n v="51"/>
    <n v="29.070000000000004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26T00:00:00"/>
    <n v="26"/>
    <n v="26"/>
    <n v="1"/>
    <n v="361"/>
    <s v="Mon"/>
    <n v="53"/>
    <n v="12"/>
    <s v="2011"/>
    <s v="Dec"/>
    <n v="26"/>
    <n v="6"/>
    <n v="12"/>
    <n v="17"/>
    <n v="67"/>
    <n v="50"/>
    <n v="27.500000000000004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26T00:00:00"/>
    <n v="26"/>
    <n v="26"/>
    <n v="1"/>
    <n v="361"/>
    <s v="Mon"/>
    <n v="53"/>
    <n v="12"/>
    <s v="2011"/>
    <s v="Dec"/>
    <n v="26"/>
    <n v="6"/>
    <n v="14"/>
    <n v="17"/>
    <n v="67"/>
    <n v="60"/>
    <n v="33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26T00:00:00"/>
    <n v="26"/>
    <n v="26"/>
    <n v="1"/>
    <n v="361"/>
    <s v="Mon"/>
    <n v="53"/>
    <n v="12"/>
    <s v="2011"/>
    <s v="Dec"/>
    <n v="26"/>
    <n v="6"/>
    <n v="17"/>
    <n v="7"/>
    <n v="100"/>
    <n v="100"/>
    <n v="55.000000000000007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09T00:00:00"/>
    <n v="9"/>
    <n v="9"/>
    <n v="5"/>
    <n v="344"/>
    <s v="Fri"/>
    <n v="50"/>
    <n v="12"/>
    <s v="2011"/>
    <s v="Dec"/>
    <n v="9"/>
    <n v="1"/>
    <n v="1"/>
    <n v="0"/>
    <n v="68"/>
    <n v="68"/>
    <n v="38.760000000000005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12T00:00:00"/>
    <n v="12"/>
    <n v="12"/>
    <n v="1"/>
    <n v="347"/>
    <s v="Mon"/>
    <n v="51"/>
    <n v="12"/>
    <s v="2011"/>
    <s v="Dec"/>
    <n v="12"/>
    <n v="1"/>
    <n v="1"/>
    <n v="0"/>
    <n v="72"/>
    <n v="72"/>
    <n v="41.040000000000006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14T00:00:00"/>
    <n v="14"/>
    <n v="14"/>
    <n v="3"/>
    <n v="349"/>
    <s v="Wed"/>
    <n v="51"/>
    <n v="12"/>
    <s v="2011"/>
    <s v="Dec"/>
    <n v="14"/>
    <n v="1"/>
    <n v="1"/>
    <n v="0"/>
    <n v="79"/>
    <n v="79"/>
    <n v="45.030000000000008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16T00:00:00"/>
    <n v="16"/>
    <n v="16"/>
    <n v="5"/>
    <n v="351"/>
    <s v="Fri"/>
    <n v="51"/>
    <n v="12"/>
    <s v="2011"/>
    <s v="Dec"/>
    <n v="16"/>
    <n v="1"/>
    <n v="1"/>
    <n v="0"/>
    <n v="70"/>
    <n v="70"/>
    <n v="39.900000000000006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19T00:00:00"/>
    <n v="19"/>
    <n v="19"/>
    <n v="1"/>
    <n v="354"/>
    <s v="Mon"/>
    <n v="52"/>
    <n v="12"/>
    <s v="2011"/>
    <s v="Dec"/>
    <n v="19"/>
    <n v="1"/>
    <n v="1"/>
    <n v="0"/>
    <n v="63"/>
    <n v="49"/>
    <n v="27.930000000000003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28T00:00:00"/>
    <n v="28"/>
    <n v="28"/>
    <n v="3"/>
    <n v="363"/>
    <s v="Wed"/>
    <n v="53"/>
    <n v="12"/>
    <s v="2011"/>
    <s v="Dec"/>
    <n v="28"/>
    <n v="6"/>
    <n v="12"/>
    <n v="14"/>
    <n v="73"/>
    <n v="59"/>
    <n v="32.450000000000003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28T00:00:00"/>
    <n v="28"/>
    <n v="28"/>
    <n v="3"/>
    <n v="363"/>
    <s v="Wed"/>
    <n v="53"/>
    <n v="12"/>
    <s v="2011"/>
    <s v="Dec"/>
    <n v="28"/>
    <n v="6"/>
    <n v="14"/>
    <n v="14"/>
    <n v="73"/>
    <n v="59"/>
    <n v="32.450000000000003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28T00:00:00"/>
    <n v="28"/>
    <n v="28"/>
    <n v="3"/>
    <n v="363"/>
    <s v="Wed"/>
    <n v="53"/>
    <n v="12"/>
    <s v="2011"/>
    <s v="Dec"/>
    <n v="28"/>
    <n v="6"/>
    <n v="17"/>
    <n v="14"/>
    <n v="95"/>
    <n v="95"/>
    <n v="52.250000000000007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21T00:00:00"/>
    <n v="21"/>
    <n v="21"/>
    <n v="3"/>
    <n v="356"/>
    <s v="Wed"/>
    <n v="52"/>
    <n v="12"/>
    <s v="2011"/>
    <s v="Dec"/>
    <n v="21"/>
    <n v="1"/>
    <n v="1"/>
    <n v="0"/>
    <n v="58"/>
    <n v="58"/>
    <n v="33.06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23T00:00:00"/>
    <n v="23"/>
    <n v="23"/>
    <n v="5"/>
    <n v="358"/>
    <s v="Fri"/>
    <n v="52"/>
    <n v="12"/>
    <s v="2011"/>
    <s v="Dec"/>
    <n v="23"/>
    <n v="1"/>
    <n v="1"/>
    <n v="0"/>
    <n v="62"/>
    <n v="62"/>
    <n v="35.340000000000003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26T00:00:00"/>
    <n v="26"/>
    <n v="26"/>
    <n v="1"/>
    <n v="361"/>
    <s v="Mon"/>
    <n v="53"/>
    <n v="12"/>
    <s v="2011"/>
    <s v="Dec"/>
    <n v="26"/>
    <n v="1"/>
    <n v="1"/>
    <n v="0"/>
    <n v="72"/>
    <n v="72"/>
    <n v="41.040000000000006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28T00:00:00"/>
    <n v="28"/>
    <n v="28"/>
    <n v="3"/>
    <n v="363"/>
    <s v="Wed"/>
    <n v="53"/>
    <n v="12"/>
    <s v="2011"/>
    <s v="Dec"/>
    <n v="28"/>
    <n v="1"/>
    <n v="1"/>
    <n v="0"/>
    <n v="80"/>
    <n v="80"/>
    <n v="45.600000000000009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1-12-30T00:00:00"/>
    <n v="30"/>
    <n v="30"/>
    <n v="5"/>
    <n v="365"/>
    <s v="Fri"/>
    <n v="53"/>
    <n v="12"/>
    <s v="2011"/>
    <s v="Dec"/>
    <n v="30"/>
    <n v="1"/>
    <n v="1"/>
    <n v="0"/>
    <n v="90"/>
    <n v="77"/>
    <n v="43.890000000000008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1-12-30T00:00:00"/>
    <n v="30"/>
    <n v="30"/>
    <n v="5"/>
    <n v="365"/>
    <s v="Fri"/>
    <n v="53"/>
    <n v="12"/>
    <s v="2011"/>
    <s v="Dec"/>
    <n v="30"/>
    <n v="6"/>
    <n v="12"/>
    <n v="13"/>
    <n v="78"/>
    <n v="65"/>
    <n v="35.75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1-12-30T00:00:00"/>
    <n v="30"/>
    <n v="30"/>
    <n v="5"/>
    <n v="365"/>
    <s v="Fri"/>
    <n v="53"/>
    <n v="12"/>
    <s v="2011"/>
    <s v="Dec"/>
    <n v="30"/>
    <n v="6"/>
    <n v="14"/>
    <n v="13"/>
    <n v="78"/>
    <n v="65"/>
    <n v="35.75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1-12-30T00:00:00"/>
    <n v="30"/>
    <n v="30"/>
    <n v="5"/>
    <n v="365"/>
    <s v="Fri"/>
    <n v="53"/>
    <n v="12"/>
    <s v="2011"/>
    <s v="Dec"/>
    <n v="30"/>
    <n v="6"/>
    <n v="17"/>
    <n v="13"/>
    <n v="105"/>
    <n v="105"/>
    <n v="57.750000000000007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02T00:00:00"/>
    <n v="33"/>
    <n v="2"/>
    <n v="1"/>
    <n v="2"/>
    <s v="Mon"/>
    <n v="1"/>
    <n v="1"/>
    <s v="2012"/>
    <s v="Jan"/>
    <n v="33"/>
    <n v="1"/>
    <n v="1"/>
    <n v="0"/>
    <n v="96"/>
    <n v="96"/>
    <n v="54.720000000000006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04T00:00:00"/>
    <n v="35"/>
    <n v="4"/>
    <n v="3"/>
    <n v="4"/>
    <s v="Wed"/>
    <n v="1"/>
    <n v="1"/>
    <s v="2012"/>
    <s v="Jan"/>
    <n v="35"/>
    <n v="1"/>
    <n v="1"/>
    <n v="0"/>
    <n v="102"/>
    <n v="102"/>
    <n v="58.140000000000008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06T00:00:00"/>
    <n v="37"/>
    <n v="6"/>
    <n v="5"/>
    <n v="6"/>
    <s v="Fri"/>
    <n v="1"/>
    <n v="1"/>
    <s v="2012"/>
    <s v="Jan"/>
    <n v="37"/>
    <n v="1"/>
    <n v="1"/>
    <n v="0"/>
    <n v="98"/>
    <n v="98"/>
    <n v="55.860000000000007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09T00:00:00"/>
    <n v="40"/>
    <n v="9"/>
    <n v="1"/>
    <n v="9"/>
    <s v="Mon"/>
    <n v="2"/>
    <n v="1"/>
    <s v="2012"/>
    <s v="Jan"/>
    <n v="40"/>
    <n v="1"/>
    <n v="1"/>
    <n v="0"/>
    <n v="103"/>
    <n v="92"/>
    <n v="52.440000000000005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11T00:00:00"/>
    <n v="42"/>
    <n v="11"/>
    <n v="3"/>
    <n v="11"/>
    <s v="Wed"/>
    <n v="2"/>
    <n v="1"/>
    <s v="2012"/>
    <s v="Jan"/>
    <n v="42"/>
    <n v="1"/>
    <n v="1"/>
    <n v="11"/>
    <n v="98"/>
    <n v="84"/>
    <n v="47.88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02T00:00:00"/>
    <n v="33"/>
    <n v="2"/>
    <n v="1"/>
    <n v="2"/>
    <s v="Mon"/>
    <n v="1"/>
    <n v="1"/>
    <s v="2012"/>
    <s v="Jan"/>
    <n v="33"/>
    <n v="6"/>
    <n v="12"/>
    <n v="14"/>
    <n v="85"/>
    <n v="71"/>
    <n v="39.050000000000004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02T00:00:00"/>
    <n v="33"/>
    <n v="2"/>
    <n v="1"/>
    <n v="2"/>
    <s v="Mon"/>
    <n v="1"/>
    <n v="1"/>
    <s v="2012"/>
    <s v="Jan"/>
    <n v="33"/>
    <n v="6"/>
    <n v="14"/>
    <n v="14"/>
    <n v="85"/>
    <n v="79"/>
    <n v="43.45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02T00:00:00"/>
    <n v="33"/>
    <n v="2"/>
    <n v="1"/>
    <n v="2"/>
    <s v="Mon"/>
    <n v="1"/>
    <n v="1"/>
    <s v="2012"/>
    <s v="Jan"/>
    <n v="33"/>
    <n v="6"/>
    <n v="17"/>
    <n v="6"/>
    <n v="110"/>
    <n v="110"/>
    <n v="60.500000000000007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13T00:00:00"/>
    <n v="44"/>
    <n v="13"/>
    <n v="5"/>
    <n v="13"/>
    <s v="Fri"/>
    <n v="2"/>
    <n v="1"/>
    <s v="2012"/>
    <s v="Jan"/>
    <n v="44"/>
    <n v="1"/>
    <n v="1"/>
    <n v="0"/>
    <n v="103"/>
    <n v="103"/>
    <n v="58.710000000000008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16T00:00:00"/>
    <n v="47"/>
    <n v="16"/>
    <n v="1"/>
    <n v="16"/>
    <s v="Mon"/>
    <n v="3"/>
    <n v="1"/>
    <s v="2012"/>
    <s v="Jan"/>
    <n v="47"/>
    <n v="1"/>
    <n v="1"/>
    <n v="0"/>
    <n v="100"/>
    <n v="100"/>
    <n v="57.000000000000007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18T00:00:00"/>
    <n v="49"/>
    <n v="18"/>
    <n v="3"/>
    <n v="18"/>
    <s v="Wed"/>
    <n v="3"/>
    <n v="1"/>
    <s v="2012"/>
    <s v="Jan"/>
    <n v="49"/>
    <n v="1"/>
    <n v="1"/>
    <n v="0"/>
    <n v="105"/>
    <n v="105"/>
    <n v="59.850000000000009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20T00:00:00"/>
    <n v="51"/>
    <n v="20"/>
    <n v="5"/>
    <n v="20"/>
    <s v="Fri"/>
    <n v="3"/>
    <n v="1"/>
    <s v="2012"/>
    <s v="Jan"/>
    <n v="51"/>
    <n v="1"/>
    <n v="1"/>
    <n v="0"/>
    <n v="101"/>
    <n v="101"/>
    <n v="57.570000000000007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23T00:00:00"/>
    <n v="54"/>
    <n v="23"/>
    <n v="1"/>
    <n v="23"/>
    <s v="Mon"/>
    <n v="4"/>
    <n v="1"/>
    <s v="2012"/>
    <s v="Jan"/>
    <n v="54"/>
    <n v="1"/>
    <n v="1"/>
    <n v="0"/>
    <n v="97"/>
    <n v="88"/>
    <n v="50.160000000000004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04T00:00:00"/>
    <n v="35"/>
    <n v="4"/>
    <n v="3"/>
    <n v="4"/>
    <s v="Wed"/>
    <n v="1"/>
    <n v="1"/>
    <s v="2012"/>
    <s v="Jan"/>
    <n v="35"/>
    <n v="6"/>
    <n v="12"/>
    <n v="9"/>
    <n v="90"/>
    <n v="81"/>
    <n v="44.550000000000004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04T00:00:00"/>
    <n v="35"/>
    <n v="4"/>
    <n v="3"/>
    <n v="4"/>
    <s v="Wed"/>
    <n v="1"/>
    <n v="1"/>
    <s v="2012"/>
    <s v="Jan"/>
    <n v="35"/>
    <n v="6"/>
    <n v="14"/>
    <n v="9"/>
    <n v="90"/>
    <n v="81"/>
    <n v="44.550000000000004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04T00:00:00"/>
    <n v="35"/>
    <n v="4"/>
    <n v="3"/>
    <n v="4"/>
    <s v="Wed"/>
    <n v="1"/>
    <n v="1"/>
    <s v="2012"/>
    <s v="Jan"/>
    <n v="35"/>
    <n v="6"/>
    <n v="17"/>
    <n v="9"/>
    <n v="104"/>
    <n v="104"/>
    <n v="57.2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25T00:00:00"/>
    <n v="56"/>
    <n v="25"/>
    <n v="3"/>
    <n v="25"/>
    <s v="Wed"/>
    <n v="4"/>
    <n v="1"/>
    <s v="2012"/>
    <s v="Jan"/>
    <n v="56"/>
    <n v="1"/>
    <n v="1"/>
    <n v="0"/>
    <n v="97"/>
    <n v="97"/>
    <n v="55.290000000000006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27T00:00:00"/>
    <n v="58"/>
    <n v="27"/>
    <n v="5"/>
    <n v="27"/>
    <s v="Fri"/>
    <n v="4"/>
    <n v="1"/>
    <s v="2012"/>
    <s v="Jan"/>
    <n v="58"/>
    <n v="1"/>
    <n v="1"/>
    <n v="0"/>
    <n v="102"/>
    <n v="102"/>
    <n v="58.140000000000008"/>
  </r>
  <r>
    <x v="16"/>
    <s v="001"/>
    <s v="Carbonated soft drink and Water"/>
    <s v="001"/>
    <s v="001"/>
    <x v="0"/>
    <s v="100 Institute Road"/>
    <x v="10"/>
    <s v="Worcester"/>
    <s v="MA"/>
    <s v="01609"/>
    <x v="1"/>
    <s v="001"/>
    <x v="1"/>
    <s v="Coke"/>
    <n v="0.99"/>
    <n v="0.42"/>
    <d v="2011-11-30T00:00:00"/>
    <d v="2012-01-30T00:00:00"/>
    <n v="61"/>
    <n v="30"/>
    <n v="1"/>
    <n v="30"/>
    <s v="Mon"/>
    <n v="5"/>
    <n v="1"/>
    <s v="2012"/>
    <s v="Jan"/>
    <n v="61"/>
    <n v="1"/>
    <n v="1"/>
    <n v="0"/>
    <n v="97"/>
    <n v="97"/>
    <n v="55.290000000000006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02T00:00:00"/>
    <n v="2"/>
    <n v="2"/>
    <n v="5"/>
    <n v="337"/>
    <s v="Fri"/>
    <n v="49"/>
    <n v="12"/>
    <s v="2011"/>
    <s v="Dec"/>
    <n v="2"/>
    <n v="2"/>
    <n v="1"/>
    <n v="0"/>
    <n v="100"/>
    <n v="100"/>
    <n v="42.000000000000007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05T00:00:00"/>
    <n v="5"/>
    <n v="5"/>
    <n v="1"/>
    <n v="340"/>
    <s v="Mon"/>
    <n v="50"/>
    <n v="12"/>
    <s v="2011"/>
    <s v="Dec"/>
    <n v="5"/>
    <n v="2"/>
    <n v="1"/>
    <n v="0"/>
    <n v="80"/>
    <n v="68"/>
    <n v="28.560000000000002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06T00:00:00"/>
    <n v="37"/>
    <n v="6"/>
    <n v="5"/>
    <n v="6"/>
    <s v="Fri"/>
    <n v="1"/>
    <n v="1"/>
    <s v="2012"/>
    <s v="Jan"/>
    <n v="37"/>
    <n v="6"/>
    <n v="12"/>
    <n v="12"/>
    <n v="95"/>
    <n v="83"/>
    <n v="45.650000000000006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06T00:00:00"/>
    <n v="37"/>
    <n v="6"/>
    <n v="5"/>
    <n v="6"/>
    <s v="Fri"/>
    <n v="1"/>
    <n v="1"/>
    <s v="2012"/>
    <s v="Jan"/>
    <n v="37"/>
    <n v="6"/>
    <n v="14"/>
    <n v="12"/>
    <n v="95"/>
    <n v="83"/>
    <n v="45.650000000000006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06T00:00:00"/>
    <n v="37"/>
    <n v="6"/>
    <n v="5"/>
    <n v="6"/>
    <s v="Fri"/>
    <n v="1"/>
    <n v="1"/>
    <s v="2012"/>
    <s v="Jan"/>
    <n v="37"/>
    <n v="6"/>
    <n v="17"/>
    <n v="12"/>
    <n v="100"/>
    <n v="100"/>
    <n v="55.000000000000007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07T00:00:00"/>
    <n v="7"/>
    <n v="7"/>
    <n v="3"/>
    <n v="342"/>
    <s v="Wed"/>
    <n v="50"/>
    <n v="12"/>
    <s v="2011"/>
    <s v="Dec"/>
    <n v="7"/>
    <n v="2"/>
    <n v="1"/>
    <n v="0"/>
    <n v="68"/>
    <n v="68"/>
    <n v="28.560000000000002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09T00:00:00"/>
    <n v="9"/>
    <n v="9"/>
    <n v="5"/>
    <n v="344"/>
    <s v="Fri"/>
    <n v="50"/>
    <n v="12"/>
    <s v="2011"/>
    <s v="Dec"/>
    <n v="9"/>
    <n v="2"/>
    <n v="1"/>
    <n v="0"/>
    <n v="68"/>
    <n v="68"/>
    <n v="28.560000000000002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12T00:00:00"/>
    <n v="12"/>
    <n v="12"/>
    <n v="1"/>
    <n v="347"/>
    <s v="Mon"/>
    <n v="51"/>
    <n v="12"/>
    <s v="2011"/>
    <s v="Dec"/>
    <n v="12"/>
    <n v="2"/>
    <n v="1"/>
    <n v="0"/>
    <n v="72"/>
    <n v="72"/>
    <n v="30.240000000000002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14T00:00:00"/>
    <n v="14"/>
    <n v="14"/>
    <n v="3"/>
    <n v="349"/>
    <s v="Wed"/>
    <n v="51"/>
    <n v="12"/>
    <s v="2011"/>
    <s v="Dec"/>
    <n v="14"/>
    <n v="2"/>
    <n v="1"/>
    <n v="0"/>
    <n v="79"/>
    <n v="79"/>
    <n v="33.18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16T00:00:00"/>
    <n v="16"/>
    <n v="16"/>
    <n v="5"/>
    <n v="351"/>
    <s v="Fri"/>
    <n v="51"/>
    <n v="12"/>
    <s v="2011"/>
    <s v="Dec"/>
    <n v="16"/>
    <n v="2"/>
    <n v="1"/>
    <n v="0"/>
    <n v="70"/>
    <n v="55"/>
    <n v="23.1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09T00:00:00"/>
    <n v="40"/>
    <n v="9"/>
    <n v="1"/>
    <n v="9"/>
    <s v="Mon"/>
    <n v="2"/>
    <n v="1"/>
    <s v="2012"/>
    <s v="Jan"/>
    <n v="40"/>
    <n v="6"/>
    <n v="12"/>
    <n v="15"/>
    <n v="99"/>
    <n v="84"/>
    <n v="46.2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09T00:00:00"/>
    <n v="40"/>
    <n v="9"/>
    <n v="1"/>
    <n v="9"/>
    <s v="Mon"/>
    <n v="2"/>
    <n v="1"/>
    <s v="2012"/>
    <s v="Jan"/>
    <n v="40"/>
    <n v="6"/>
    <n v="14"/>
    <n v="15"/>
    <n v="99"/>
    <n v="90"/>
    <n v="49.500000000000007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09T00:00:00"/>
    <n v="40"/>
    <n v="9"/>
    <n v="1"/>
    <n v="9"/>
    <s v="Mon"/>
    <n v="2"/>
    <n v="1"/>
    <s v="2012"/>
    <s v="Jan"/>
    <n v="40"/>
    <n v="6"/>
    <n v="17"/>
    <n v="9"/>
    <n v="96"/>
    <n v="96"/>
    <n v="52.800000000000004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19T00:00:00"/>
    <n v="19"/>
    <n v="19"/>
    <n v="1"/>
    <n v="354"/>
    <s v="Mon"/>
    <n v="52"/>
    <n v="12"/>
    <s v="2011"/>
    <s v="Dec"/>
    <n v="19"/>
    <n v="2"/>
    <n v="1"/>
    <n v="0"/>
    <n v="63"/>
    <n v="63"/>
    <n v="26.46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21T00:00:00"/>
    <n v="21"/>
    <n v="21"/>
    <n v="3"/>
    <n v="356"/>
    <s v="Wed"/>
    <n v="52"/>
    <n v="12"/>
    <s v="2011"/>
    <s v="Dec"/>
    <n v="21"/>
    <n v="2"/>
    <n v="1"/>
    <n v="0"/>
    <n v="58"/>
    <n v="58"/>
    <n v="24.360000000000003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23T00:00:00"/>
    <n v="23"/>
    <n v="23"/>
    <n v="5"/>
    <n v="358"/>
    <s v="Fri"/>
    <n v="52"/>
    <n v="12"/>
    <s v="2011"/>
    <s v="Dec"/>
    <n v="23"/>
    <n v="2"/>
    <n v="1"/>
    <n v="0"/>
    <n v="62"/>
    <n v="62"/>
    <n v="26.040000000000003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26T00:00:00"/>
    <n v="26"/>
    <n v="26"/>
    <n v="1"/>
    <n v="361"/>
    <s v="Mon"/>
    <n v="53"/>
    <n v="12"/>
    <s v="2011"/>
    <s v="Dec"/>
    <n v="26"/>
    <n v="2"/>
    <n v="1"/>
    <n v="0"/>
    <n v="72"/>
    <n v="72"/>
    <n v="30.240000000000002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28T00:00:00"/>
    <n v="28"/>
    <n v="28"/>
    <n v="3"/>
    <n v="363"/>
    <s v="Wed"/>
    <n v="53"/>
    <n v="12"/>
    <s v="2011"/>
    <s v="Dec"/>
    <n v="28"/>
    <n v="2"/>
    <n v="1"/>
    <n v="0"/>
    <n v="80"/>
    <n v="64"/>
    <n v="26.880000000000003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11T00:00:00"/>
    <n v="42"/>
    <n v="11"/>
    <n v="3"/>
    <n v="11"/>
    <s v="Wed"/>
    <n v="2"/>
    <n v="1"/>
    <s v="2012"/>
    <s v="Jan"/>
    <n v="42"/>
    <n v="6"/>
    <n v="12"/>
    <n v="16"/>
    <n v="103"/>
    <n v="103"/>
    <n v="56.650000000000006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11T00:00:00"/>
    <n v="42"/>
    <n v="11"/>
    <n v="3"/>
    <n v="11"/>
    <s v="Wed"/>
    <n v="2"/>
    <n v="1"/>
    <s v="2012"/>
    <s v="Jan"/>
    <n v="42"/>
    <n v="6"/>
    <n v="14"/>
    <n v="0"/>
    <n v="103"/>
    <n v="87"/>
    <n v="47.85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11T00:00:00"/>
    <n v="42"/>
    <n v="11"/>
    <n v="3"/>
    <n v="11"/>
    <s v="Wed"/>
    <n v="2"/>
    <n v="1"/>
    <s v="2012"/>
    <s v="Jan"/>
    <n v="42"/>
    <n v="6"/>
    <n v="17"/>
    <n v="16"/>
    <n v="101"/>
    <n v="101"/>
    <n v="55.550000000000004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1-12-30T00:00:00"/>
    <n v="30"/>
    <n v="30"/>
    <n v="5"/>
    <n v="365"/>
    <s v="Fri"/>
    <n v="53"/>
    <n v="12"/>
    <s v="2011"/>
    <s v="Dec"/>
    <n v="30"/>
    <n v="2"/>
    <n v="1"/>
    <n v="0"/>
    <n v="90"/>
    <n v="90"/>
    <n v="37.800000000000004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02T00:00:00"/>
    <n v="33"/>
    <n v="2"/>
    <n v="1"/>
    <n v="2"/>
    <s v="Mon"/>
    <n v="1"/>
    <n v="1"/>
    <s v="2012"/>
    <s v="Jan"/>
    <n v="33"/>
    <n v="2"/>
    <n v="1"/>
    <n v="0"/>
    <n v="96"/>
    <n v="96"/>
    <n v="40.320000000000007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04T00:00:00"/>
    <n v="35"/>
    <n v="4"/>
    <n v="3"/>
    <n v="4"/>
    <s v="Wed"/>
    <n v="1"/>
    <n v="1"/>
    <s v="2012"/>
    <s v="Jan"/>
    <n v="35"/>
    <n v="2"/>
    <n v="1"/>
    <n v="0"/>
    <n v="102"/>
    <n v="102"/>
    <n v="42.84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06T00:00:00"/>
    <n v="37"/>
    <n v="6"/>
    <n v="5"/>
    <n v="6"/>
    <s v="Fri"/>
    <n v="1"/>
    <n v="1"/>
    <s v="2012"/>
    <s v="Jan"/>
    <n v="37"/>
    <n v="2"/>
    <n v="1"/>
    <n v="0"/>
    <n v="98"/>
    <n v="98"/>
    <n v="41.160000000000004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09T00:00:00"/>
    <n v="40"/>
    <n v="9"/>
    <n v="1"/>
    <n v="9"/>
    <s v="Mon"/>
    <n v="2"/>
    <n v="1"/>
    <s v="2012"/>
    <s v="Jan"/>
    <n v="40"/>
    <n v="2"/>
    <n v="1"/>
    <n v="0"/>
    <n v="103"/>
    <n v="88"/>
    <n v="36.96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13T00:00:00"/>
    <n v="44"/>
    <n v="13"/>
    <n v="5"/>
    <n v="13"/>
    <s v="Fri"/>
    <n v="2"/>
    <n v="1"/>
    <s v="2012"/>
    <s v="Jan"/>
    <n v="44"/>
    <n v="6"/>
    <n v="12"/>
    <n v="15"/>
    <n v="107"/>
    <n v="92"/>
    <n v="50.6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13T00:00:00"/>
    <n v="44"/>
    <n v="13"/>
    <n v="5"/>
    <n v="13"/>
    <s v="Fri"/>
    <n v="2"/>
    <n v="1"/>
    <s v="2012"/>
    <s v="Jan"/>
    <n v="44"/>
    <n v="6"/>
    <n v="14"/>
    <n v="15"/>
    <n v="107"/>
    <n v="92"/>
    <n v="50.6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13T00:00:00"/>
    <n v="44"/>
    <n v="13"/>
    <n v="5"/>
    <n v="13"/>
    <s v="Fri"/>
    <n v="2"/>
    <n v="1"/>
    <s v="2012"/>
    <s v="Jan"/>
    <n v="44"/>
    <n v="6"/>
    <n v="17"/>
    <n v="15"/>
    <n v="97"/>
    <n v="97"/>
    <n v="53.35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11T00:00:00"/>
    <n v="42"/>
    <n v="11"/>
    <n v="3"/>
    <n v="11"/>
    <s v="Wed"/>
    <n v="2"/>
    <n v="1"/>
    <s v="2012"/>
    <s v="Jan"/>
    <n v="42"/>
    <n v="2"/>
    <n v="1"/>
    <n v="0"/>
    <n v="98"/>
    <n v="98"/>
    <n v="41.160000000000004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13T00:00:00"/>
    <n v="44"/>
    <n v="13"/>
    <n v="5"/>
    <n v="13"/>
    <s v="Fri"/>
    <n v="2"/>
    <n v="1"/>
    <s v="2012"/>
    <s v="Jan"/>
    <n v="44"/>
    <n v="2"/>
    <n v="1"/>
    <n v="0"/>
    <n v="103"/>
    <n v="103"/>
    <n v="43.260000000000005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16T00:00:00"/>
    <n v="47"/>
    <n v="16"/>
    <n v="1"/>
    <n v="16"/>
    <s v="Mon"/>
    <n v="3"/>
    <n v="1"/>
    <s v="2012"/>
    <s v="Jan"/>
    <n v="47"/>
    <n v="2"/>
    <n v="1"/>
    <n v="0"/>
    <n v="100"/>
    <n v="100"/>
    <n v="42.000000000000007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18T00:00:00"/>
    <n v="49"/>
    <n v="18"/>
    <n v="3"/>
    <n v="18"/>
    <s v="Wed"/>
    <n v="3"/>
    <n v="1"/>
    <s v="2012"/>
    <s v="Jan"/>
    <n v="49"/>
    <n v="2"/>
    <n v="1"/>
    <n v="0"/>
    <n v="105"/>
    <n v="105"/>
    <n v="44.1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20T00:00:00"/>
    <n v="51"/>
    <n v="20"/>
    <n v="5"/>
    <n v="20"/>
    <s v="Fri"/>
    <n v="3"/>
    <n v="1"/>
    <s v="2012"/>
    <s v="Jan"/>
    <n v="51"/>
    <n v="2"/>
    <n v="1"/>
    <n v="0"/>
    <n v="101"/>
    <n v="87"/>
    <n v="36.540000000000006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16T00:00:00"/>
    <n v="47"/>
    <n v="16"/>
    <n v="1"/>
    <n v="16"/>
    <s v="Mon"/>
    <n v="3"/>
    <n v="1"/>
    <s v="2012"/>
    <s v="Jan"/>
    <n v="47"/>
    <n v="6"/>
    <n v="12"/>
    <n v="14"/>
    <n v="102"/>
    <n v="88"/>
    <n v="48.400000000000006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16T00:00:00"/>
    <n v="47"/>
    <n v="16"/>
    <n v="1"/>
    <n v="16"/>
    <s v="Mon"/>
    <n v="3"/>
    <n v="1"/>
    <s v="2012"/>
    <s v="Jan"/>
    <n v="47"/>
    <n v="6"/>
    <n v="14"/>
    <n v="14"/>
    <n v="102"/>
    <n v="94"/>
    <n v="51.7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16T00:00:00"/>
    <n v="47"/>
    <n v="16"/>
    <n v="1"/>
    <n v="16"/>
    <s v="Mon"/>
    <n v="3"/>
    <n v="1"/>
    <s v="2012"/>
    <s v="Jan"/>
    <n v="47"/>
    <n v="6"/>
    <n v="17"/>
    <n v="8"/>
    <n v="94"/>
    <n v="94"/>
    <n v="51.7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23T00:00:00"/>
    <n v="54"/>
    <n v="23"/>
    <n v="1"/>
    <n v="23"/>
    <s v="Mon"/>
    <n v="4"/>
    <n v="1"/>
    <s v="2012"/>
    <s v="Jan"/>
    <n v="54"/>
    <n v="2"/>
    <n v="1"/>
    <n v="0"/>
    <n v="97"/>
    <n v="97"/>
    <n v="40.74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25T00:00:00"/>
    <n v="56"/>
    <n v="25"/>
    <n v="3"/>
    <n v="25"/>
    <s v="Wed"/>
    <n v="4"/>
    <n v="1"/>
    <s v="2012"/>
    <s v="Jan"/>
    <n v="56"/>
    <n v="2"/>
    <n v="1"/>
    <n v="0"/>
    <n v="97"/>
    <n v="97"/>
    <n v="40.74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27T00:00:00"/>
    <n v="58"/>
    <n v="27"/>
    <n v="5"/>
    <n v="27"/>
    <s v="Fri"/>
    <n v="4"/>
    <n v="1"/>
    <s v="2012"/>
    <s v="Jan"/>
    <n v="58"/>
    <n v="2"/>
    <n v="1"/>
    <n v="0"/>
    <n v="102"/>
    <n v="102"/>
    <n v="42.84"/>
  </r>
  <r>
    <x v="16"/>
    <s v="001"/>
    <s v="Carbonated soft drink and Water"/>
    <s v="001"/>
    <s v="001"/>
    <x v="0"/>
    <s v="100 Institute Road"/>
    <x v="10"/>
    <s v="Worcester"/>
    <s v="MA"/>
    <s v="01609"/>
    <x v="4"/>
    <s v="001"/>
    <x v="1"/>
    <s v="Diet Coke"/>
    <n v="1"/>
    <n v="0.57999999999999996"/>
    <d v="2011-11-30T00:00:00"/>
    <d v="2012-01-30T00:00:00"/>
    <n v="61"/>
    <n v="30"/>
    <n v="1"/>
    <n v="30"/>
    <s v="Mon"/>
    <n v="5"/>
    <n v="1"/>
    <s v="2012"/>
    <s v="Jan"/>
    <n v="61"/>
    <n v="2"/>
    <n v="1"/>
    <n v="0"/>
    <n v="97"/>
    <n v="97"/>
    <n v="40.74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02T00:00:00"/>
    <n v="2"/>
    <n v="2"/>
    <n v="5"/>
    <n v="337"/>
    <s v="Fri"/>
    <n v="49"/>
    <n v="12"/>
    <s v="2011"/>
    <s v="Dec"/>
    <n v="2"/>
    <n v="3"/>
    <n v="1"/>
    <n v="0"/>
    <n v="100"/>
    <n v="89"/>
    <n v="71.2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18T00:00:00"/>
    <n v="49"/>
    <n v="18"/>
    <n v="3"/>
    <n v="18"/>
    <s v="Wed"/>
    <n v="3"/>
    <n v="1"/>
    <s v="2012"/>
    <s v="Jan"/>
    <n v="49"/>
    <n v="6"/>
    <n v="12"/>
    <n v="11"/>
    <n v="98"/>
    <n v="87"/>
    <n v="47.85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18T00:00:00"/>
    <n v="49"/>
    <n v="18"/>
    <n v="3"/>
    <n v="18"/>
    <s v="Wed"/>
    <n v="3"/>
    <n v="1"/>
    <s v="2012"/>
    <s v="Jan"/>
    <n v="49"/>
    <n v="6"/>
    <n v="14"/>
    <n v="11"/>
    <n v="98"/>
    <n v="87"/>
    <n v="47.85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18T00:00:00"/>
    <n v="49"/>
    <n v="18"/>
    <n v="3"/>
    <n v="18"/>
    <s v="Wed"/>
    <n v="3"/>
    <n v="1"/>
    <s v="2012"/>
    <s v="Jan"/>
    <n v="49"/>
    <n v="6"/>
    <n v="17"/>
    <n v="11"/>
    <n v="98"/>
    <n v="98"/>
    <n v="53.900000000000006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05T00:00:00"/>
    <n v="5"/>
    <n v="5"/>
    <n v="1"/>
    <n v="340"/>
    <s v="Mon"/>
    <n v="50"/>
    <n v="12"/>
    <s v="2011"/>
    <s v="Dec"/>
    <n v="5"/>
    <n v="3"/>
    <n v="1"/>
    <n v="0"/>
    <n v="80"/>
    <n v="80"/>
    <n v="64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07T00:00:00"/>
    <n v="7"/>
    <n v="7"/>
    <n v="3"/>
    <n v="342"/>
    <s v="Wed"/>
    <n v="50"/>
    <n v="12"/>
    <s v="2011"/>
    <s v="Dec"/>
    <n v="7"/>
    <n v="3"/>
    <n v="1"/>
    <n v="0"/>
    <n v="68"/>
    <n v="68"/>
    <n v="54.400000000000006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09T00:00:00"/>
    <n v="9"/>
    <n v="9"/>
    <n v="5"/>
    <n v="344"/>
    <s v="Fri"/>
    <n v="50"/>
    <n v="12"/>
    <s v="2011"/>
    <s v="Dec"/>
    <n v="9"/>
    <n v="3"/>
    <n v="1"/>
    <n v="0"/>
    <n v="68"/>
    <n v="68"/>
    <n v="54.400000000000006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12T00:00:00"/>
    <n v="12"/>
    <n v="12"/>
    <n v="1"/>
    <n v="347"/>
    <s v="Mon"/>
    <n v="51"/>
    <n v="12"/>
    <s v="2011"/>
    <s v="Dec"/>
    <n v="12"/>
    <n v="3"/>
    <n v="1"/>
    <n v="0"/>
    <n v="72"/>
    <n v="72"/>
    <n v="57.6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14T00:00:00"/>
    <n v="14"/>
    <n v="14"/>
    <n v="3"/>
    <n v="349"/>
    <s v="Wed"/>
    <n v="51"/>
    <n v="12"/>
    <s v="2011"/>
    <s v="Dec"/>
    <n v="14"/>
    <n v="3"/>
    <n v="1"/>
    <n v="0"/>
    <n v="79"/>
    <n v="67"/>
    <n v="53.6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20T00:00:00"/>
    <n v="51"/>
    <n v="20"/>
    <n v="5"/>
    <n v="20"/>
    <s v="Fri"/>
    <n v="3"/>
    <n v="1"/>
    <s v="2012"/>
    <s v="Jan"/>
    <n v="51"/>
    <n v="6"/>
    <n v="12"/>
    <n v="12"/>
    <n v="103"/>
    <n v="91"/>
    <n v="50.050000000000004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20T00:00:00"/>
    <n v="51"/>
    <n v="20"/>
    <n v="5"/>
    <n v="20"/>
    <s v="Fri"/>
    <n v="3"/>
    <n v="1"/>
    <s v="2012"/>
    <s v="Jan"/>
    <n v="51"/>
    <n v="6"/>
    <n v="14"/>
    <n v="12"/>
    <n v="103"/>
    <n v="91"/>
    <n v="50.050000000000004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20T00:00:00"/>
    <n v="51"/>
    <n v="20"/>
    <n v="5"/>
    <n v="20"/>
    <s v="Fri"/>
    <n v="3"/>
    <n v="1"/>
    <s v="2012"/>
    <s v="Jan"/>
    <n v="51"/>
    <n v="6"/>
    <n v="17"/>
    <n v="12"/>
    <n v="102"/>
    <n v="102"/>
    <n v="56.1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16T00:00:00"/>
    <n v="16"/>
    <n v="16"/>
    <n v="5"/>
    <n v="351"/>
    <s v="Fri"/>
    <n v="51"/>
    <n v="12"/>
    <s v="2011"/>
    <s v="Dec"/>
    <n v="16"/>
    <n v="3"/>
    <n v="1"/>
    <n v="0"/>
    <n v="70"/>
    <n v="70"/>
    <n v="56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19T00:00:00"/>
    <n v="19"/>
    <n v="19"/>
    <n v="1"/>
    <n v="354"/>
    <s v="Mon"/>
    <n v="52"/>
    <n v="12"/>
    <s v="2011"/>
    <s v="Dec"/>
    <n v="19"/>
    <n v="3"/>
    <n v="1"/>
    <n v="0"/>
    <n v="63"/>
    <n v="63"/>
    <n v="50.400000000000006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21T00:00:00"/>
    <n v="21"/>
    <n v="21"/>
    <n v="3"/>
    <n v="356"/>
    <s v="Wed"/>
    <n v="52"/>
    <n v="12"/>
    <s v="2011"/>
    <s v="Dec"/>
    <n v="21"/>
    <n v="3"/>
    <n v="1"/>
    <n v="0"/>
    <n v="58"/>
    <n v="58"/>
    <n v="46.400000000000006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23T00:00:00"/>
    <n v="23"/>
    <n v="23"/>
    <n v="5"/>
    <n v="358"/>
    <s v="Fri"/>
    <n v="52"/>
    <n v="12"/>
    <s v="2011"/>
    <s v="Dec"/>
    <n v="23"/>
    <n v="3"/>
    <n v="1"/>
    <n v="0"/>
    <n v="62"/>
    <n v="62"/>
    <n v="49.6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26T00:00:00"/>
    <n v="26"/>
    <n v="26"/>
    <n v="1"/>
    <n v="361"/>
    <s v="Mon"/>
    <n v="53"/>
    <n v="12"/>
    <s v="2011"/>
    <s v="Dec"/>
    <n v="26"/>
    <n v="3"/>
    <n v="1"/>
    <n v="0"/>
    <n v="72"/>
    <n v="59"/>
    <n v="47.2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23T00:00:00"/>
    <n v="54"/>
    <n v="23"/>
    <n v="1"/>
    <n v="23"/>
    <s v="Mon"/>
    <n v="4"/>
    <n v="1"/>
    <s v="2012"/>
    <s v="Jan"/>
    <n v="54"/>
    <n v="6"/>
    <n v="12"/>
    <n v="13"/>
    <n v="99"/>
    <n v="99"/>
    <n v="54.45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23T00:00:00"/>
    <n v="54"/>
    <n v="23"/>
    <n v="1"/>
    <n v="23"/>
    <s v="Mon"/>
    <n v="4"/>
    <n v="1"/>
    <s v="2012"/>
    <s v="Jan"/>
    <n v="54"/>
    <n v="6"/>
    <n v="14"/>
    <n v="0"/>
    <n v="99"/>
    <n v="90"/>
    <n v="49.500000000000007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23T00:00:00"/>
    <n v="54"/>
    <n v="23"/>
    <n v="1"/>
    <n v="23"/>
    <s v="Mon"/>
    <n v="4"/>
    <n v="1"/>
    <s v="2012"/>
    <s v="Jan"/>
    <n v="54"/>
    <n v="6"/>
    <n v="17"/>
    <n v="9"/>
    <n v="97"/>
    <n v="97"/>
    <n v="53.35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28T00:00:00"/>
    <n v="28"/>
    <n v="28"/>
    <n v="3"/>
    <n v="363"/>
    <s v="Wed"/>
    <n v="53"/>
    <n v="12"/>
    <s v="2011"/>
    <s v="Dec"/>
    <n v="28"/>
    <n v="3"/>
    <n v="1"/>
    <n v="0"/>
    <n v="80"/>
    <n v="80"/>
    <n v="64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1-12-30T00:00:00"/>
    <n v="30"/>
    <n v="30"/>
    <n v="5"/>
    <n v="365"/>
    <s v="Fri"/>
    <n v="53"/>
    <n v="12"/>
    <s v="2011"/>
    <s v="Dec"/>
    <n v="30"/>
    <n v="3"/>
    <n v="1"/>
    <n v="0"/>
    <n v="90"/>
    <n v="90"/>
    <n v="72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02T00:00:00"/>
    <n v="33"/>
    <n v="2"/>
    <n v="1"/>
    <n v="2"/>
    <s v="Mon"/>
    <n v="1"/>
    <n v="1"/>
    <s v="2012"/>
    <s v="Jan"/>
    <n v="33"/>
    <n v="3"/>
    <n v="1"/>
    <n v="0"/>
    <n v="96"/>
    <n v="96"/>
    <n v="76.800000000000011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04T00:00:00"/>
    <n v="35"/>
    <n v="4"/>
    <n v="3"/>
    <n v="4"/>
    <s v="Wed"/>
    <n v="1"/>
    <n v="1"/>
    <s v="2012"/>
    <s v="Jan"/>
    <n v="35"/>
    <n v="3"/>
    <n v="1"/>
    <n v="0"/>
    <n v="102"/>
    <n v="102"/>
    <n v="81.600000000000009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06T00:00:00"/>
    <n v="37"/>
    <n v="6"/>
    <n v="5"/>
    <n v="6"/>
    <s v="Fri"/>
    <n v="1"/>
    <n v="1"/>
    <s v="2012"/>
    <s v="Jan"/>
    <n v="37"/>
    <n v="3"/>
    <n v="1"/>
    <n v="0"/>
    <n v="98"/>
    <n v="82"/>
    <n v="65.600000000000009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25T00:00:00"/>
    <n v="56"/>
    <n v="25"/>
    <n v="3"/>
    <n v="25"/>
    <s v="Wed"/>
    <n v="4"/>
    <n v="1"/>
    <s v="2012"/>
    <s v="Jan"/>
    <n v="56"/>
    <n v="6"/>
    <n v="12"/>
    <n v="16"/>
    <n v="99"/>
    <n v="83"/>
    <n v="45.650000000000006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25T00:00:00"/>
    <n v="56"/>
    <n v="25"/>
    <n v="3"/>
    <n v="25"/>
    <s v="Wed"/>
    <n v="4"/>
    <n v="1"/>
    <s v="2012"/>
    <s v="Jan"/>
    <n v="56"/>
    <n v="6"/>
    <n v="14"/>
    <n v="16"/>
    <n v="99"/>
    <n v="83"/>
    <n v="45.650000000000006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25T00:00:00"/>
    <n v="56"/>
    <n v="25"/>
    <n v="3"/>
    <n v="25"/>
    <s v="Wed"/>
    <n v="4"/>
    <n v="1"/>
    <s v="2012"/>
    <s v="Jan"/>
    <n v="56"/>
    <n v="6"/>
    <n v="17"/>
    <n v="16"/>
    <n v="97"/>
    <n v="97"/>
    <n v="53.35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09T00:00:00"/>
    <n v="40"/>
    <n v="9"/>
    <n v="1"/>
    <n v="9"/>
    <s v="Mon"/>
    <n v="2"/>
    <n v="1"/>
    <s v="2012"/>
    <s v="Jan"/>
    <n v="40"/>
    <n v="3"/>
    <n v="1"/>
    <n v="0"/>
    <n v="103"/>
    <n v="103"/>
    <n v="82.4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11T00:00:00"/>
    <n v="42"/>
    <n v="11"/>
    <n v="3"/>
    <n v="11"/>
    <s v="Wed"/>
    <n v="2"/>
    <n v="1"/>
    <s v="2012"/>
    <s v="Jan"/>
    <n v="42"/>
    <n v="3"/>
    <n v="1"/>
    <n v="0"/>
    <n v="98"/>
    <n v="98"/>
    <n v="78.400000000000006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13T00:00:00"/>
    <n v="44"/>
    <n v="13"/>
    <n v="5"/>
    <n v="13"/>
    <s v="Fri"/>
    <n v="2"/>
    <n v="1"/>
    <s v="2012"/>
    <s v="Jan"/>
    <n v="44"/>
    <n v="3"/>
    <n v="1"/>
    <n v="0"/>
    <n v="103"/>
    <n v="103"/>
    <n v="82.4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16T00:00:00"/>
    <n v="47"/>
    <n v="16"/>
    <n v="1"/>
    <n v="16"/>
    <s v="Mon"/>
    <n v="3"/>
    <n v="1"/>
    <s v="2012"/>
    <s v="Jan"/>
    <n v="47"/>
    <n v="3"/>
    <n v="1"/>
    <n v="0"/>
    <n v="100"/>
    <n v="100"/>
    <n v="80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18T00:00:00"/>
    <n v="49"/>
    <n v="18"/>
    <n v="3"/>
    <n v="18"/>
    <s v="Wed"/>
    <n v="3"/>
    <n v="1"/>
    <s v="2012"/>
    <s v="Jan"/>
    <n v="49"/>
    <n v="3"/>
    <n v="1"/>
    <n v="0"/>
    <n v="105"/>
    <n v="90"/>
    <n v="72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27T00:00:00"/>
    <n v="58"/>
    <n v="27"/>
    <n v="5"/>
    <n v="27"/>
    <s v="Fri"/>
    <n v="4"/>
    <n v="1"/>
    <s v="2012"/>
    <s v="Jan"/>
    <n v="58"/>
    <n v="6"/>
    <n v="12"/>
    <n v="15"/>
    <n v="104"/>
    <n v="89"/>
    <n v="48.95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27T00:00:00"/>
    <n v="58"/>
    <n v="27"/>
    <n v="5"/>
    <n v="27"/>
    <s v="Fri"/>
    <n v="4"/>
    <n v="1"/>
    <s v="2012"/>
    <s v="Jan"/>
    <n v="58"/>
    <n v="6"/>
    <n v="14"/>
    <n v="15"/>
    <n v="104"/>
    <n v="89"/>
    <n v="48.95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27T00:00:00"/>
    <n v="58"/>
    <n v="27"/>
    <n v="5"/>
    <n v="27"/>
    <s v="Fri"/>
    <n v="4"/>
    <n v="1"/>
    <s v="2012"/>
    <s v="Jan"/>
    <n v="58"/>
    <n v="6"/>
    <n v="17"/>
    <n v="15"/>
    <n v="102"/>
    <n v="102"/>
    <n v="56.1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20T00:00:00"/>
    <n v="51"/>
    <n v="20"/>
    <n v="5"/>
    <n v="20"/>
    <s v="Fri"/>
    <n v="3"/>
    <n v="1"/>
    <s v="2012"/>
    <s v="Jan"/>
    <n v="51"/>
    <n v="3"/>
    <n v="1"/>
    <n v="0"/>
    <n v="101"/>
    <n v="101"/>
    <n v="80.800000000000011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23T00:00:00"/>
    <n v="54"/>
    <n v="23"/>
    <n v="1"/>
    <n v="23"/>
    <s v="Mon"/>
    <n v="4"/>
    <n v="1"/>
    <s v="2012"/>
    <s v="Jan"/>
    <n v="54"/>
    <n v="3"/>
    <n v="1"/>
    <n v="0"/>
    <n v="97"/>
    <n v="97"/>
    <n v="77.600000000000009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25T00:00:00"/>
    <n v="56"/>
    <n v="25"/>
    <n v="3"/>
    <n v="25"/>
    <s v="Wed"/>
    <n v="4"/>
    <n v="1"/>
    <s v="2012"/>
    <s v="Jan"/>
    <n v="56"/>
    <n v="3"/>
    <n v="1"/>
    <n v="0"/>
    <n v="97"/>
    <n v="97"/>
    <n v="77.600000000000009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27T00:00:00"/>
    <n v="58"/>
    <n v="27"/>
    <n v="5"/>
    <n v="27"/>
    <s v="Fri"/>
    <n v="4"/>
    <n v="1"/>
    <s v="2012"/>
    <s v="Jan"/>
    <n v="58"/>
    <n v="3"/>
    <n v="1"/>
    <n v="0"/>
    <n v="102"/>
    <n v="102"/>
    <n v="81.600000000000009"/>
  </r>
  <r>
    <x v="16"/>
    <s v="001"/>
    <s v="Carbonated soft drink and Water"/>
    <s v="001"/>
    <s v="001"/>
    <x v="0"/>
    <s v="100 Institute Road"/>
    <x v="10"/>
    <s v="Worcester"/>
    <s v="MA"/>
    <s v="01609"/>
    <x v="5"/>
    <s v="001"/>
    <x v="1"/>
    <s v="XXX Brand Water"/>
    <n v="1"/>
    <n v="0.2"/>
    <d v="2011-11-30T00:00:00"/>
    <d v="2012-01-30T00:00:00"/>
    <n v="61"/>
    <n v="30"/>
    <n v="1"/>
    <n v="30"/>
    <s v="Mon"/>
    <n v="5"/>
    <n v="1"/>
    <s v="2012"/>
    <s v="Jan"/>
    <n v="61"/>
    <n v="3"/>
    <n v="1"/>
    <n v="0"/>
    <n v="97"/>
    <n v="85"/>
    <n v="68"/>
  </r>
  <r>
    <x v="10"/>
    <s v="002"/>
    <s v="Snacks"/>
    <s v="002"/>
    <s v="002"/>
    <x v="1"/>
    <s v="440 Lincoln Street"/>
    <x v="7"/>
    <s v="Worcester"/>
    <s v="MA"/>
    <s v="01653"/>
    <x v="3"/>
    <s v="002"/>
    <x v="0"/>
    <s v="Candies"/>
    <n v="1"/>
    <n v="0.45"/>
    <d v="2011-11-30T00:00:00"/>
    <d v="2012-01-30T00:00:00"/>
    <n v="61"/>
    <n v="30"/>
    <n v="1"/>
    <n v="30"/>
    <s v="Mon"/>
    <n v="5"/>
    <n v="1"/>
    <s v="2012"/>
    <s v="Jan"/>
    <n v="61"/>
    <n v="6"/>
    <n v="12"/>
    <n v="12"/>
    <n v="99"/>
    <n v="87"/>
    <n v="47.85"/>
  </r>
  <r>
    <x v="11"/>
    <s v="002"/>
    <s v="Snacks"/>
    <s v="004"/>
    <s v="002"/>
    <x v="1"/>
    <s v="440 Lincoln Street"/>
    <x v="8"/>
    <s v="Worcester"/>
    <s v="MA"/>
    <s v="01653"/>
    <x v="3"/>
    <s v="002"/>
    <x v="0"/>
    <s v="Candies"/>
    <n v="1"/>
    <n v="0.45"/>
    <d v="2011-11-30T00:00:00"/>
    <d v="2012-01-30T00:00:00"/>
    <n v="61"/>
    <n v="30"/>
    <n v="1"/>
    <n v="30"/>
    <s v="Mon"/>
    <n v="5"/>
    <n v="1"/>
    <s v="2012"/>
    <s v="Jan"/>
    <n v="61"/>
    <n v="6"/>
    <n v="14"/>
    <n v="12"/>
    <n v="99"/>
    <n v="91"/>
    <n v="50.050000000000004"/>
  </r>
  <r>
    <x v="12"/>
    <s v="002"/>
    <s v="Snacks"/>
    <s v="003"/>
    <s v="003"/>
    <x v="2"/>
    <s v="7 Neponset Street"/>
    <x v="9"/>
    <s v="Worcester"/>
    <s v="MA"/>
    <s v="01609"/>
    <x v="3"/>
    <s v="002"/>
    <x v="0"/>
    <s v="Candies"/>
    <n v="1"/>
    <n v="0.45"/>
    <d v="2011-11-30T00:00:00"/>
    <d v="2012-01-30T00:00:00"/>
    <n v="61"/>
    <n v="30"/>
    <n v="1"/>
    <n v="30"/>
    <s v="Mon"/>
    <n v="5"/>
    <n v="1"/>
    <s v="2012"/>
    <s v="Jan"/>
    <n v="61"/>
    <n v="6"/>
    <n v="17"/>
    <n v="8"/>
    <n v="98"/>
    <n v="98"/>
    <n v="53.9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8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A4:B15" firstHeaderRow="1" firstDataRow="1" firstDataCol="1" rowPageCount="2" colPageCount="1"/>
  <pivotFields count="4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2">
    <pageField fld="1" hier="6" name="[Table_Query_from_MS_Access_Database].[mac_lcn_adrs_frst_line].&amp;[100 Institute Road]" cap="100 Institute Road"/>
    <pageField fld="3" hier="28" name="[Table_Query_from_MS_Access_Database].[fact_time_dim_key].[All]" cap="All"/>
  </pageFields>
  <dataFields count="1">
    <dataField name="Sum of profit" fld="2" baseField="3" baseItem="6"/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W_Assignment-inExcel_Dataset.xlsx!Table_Query_from_MS_Access_Database">
        <x15:activeTabTopLevelEntity name="[Table_Query_from_MS_Access_Databas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3" firstHeaderRow="0" firstDataRow="1" firstDataCol="1"/>
  <pivotFields count="35"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1"/>
        <item x="4"/>
        <item x="5"/>
        <item x="0"/>
        <item x="2"/>
        <item x="3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2">
    <field x="5"/>
    <field x="1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act_stale_unit_cnt" fld="31" baseField="0" baseItem="0"/>
    <dataField name="Sum of fact_restock_unit_cnt" fld="3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4:B42" firstHeaderRow="1" firstDataRow="1" firstDataCol="1"/>
  <pivotFields count="35">
    <pivotField axis="axisRow" showAll="0" sortType="ascending">
      <items count="18">
        <item x="16"/>
        <item x="15"/>
        <item x="14"/>
        <item x="13"/>
        <item x="9"/>
        <item x="8"/>
        <item x="7"/>
        <item x="6"/>
        <item x="5"/>
        <item x="0"/>
        <item x="1"/>
        <item x="10"/>
        <item x="2"/>
        <item x="11"/>
        <item x="3"/>
        <item x="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fact_stale_unit_cnt" fld="3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1" firstHeaderRow="1" firstDataRow="1" firstDataCol="1"/>
  <pivotFields count="35">
    <pivotField axis="axisRow" showAll="0">
      <items count="18">
        <item x="16"/>
        <item x="15"/>
        <item x="14"/>
        <item x="13"/>
        <item x="9"/>
        <item x="8"/>
        <item x="7"/>
        <item x="6"/>
        <item x="5"/>
        <item x="0"/>
        <item x="1"/>
        <item x="10"/>
        <item x="2"/>
        <item x="11"/>
        <item x="3"/>
        <item x="4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fact_stale_unit_cnt" fld="3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9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38" firstHeaderRow="1" firstDataRow="1" firstDataCol="1"/>
  <pivotFields count="35">
    <pivotField axis="axisRow" showAll="0">
      <items count="18">
        <item x="16"/>
        <item x="15"/>
        <item x="14"/>
        <item x="13"/>
        <item x="9"/>
        <item x="8"/>
        <item x="7"/>
        <item x="6"/>
        <item x="5"/>
        <item x="0"/>
        <item x="1"/>
        <item x="10"/>
        <item x="2"/>
        <item x="11"/>
        <item x="3"/>
        <item x="4"/>
        <item x="12"/>
        <item t="default"/>
      </items>
    </pivotField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Row" showAll="0">
      <items count="12">
        <item x="5"/>
        <item x="0"/>
        <item x="4"/>
        <item x="9"/>
        <item x="3"/>
        <item x="6"/>
        <item x="7"/>
        <item x="2"/>
        <item x="8"/>
        <item x="1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7"/>
  </rowFields>
  <rowItems count="35">
    <i>
      <x/>
    </i>
    <i r="1">
      <x v="10"/>
    </i>
    <i>
      <x v="1"/>
    </i>
    <i r="1">
      <x v="10"/>
    </i>
    <i>
      <x v="2"/>
    </i>
    <i r="1">
      <x v="10"/>
    </i>
    <i>
      <x v="3"/>
    </i>
    <i r="1">
      <x v="10"/>
    </i>
    <i>
      <x v="4"/>
    </i>
    <i r="1">
      <x v="5"/>
    </i>
    <i>
      <x v="5"/>
    </i>
    <i r="1">
      <x v="5"/>
    </i>
    <i>
      <x v="6"/>
    </i>
    <i r="1">
      <x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9"/>
    </i>
    <i>
      <x v="11"/>
    </i>
    <i r="1">
      <x v="6"/>
    </i>
    <i>
      <x v="12"/>
    </i>
    <i r="1">
      <x v="7"/>
    </i>
    <i>
      <x v="13"/>
    </i>
    <i r="1">
      <x v="8"/>
    </i>
    <i>
      <x v="14"/>
    </i>
    <i r="1">
      <x v="4"/>
    </i>
    <i>
      <x v="15"/>
    </i>
    <i r="1">
      <x v="2"/>
    </i>
    <i>
      <x v="16"/>
    </i>
    <i r="1">
      <x v="3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S Access Database" connectionId="1" xr16:uid="{00000000-0016-0000-0400-000000000000}" autoFormatId="16" applyNumberFormats="0" applyBorderFormats="0" applyFontFormats="0" applyPatternFormats="0" applyAlignmentFormats="0" applyWidthHeightFormats="0">
  <queryTableRefresh nextId="37" unboundColumnsRight="2">
    <queryTableFields count="35">
      <queryTableField id="1" name="mac_id" tableColumnId="1"/>
      <queryTableField id="2" name="mac_ctrgy_id" tableColumnId="2"/>
      <queryTableField id="3" name="mac_ctrgy_desc" tableColumnId="3"/>
      <queryTableField id="4" name="mac_lcn_id" tableColumnId="4"/>
      <queryTableField id="5" name="mac_lcn_ctrgy_id" tableColumnId="5"/>
      <queryTableField id="6" name="mac_lcn_ctrgy_desc" tableColumnId="6"/>
      <queryTableField id="7" name="mac_lcn_adrs_frst_line" tableColumnId="7"/>
      <queryTableField id="8" name="mac_lcn_adrs_scnd_line" tableColumnId="8"/>
      <queryTableField id="9" name="mac_lcn_city" tableColumnId="9"/>
      <queryTableField id="10" name="mac_lcn_state" tableColumnId="10"/>
      <queryTableField id="11" name="mac_lcn_zip" tableColumnId="11"/>
      <queryTableField id="12" name="Prod_id" tableColumnId="12"/>
      <queryTableField id="13" name="Prod_ctrgy_id" tableColumnId="13"/>
      <queryTableField id="14" name="Prod_ctrgy_desc" tableColumnId="14"/>
      <queryTableField id="15" name="Prod_desc" tableColumnId="15"/>
      <queryTableField id="16" name="Prod_price_per_unit" tableColumnId="16"/>
      <queryTableField id="17" name="Prod_cost_per_unit" tableColumnId="17"/>
      <queryTableField id="18" name="rate_at_time" tableColumnId="18"/>
      <queryTableField id="19" name="Actaul date" tableColumnId="19"/>
      <queryTableField id="20" name="Time_Dim_Key" tableColumnId="20"/>
      <queryTableField id="21" name="time_day_num" tableColumnId="21"/>
      <queryTableField id="22" name="time_day_num_in_week" tableColumnId="22"/>
      <queryTableField id="23" name="time_day_in_yr_num" tableColumnId="23"/>
      <queryTableField id="24" name="time_day_name" tableColumnId="24"/>
      <queryTableField id="25" name="time_wk_in_yr_num" tableColumnId="25"/>
      <queryTableField id="26" name="time_mnth_in_yr_num" tableColumnId="26"/>
      <queryTableField id="27" name="time_yr_num" tableColumnId="27"/>
      <queryTableField id="28" name="time_mnth_name" tableColumnId="28"/>
      <queryTableField id="29" name="fact_time_dim_key" tableColumnId="29"/>
      <queryTableField id="30" name="fact_Prod_id" tableColumnId="30"/>
      <queryTableField id="31" name="fact_mac_id" tableColumnId="31"/>
      <queryTableField id="32" name="fact_stale_unit_cnt" tableColumnId="32"/>
      <queryTableField id="33" name="fact_restock_unit_cnt" tableColumnId="33"/>
      <queryTableField id="36" dataBound="0" tableColumnId="36"/>
      <queryTableField id="35" dataBound="0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from_MS_Access_Database" displayName="Table_Query_from_MS_Access_Database" ref="A1:AI1327" tableType="queryTable" totalsRowShown="0">
  <autoFilter ref="A1:AI1327" xr:uid="{00000000-0009-0000-0100-000001000000}"/>
  <sortState ref="A2:AI1327">
    <sortCondition ref="A1:A1327"/>
  </sortState>
  <tableColumns count="35">
    <tableColumn id="1" xr3:uid="{00000000-0010-0000-0000-000001000000}" uniqueName="1" name="mac_id" queryTableFieldId="1"/>
    <tableColumn id="2" xr3:uid="{00000000-0010-0000-0000-000002000000}" uniqueName="2" name="mac_ctrgy_id" queryTableFieldId="2"/>
    <tableColumn id="3" xr3:uid="{00000000-0010-0000-0000-000003000000}" uniqueName="3" name="mac_ctrgy_desc" queryTableFieldId="3"/>
    <tableColumn id="4" xr3:uid="{00000000-0010-0000-0000-000004000000}" uniqueName="4" name="mac_lcn_id" queryTableFieldId="4"/>
    <tableColumn id="5" xr3:uid="{00000000-0010-0000-0000-000005000000}" uniqueName="5" name="mac_lcn_ctrgy_id" queryTableFieldId="5"/>
    <tableColumn id="6" xr3:uid="{00000000-0010-0000-0000-000006000000}" uniqueName="6" name="mac_lcn_ctrgy_desc" queryTableFieldId="6"/>
    <tableColumn id="7" xr3:uid="{00000000-0010-0000-0000-000007000000}" uniqueName="7" name="mac_lcn_adrs_frst_line" queryTableFieldId="7"/>
    <tableColumn id="8" xr3:uid="{00000000-0010-0000-0000-000008000000}" uniqueName="8" name="mac_lcn_adrs_scnd_line" queryTableFieldId="8"/>
    <tableColumn id="9" xr3:uid="{00000000-0010-0000-0000-000009000000}" uniqueName="9" name="mac_lcn_city" queryTableFieldId="9"/>
    <tableColumn id="10" xr3:uid="{00000000-0010-0000-0000-00000A000000}" uniqueName="10" name="mac_lcn_state" queryTableFieldId="10"/>
    <tableColumn id="11" xr3:uid="{00000000-0010-0000-0000-00000B000000}" uniqueName="11" name="mac_lcn_zip" queryTableFieldId="11"/>
    <tableColumn id="12" xr3:uid="{00000000-0010-0000-0000-00000C000000}" uniqueName="12" name="Prod_id" queryTableFieldId="12"/>
    <tableColumn id="13" xr3:uid="{00000000-0010-0000-0000-00000D000000}" uniqueName="13" name="Prod_ctrgy_id" queryTableFieldId="13"/>
    <tableColumn id="14" xr3:uid="{00000000-0010-0000-0000-00000E000000}" uniqueName="14" name="Prod_ctrgy_desc" queryTableFieldId="14"/>
    <tableColumn id="15" xr3:uid="{00000000-0010-0000-0000-00000F000000}" uniqueName="15" name="Prod_desc" queryTableFieldId="15"/>
    <tableColumn id="16" xr3:uid="{00000000-0010-0000-0000-000010000000}" uniqueName="16" name="Prod_price_per_unit" queryTableFieldId="16"/>
    <tableColumn id="17" xr3:uid="{00000000-0010-0000-0000-000011000000}" uniqueName="17" name="Prod_cost_per_unit" queryTableFieldId="17"/>
    <tableColumn id="18" xr3:uid="{00000000-0010-0000-0000-000012000000}" uniqueName="18" name="rate_at_time" queryTableFieldId="18" dataDxfId="3"/>
    <tableColumn id="19" xr3:uid="{00000000-0010-0000-0000-000013000000}" uniqueName="19" name="Actaul date" queryTableFieldId="19" dataDxfId="2"/>
    <tableColumn id="20" xr3:uid="{00000000-0010-0000-0000-000014000000}" uniqueName="20" name="Time_Dim_Key" queryTableFieldId="20"/>
    <tableColumn id="21" xr3:uid="{00000000-0010-0000-0000-000015000000}" uniqueName="21" name="time_day_num" queryTableFieldId="21"/>
    <tableColumn id="22" xr3:uid="{00000000-0010-0000-0000-000016000000}" uniqueName="22" name="time_day_num_in_week" queryTableFieldId="22"/>
    <tableColumn id="23" xr3:uid="{00000000-0010-0000-0000-000017000000}" uniqueName="23" name="time_day_in_yr_num" queryTableFieldId="23"/>
    <tableColumn id="24" xr3:uid="{00000000-0010-0000-0000-000018000000}" uniqueName="24" name="time_day_name" queryTableFieldId="24"/>
    <tableColumn id="25" xr3:uid="{00000000-0010-0000-0000-000019000000}" uniqueName="25" name="time_wk_in_yr_num" queryTableFieldId="25"/>
    <tableColumn id="26" xr3:uid="{00000000-0010-0000-0000-00001A000000}" uniqueName="26" name="time_mnth_in_yr_num" queryTableFieldId="26"/>
    <tableColumn id="27" xr3:uid="{00000000-0010-0000-0000-00001B000000}" uniqueName="27" name="time_yr_num" queryTableFieldId="27"/>
    <tableColumn id="28" xr3:uid="{00000000-0010-0000-0000-00001C000000}" uniqueName="28" name="time_mnth_name" queryTableFieldId="28"/>
    <tableColumn id="29" xr3:uid="{00000000-0010-0000-0000-00001D000000}" uniqueName="29" name="fact_time_dim_key" queryTableFieldId="29"/>
    <tableColumn id="30" xr3:uid="{00000000-0010-0000-0000-00001E000000}" uniqueName="30" name="fact_Prod_id" queryTableFieldId="30"/>
    <tableColumn id="31" xr3:uid="{00000000-0010-0000-0000-00001F000000}" uniqueName="31" name="fact_mac_id" queryTableFieldId="31"/>
    <tableColumn id="32" xr3:uid="{00000000-0010-0000-0000-000020000000}" uniqueName="32" name="fact_stale_unit_cnt" queryTableFieldId="32"/>
    <tableColumn id="33" xr3:uid="{00000000-0010-0000-0000-000021000000}" uniqueName="33" name="fact_restock_unit_cnt" queryTableFieldId="33"/>
    <tableColumn id="36" xr3:uid="{9DC7093E-C58C-4A25-BE25-B049C5FEE7A1}" uniqueName="36" name="unit_sold" queryTableFieldId="36" dataDxfId="0">
      <calculatedColumnFormula>Table_Query_from_MS_Access_Database[[#This Row],[fact_restock_unit_cnt]]-Table_Query_from_MS_Access_Database[[#This Row],[fact_stale_unit_cnt]]</calculatedColumnFormula>
    </tableColumn>
    <tableColumn id="35" xr3:uid="{00000000-0010-0000-0000-000023000000}" uniqueName="35" name="Net_profit" queryTableFieldId="35" dataDxfId="1">
      <calculatedColumnFormula>Table_Query_from_MS_Access_Database[[#This Row],[unit_sold]]*(Table_Query_from_MS_Access_Database[[#This Row],[Prod_price_per_unit]]-Table_Query_from_MS_Access_Database[[#This Row],[Prod_cost_per_unit]])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opLeftCell="A10" workbookViewId="0">
      <selection activeCell="I31" sqref="I31"/>
    </sheetView>
  </sheetViews>
  <sheetFormatPr defaultRowHeight="14.5" x14ac:dyDescent="0.35"/>
  <cols>
    <col min="1" max="1" width="20.26953125" customWidth="1"/>
    <col min="2" max="2" width="18.26953125" bestFit="1" customWidth="1"/>
    <col min="3" max="3" width="23.453125" bestFit="1" customWidth="1"/>
    <col min="4" max="4" width="6.81640625" bestFit="1" customWidth="1"/>
    <col min="5" max="6" width="8.81640625" bestFit="1" customWidth="1"/>
    <col min="7" max="7" width="7.81640625" bestFit="1" customWidth="1"/>
    <col min="8" max="8" width="10.7265625" bestFit="1" customWidth="1"/>
  </cols>
  <sheetData>
    <row r="1" spans="1:4" x14ac:dyDescent="0.35">
      <c r="A1" s="5" t="s">
        <v>6</v>
      </c>
      <c r="B1" t="s" vm="1">
        <v>36</v>
      </c>
    </row>
    <row r="2" spans="1:4" x14ac:dyDescent="0.35">
      <c r="A2" s="5" t="s">
        <v>28</v>
      </c>
      <c r="B2" t="s" vm="2">
        <v>76</v>
      </c>
    </row>
    <row r="4" spans="1:4" x14ac:dyDescent="0.35">
      <c r="A4" s="5" t="s">
        <v>73</v>
      </c>
      <c r="B4" t="s">
        <v>77</v>
      </c>
      <c r="D4" s="10"/>
    </row>
    <row r="5" spans="1:4" x14ac:dyDescent="0.35">
      <c r="A5" s="6">
        <v>1</v>
      </c>
      <c r="B5" s="2">
        <v>3909.29</v>
      </c>
    </row>
    <row r="6" spans="1:4" x14ac:dyDescent="0.35">
      <c r="A6" s="6">
        <v>2</v>
      </c>
      <c r="B6" s="2">
        <v>3985.3599999999997</v>
      </c>
    </row>
    <row r="7" spans="1:4" x14ac:dyDescent="0.35">
      <c r="A7" s="6">
        <v>3</v>
      </c>
      <c r="B7" s="2">
        <v>7046.7600000000011</v>
      </c>
    </row>
    <row r="8" spans="1:4" x14ac:dyDescent="0.35">
      <c r="A8" s="6">
        <v>4</v>
      </c>
      <c r="B8" s="2">
        <v>7015.4200000000037</v>
      </c>
    </row>
    <row r="9" spans="1:4" x14ac:dyDescent="0.35">
      <c r="A9" s="6">
        <v>5</v>
      </c>
      <c r="B9" s="2">
        <v>3999.09</v>
      </c>
    </row>
    <row r="10" spans="1:4" x14ac:dyDescent="0.35">
      <c r="A10" s="6">
        <v>6</v>
      </c>
      <c r="B10" s="2">
        <v>6978.4500000000044</v>
      </c>
    </row>
    <row r="11" spans="1:4" x14ac:dyDescent="0.35">
      <c r="A11" s="6">
        <v>7</v>
      </c>
      <c r="B11" s="2">
        <v>7250.3100000000049</v>
      </c>
    </row>
    <row r="12" spans="1:4" x14ac:dyDescent="0.35">
      <c r="A12" s="6">
        <v>8</v>
      </c>
      <c r="B12" s="2">
        <v>4040.0299999999997</v>
      </c>
    </row>
    <row r="13" spans="1:4" x14ac:dyDescent="0.35">
      <c r="A13" s="6">
        <v>9</v>
      </c>
      <c r="B13" s="2">
        <v>4040.0299999999997</v>
      </c>
    </row>
    <row r="14" spans="1:4" x14ac:dyDescent="0.35">
      <c r="A14" s="6">
        <v>10</v>
      </c>
      <c r="B14" s="2">
        <v>6882.9400000000023</v>
      </c>
    </row>
    <row r="15" spans="1:4" x14ac:dyDescent="0.35">
      <c r="A15" s="6" t="s">
        <v>74</v>
      </c>
      <c r="B15" s="2">
        <v>55147.679999999971</v>
      </c>
    </row>
    <row r="16" spans="1:4" ht="15" thickBot="1" x14ac:dyDescent="0.4"/>
    <row r="17" spans="1:3" x14ac:dyDescent="0.35">
      <c r="A17" s="3" t="s">
        <v>78</v>
      </c>
      <c r="B17" t="s">
        <v>7</v>
      </c>
      <c r="C17" s="3" t="s">
        <v>77</v>
      </c>
    </row>
    <row r="18" spans="1:3" x14ac:dyDescent="0.35">
      <c r="A18" s="15">
        <v>1</v>
      </c>
      <c r="B18" s="9" t="s">
        <v>37</v>
      </c>
      <c r="C18" s="16">
        <v>3909.29</v>
      </c>
    </row>
    <row r="19" spans="1:3" x14ac:dyDescent="0.35">
      <c r="A19" s="7">
        <v>2</v>
      </c>
      <c r="B19" s="9" t="s">
        <v>37</v>
      </c>
      <c r="C19" s="4">
        <v>3985.3599999999997</v>
      </c>
    </row>
    <row r="20" spans="1:3" x14ac:dyDescent="0.35">
      <c r="A20" s="7">
        <v>5</v>
      </c>
      <c r="B20" s="9" t="s">
        <v>46</v>
      </c>
      <c r="C20" s="4">
        <v>3999.09</v>
      </c>
    </row>
    <row r="21" spans="1:3" x14ac:dyDescent="0.35">
      <c r="A21" s="7">
        <v>8</v>
      </c>
      <c r="B21" s="9" t="s">
        <v>48</v>
      </c>
      <c r="C21" s="4">
        <v>4040.0299999999997</v>
      </c>
    </row>
    <row r="22" spans="1:3" x14ac:dyDescent="0.35">
      <c r="A22" s="7">
        <v>9</v>
      </c>
      <c r="B22" s="9" t="s">
        <v>48</v>
      </c>
      <c r="C22" s="4">
        <v>4040.0299999999997</v>
      </c>
    </row>
    <row r="23" spans="1:3" x14ac:dyDescent="0.35">
      <c r="A23" s="15">
        <v>10</v>
      </c>
      <c r="B23" s="9" t="s">
        <v>48</v>
      </c>
      <c r="C23" s="16">
        <v>6882.9400000000023</v>
      </c>
    </row>
    <row r="24" spans="1:3" x14ac:dyDescent="0.35">
      <c r="A24" s="7">
        <v>6</v>
      </c>
      <c r="B24" s="9" t="s">
        <v>46</v>
      </c>
      <c r="C24" s="4">
        <v>6978.4500000000044</v>
      </c>
    </row>
    <row r="25" spans="1:3" x14ac:dyDescent="0.35">
      <c r="A25" s="7">
        <v>4</v>
      </c>
      <c r="B25" s="9" t="s">
        <v>37</v>
      </c>
      <c r="C25" s="4">
        <v>7015.4200000000037</v>
      </c>
    </row>
    <row r="26" spans="1:3" x14ac:dyDescent="0.35">
      <c r="A26" s="7">
        <v>3</v>
      </c>
      <c r="B26" s="9" t="s">
        <v>37</v>
      </c>
      <c r="C26" s="4">
        <v>7046.7600000000011</v>
      </c>
    </row>
    <row r="27" spans="1:3" ht="15" thickBot="1" x14ac:dyDescent="0.4">
      <c r="A27" s="12">
        <v>7</v>
      </c>
      <c r="B27" s="9" t="s">
        <v>67</v>
      </c>
      <c r="C27" s="14">
        <v>7250.3100000000049</v>
      </c>
    </row>
    <row r="28" spans="1:3" x14ac:dyDescent="0.35">
      <c r="A28" s="11" t="s">
        <v>74</v>
      </c>
      <c r="C28" s="13">
        <v>55147.679999999971</v>
      </c>
    </row>
  </sheetData>
  <sortState ref="A18:C28">
    <sortCondition ref="C18"/>
  </sortState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3"/>
  <sheetViews>
    <sheetView topLeftCell="A2" workbookViewId="0">
      <selection activeCell="A3" sqref="A3:C12"/>
    </sheetView>
  </sheetViews>
  <sheetFormatPr defaultRowHeight="14.5" x14ac:dyDescent="0.35"/>
  <cols>
    <col min="1" max="1" width="32.54296875" bestFit="1" customWidth="1"/>
    <col min="2" max="2" width="23.54296875" customWidth="1"/>
    <col min="3" max="3" width="25.81640625" bestFit="1" customWidth="1"/>
  </cols>
  <sheetData>
    <row r="3" spans="1:3" x14ac:dyDescent="0.35">
      <c r="A3" s="5" t="s">
        <v>73</v>
      </c>
      <c r="B3" t="s">
        <v>79</v>
      </c>
      <c r="C3" t="s">
        <v>80</v>
      </c>
    </row>
    <row r="4" spans="1:3" x14ac:dyDescent="0.35">
      <c r="A4" s="6" t="s">
        <v>49</v>
      </c>
      <c r="B4" s="2">
        <v>1347</v>
      </c>
      <c r="C4" s="2">
        <v>23883</v>
      </c>
    </row>
    <row r="5" spans="1:3" x14ac:dyDescent="0.35">
      <c r="A5" s="8" t="s">
        <v>34</v>
      </c>
      <c r="B5" s="2">
        <v>0</v>
      </c>
      <c r="C5" s="2">
        <v>10596</v>
      </c>
    </row>
    <row r="6" spans="1:3" x14ac:dyDescent="0.35">
      <c r="A6" s="8" t="s">
        <v>65</v>
      </c>
      <c r="B6" s="2">
        <v>1347</v>
      </c>
      <c r="C6" s="2">
        <v>13287</v>
      </c>
    </row>
    <row r="7" spans="1:3" x14ac:dyDescent="0.35">
      <c r="A7" s="6" t="s">
        <v>55</v>
      </c>
      <c r="B7" s="2">
        <v>572</v>
      </c>
      <c r="C7" s="2">
        <v>21207</v>
      </c>
    </row>
    <row r="8" spans="1:3" x14ac:dyDescent="0.35">
      <c r="A8" s="8" t="s">
        <v>34</v>
      </c>
      <c r="B8" s="2">
        <v>0</v>
      </c>
      <c r="C8" s="2">
        <v>13302</v>
      </c>
    </row>
    <row r="9" spans="1:3" x14ac:dyDescent="0.35">
      <c r="A9" s="8" t="s">
        <v>65</v>
      </c>
      <c r="B9" s="2">
        <v>572</v>
      </c>
      <c r="C9" s="2">
        <v>7905</v>
      </c>
    </row>
    <row r="10" spans="1:3" x14ac:dyDescent="0.35">
      <c r="A10" s="6" t="s">
        <v>35</v>
      </c>
      <c r="B10" s="2">
        <v>2086</v>
      </c>
      <c r="C10" s="2">
        <v>74604</v>
      </c>
    </row>
    <row r="11" spans="1:3" x14ac:dyDescent="0.35">
      <c r="A11" s="8" t="s">
        <v>34</v>
      </c>
      <c r="B11" s="2">
        <v>11</v>
      </c>
      <c r="C11" s="2">
        <v>33915</v>
      </c>
    </row>
    <row r="12" spans="1:3" x14ac:dyDescent="0.35">
      <c r="A12" s="8" t="s">
        <v>65</v>
      </c>
      <c r="B12" s="2">
        <v>2075</v>
      </c>
      <c r="C12" s="2">
        <v>40689</v>
      </c>
    </row>
    <row r="13" spans="1:3" x14ac:dyDescent="0.35">
      <c r="A13" s="6" t="s">
        <v>74</v>
      </c>
      <c r="B13" s="2">
        <v>4005</v>
      </c>
      <c r="C13" s="2">
        <v>119694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61"/>
  <sheetViews>
    <sheetView topLeftCell="A44" workbookViewId="0">
      <selection activeCell="A44" sqref="A44:C61"/>
    </sheetView>
  </sheetViews>
  <sheetFormatPr defaultRowHeight="14.5" x14ac:dyDescent="0.35"/>
  <cols>
    <col min="1" max="1" width="12.36328125" bestFit="1" customWidth="1"/>
    <col min="2" max="2" width="23.54296875" bestFit="1" customWidth="1"/>
  </cols>
  <sheetData>
    <row r="3" spans="1:2" x14ac:dyDescent="0.35">
      <c r="A3" s="5" t="s">
        <v>73</v>
      </c>
      <c r="B3" t="s">
        <v>79</v>
      </c>
    </row>
    <row r="4" spans="1:2" x14ac:dyDescent="0.35">
      <c r="A4" s="6">
        <v>1</v>
      </c>
      <c r="B4" s="2">
        <v>11</v>
      </c>
    </row>
    <row r="5" spans="1:2" x14ac:dyDescent="0.35">
      <c r="A5" s="6">
        <v>2</v>
      </c>
      <c r="B5" s="2">
        <v>0</v>
      </c>
    </row>
    <row r="6" spans="1:2" x14ac:dyDescent="0.35">
      <c r="A6" s="6">
        <v>3</v>
      </c>
      <c r="B6" s="2">
        <v>336</v>
      </c>
    </row>
    <row r="7" spans="1:2" x14ac:dyDescent="0.35">
      <c r="A7" s="6">
        <v>4</v>
      </c>
      <c r="B7" s="2">
        <v>292</v>
      </c>
    </row>
    <row r="8" spans="1:2" x14ac:dyDescent="0.35">
      <c r="A8" s="6">
        <v>5</v>
      </c>
      <c r="B8" s="2">
        <v>0</v>
      </c>
    </row>
    <row r="9" spans="1:2" x14ac:dyDescent="0.35">
      <c r="A9" s="6">
        <v>6</v>
      </c>
      <c r="B9" s="2">
        <v>603</v>
      </c>
    </row>
    <row r="10" spans="1:2" x14ac:dyDescent="0.35">
      <c r="A10" s="6">
        <v>7</v>
      </c>
      <c r="B10" s="2">
        <v>241</v>
      </c>
    </row>
    <row r="11" spans="1:2" x14ac:dyDescent="0.35">
      <c r="A11" s="6">
        <v>8</v>
      </c>
      <c r="B11" s="2">
        <v>0</v>
      </c>
    </row>
    <row r="12" spans="1:2" x14ac:dyDescent="0.35">
      <c r="A12" s="6">
        <v>9</v>
      </c>
      <c r="B12" s="2">
        <v>0</v>
      </c>
    </row>
    <row r="13" spans="1:2" x14ac:dyDescent="0.35">
      <c r="A13" s="6">
        <v>10</v>
      </c>
      <c r="B13" s="2">
        <v>603</v>
      </c>
    </row>
    <row r="14" spans="1:2" x14ac:dyDescent="0.35">
      <c r="A14" s="6">
        <v>11</v>
      </c>
      <c r="B14" s="2">
        <v>0</v>
      </c>
    </row>
    <row r="15" spans="1:2" x14ac:dyDescent="0.35">
      <c r="A15" s="6">
        <v>12</v>
      </c>
      <c r="B15" s="2">
        <v>717</v>
      </c>
    </row>
    <row r="16" spans="1:2" x14ac:dyDescent="0.35">
      <c r="A16" s="6">
        <v>13</v>
      </c>
      <c r="B16" s="2">
        <v>0</v>
      </c>
    </row>
    <row r="17" spans="1:2" x14ac:dyDescent="0.35">
      <c r="A17" s="6">
        <v>14</v>
      </c>
      <c r="B17" s="2">
        <v>630</v>
      </c>
    </row>
    <row r="18" spans="1:2" x14ac:dyDescent="0.35">
      <c r="A18" s="6">
        <v>15</v>
      </c>
      <c r="B18" s="2">
        <v>0</v>
      </c>
    </row>
    <row r="19" spans="1:2" x14ac:dyDescent="0.35">
      <c r="A19" s="6">
        <v>16</v>
      </c>
      <c r="B19" s="2">
        <v>0</v>
      </c>
    </row>
    <row r="20" spans="1:2" x14ac:dyDescent="0.35">
      <c r="A20" s="6">
        <v>17</v>
      </c>
      <c r="B20" s="2">
        <v>572</v>
      </c>
    </row>
    <row r="21" spans="1:2" x14ac:dyDescent="0.35">
      <c r="A21" s="6" t="s">
        <v>74</v>
      </c>
      <c r="B21" s="2">
        <v>4005</v>
      </c>
    </row>
    <row r="24" spans="1:2" x14ac:dyDescent="0.35">
      <c r="A24" s="5" t="s">
        <v>73</v>
      </c>
      <c r="B24" t="s">
        <v>79</v>
      </c>
    </row>
    <row r="25" spans="1:2" x14ac:dyDescent="0.35">
      <c r="A25" s="6">
        <v>1</v>
      </c>
      <c r="B25" s="2">
        <v>11</v>
      </c>
    </row>
    <row r="26" spans="1:2" x14ac:dyDescent="0.35">
      <c r="A26" s="6">
        <v>2</v>
      </c>
      <c r="B26" s="2">
        <v>0</v>
      </c>
    </row>
    <row r="27" spans="1:2" x14ac:dyDescent="0.35">
      <c r="A27" s="6">
        <v>3</v>
      </c>
      <c r="B27" s="2">
        <v>336</v>
      </c>
    </row>
    <row r="28" spans="1:2" x14ac:dyDescent="0.35">
      <c r="A28" s="6">
        <v>4</v>
      </c>
      <c r="B28" s="2">
        <v>292</v>
      </c>
    </row>
    <row r="29" spans="1:2" x14ac:dyDescent="0.35">
      <c r="A29" s="6">
        <v>5</v>
      </c>
      <c r="B29" s="2">
        <v>0</v>
      </c>
    </row>
    <row r="30" spans="1:2" x14ac:dyDescent="0.35">
      <c r="A30" s="6">
        <v>6</v>
      </c>
      <c r="B30" s="2">
        <v>603</v>
      </c>
    </row>
    <row r="31" spans="1:2" x14ac:dyDescent="0.35">
      <c r="A31" s="6">
        <v>7</v>
      </c>
      <c r="B31" s="2">
        <v>241</v>
      </c>
    </row>
    <row r="32" spans="1:2" x14ac:dyDescent="0.35">
      <c r="A32" s="6">
        <v>8</v>
      </c>
      <c r="B32" s="2">
        <v>0</v>
      </c>
    </row>
    <row r="33" spans="1:3" x14ac:dyDescent="0.35">
      <c r="A33" s="6">
        <v>9</v>
      </c>
      <c r="B33" s="2">
        <v>0</v>
      </c>
    </row>
    <row r="34" spans="1:3" x14ac:dyDescent="0.35">
      <c r="A34" s="6">
        <v>10</v>
      </c>
      <c r="B34" s="2">
        <v>603</v>
      </c>
    </row>
    <row r="35" spans="1:3" x14ac:dyDescent="0.35">
      <c r="A35" s="6">
        <v>11</v>
      </c>
      <c r="B35" s="2">
        <v>0</v>
      </c>
    </row>
    <row r="36" spans="1:3" x14ac:dyDescent="0.35">
      <c r="A36" s="6">
        <v>12</v>
      </c>
      <c r="B36" s="2">
        <v>717</v>
      </c>
    </row>
    <row r="37" spans="1:3" x14ac:dyDescent="0.35">
      <c r="A37" s="6">
        <v>13</v>
      </c>
      <c r="B37" s="2">
        <v>0</v>
      </c>
    </row>
    <row r="38" spans="1:3" x14ac:dyDescent="0.35">
      <c r="A38" s="6">
        <v>14</v>
      </c>
      <c r="B38" s="2">
        <v>630</v>
      </c>
    </row>
    <row r="39" spans="1:3" x14ac:dyDescent="0.35">
      <c r="A39" s="6">
        <v>15</v>
      </c>
      <c r="B39" s="2">
        <v>0</v>
      </c>
    </row>
    <row r="40" spans="1:3" x14ac:dyDescent="0.35">
      <c r="A40" s="6">
        <v>16</v>
      </c>
      <c r="B40" s="2">
        <v>0</v>
      </c>
    </row>
    <row r="41" spans="1:3" x14ac:dyDescent="0.35">
      <c r="A41" s="6">
        <v>17</v>
      </c>
      <c r="B41" s="2">
        <v>572</v>
      </c>
    </row>
    <row r="42" spans="1:3" x14ac:dyDescent="0.35">
      <c r="A42" s="6" t="s">
        <v>74</v>
      </c>
      <c r="B42" s="2">
        <v>4005</v>
      </c>
    </row>
    <row r="43" spans="1:3" ht="15" thickBot="1" x14ac:dyDescent="0.4"/>
    <row r="44" spans="1:3" x14ac:dyDescent="0.35">
      <c r="A44" s="3" t="s">
        <v>73</v>
      </c>
      <c r="B44" t="s">
        <v>7</v>
      </c>
      <c r="C44" s="3" t="s">
        <v>79</v>
      </c>
    </row>
    <row r="45" spans="1:3" x14ac:dyDescent="0.35">
      <c r="A45" s="7">
        <v>2</v>
      </c>
      <c r="B45" s="9" t="s">
        <v>37</v>
      </c>
      <c r="C45" s="4">
        <v>0</v>
      </c>
    </row>
    <row r="46" spans="1:3" x14ac:dyDescent="0.35">
      <c r="A46" s="7">
        <v>5</v>
      </c>
      <c r="B46" s="9" t="s">
        <v>46</v>
      </c>
      <c r="C46" s="4">
        <v>0</v>
      </c>
    </row>
    <row r="47" spans="1:3" x14ac:dyDescent="0.35">
      <c r="A47" s="7">
        <v>8</v>
      </c>
      <c r="B47" s="9" t="s">
        <v>48</v>
      </c>
      <c r="C47" s="4">
        <v>0</v>
      </c>
    </row>
    <row r="48" spans="1:3" x14ac:dyDescent="0.35">
      <c r="A48" s="7">
        <v>9</v>
      </c>
      <c r="B48" s="9" t="s">
        <v>48</v>
      </c>
      <c r="C48" s="4">
        <v>0</v>
      </c>
    </row>
    <row r="49" spans="1:3" x14ac:dyDescent="0.35">
      <c r="A49" s="7">
        <v>11</v>
      </c>
      <c r="B49" s="9" t="s">
        <v>51</v>
      </c>
      <c r="C49" s="4">
        <v>0</v>
      </c>
    </row>
    <row r="50" spans="1:3" x14ac:dyDescent="0.35">
      <c r="A50" s="7">
        <v>13</v>
      </c>
      <c r="B50" s="9" t="s">
        <v>82</v>
      </c>
      <c r="C50" s="4">
        <v>0</v>
      </c>
    </row>
    <row r="51" spans="1:3" x14ac:dyDescent="0.35">
      <c r="A51" s="7">
        <v>15</v>
      </c>
      <c r="B51" s="9" t="s">
        <v>57</v>
      </c>
      <c r="C51" s="4">
        <v>0</v>
      </c>
    </row>
    <row r="52" spans="1:3" x14ac:dyDescent="0.35">
      <c r="A52" s="7">
        <v>16</v>
      </c>
      <c r="B52" s="9" t="s">
        <v>58</v>
      </c>
      <c r="C52" s="4">
        <v>0</v>
      </c>
    </row>
    <row r="53" spans="1:3" x14ac:dyDescent="0.35">
      <c r="A53" s="7">
        <v>1</v>
      </c>
      <c r="B53" s="9" t="s">
        <v>37</v>
      </c>
      <c r="C53" s="4">
        <v>11</v>
      </c>
    </row>
    <row r="54" spans="1:3" x14ac:dyDescent="0.35">
      <c r="A54" s="7">
        <v>7</v>
      </c>
      <c r="B54" s="9" t="s">
        <v>67</v>
      </c>
      <c r="C54" s="4">
        <v>241</v>
      </c>
    </row>
    <row r="55" spans="1:3" x14ac:dyDescent="0.35">
      <c r="A55" s="7">
        <v>4</v>
      </c>
      <c r="B55" s="9" t="s">
        <v>37</v>
      </c>
      <c r="C55" s="4">
        <v>292</v>
      </c>
    </row>
    <row r="56" spans="1:3" x14ac:dyDescent="0.35">
      <c r="A56" s="7">
        <v>3</v>
      </c>
      <c r="B56" s="9" t="s">
        <v>37</v>
      </c>
      <c r="C56" s="4">
        <v>336</v>
      </c>
    </row>
    <row r="57" spans="1:3" x14ac:dyDescent="0.35">
      <c r="A57" s="7">
        <v>17</v>
      </c>
      <c r="B57" s="9" t="s">
        <v>70</v>
      </c>
      <c r="C57" s="4">
        <v>572</v>
      </c>
    </row>
    <row r="58" spans="1:3" x14ac:dyDescent="0.35">
      <c r="A58" s="7">
        <v>6</v>
      </c>
      <c r="B58" s="9" t="s">
        <v>46</v>
      </c>
      <c r="C58" s="4">
        <v>603</v>
      </c>
    </row>
    <row r="59" spans="1:3" x14ac:dyDescent="0.35">
      <c r="A59" s="7">
        <v>10</v>
      </c>
      <c r="B59" s="9" t="s">
        <v>48</v>
      </c>
      <c r="C59" s="4">
        <v>603</v>
      </c>
    </row>
    <row r="60" spans="1:3" x14ac:dyDescent="0.35">
      <c r="A60" s="7">
        <v>14</v>
      </c>
      <c r="B60" s="9" t="s">
        <v>69</v>
      </c>
      <c r="C60" s="4">
        <v>630</v>
      </c>
    </row>
    <row r="61" spans="1:3" x14ac:dyDescent="0.35">
      <c r="A61" s="7">
        <v>12</v>
      </c>
      <c r="B61" s="9" t="s">
        <v>81</v>
      </c>
      <c r="C61" s="4">
        <v>717</v>
      </c>
    </row>
  </sheetData>
  <sortState ref="A45:C61">
    <sortCondition ref="C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38"/>
  <sheetViews>
    <sheetView topLeftCell="A19" workbookViewId="0">
      <selection activeCell="A37" sqref="A37"/>
    </sheetView>
  </sheetViews>
  <sheetFormatPr defaultRowHeight="14.5" x14ac:dyDescent="0.35"/>
  <cols>
    <col min="1" max="1" width="30.08984375" customWidth="1"/>
    <col min="2" max="2" width="15.26953125" bestFit="1" customWidth="1"/>
    <col min="3" max="10" width="1.81640625" customWidth="1"/>
    <col min="11" max="18" width="2.81640625" customWidth="1"/>
    <col min="19" max="19" width="10.7265625" bestFit="1" customWidth="1"/>
  </cols>
  <sheetData>
    <row r="3" spans="1:1" x14ac:dyDescent="0.35">
      <c r="A3" s="5" t="s">
        <v>73</v>
      </c>
    </row>
    <row r="4" spans="1:1" x14ac:dyDescent="0.35">
      <c r="A4" s="6">
        <v>1</v>
      </c>
    </row>
    <row r="5" spans="1:1" x14ac:dyDescent="0.35">
      <c r="A5" s="8" t="s">
        <v>37</v>
      </c>
    </row>
    <row r="6" spans="1:1" x14ac:dyDescent="0.35">
      <c r="A6" s="6">
        <v>2</v>
      </c>
    </row>
    <row r="7" spans="1:1" x14ac:dyDescent="0.35">
      <c r="A7" s="8" t="s">
        <v>37</v>
      </c>
    </row>
    <row r="8" spans="1:1" x14ac:dyDescent="0.35">
      <c r="A8" s="6">
        <v>3</v>
      </c>
    </row>
    <row r="9" spans="1:1" x14ac:dyDescent="0.35">
      <c r="A9" s="8" t="s">
        <v>37</v>
      </c>
    </row>
    <row r="10" spans="1:1" x14ac:dyDescent="0.35">
      <c r="A10" s="6">
        <v>4</v>
      </c>
    </row>
    <row r="11" spans="1:1" x14ac:dyDescent="0.35">
      <c r="A11" s="8" t="s">
        <v>37</v>
      </c>
    </row>
    <row r="12" spans="1:1" x14ac:dyDescent="0.35">
      <c r="A12" s="6">
        <v>5</v>
      </c>
    </row>
    <row r="13" spans="1:1" x14ac:dyDescent="0.35">
      <c r="A13" s="8" t="s">
        <v>46</v>
      </c>
    </row>
    <row r="14" spans="1:1" x14ac:dyDescent="0.35">
      <c r="A14" s="6">
        <v>6</v>
      </c>
    </row>
    <row r="15" spans="1:1" x14ac:dyDescent="0.35">
      <c r="A15" s="8" t="s">
        <v>46</v>
      </c>
    </row>
    <row r="16" spans="1:1" x14ac:dyDescent="0.35">
      <c r="A16" s="6">
        <v>7</v>
      </c>
    </row>
    <row r="17" spans="1:1" x14ac:dyDescent="0.35">
      <c r="A17" s="8" t="s">
        <v>67</v>
      </c>
    </row>
    <row r="18" spans="1:1" x14ac:dyDescent="0.35">
      <c r="A18" s="6">
        <v>8</v>
      </c>
    </row>
    <row r="19" spans="1:1" x14ac:dyDescent="0.35">
      <c r="A19" s="8" t="s">
        <v>48</v>
      </c>
    </row>
    <row r="20" spans="1:1" x14ac:dyDescent="0.35">
      <c r="A20" s="6">
        <v>9</v>
      </c>
    </row>
    <row r="21" spans="1:1" x14ac:dyDescent="0.35">
      <c r="A21" s="8" t="s">
        <v>48</v>
      </c>
    </row>
    <row r="22" spans="1:1" x14ac:dyDescent="0.35">
      <c r="A22" s="6">
        <v>10</v>
      </c>
    </row>
    <row r="23" spans="1:1" x14ac:dyDescent="0.35">
      <c r="A23" s="8" t="s">
        <v>48</v>
      </c>
    </row>
    <row r="24" spans="1:1" x14ac:dyDescent="0.35">
      <c r="A24" s="6">
        <v>11</v>
      </c>
    </row>
    <row r="25" spans="1:1" x14ac:dyDescent="0.35">
      <c r="A25" s="8" t="s">
        <v>51</v>
      </c>
    </row>
    <row r="26" spans="1:1" x14ac:dyDescent="0.35">
      <c r="A26" s="6">
        <v>12</v>
      </c>
    </row>
    <row r="27" spans="1:1" x14ac:dyDescent="0.35">
      <c r="A27" s="8" t="s">
        <v>68</v>
      </c>
    </row>
    <row r="28" spans="1:1" x14ac:dyDescent="0.35">
      <c r="A28" s="6">
        <v>13</v>
      </c>
    </row>
    <row r="29" spans="1:1" x14ac:dyDescent="0.35">
      <c r="A29" s="8" t="s">
        <v>54</v>
      </c>
    </row>
    <row r="30" spans="1:1" x14ac:dyDescent="0.35">
      <c r="A30" s="6">
        <v>14</v>
      </c>
    </row>
    <row r="31" spans="1:1" x14ac:dyDescent="0.35">
      <c r="A31" s="8" t="s">
        <v>69</v>
      </c>
    </row>
    <row r="32" spans="1:1" x14ac:dyDescent="0.35">
      <c r="A32" s="6">
        <v>15</v>
      </c>
    </row>
    <row r="33" spans="1:1" x14ac:dyDescent="0.35">
      <c r="A33" s="8" t="s">
        <v>57</v>
      </c>
    </row>
    <row r="34" spans="1:1" x14ac:dyDescent="0.35">
      <c r="A34" s="6">
        <v>16</v>
      </c>
    </row>
    <row r="35" spans="1:1" x14ac:dyDescent="0.35">
      <c r="A35" s="8" t="s">
        <v>58</v>
      </c>
    </row>
    <row r="36" spans="1:1" x14ac:dyDescent="0.35">
      <c r="A36" s="6">
        <v>17</v>
      </c>
    </row>
    <row r="37" spans="1:1" x14ac:dyDescent="0.35">
      <c r="A37" s="8" t="s">
        <v>70</v>
      </c>
    </row>
    <row r="38" spans="1:1" x14ac:dyDescent="0.35">
      <c r="A38" s="6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327"/>
  <sheetViews>
    <sheetView tabSelected="1" topLeftCell="AA1" workbookViewId="0">
      <selection activeCell="AI2" sqref="AI2"/>
    </sheetView>
  </sheetViews>
  <sheetFormatPr defaultRowHeight="14.5" x14ac:dyDescent="0.35"/>
  <cols>
    <col min="1" max="1" width="9.6328125" bestFit="1" customWidth="1"/>
    <col min="2" max="2" width="14.81640625" bestFit="1" customWidth="1"/>
    <col min="3" max="3" width="30.36328125" bestFit="1" customWidth="1"/>
    <col min="4" max="4" width="13.08984375" bestFit="1" customWidth="1"/>
    <col min="5" max="5" width="18.6328125" bestFit="1" customWidth="1"/>
    <col min="6" max="6" width="21" bestFit="1" customWidth="1"/>
    <col min="7" max="7" width="24" bestFit="1" customWidth="1"/>
    <col min="8" max="8" width="27.7265625" bestFit="1" customWidth="1"/>
    <col min="9" max="9" width="14.6328125" bestFit="1" customWidth="1"/>
    <col min="10" max="10" width="16" bestFit="1" customWidth="1"/>
    <col min="11" max="11" width="14" bestFit="1" customWidth="1"/>
    <col min="12" max="12" width="10.08984375" bestFit="1" customWidth="1"/>
    <col min="13" max="13" width="15.6328125" bestFit="1" customWidth="1"/>
    <col min="14" max="14" width="30.36328125" bestFit="1" customWidth="1"/>
    <col min="15" max="15" width="16" bestFit="1" customWidth="1"/>
    <col min="16" max="16" width="21.7265625" bestFit="1" customWidth="1"/>
    <col min="17" max="17" width="20.81640625" bestFit="1" customWidth="1"/>
    <col min="18" max="19" width="14.81640625" bestFit="1" customWidth="1"/>
    <col min="20" max="21" width="16.7265625" bestFit="1" customWidth="1"/>
    <col min="22" max="22" width="25.6328125" bestFit="1" customWidth="1"/>
    <col min="23" max="23" width="22.26953125" bestFit="1" customWidth="1"/>
    <col min="24" max="24" width="17.7265625" bestFit="1" customWidth="1"/>
    <col min="25" max="25" width="21.7265625" bestFit="1" customWidth="1"/>
    <col min="26" max="26" width="24" bestFit="1" customWidth="1"/>
    <col min="27" max="27" width="15.08984375" bestFit="1" customWidth="1"/>
    <col min="28" max="28" width="19.26953125" bestFit="1" customWidth="1"/>
    <col min="29" max="29" width="20.6328125" bestFit="1" customWidth="1"/>
    <col min="30" max="30" width="14.36328125" bestFit="1" customWidth="1"/>
    <col min="31" max="31" width="13.81640625" bestFit="1" customWidth="1"/>
    <col min="32" max="32" width="20.36328125" bestFit="1" customWidth="1"/>
    <col min="33" max="33" width="22.6328125" bestFit="1" customWidth="1"/>
    <col min="34" max="34" width="22.6328125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75</v>
      </c>
      <c r="AI1" t="s">
        <v>83</v>
      </c>
    </row>
    <row r="2" spans="1:35" x14ac:dyDescent="0.35">
      <c r="A2">
        <v>1</v>
      </c>
      <c r="B2" t="s">
        <v>33</v>
      </c>
      <c r="C2" t="s">
        <v>34</v>
      </c>
      <c r="D2" t="s">
        <v>33</v>
      </c>
      <c r="E2" t="s">
        <v>33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>
        <v>1</v>
      </c>
      <c r="M2" t="s">
        <v>33</v>
      </c>
      <c r="N2" t="s">
        <v>34</v>
      </c>
      <c r="O2" t="s">
        <v>41</v>
      </c>
      <c r="P2">
        <v>0.99</v>
      </c>
      <c r="Q2">
        <v>0.42</v>
      </c>
      <c r="R2" s="1">
        <v>40877</v>
      </c>
      <c r="S2" s="1">
        <v>40879</v>
      </c>
      <c r="T2">
        <v>2</v>
      </c>
      <c r="U2">
        <v>2</v>
      </c>
      <c r="V2">
        <v>5</v>
      </c>
      <c r="W2">
        <v>337</v>
      </c>
      <c r="X2" t="s">
        <v>42</v>
      </c>
      <c r="Y2">
        <v>49</v>
      </c>
      <c r="Z2">
        <v>12</v>
      </c>
      <c r="AA2" t="s">
        <v>43</v>
      </c>
      <c r="AB2" t="s">
        <v>44</v>
      </c>
      <c r="AC2">
        <v>2</v>
      </c>
      <c r="AD2">
        <v>1</v>
      </c>
      <c r="AE2">
        <v>1</v>
      </c>
      <c r="AF2">
        <v>0</v>
      </c>
      <c r="AG2">
        <v>100</v>
      </c>
      <c r="AH2">
        <f>Table_Query_from_MS_Access_Database[[#This Row],[fact_restock_unit_cnt]]-Table_Query_from_MS_Access_Database[[#This Row],[fact_stale_unit_cnt]]</f>
        <v>100</v>
      </c>
      <c r="AI2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3" spans="1:35" x14ac:dyDescent="0.35">
      <c r="A3">
        <v>1</v>
      </c>
      <c r="B3" t="s">
        <v>33</v>
      </c>
      <c r="C3" t="s">
        <v>34</v>
      </c>
      <c r="D3" t="s">
        <v>33</v>
      </c>
      <c r="E3" t="s">
        <v>33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>
        <v>1</v>
      </c>
      <c r="M3" t="s">
        <v>33</v>
      </c>
      <c r="N3" t="s">
        <v>34</v>
      </c>
      <c r="O3" t="s">
        <v>41</v>
      </c>
      <c r="P3">
        <v>0.99</v>
      </c>
      <c r="Q3">
        <v>0.42</v>
      </c>
      <c r="R3" s="1">
        <v>40877</v>
      </c>
      <c r="S3" s="1">
        <v>40882</v>
      </c>
      <c r="T3">
        <v>5</v>
      </c>
      <c r="U3">
        <v>5</v>
      </c>
      <c r="V3">
        <v>1</v>
      </c>
      <c r="W3">
        <v>340</v>
      </c>
      <c r="X3" t="s">
        <v>59</v>
      </c>
      <c r="Y3">
        <v>50</v>
      </c>
      <c r="Z3">
        <v>12</v>
      </c>
      <c r="AA3" t="s">
        <v>43</v>
      </c>
      <c r="AB3" t="s">
        <v>44</v>
      </c>
      <c r="AC3">
        <v>5</v>
      </c>
      <c r="AD3">
        <v>1</v>
      </c>
      <c r="AE3">
        <v>1</v>
      </c>
      <c r="AF3">
        <v>0</v>
      </c>
      <c r="AG3">
        <v>80</v>
      </c>
      <c r="AH3">
        <f>Table_Query_from_MS_Access_Database[[#This Row],[fact_restock_unit_cnt]]-Table_Query_from_MS_Access_Database[[#This Row],[fact_stale_unit_cnt]]</f>
        <v>80</v>
      </c>
      <c r="AI3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4" spans="1:35" x14ac:dyDescent="0.35">
      <c r="A4">
        <v>1</v>
      </c>
      <c r="B4" t="s">
        <v>33</v>
      </c>
      <c r="C4" t="s">
        <v>34</v>
      </c>
      <c r="D4" t="s">
        <v>33</v>
      </c>
      <c r="E4" t="s">
        <v>33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>
        <v>1</v>
      </c>
      <c r="M4" t="s">
        <v>33</v>
      </c>
      <c r="N4" t="s">
        <v>34</v>
      </c>
      <c r="O4" t="s">
        <v>41</v>
      </c>
      <c r="P4">
        <v>0.99</v>
      </c>
      <c r="Q4">
        <v>0.42</v>
      </c>
      <c r="R4" s="1">
        <v>40877</v>
      </c>
      <c r="S4" s="1">
        <v>40884</v>
      </c>
      <c r="T4">
        <v>7</v>
      </c>
      <c r="U4">
        <v>7</v>
      </c>
      <c r="V4">
        <v>3</v>
      </c>
      <c r="W4">
        <v>342</v>
      </c>
      <c r="X4" t="s">
        <v>60</v>
      </c>
      <c r="Y4">
        <v>50</v>
      </c>
      <c r="Z4">
        <v>12</v>
      </c>
      <c r="AA4" t="s">
        <v>43</v>
      </c>
      <c r="AB4" t="s">
        <v>44</v>
      </c>
      <c r="AC4">
        <v>7</v>
      </c>
      <c r="AD4">
        <v>1</v>
      </c>
      <c r="AE4">
        <v>1</v>
      </c>
      <c r="AF4">
        <v>0</v>
      </c>
      <c r="AG4">
        <v>68</v>
      </c>
      <c r="AH4">
        <f>Table_Query_from_MS_Access_Database[[#This Row],[fact_restock_unit_cnt]]-Table_Query_from_MS_Access_Database[[#This Row],[fact_stale_unit_cnt]]</f>
        <v>68</v>
      </c>
      <c r="AI4">
        <f>Table_Query_from_MS_Access_Database[[#This Row],[unit_sold]]*(Table_Query_from_MS_Access_Database[[#This Row],[Prod_price_per_unit]]-Table_Query_from_MS_Access_Database[[#This Row],[Prod_cost_per_unit]])</f>
        <v>38.760000000000005</v>
      </c>
    </row>
    <row r="5" spans="1:35" x14ac:dyDescent="0.35">
      <c r="A5">
        <v>1</v>
      </c>
      <c r="B5" t="s">
        <v>33</v>
      </c>
      <c r="C5" t="s">
        <v>34</v>
      </c>
      <c r="D5" t="s">
        <v>33</v>
      </c>
      <c r="E5" t="s">
        <v>33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L5">
        <v>1</v>
      </c>
      <c r="M5" t="s">
        <v>33</v>
      </c>
      <c r="N5" t="s">
        <v>34</v>
      </c>
      <c r="O5" t="s">
        <v>41</v>
      </c>
      <c r="P5">
        <v>0.99</v>
      </c>
      <c r="Q5">
        <v>0.42</v>
      </c>
      <c r="R5" s="1">
        <v>40877</v>
      </c>
      <c r="S5" s="1">
        <v>40886</v>
      </c>
      <c r="T5">
        <v>9</v>
      </c>
      <c r="U5">
        <v>9</v>
      </c>
      <c r="V5">
        <v>5</v>
      </c>
      <c r="W5">
        <v>344</v>
      </c>
      <c r="X5" t="s">
        <v>42</v>
      </c>
      <c r="Y5">
        <v>50</v>
      </c>
      <c r="Z5">
        <v>12</v>
      </c>
      <c r="AA5" t="s">
        <v>43</v>
      </c>
      <c r="AB5" t="s">
        <v>44</v>
      </c>
      <c r="AC5">
        <v>9</v>
      </c>
      <c r="AD5">
        <v>1</v>
      </c>
      <c r="AE5">
        <v>1</v>
      </c>
      <c r="AF5">
        <v>0</v>
      </c>
      <c r="AG5">
        <v>68</v>
      </c>
      <c r="AH5">
        <f>Table_Query_from_MS_Access_Database[[#This Row],[fact_restock_unit_cnt]]-Table_Query_from_MS_Access_Database[[#This Row],[fact_stale_unit_cnt]]</f>
        <v>68</v>
      </c>
      <c r="AI5">
        <f>Table_Query_from_MS_Access_Database[[#This Row],[unit_sold]]*(Table_Query_from_MS_Access_Database[[#This Row],[Prod_price_per_unit]]-Table_Query_from_MS_Access_Database[[#This Row],[Prod_cost_per_unit]])</f>
        <v>38.760000000000005</v>
      </c>
    </row>
    <row r="6" spans="1:35" x14ac:dyDescent="0.35">
      <c r="A6">
        <v>1</v>
      </c>
      <c r="B6" t="s">
        <v>33</v>
      </c>
      <c r="C6" t="s">
        <v>34</v>
      </c>
      <c r="D6" t="s">
        <v>33</v>
      </c>
      <c r="E6" t="s">
        <v>33</v>
      </c>
      <c r="F6" t="s">
        <v>35</v>
      </c>
      <c r="G6" t="s">
        <v>36</v>
      </c>
      <c r="H6" t="s">
        <v>37</v>
      </c>
      <c r="I6" t="s">
        <v>38</v>
      </c>
      <c r="J6" t="s">
        <v>39</v>
      </c>
      <c r="K6" t="s">
        <v>40</v>
      </c>
      <c r="L6">
        <v>1</v>
      </c>
      <c r="M6" t="s">
        <v>33</v>
      </c>
      <c r="N6" t="s">
        <v>34</v>
      </c>
      <c r="O6" t="s">
        <v>41</v>
      </c>
      <c r="P6">
        <v>0.99</v>
      </c>
      <c r="Q6">
        <v>0.42</v>
      </c>
      <c r="R6" s="1">
        <v>40877</v>
      </c>
      <c r="S6" s="1">
        <v>40889</v>
      </c>
      <c r="T6">
        <v>12</v>
      </c>
      <c r="U6">
        <v>12</v>
      </c>
      <c r="V6">
        <v>1</v>
      </c>
      <c r="W6">
        <v>347</v>
      </c>
      <c r="X6" t="s">
        <v>59</v>
      </c>
      <c r="Y6">
        <v>51</v>
      </c>
      <c r="Z6">
        <v>12</v>
      </c>
      <c r="AA6" t="s">
        <v>43</v>
      </c>
      <c r="AB6" t="s">
        <v>44</v>
      </c>
      <c r="AC6">
        <v>12</v>
      </c>
      <c r="AD6">
        <v>1</v>
      </c>
      <c r="AE6">
        <v>1</v>
      </c>
      <c r="AF6">
        <v>0</v>
      </c>
      <c r="AG6">
        <v>72</v>
      </c>
      <c r="AH6">
        <f>Table_Query_from_MS_Access_Database[[#This Row],[fact_restock_unit_cnt]]-Table_Query_from_MS_Access_Database[[#This Row],[fact_stale_unit_cnt]]</f>
        <v>72</v>
      </c>
      <c r="AI6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7" spans="1:35" x14ac:dyDescent="0.35">
      <c r="A7">
        <v>1</v>
      </c>
      <c r="B7" t="s">
        <v>33</v>
      </c>
      <c r="C7" t="s">
        <v>34</v>
      </c>
      <c r="D7" t="s">
        <v>33</v>
      </c>
      <c r="E7" t="s">
        <v>33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  <c r="K7" t="s">
        <v>40</v>
      </c>
      <c r="L7">
        <v>1</v>
      </c>
      <c r="M7" t="s">
        <v>33</v>
      </c>
      <c r="N7" t="s">
        <v>34</v>
      </c>
      <c r="O7" t="s">
        <v>41</v>
      </c>
      <c r="P7">
        <v>0.99</v>
      </c>
      <c r="Q7">
        <v>0.42</v>
      </c>
      <c r="R7" s="1">
        <v>40877</v>
      </c>
      <c r="S7" s="1">
        <v>40891</v>
      </c>
      <c r="T7">
        <v>14</v>
      </c>
      <c r="U7">
        <v>14</v>
      </c>
      <c r="V7">
        <v>3</v>
      </c>
      <c r="W7">
        <v>349</v>
      </c>
      <c r="X7" t="s">
        <v>60</v>
      </c>
      <c r="Y7">
        <v>51</v>
      </c>
      <c r="Z7">
        <v>12</v>
      </c>
      <c r="AA7" t="s">
        <v>43</v>
      </c>
      <c r="AB7" t="s">
        <v>44</v>
      </c>
      <c r="AC7">
        <v>14</v>
      </c>
      <c r="AD7">
        <v>1</v>
      </c>
      <c r="AE7">
        <v>1</v>
      </c>
      <c r="AF7">
        <v>0</v>
      </c>
      <c r="AG7">
        <v>79</v>
      </c>
      <c r="AH7">
        <f>Table_Query_from_MS_Access_Database[[#This Row],[fact_restock_unit_cnt]]-Table_Query_from_MS_Access_Database[[#This Row],[fact_stale_unit_cnt]]</f>
        <v>79</v>
      </c>
      <c r="AI7">
        <f>Table_Query_from_MS_Access_Database[[#This Row],[unit_sold]]*(Table_Query_from_MS_Access_Database[[#This Row],[Prod_price_per_unit]]-Table_Query_from_MS_Access_Database[[#This Row],[Prod_cost_per_unit]])</f>
        <v>45.030000000000008</v>
      </c>
    </row>
    <row r="8" spans="1:35" x14ac:dyDescent="0.35">
      <c r="A8">
        <v>1</v>
      </c>
      <c r="B8" t="s">
        <v>33</v>
      </c>
      <c r="C8" t="s">
        <v>34</v>
      </c>
      <c r="D8" t="s">
        <v>33</v>
      </c>
      <c r="E8" t="s">
        <v>33</v>
      </c>
      <c r="F8" t="s">
        <v>35</v>
      </c>
      <c r="G8" t="s">
        <v>36</v>
      </c>
      <c r="H8" t="s">
        <v>37</v>
      </c>
      <c r="I8" t="s">
        <v>38</v>
      </c>
      <c r="J8" t="s">
        <v>39</v>
      </c>
      <c r="K8" t="s">
        <v>40</v>
      </c>
      <c r="L8">
        <v>1</v>
      </c>
      <c r="M8" t="s">
        <v>33</v>
      </c>
      <c r="N8" t="s">
        <v>34</v>
      </c>
      <c r="O8" t="s">
        <v>41</v>
      </c>
      <c r="P8">
        <v>0.99</v>
      </c>
      <c r="Q8">
        <v>0.42</v>
      </c>
      <c r="R8" s="1">
        <v>40877</v>
      </c>
      <c r="S8" s="1">
        <v>40893</v>
      </c>
      <c r="T8">
        <v>16</v>
      </c>
      <c r="U8">
        <v>16</v>
      </c>
      <c r="V8">
        <v>5</v>
      </c>
      <c r="W8">
        <v>351</v>
      </c>
      <c r="X8" t="s">
        <v>42</v>
      </c>
      <c r="Y8">
        <v>51</v>
      </c>
      <c r="Z8">
        <v>12</v>
      </c>
      <c r="AA8" t="s">
        <v>43</v>
      </c>
      <c r="AB8" t="s">
        <v>44</v>
      </c>
      <c r="AC8">
        <v>16</v>
      </c>
      <c r="AD8">
        <v>1</v>
      </c>
      <c r="AE8">
        <v>1</v>
      </c>
      <c r="AF8">
        <v>0</v>
      </c>
      <c r="AG8">
        <v>70</v>
      </c>
      <c r="AH8">
        <f>Table_Query_from_MS_Access_Database[[#This Row],[fact_restock_unit_cnt]]-Table_Query_from_MS_Access_Database[[#This Row],[fact_stale_unit_cnt]]</f>
        <v>70</v>
      </c>
      <c r="AI8">
        <f>Table_Query_from_MS_Access_Database[[#This Row],[unit_sold]]*(Table_Query_from_MS_Access_Database[[#This Row],[Prod_price_per_unit]]-Table_Query_from_MS_Access_Database[[#This Row],[Prod_cost_per_unit]])</f>
        <v>39.900000000000006</v>
      </c>
    </row>
    <row r="9" spans="1:35" x14ac:dyDescent="0.35">
      <c r="A9">
        <v>1</v>
      </c>
      <c r="B9" t="s">
        <v>33</v>
      </c>
      <c r="C9" t="s">
        <v>34</v>
      </c>
      <c r="D9" t="s">
        <v>33</v>
      </c>
      <c r="E9" t="s">
        <v>33</v>
      </c>
      <c r="F9" t="s">
        <v>35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>
        <v>1</v>
      </c>
      <c r="M9" t="s">
        <v>33</v>
      </c>
      <c r="N9" t="s">
        <v>34</v>
      </c>
      <c r="O9" t="s">
        <v>41</v>
      </c>
      <c r="P9">
        <v>0.99</v>
      </c>
      <c r="Q9">
        <v>0.42</v>
      </c>
      <c r="R9" s="1">
        <v>40877</v>
      </c>
      <c r="S9" s="1">
        <v>40896</v>
      </c>
      <c r="T9">
        <v>19</v>
      </c>
      <c r="U9">
        <v>19</v>
      </c>
      <c r="V9">
        <v>1</v>
      </c>
      <c r="W9">
        <v>354</v>
      </c>
      <c r="X9" t="s">
        <v>59</v>
      </c>
      <c r="Y9">
        <v>52</v>
      </c>
      <c r="Z9">
        <v>12</v>
      </c>
      <c r="AA9" t="s">
        <v>43</v>
      </c>
      <c r="AB9" t="s">
        <v>44</v>
      </c>
      <c r="AC9">
        <v>19</v>
      </c>
      <c r="AD9">
        <v>1</v>
      </c>
      <c r="AE9">
        <v>1</v>
      </c>
      <c r="AF9">
        <v>0</v>
      </c>
      <c r="AG9">
        <v>63</v>
      </c>
      <c r="AH9">
        <f>Table_Query_from_MS_Access_Database[[#This Row],[fact_restock_unit_cnt]]-Table_Query_from_MS_Access_Database[[#This Row],[fact_stale_unit_cnt]]</f>
        <v>63</v>
      </c>
      <c r="AI9">
        <f>Table_Query_from_MS_Access_Database[[#This Row],[unit_sold]]*(Table_Query_from_MS_Access_Database[[#This Row],[Prod_price_per_unit]]-Table_Query_from_MS_Access_Database[[#This Row],[Prod_cost_per_unit]])</f>
        <v>35.910000000000004</v>
      </c>
    </row>
    <row r="10" spans="1:35" x14ac:dyDescent="0.35">
      <c r="A10">
        <v>1</v>
      </c>
      <c r="B10" t="s">
        <v>33</v>
      </c>
      <c r="C10" t="s">
        <v>34</v>
      </c>
      <c r="D10" t="s">
        <v>33</v>
      </c>
      <c r="E10" t="s">
        <v>33</v>
      </c>
      <c r="F10" t="s">
        <v>35</v>
      </c>
      <c r="G10" t="s">
        <v>36</v>
      </c>
      <c r="H10" t="s">
        <v>37</v>
      </c>
      <c r="I10" t="s">
        <v>38</v>
      </c>
      <c r="J10" t="s">
        <v>39</v>
      </c>
      <c r="K10" t="s">
        <v>40</v>
      </c>
      <c r="L10">
        <v>1</v>
      </c>
      <c r="M10" t="s">
        <v>33</v>
      </c>
      <c r="N10" t="s">
        <v>34</v>
      </c>
      <c r="O10" t="s">
        <v>41</v>
      </c>
      <c r="P10">
        <v>0.99</v>
      </c>
      <c r="Q10">
        <v>0.42</v>
      </c>
      <c r="R10" s="1">
        <v>40877</v>
      </c>
      <c r="S10" s="1">
        <v>40898</v>
      </c>
      <c r="T10">
        <v>21</v>
      </c>
      <c r="U10">
        <v>21</v>
      </c>
      <c r="V10">
        <v>3</v>
      </c>
      <c r="W10">
        <v>356</v>
      </c>
      <c r="X10" t="s">
        <v>60</v>
      </c>
      <c r="Y10">
        <v>52</v>
      </c>
      <c r="Z10">
        <v>12</v>
      </c>
      <c r="AA10" t="s">
        <v>43</v>
      </c>
      <c r="AB10" t="s">
        <v>44</v>
      </c>
      <c r="AC10">
        <v>21</v>
      </c>
      <c r="AD10">
        <v>1</v>
      </c>
      <c r="AE10">
        <v>1</v>
      </c>
      <c r="AF10">
        <v>0</v>
      </c>
      <c r="AG10">
        <v>58</v>
      </c>
      <c r="AH10">
        <f>Table_Query_from_MS_Access_Database[[#This Row],[fact_restock_unit_cnt]]-Table_Query_from_MS_Access_Database[[#This Row],[fact_stale_unit_cnt]]</f>
        <v>58</v>
      </c>
      <c r="AI10">
        <f>Table_Query_from_MS_Access_Database[[#This Row],[unit_sold]]*(Table_Query_from_MS_Access_Database[[#This Row],[Prod_price_per_unit]]-Table_Query_from_MS_Access_Database[[#This Row],[Prod_cost_per_unit]])</f>
        <v>33.06</v>
      </c>
    </row>
    <row r="11" spans="1:35" x14ac:dyDescent="0.35">
      <c r="A11">
        <v>1</v>
      </c>
      <c r="B11" t="s">
        <v>33</v>
      </c>
      <c r="C11" t="s">
        <v>34</v>
      </c>
      <c r="D11" t="s">
        <v>33</v>
      </c>
      <c r="E11" t="s">
        <v>33</v>
      </c>
      <c r="F11" t="s">
        <v>35</v>
      </c>
      <c r="G11" t="s">
        <v>36</v>
      </c>
      <c r="H11" t="s">
        <v>37</v>
      </c>
      <c r="I11" t="s">
        <v>38</v>
      </c>
      <c r="J11" t="s">
        <v>39</v>
      </c>
      <c r="K11" t="s">
        <v>40</v>
      </c>
      <c r="L11">
        <v>1</v>
      </c>
      <c r="M11" t="s">
        <v>33</v>
      </c>
      <c r="N11" t="s">
        <v>34</v>
      </c>
      <c r="O11" t="s">
        <v>41</v>
      </c>
      <c r="P11">
        <v>0.99</v>
      </c>
      <c r="Q11">
        <v>0.42</v>
      </c>
      <c r="R11" s="1">
        <v>40877</v>
      </c>
      <c r="S11" s="1">
        <v>40900</v>
      </c>
      <c r="T11">
        <v>23</v>
      </c>
      <c r="U11">
        <v>23</v>
      </c>
      <c r="V11">
        <v>5</v>
      </c>
      <c r="W11">
        <v>358</v>
      </c>
      <c r="X11" t="s">
        <v>42</v>
      </c>
      <c r="Y11">
        <v>52</v>
      </c>
      <c r="Z11">
        <v>12</v>
      </c>
      <c r="AA11" t="s">
        <v>43</v>
      </c>
      <c r="AB11" t="s">
        <v>44</v>
      </c>
      <c r="AC11">
        <v>23</v>
      </c>
      <c r="AD11">
        <v>1</v>
      </c>
      <c r="AE11">
        <v>1</v>
      </c>
      <c r="AF11">
        <v>0</v>
      </c>
      <c r="AG11">
        <v>62</v>
      </c>
      <c r="AH11">
        <f>Table_Query_from_MS_Access_Database[[#This Row],[fact_restock_unit_cnt]]-Table_Query_from_MS_Access_Database[[#This Row],[fact_stale_unit_cnt]]</f>
        <v>62</v>
      </c>
      <c r="AI11">
        <f>Table_Query_from_MS_Access_Database[[#This Row],[unit_sold]]*(Table_Query_from_MS_Access_Database[[#This Row],[Prod_price_per_unit]]-Table_Query_from_MS_Access_Database[[#This Row],[Prod_cost_per_unit]])</f>
        <v>35.340000000000003</v>
      </c>
    </row>
    <row r="12" spans="1:35" x14ac:dyDescent="0.35">
      <c r="A12">
        <v>1</v>
      </c>
      <c r="B12" t="s">
        <v>33</v>
      </c>
      <c r="C12" t="s">
        <v>34</v>
      </c>
      <c r="D12" t="s">
        <v>33</v>
      </c>
      <c r="E12" t="s">
        <v>33</v>
      </c>
      <c r="F12" t="s">
        <v>35</v>
      </c>
      <c r="G12" t="s">
        <v>36</v>
      </c>
      <c r="H12" t="s">
        <v>37</v>
      </c>
      <c r="I12" t="s">
        <v>38</v>
      </c>
      <c r="J12" t="s">
        <v>39</v>
      </c>
      <c r="K12" t="s">
        <v>40</v>
      </c>
      <c r="L12">
        <v>1</v>
      </c>
      <c r="M12" t="s">
        <v>33</v>
      </c>
      <c r="N12" t="s">
        <v>34</v>
      </c>
      <c r="O12" t="s">
        <v>41</v>
      </c>
      <c r="P12">
        <v>0.99</v>
      </c>
      <c r="Q12">
        <v>0.42</v>
      </c>
      <c r="R12" s="1">
        <v>40877</v>
      </c>
      <c r="S12" s="1">
        <v>40903</v>
      </c>
      <c r="T12">
        <v>26</v>
      </c>
      <c r="U12">
        <v>26</v>
      </c>
      <c r="V12">
        <v>1</v>
      </c>
      <c r="W12">
        <v>361</v>
      </c>
      <c r="X12" t="s">
        <v>59</v>
      </c>
      <c r="Y12">
        <v>53</v>
      </c>
      <c r="Z12">
        <v>12</v>
      </c>
      <c r="AA12" t="s">
        <v>43</v>
      </c>
      <c r="AB12" t="s">
        <v>44</v>
      </c>
      <c r="AC12">
        <v>26</v>
      </c>
      <c r="AD12">
        <v>1</v>
      </c>
      <c r="AE12">
        <v>1</v>
      </c>
      <c r="AF12">
        <v>0</v>
      </c>
      <c r="AG12">
        <v>72</v>
      </c>
      <c r="AH12">
        <f>Table_Query_from_MS_Access_Database[[#This Row],[fact_restock_unit_cnt]]-Table_Query_from_MS_Access_Database[[#This Row],[fact_stale_unit_cnt]]</f>
        <v>72</v>
      </c>
      <c r="AI12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13" spans="1:35" x14ac:dyDescent="0.35">
      <c r="A13">
        <v>1</v>
      </c>
      <c r="B13" t="s">
        <v>33</v>
      </c>
      <c r="C13" t="s">
        <v>34</v>
      </c>
      <c r="D13" t="s">
        <v>33</v>
      </c>
      <c r="E13" t="s">
        <v>33</v>
      </c>
      <c r="F13" t="s">
        <v>35</v>
      </c>
      <c r="G13" t="s">
        <v>36</v>
      </c>
      <c r="H13" t="s">
        <v>37</v>
      </c>
      <c r="I13" t="s">
        <v>38</v>
      </c>
      <c r="J13" t="s">
        <v>39</v>
      </c>
      <c r="K13" t="s">
        <v>40</v>
      </c>
      <c r="L13">
        <v>1</v>
      </c>
      <c r="M13" t="s">
        <v>33</v>
      </c>
      <c r="N13" t="s">
        <v>34</v>
      </c>
      <c r="O13" t="s">
        <v>41</v>
      </c>
      <c r="P13">
        <v>0.99</v>
      </c>
      <c r="Q13">
        <v>0.42</v>
      </c>
      <c r="R13" s="1">
        <v>40877</v>
      </c>
      <c r="S13" s="1">
        <v>40905</v>
      </c>
      <c r="T13">
        <v>28</v>
      </c>
      <c r="U13">
        <v>28</v>
      </c>
      <c r="V13">
        <v>3</v>
      </c>
      <c r="W13">
        <v>363</v>
      </c>
      <c r="X13" t="s">
        <v>60</v>
      </c>
      <c r="Y13">
        <v>53</v>
      </c>
      <c r="Z13">
        <v>12</v>
      </c>
      <c r="AA13" t="s">
        <v>43</v>
      </c>
      <c r="AB13" t="s">
        <v>44</v>
      </c>
      <c r="AC13">
        <v>28</v>
      </c>
      <c r="AD13">
        <v>1</v>
      </c>
      <c r="AE13">
        <v>1</v>
      </c>
      <c r="AF13">
        <v>0</v>
      </c>
      <c r="AG13">
        <v>80</v>
      </c>
      <c r="AH13">
        <f>Table_Query_from_MS_Access_Database[[#This Row],[fact_restock_unit_cnt]]-Table_Query_from_MS_Access_Database[[#This Row],[fact_stale_unit_cnt]]</f>
        <v>80</v>
      </c>
      <c r="AI13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14" spans="1:35" x14ac:dyDescent="0.35">
      <c r="A14">
        <v>1</v>
      </c>
      <c r="B14" t="s">
        <v>33</v>
      </c>
      <c r="C14" t="s">
        <v>34</v>
      </c>
      <c r="D14" t="s">
        <v>33</v>
      </c>
      <c r="E14" t="s">
        <v>33</v>
      </c>
      <c r="F14" t="s">
        <v>35</v>
      </c>
      <c r="G14" t="s">
        <v>36</v>
      </c>
      <c r="H14" t="s">
        <v>37</v>
      </c>
      <c r="I14" t="s">
        <v>38</v>
      </c>
      <c r="J14" t="s">
        <v>39</v>
      </c>
      <c r="K14" t="s">
        <v>40</v>
      </c>
      <c r="L14">
        <v>1</v>
      </c>
      <c r="M14" t="s">
        <v>33</v>
      </c>
      <c r="N14" t="s">
        <v>34</v>
      </c>
      <c r="O14" t="s">
        <v>41</v>
      </c>
      <c r="P14">
        <v>0.99</v>
      </c>
      <c r="Q14">
        <v>0.42</v>
      </c>
      <c r="R14" s="1">
        <v>40877</v>
      </c>
      <c r="S14" s="1">
        <v>40907</v>
      </c>
      <c r="T14">
        <v>30</v>
      </c>
      <c r="U14">
        <v>30</v>
      </c>
      <c r="V14">
        <v>5</v>
      </c>
      <c r="W14">
        <v>365</v>
      </c>
      <c r="X14" t="s">
        <v>42</v>
      </c>
      <c r="Y14">
        <v>53</v>
      </c>
      <c r="Z14">
        <v>12</v>
      </c>
      <c r="AA14" t="s">
        <v>43</v>
      </c>
      <c r="AB14" t="s">
        <v>44</v>
      </c>
      <c r="AC14">
        <v>30</v>
      </c>
      <c r="AD14">
        <v>1</v>
      </c>
      <c r="AE14">
        <v>1</v>
      </c>
      <c r="AF14">
        <v>0</v>
      </c>
      <c r="AG14">
        <v>90</v>
      </c>
      <c r="AH14">
        <f>Table_Query_from_MS_Access_Database[[#This Row],[fact_restock_unit_cnt]]-Table_Query_from_MS_Access_Database[[#This Row],[fact_stale_unit_cnt]]</f>
        <v>90</v>
      </c>
      <c r="AI14">
        <f>Table_Query_from_MS_Access_Database[[#This Row],[unit_sold]]*(Table_Query_from_MS_Access_Database[[#This Row],[Prod_price_per_unit]]-Table_Query_from_MS_Access_Database[[#This Row],[Prod_cost_per_unit]])</f>
        <v>51.300000000000004</v>
      </c>
    </row>
    <row r="15" spans="1:35" x14ac:dyDescent="0.35">
      <c r="A15">
        <v>1</v>
      </c>
      <c r="B15" t="s">
        <v>33</v>
      </c>
      <c r="C15" t="s">
        <v>34</v>
      </c>
      <c r="D15" t="s">
        <v>33</v>
      </c>
      <c r="E15" t="s">
        <v>33</v>
      </c>
      <c r="F15" t="s">
        <v>35</v>
      </c>
      <c r="G15" t="s">
        <v>36</v>
      </c>
      <c r="H15" t="s">
        <v>37</v>
      </c>
      <c r="I15" t="s">
        <v>38</v>
      </c>
      <c r="J15" t="s">
        <v>39</v>
      </c>
      <c r="K15" t="s">
        <v>40</v>
      </c>
      <c r="L15">
        <v>1</v>
      </c>
      <c r="M15" t="s">
        <v>33</v>
      </c>
      <c r="N15" t="s">
        <v>34</v>
      </c>
      <c r="O15" t="s">
        <v>41</v>
      </c>
      <c r="P15">
        <v>0.99</v>
      </c>
      <c r="Q15">
        <v>0.42</v>
      </c>
      <c r="R15" s="1">
        <v>40877</v>
      </c>
      <c r="S15" s="1">
        <v>40910</v>
      </c>
      <c r="T15">
        <v>33</v>
      </c>
      <c r="U15">
        <v>2</v>
      </c>
      <c r="V15">
        <v>1</v>
      </c>
      <c r="W15">
        <v>2</v>
      </c>
      <c r="X15" t="s">
        <v>59</v>
      </c>
      <c r="Y15">
        <v>1</v>
      </c>
      <c r="Z15">
        <v>1</v>
      </c>
      <c r="AA15" t="s">
        <v>61</v>
      </c>
      <c r="AB15" t="s">
        <v>62</v>
      </c>
      <c r="AC15">
        <v>33</v>
      </c>
      <c r="AD15">
        <v>1</v>
      </c>
      <c r="AE15">
        <v>1</v>
      </c>
      <c r="AF15">
        <v>0</v>
      </c>
      <c r="AG15">
        <v>96</v>
      </c>
      <c r="AH15">
        <f>Table_Query_from_MS_Access_Database[[#This Row],[fact_restock_unit_cnt]]-Table_Query_from_MS_Access_Database[[#This Row],[fact_stale_unit_cnt]]</f>
        <v>96</v>
      </c>
      <c r="AI15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16" spans="1:35" x14ac:dyDescent="0.35">
      <c r="A16">
        <v>1</v>
      </c>
      <c r="B16" t="s">
        <v>33</v>
      </c>
      <c r="C16" t="s">
        <v>34</v>
      </c>
      <c r="D16" t="s">
        <v>33</v>
      </c>
      <c r="E16" t="s">
        <v>33</v>
      </c>
      <c r="F16" t="s">
        <v>35</v>
      </c>
      <c r="G16" t="s">
        <v>36</v>
      </c>
      <c r="H16" t="s">
        <v>37</v>
      </c>
      <c r="I16" t="s">
        <v>38</v>
      </c>
      <c r="J16" t="s">
        <v>39</v>
      </c>
      <c r="K16" t="s">
        <v>40</v>
      </c>
      <c r="L16">
        <v>1</v>
      </c>
      <c r="M16" t="s">
        <v>33</v>
      </c>
      <c r="N16" t="s">
        <v>34</v>
      </c>
      <c r="O16" t="s">
        <v>41</v>
      </c>
      <c r="P16">
        <v>0.99</v>
      </c>
      <c r="Q16">
        <v>0.42</v>
      </c>
      <c r="R16" s="1">
        <v>40877</v>
      </c>
      <c r="S16" s="1">
        <v>40912</v>
      </c>
      <c r="T16">
        <v>35</v>
      </c>
      <c r="U16">
        <v>4</v>
      </c>
      <c r="V16">
        <v>3</v>
      </c>
      <c r="W16">
        <v>4</v>
      </c>
      <c r="X16" t="s">
        <v>60</v>
      </c>
      <c r="Y16">
        <v>1</v>
      </c>
      <c r="Z16">
        <v>1</v>
      </c>
      <c r="AA16" t="s">
        <v>61</v>
      </c>
      <c r="AB16" t="s">
        <v>62</v>
      </c>
      <c r="AC16">
        <v>35</v>
      </c>
      <c r="AD16">
        <v>1</v>
      </c>
      <c r="AE16">
        <v>1</v>
      </c>
      <c r="AF16">
        <v>0</v>
      </c>
      <c r="AG16">
        <v>102</v>
      </c>
      <c r="AH16">
        <f>Table_Query_from_MS_Access_Database[[#This Row],[fact_restock_unit_cnt]]-Table_Query_from_MS_Access_Database[[#This Row],[fact_stale_unit_cnt]]</f>
        <v>102</v>
      </c>
      <c r="AI16">
        <f>Table_Query_from_MS_Access_Database[[#This Row],[unit_sold]]*(Table_Query_from_MS_Access_Database[[#This Row],[Prod_price_per_unit]]-Table_Query_from_MS_Access_Database[[#This Row],[Prod_cost_per_unit]])</f>
        <v>58.140000000000008</v>
      </c>
    </row>
    <row r="17" spans="1:35" x14ac:dyDescent="0.35">
      <c r="A17">
        <v>1</v>
      </c>
      <c r="B17" t="s">
        <v>33</v>
      </c>
      <c r="C17" t="s">
        <v>34</v>
      </c>
      <c r="D17" t="s">
        <v>33</v>
      </c>
      <c r="E17" t="s">
        <v>33</v>
      </c>
      <c r="F17" t="s">
        <v>35</v>
      </c>
      <c r="G17" t="s">
        <v>36</v>
      </c>
      <c r="H17" t="s">
        <v>37</v>
      </c>
      <c r="I17" t="s">
        <v>38</v>
      </c>
      <c r="J17" t="s">
        <v>39</v>
      </c>
      <c r="K17" t="s">
        <v>40</v>
      </c>
      <c r="L17">
        <v>1</v>
      </c>
      <c r="M17" t="s">
        <v>33</v>
      </c>
      <c r="N17" t="s">
        <v>34</v>
      </c>
      <c r="O17" t="s">
        <v>41</v>
      </c>
      <c r="P17">
        <v>0.99</v>
      </c>
      <c r="Q17">
        <v>0.42</v>
      </c>
      <c r="R17" s="1">
        <v>40877</v>
      </c>
      <c r="S17" s="1">
        <v>40914</v>
      </c>
      <c r="T17">
        <v>37</v>
      </c>
      <c r="U17">
        <v>6</v>
      </c>
      <c r="V17">
        <v>5</v>
      </c>
      <c r="W17">
        <v>6</v>
      </c>
      <c r="X17" t="s">
        <v>42</v>
      </c>
      <c r="Y17">
        <v>1</v>
      </c>
      <c r="Z17">
        <v>1</v>
      </c>
      <c r="AA17" t="s">
        <v>61</v>
      </c>
      <c r="AB17" t="s">
        <v>62</v>
      </c>
      <c r="AC17">
        <v>37</v>
      </c>
      <c r="AD17">
        <v>1</v>
      </c>
      <c r="AE17">
        <v>1</v>
      </c>
      <c r="AF17">
        <v>0</v>
      </c>
      <c r="AG17">
        <v>98</v>
      </c>
      <c r="AH17">
        <f>Table_Query_from_MS_Access_Database[[#This Row],[fact_restock_unit_cnt]]-Table_Query_from_MS_Access_Database[[#This Row],[fact_stale_unit_cnt]]</f>
        <v>98</v>
      </c>
      <c r="AI17">
        <f>Table_Query_from_MS_Access_Database[[#This Row],[unit_sold]]*(Table_Query_from_MS_Access_Database[[#This Row],[Prod_price_per_unit]]-Table_Query_from_MS_Access_Database[[#This Row],[Prod_cost_per_unit]])</f>
        <v>55.860000000000007</v>
      </c>
    </row>
    <row r="18" spans="1:35" x14ac:dyDescent="0.35">
      <c r="A18">
        <v>1</v>
      </c>
      <c r="B18" t="s">
        <v>33</v>
      </c>
      <c r="C18" t="s">
        <v>34</v>
      </c>
      <c r="D18" t="s">
        <v>33</v>
      </c>
      <c r="E18" t="s">
        <v>33</v>
      </c>
      <c r="F18" t="s">
        <v>35</v>
      </c>
      <c r="G18" t="s">
        <v>36</v>
      </c>
      <c r="H18" t="s">
        <v>37</v>
      </c>
      <c r="I18" t="s">
        <v>38</v>
      </c>
      <c r="J18" t="s">
        <v>39</v>
      </c>
      <c r="K18" t="s">
        <v>40</v>
      </c>
      <c r="L18">
        <v>1</v>
      </c>
      <c r="M18" t="s">
        <v>33</v>
      </c>
      <c r="N18" t="s">
        <v>34</v>
      </c>
      <c r="O18" t="s">
        <v>41</v>
      </c>
      <c r="P18">
        <v>0.99</v>
      </c>
      <c r="Q18">
        <v>0.42</v>
      </c>
      <c r="R18" s="1">
        <v>40877</v>
      </c>
      <c r="S18" s="1">
        <v>40917</v>
      </c>
      <c r="T18">
        <v>40</v>
      </c>
      <c r="U18">
        <v>9</v>
      </c>
      <c r="V18">
        <v>1</v>
      </c>
      <c r="W18">
        <v>9</v>
      </c>
      <c r="X18" t="s">
        <v>59</v>
      </c>
      <c r="Y18">
        <v>2</v>
      </c>
      <c r="Z18">
        <v>1</v>
      </c>
      <c r="AA18" t="s">
        <v>61</v>
      </c>
      <c r="AB18" t="s">
        <v>62</v>
      </c>
      <c r="AC18">
        <v>40</v>
      </c>
      <c r="AD18">
        <v>1</v>
      </c>
      <c r="AE18">
        <v>1</v>
      </c>
      <c r="AF18">
        <v>0</v>
      </c>
      <c r="AG18">
        <v>103</v>
      </c>
      <c r="AH18">
        <f>Table_Query_from_MS_Access_Database[[#This Row],[fact_restock_unit_cnt]]-Table_Query_from_MS_Access_Database[[#This Row],[fact_stale_unit_cnt]]</f>
        <v>103</v>
      </c>
      <c r="AI18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19" spans="1:35" x14ac:dyDescent="0.35">
      <c r="A19">
        <v>1</v>
      </c>
      <c r="B19" t="s">
        <v>33</v>
      </c>
      <c r="C19" t="s">
        <v>34</v>
      </c>
      <c r="D19" t="s">
        <v>33</v>
      </c>
      <c r="E19" t="s">
        <v>33</v>
      </c>
      <c r="F19" t="s">
        <v>35</v>
      </c>
      <c r="G19" t="s">
        <v>36</v>
      </c>
      <c r="H19" t="s">
        <v>37</v>
      </c>
      <c r="I19" t="s">
        <v>38</v>
      </c>
      <c r="J19" t="s">
        <v>39</v>
      </c>
      <c r="K19" t="s">
        <v>40</v>
      </c>
      <c r="L19">
        <v>1</v>
      </c>
      <c r="M19" t="s">
        <v>33</v>
      </c>
      <c r="N19" t="s">
        <v>34</v>
      </c>
      <c r="O19" t="s">
        <v>41</v>
      </c>
      <c r="P19">
        <v>0.99</v>
      </c>
      <c r="Q19">
        <v>0.42</v>
      </c>
      <c r="R19" s="1">
        <v>40877</v>
      </c>
      <c r="S19" s="1">
        <v>40919</v>
      </c>
      <c r="T19">
        <v>42</v>
      </c>
      <c r="U19">
        <v>11</v>
      </c>
      <c r="V19">
        <v>3</v>
      </c>
      <c r="W19">
        <v>11</v>
      </c>
      <c r="X19" t="s">
        <v>60</v>
      </c>
      <c r="Y19">
        <v>2</v>
      </c>
      <c r="Z19">
        <v>1</v>
      </c>
      <c r="AA19" t="s">
        <v>61</v>
      </c>
      <c r="AB19" t="s">
        <v>62</v>
      </c>
      <c r="AC19">
        <v>42</v>
      </c>
      <c r="AD19">
        <v>1</v>
      </c>
      <c r="AE19">
        <v>1</v>
      </c>
      <c r="AF19">
        <v>11</v>
      </c>
      <c r="AG19">
        <v>98</v>
      </c>
      <c r="AH19">
        <f>Table_Query_from_MS_Access_Database[[#This Row],[fact_restock_unit_cnt]]-Table_Query_from_MS_Access_Database[[#This Row],[fact_stale_unit_cnt]]</f>
        <v>87</v>
      </c>
      <c r="AI19">
        <f>Table_Query_from_MS_Access_Database[[#This Row],[unit_sold]]*(Table_Query_from_MS_Access_Database[[#This Row],[Prod_price_per_unit]]-Table_Query_from_MS_Access_Database[[#This Row],[Prod_cost_per_unit]])</f>
        <v>49.59</v>
      </c>
    </row>
    <row r="20" spans="1:35" x14ac:dyDescent="0.35">
      <c r="A20">
        <v>1</v>
      </c>
      <c r="B20" t="s">
        <v>33</v>
      </c>
      <c r="C20" t="s">
        <v>34</v>
      </c>
      <c r="D20" t="s">
        <v>33</v>
      </c>
      <c r="E20" t="s">
        <v>33</v>
      </c>
      <c r="F20" t="s">
        <v>35</v>
      </c>
      <c r="G20" t="s">
        <v>36</v>
      </c>
      <c r="H20" t="s">
        <v>37</v>
      </c>
      <c r="I20" t="s">
        <v>38</v>
      </c>
      <c r="J20" t="s">
        <v>39</v>
      </c>
      <c r="K20" t="s">
        <v>40</v>
      </c>
      <c r="L20">
        <v>1</v>
      </c>
      <c r="M20" t="s">
        <v>33</v>
      </c>
      <c r="N20" t="s">
        <v>34</v>
      </c>
      <c r="O20" t="s">
        <v>41</v>
      </c>
      <c r="P20">
        <v>0.99</v>
      </c>
      <c r="Q20">
        <v>0.42</v>
      </c>
      <c r="R20" s="1">
        <v>40877</v>
      </c>
      <c r="S20" s="1">
        <v>40921</v>
      </c>
      <c r="T20">
        <v>44</v>
      </c>
      <c r="U20">
        <v>13</v>
      </c>
      <c r="V20">
        <v>5</v>
      </c>
      <c r="W20">
        <v>13</v>
      </c>
      <c r="X20" t="s">
        <v>42</v>
      </c>
      <c r="Y20">
        <v>2</v>
      </c>
      <c r="Z20">
        <v>1</v>
      </c>
      <c r="AA20" t="s">
        <v>61</v>
      </c>
      <c r="AB20" t="s">
        <v>62</v>
      </c>
      <c r="AC20">
        <v>44</v>
      </c>
      <c r="AD20">
        <v>1</v>
      </c>
      <c r="AE20">
        <v>1</v>
      </c>
      <c r="AF20">
        <v>0</v>
      </c>
      <c r="AG20">
        <v>103</v>
      </c>
      <c r="AH20">
        <f>Table_Query_from_MS_Access_Database[[#This Row],[fact_restock_unit_cnt]]-Table_Query_from_MS_Access_Database[[#This Row],[fact_stale_unit_cnt]]</f>
        <v>103</v>
      </c>
      <c r="AI20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21" spans="1:35" x14ac:dyDescent="0.35">
      <c r="A21">
        <v>1</v>
      </c>
      <c r="B21" t="s">
        <v>33</v>
      </c>
      <c r="C21" t="s">
        <v>34</v>
      </c>
      <c r="D21" t="s">
        <v>33</v>
      </c>
      <c r="E21" t="s">
        <v>33</v>
      </c>
      <c r="F21" t="s">
        <v>35</v>
      </c>
      <c r="G21" t="s">
        <v>36</v>
      </c>
      <c r="H21" t="s">
        <v>37</v>
      </c>
      <c r="I21" t="s">
        <v>38</v>
      </c>
      <c r="J21" t="s">
        <v>39</v>
      </c>
      <c r="K21" t="s">
        <v>40</v>
      </c>
      <c r="L21">
        <v>1</v>
      </c>
      <c r="M21" t="s">
        <v>33</v>
      </c>
      <c r="N21" t="s">
        <v>34</v>
      </c>
      <c r="O21" t="s">
        <v>41</v>
      </c>
      <c r="P21">
        <v>0.99</v>
      </c>
      <c r="Q21">
        <v>0.42</v>
      </c>
      <c r="R21" s="1">
        <v>40877</v>
      </c>
      <c r="S21" s="1">
        <v>40924</v>
      </c>
      <c r="T21">
        <v>47</v>
      </c>
      <c r="U21">
        <v>16</v>
      </c>
      <c r="V21">
        <v>1</v>
      </c>
      <c r="W21">
        <v>16</v>
      </c>
      <c r="X21" t="s">
        <v>59</v>
      </c>
      <c r="Y21">
        <v>3</v>
      </c>
      <c r="Z21">
        <v>1</v>
      </c>
      <c r="AA21" t="s">
        <v>61</v>
      </c>
      <c r="AB21" t="s">
        <v>62</v>
      </c>
      <c r="AC21">
        <v>47</v>
      </c>
      <c r="AD21">
        <v>1</v>
      </c>
      <c r="AE21">
        <v>1</v>
      </c>
      <c r="AF21">
        <v>0</v>
      </c>
      <c r="AG21">
        <v>100</v>
      </c>
      <c r="AH21">
        <f>Table_Query_from_MS_Access_Database[[#This Row],[fact_restock_unit_cnt]]-Table_Query_from_MS_Access_Database[[#This Row],[fact_stale_unit_cnt]]</f>
        <v>100</v>
      </c>
      <c r="AI21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22" spans="1:35" x14ac:dyDescent="0.35">
      <c r="A22">
        <v>1</v>
      </c>
      <c r="B22" t="s">
        <v>33</v>
      </c>
      <c r="C22" t="s">
        <v>34</v>
      </c>
      <c r="D22" t="s">
        <v>33</v>
      </c>
      <c r="E22" t="s">
        <v>33</v>
      </c>
      <c r="F22" t="s">
        <v>35</v>
      </c>
      <c r="G22" t="s">
        <v>36</v>
      </c>
      <c r="H22" t="s">
        <v>37</v>
      </c>
      <c r="I22" t="s">
        <v>38</v>
      </c>
      <c r="J22" t="s">
        <v>39</v>
      </c>
      <c r="K22" t="s">
        <v>40</v>
      </c>
      <c r="L22">
        <v>1</v>
      </c>
      <c r="M22" t="s">
        <v>33</v>
      </c>
      <c r="N22" t="s">
        <v>34</v>
      </c>
      <c r="O22" t="s">
        <v>41</v>
      </c>
      <c r="P22">
        <v>0.99</v>
      </c>
      <c r="Q22">
        <v>0.42</v>
      </c>
      <c r="R22" s="1">
        <v>40877</v>
      </c>
      <c r="S22" s="1">
        <v>40926</v>
      </c>
      <c r="T22">
        <v>49</v>
      </c>
      <c r="U22">
        <v>18</v>
      </c>
      <c r="V22">
        <v>3</v>
      </c>
      <c r="W22">
        <v>18</v>
      </c>
      <c r="X22" t="s">
        <v>60</v>
      </c>
      <c r="Y22">
        <v>3</v>
      </c>
      <c r="Z22">
        <v>1</v>
      </c>
      <c r="AA22" t="s">
        <v>61</v>
      </c>
      <c r="AB22" t="s">
        <v>62</v>
      </c>
      <c r="AC22">
        <v>49</v>
      </c>
      <c r="AD22">
        <v>1</v>
      </c>
      <c r="AE22">
        <v>1</v>
      </c>
      <c r="AF22">
        <v>0</v>
      </c>
      <c r="AG22">
        <v>105</v>
      </c>
      <c r="AH22">
        <f>Table_Query_from_MS_Access_Database[[#This Row],[fact_restock_unit_cnt]]-Table_Query_from_MS_Access_Database[[#This Row],[fact_stale_unit_cnt]]</f>
        <v>105</v>
      </c>
      <c r="AI22">
        <f>Table_Query_from_MS_Access_Database[[#This Row],[unit_sold]]*(Table_Query_from_MS_Access_Database[[#This Row],[Prod_price_per_unit]]-Table_Query_from_MS_Access_Database[[#This Row],[Prod_cost_per_unit]])</f>
        <v>59.850000000000009</v>
      </c>
    </row>
    <row r="23" spans="1:35" x14ac:dyDescent="0.35">
      <c r="A23">
        <v>1</v>
      </c>
      <c r="B23" t="s">
        <v>33</v>
      </c>
      <c r="C23" t="s">
        <v>34</v>
      </c>
      <c r="D23" t="s">
        <v>33</v>
      </c>
      <c r="E23" t="s">
        <v>33</v>
      </c>
      <c r="F23" t="s">
        <v>35</v>
      </c>
      <c r="G23" t="s">
        <v>36</v>
      </c>
      <c r="H23" t="s">
        <v>37</v>
      </c>
      <c r="I23" t="s">
        <v>38</v>
      </c>
      <c r="J23" t="s">
        <v>39</v>
      </c>
      <c r="K23" t="s">
        <v>40</v>
      </c>
      <c r="L23">
        <v>1</v>
      </c>
      <c r="M23" t="s">
        <v>33</v>
      </c>
      <c r="N23" t="s">
        <v>34</v>
      </c>
      <c r="O23" t="s">
        <v>41</v>
      </c>
      <c r="P23">
        <v>0.99</v>
      </c>
      <c r="Q23">
        <v>0.42</v>
      </c>
      <c r="R23" s="1">
        <v>40877</v>
      </c>
      <c r="S23" s="1">
        <v>40928</v>
      </c>
      <c r="T23">
        <v>51</v>
      </c>
      <c r="U23">
        <v>20</v>
      </c>
      <c r="V23">
        <v>5</v>
      </c>
      <c r="W23">
        <v>20</v>
      </c>
      <c r="X23" t="s">
        <v>42</v>
      </c>
      <c r="Y23">
        <v>3</v>
      </c>
      <c r="Z23">
        <v>1</v>
      </c>
      <c r="AA23" t="s">
        <v>61</v>
      </c>
      <c r="AB23" t="s">
        <v>62</v>
      </c>
      <c r="AC23">
        <v>51</v>
      </c>
      <c r="AD23">
        <v>1</v>
      </c>
      <c r="AE23">
        <v>1</v>
      </c>
      <c r="AF23">
        <v>0</v>
      </c>
      <c r="AG23">
        <v>101</v>
      </c>
      <c r="AH23">
        <f>Table_Query_from_MS_Access_Database[[#This Row],[fact_restock_unit_cnt]]-Table_Query_from_MS_Access_Database[[#This Row],[fact_stale_unit_cnt]]</f>
        <v>101</v>
      </c>
      <c r="AI23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24" spans="1:35" x14ac:dyDescent="0.35">
      <c r="A24">
        <v>1</v>
      </c>
      <c r="B24" t="s">
        <v>33</v>
      </c>
      <c r="C24" t="s">
        <v>34</v>
      </c>
      <c r="D24" t="s">
        <v>33</v>
      </c>
      <c r="E24" t="s">
        <v>33</v>
      </c>
      <c r="F24" t="s">
        <v>35</v>
      </c>
      <c r="G24" t="s">
        <v>36</v>
      </c>
      <c r="H24" t="s">
        <v>37</v>
      </c>
      <c r="I24" t="s">
        <v>38</v>
      </c>
      <c r="J24" t="s">
        <v>39</v>
      </c>
      <c r="K24" t="s">
        <v>40</v>
      </c>
      <c r="L24">
        <v>1</v>
      </c>
      <c r="M24" t="s">
        <v>33</v>
      </c>
      <c r="N24" t="s">
        <v>34</v>
      </c>
      <c r="O24" t="s">
        <v>41</v>
      </c>
      <c r="P24">
        <v>0.99</v>
      </c>
      <c r="Q24">
        <v>0.42</v>
      </c>
      <c r="R24" s="1">
        <v>40877</v>
      </c>
      <c r="S24" s="1">
        <v>40931</v>
      </c>
      <c r="T24">
        <v>54</v>
      </c>
      <c r="U24">
        <v>23</v>
      </c>
      <c r="V24">
        <v>1</v>
      </c>
      <c r="W24">
        <v>23</v>
      </c>
      <c r="X24" t="s">
        <v>59</v>
      </c>
      <c r="Y24">
        <v>4</v>
      </c>
      <c r="Z24">
        <v>1</v>
      </c>
      <c r="AA24" t="s">
        <v>61</v>
      </c>
      <c r="AB24" t="s">
        <v>62</v>
      </c>
      <c r="AC24">
        <v>54</v>
      </c>
      <c r="AD24">
        <v>1</v>
      </c>
      <c r="AE24">
        <v>1</v>
      </c>
      <c r="AF24">
        <v>0</v>
      </c>
      <c r="AG24">
        <v>97</v>
      </c>
      <c r="AH24">
        <f>Table_Query_from_MS_Access_Database[[#This Row],[fact_restock_unit_cnt]]-Table_Query_from_MS_Access_Database[[#This Row],[fact_stale_unit_cnt]]</f>
        <v>97</v>
      </c>
      <c r="AI24">
        <f>Table_Query_from_MS_Access_Database[[#This Row],[unit_sold]]*(Table_Query_from_MS_Access_Database[[#This Row],[Prod_price_per_unit]]-Table_Query_from_MS_Access_Database[[#This Row],[Prod_cost_per_unit]])</f>
        <v>55.290000000000006</v>
      </c>
    </row>
    <row r="25" spans="1:35" x14ac:dyDescent="0.35">
      <c r="A25">
        <v>1</v>
      </c>
      <c r="B25" t="s">
        <v>33</v>
      </c>
      <c r="C25" t="s">
        <v>34</v>
      </c>
      <c r="D25" t="s">
        <v>33</v>
      </c>
      <c r="E25" t="s">
        <v>33</v>
      </c>
      <c r="F25" t="s">
        <v>35</v>
      </c>
      <c r="G25" t="s">
        <v>36</v>
      </c>
      <c r="H25" t="s">
        <v>37</v>
      </c>
      <c r="I25" t="s">
        <v>38</v>
      </c>
      <c r="J25" t="s">
        <v>39</v>
      </c>
      <c r="K25" t="s">
        <v>40</v>
      </c>
      <c r="L25">
        <v>1</v>
      </c>
      <c r="M25" t="s">
        <v>33</v>
      </c>
      <c r="N25" t="s">
        <v>34</v>
      </c>
      <c r="O25" t="s">
        <v>41</v>
      </c>
      <c r="P25">
        <v>0.99</v>
      </c>
      <c r="Q25">
        <v>0.42</v>
      </c>
      <c r="R25" s="1">
        <v>40877</v>
      </c>
      <c r="S25" s="1">
        <v>40933</v>
      </c>
      <c r="T25">
        <v>56</v>
      </c>
      <c r="U25">
        <v>25</v>
      </c>
      <c r="V25">
        <v>3</v>
      </c>
      <c r="W25">
        <v>25</v>
      </c>
      <c r="X25" t="s">
        <v>60</v>
      </c>
      <c r="Y25">
        <v>4</v>
      </c>
      <c r="Z25">
        <v>1</v>
      </c>
      <c r="AA25" t="s">
        <v>61</v>
      </c>
      <c r="AB25" t="s">
        <v>62</v>
      </c>
      <c r="AC25">
        <v>56</v>
      </c>
      <c r="AD25">
        <v>1</v>
      </c>
      <c r="AE25">
        <v>1</v>
      </c>
      <c r="AF25">
        <v>0</v>
      </c>
      <c r="AG25">
        <v>97</v>
      </c>
      <c r="AH25">
        <f>Table_Query_from_MS_Access_Database[[#This Row],[fact_restock_unit_cnt]]-Table_Query_from_MS_Access_Database[[#This Row],[fact_stale_unit_cnt]]</f>
        <v>97</v>
      </c>
      <c r="AI25">
        <f>Table_Query_from_MS_Access_Database[[#This Row],[unit_sold]]*(Table_Query_from_MS_Access_Database[[#This Row],[Prod_price_per_unit]]-Table_Query_from_MS_Access_Database[[#This Row],[Prod_cost_per_unit]])</f>
        <v>55.290000000000006</v>
      </c>
    </row>
    <row r="26" spans="1:35" x14ac:dyDescent="0.35">
      <c r="A26">
        <v>1</v>
      </c>
      <c r="B26" t="s">
        <v>33</v>
      </c>
      <c r="C26" t="s">
        <v>34</v>
      </c>
      <c r="D26" t="s">
        <v>33</v>
      </c>
      <c r="E26" t="s">
        <v>33</v>
      </c>
      <c r="F26" t="s">
        <v>35</v>
      </c>
      <c r="G26" t="s">
        <v>36</v>
      </c>
      <c r="H26" t="s">
        <v>37</v>
      </c>
      <c r="I26" t="s">
        <v>38</v>
      </c>
      <c r="J26" t="s">
        <v>39</v>
      </c>
      <c r="K26" t="s">
        <v>40</v>
      </c>
      <c r="L26">
        <v>1</v>
      </c>
      <c r="M26" t="s">
        <v>33</v>
      </c>
      <c r="N26" t="s">
        <v>34</v>
      </c>
      <c r="O26" t="s">
        <v>41</v>
      </c>
      <c r="P26">
        <v>0.99</v>
      </c>
      <c r="Q26">
        <v>0.42</v>
      </c>
      <c r="R26" s="1">
        <v>40877</v>
      </c>
      <c r="S26" s="1">
        <v>40935</v>
      </c>
      <c r="T26">
        <v>58</v>
      </c>
      <c r="U26">
        <v>27</v>
      </c>
      <c r="V26">
        <v>5</v>
      </c>
      <c r="W26">
        <v>27</v>
      </c>
      <c r="X26" t="s">
        <v>42</v>
      </c>
      <c r="Y26">
        <v>4</v>
      </c>
      <c r="Z26">
        <v>1</v>
      </c>
      <c r="AA26" t="s">
        <v>61</v>
      </c>
      <c r="AB26" t="s">
        <v>62</v>
      </c>
      <c r="AC26">
        <v>58</v>
      </c>
      <c r="AD26">
        <v>1</v>
      </c>
      <c r="AE26">
        <v>1</v>
      </c>
      <c r="AF26">
        <v>0</v>
      </c>
      <c r="AG26">
        <v>102</v>
      </c>
      <c r="AH26">
        <f>Table_Query_from_MS_Access_Database[[#This Row],[fact_restock_unit_cnt]]-Table_Query_from_MS_Access_Database[[#This Row],[fact_stale_unit_cnt]]</f>
        <v>102</v>
      </c>
      <c r="AI26">
        <f>Table_Query_from_MS_Access_Database[[#This Row],[unit_sold]]*(Table_Query_from_MS_Access_Database[[#This Row],[Prod_price_per_unit]]-Table_Query_from_MS_Access_Database[[#This Row],[Prod_cost_per_unit]])</f>
        <v>58.140000000000008</v>
      </c>
    </row>
    <row r="27" spans="1:35" x14ac:dyDescent="0.35">
      <c r="A27">
        <v>1</v>
      </c>
      <c r="B27" t="s">
        <v>33</v>
      </c>
      <c r="C27" t="s">
        <v>34</v>
      </c>
      <c r="D27" t="s">
        <v>33</v>
      </c>
      <c r="E27" t="s">
        <v>33</v>
      </c>
      <c r="F27" t="s">
        <v>35</v>
      </c>
      <c r="G27" t="s">
        <v>36</v>
      </c>
      <c r="H27" t="s">
        <v>37</v>
      </c>
      <c r="I27" t="s">
        <v>38</v>
      </c>
      <c r="J27" t="s">
        <v>39</v>
      </c>
      <c r="K27" t="s">
        <v>40</v>
      </c>
      <c r="L27">
        <v>1</v>
      </c>
      <c r="M27" t="s">
        <v>33</v>
      </c>
      <c r="N27" t="s">
        <v>34</v>
      </c>
      <c r="O27" t="s">
        <v>41</v>
      </c>
      <c r="P27">
        <v>0.99</v>
      </c>
      <c r="Q27">
        <v>0.42</v>
      </c>
      <c r="R27" s="1">
        <v>40877</v>
      </c>
      <c r="S27" s="1">
        <v>40938</v>
      </c>
      <c r="T27">
        <v>61</v>
      </c>
      <c r="U27">
        <v>30</v>
      </c>
      <c r="V27">
        <v>1</v>
      </c>
      <c r="W27">
        <v>30</v>
      </c>
      <c r="X27" t="s">
        <v>59</v>
      </c>
      <c r="Y27">
        <v>5</v>
      </c>
      <c r="Z27">
        <v>1</v>
      </c>
      <c r="AA27" t="s">
        <v>61</v>
      </c>
      <c r="AB27" t="s">
        <v>62</v>
      </c>
      <c r="AC27">
        <v>61</v>
      </c>
      <c r="AD27">
        <v>1</v>
      </c>
      <c r="AE27">
        <v>1</v>
      </c>
      <c r="AF27">
        <v>0</v>
      </c>
      <c r="AG27">
        <v>97</v>
      </c>
      <c r="AH27">
        <f>Table_Query_from_MS_Access_Database[[#This Row],[fact_restock_unit_cnt]]-Table_Query_from_MS_Access_Database[[#This Row],[fact_stale_unit_cnt]]</f>
        <v>97</v>
      </c>
      <c r="AI27">
        <f>Table_Query_from_MS_Access_Database[[#This Row],[unit_sold]]*(Table_Query_from_MS_Access_Database[[#This Row],[Prod_price_per_unit]]-Table_Query_from_MS_Access_Database[[#This Row],[Prod_cost_per_unit]])</f>
        <v>55.290000000000006</v>
      </c>
    </row>
    <row r="28" spans="1:35" x14ac:dyDescent="0.35">
      <c r="A28">
        <v>1</v>
      </c>
      <c r="B28" t="s">
        <v>33</v>
      </c>
      <c r="C28" t="s">
        <v>34</v>
      </c>
      <c r="D28" t="s">
        <v>33</v>
      </c>
      <c r="E28" t="s">
        <v>33</v>
      </c>
      <c r="F28" t="s">
        <v>35</v>
      </c>
      <c r="G28" t="s">
        <v>36</v>
      </c>
      <c r="H28" t="s">
        <v>37</v>
      </c>
      <c r="I28" t="s">
        <v>38</v>
      </c>
      <c r="J28" t="s">
        <v>39</v>
      </c>
      <c r="K28" t="s">
        <v>40</v>
      </c>
      <c r="L28">
        <v>2</v>
      </c>
      <c r="M28" t="s">
        <v>33</v>
      </c>
      <c r="N28" t="s">
        <v>34</v>
      </c>
      <c r="O28" t="s">
        <v>63</v>
      </c>
      <c r="P28">
        <v>1</v>
      </c>
      <c r="Q28">
        <v>0.57999999999999996</v>
      </c>
      <c r="R28" s="1">
        <v>40877</v>
      </c>
      <c r="S28" s="1">
        <v>40879</v>
      </c>
      <c r="T28">
        <v>2</v>
      </c>
      <c r="U28">
        <v>2</v>
      </c>
      <c r="V28">
        <v>5</v>
      </c>
      <c r="W28">
        <v>337</v>
      </c>
      <c r="X28" t="s">
        <v>42</v>
      </c>
      <c r="Y28">
        <v>49</v>
      </c>
      <c r="Z28">
        <v>12</v>
      </c>
      <c r="AA28" t="s">
        <v>43</v>
      </c>
      <c r="AB28" t="s">
        <v>44</v>
      </c>
      <c r="AC28">
        <v>2</v>
      </c>
      <c r="AD28">
        <v>2</v>
      </c>
      <c r="AE28">
        <v>1</v>
      </c>
      <c r="AF28">
        <v>0</v>
      </c>
      <c r="AG28">
        <v>100</v>
      </c>
      <c r="AH28">
        <f>Table_Query_from_MS_Access_Database[[#This Row],[fact_restock_unit_cnt]]-Table_Query_from_MS_Access_Database[[#This Row],[fact_stale_unit_cnt]]</f>
        <v>100</v>
      </c>
      <c r="AI28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29" spans="1:35" x14ac:dyDescent="0.35">
      <c r="A29">
        <v>1</v>
      </c>
      <c r="B29" t="s">
        <v>33</v>
      </c>
      <c r="C29" t="s">
        <v>34</v>
      </c>
      <c r="D29" t="s">
        <v>33</v>
      </c>
      <c r="E29" t="s">
        <v>33</v>
      </c>
      <c r="F29" t="s">
        <v>35</v>
      </c>
      <c r="G29" t="s">
        <v>36</v>
      </c>
      <c r="H29" t="s">
        <v>37</v>
      </c>
      <c r="I29" t="s">
        <v>38</v>
      </c>
      <c r="J29" t="s">
        <v>39</v>
      </c>
      <c r="K29" t="s">
        <v>40</v>
      </c>
      <c r="L29">
        <v>2</v>
      </c>
      <c r="M29" t="s">
        <v>33</v>
      </c>
      <c r="N29" t="s">
        <v>34</v>
      </c>
      <c r="O29" t="s">
        <v>63</v>
      </c>
      <c r="P29">
        <v>1</v>
      </c>
      <c r="Q29">
        <v>0.57999999999999996</v>
      </c>
      <c r="R29" s="1">
        <v>40877</v>
      </c>
      <c r="S29" s="1">
        <v>40882</v>
      </c>
      <c r="T29">
        <v>5</v>
      </c>
      <c r="U29">
        <v>5</v>
      </c>
      <c r="V29">
        <v>1</v>
      </c>
      <c r="W29">
        <v>340</v>
      </c>
      <c r="X29" t="s">
        <v>59</v>
      </c>
      <c r="Y29">
        <v>50</v>
      </c>
      <c r="Z29">
        <v>12</v>
      </c>
      <c r="AA29" t="s">
        <v>43</v>
      </c>
      <c r="AB29" t="s">
        <v>44</v>
      </c>
      <c r="AC29">
        <v>5</v>
      </c>
      <c r="AD29">
        <v>2</v>
      </c>
      <c r="AE29">
        <v>1</v>
      </c>
      <c r="AF29">
        <v>0</v>
      </c>
      <c r="AG29">
        <v>80</v>
      </c>
      <c r="AH29">
        <f>Table_Query_from_MS_Access_Database[[#This Row],[fact_restock_unit_cnt]]-Table_Query_from_MS_Access_Database[[#This Row],[fact_stale_unit_cnt]]</f>
        <v>80</v>
      </c>
      <c r="AI29">
        <f>Table_Query_from_MS_Access_Database[[#This Row],[unit_sold]]*(Table_Query_from_MS_Access_Database[[#This Row],[Prod_price_per_unit]]-Table_Query_from_MS_Access_Database[[#This Row],[Prod_cost_per_unit]])</f>
        <v>33.6</v>
      </c>
    </row>
    <row r="30" spans="1:35" x14ac:dyDescent="0.35">
      <c r="A30">
        <v>1</v>
      </c>
      <c r="B30" t="s">
        <v>33</v>
      </c>
      <c r="C30" t="s">
        <v>34</v>
      </c>
      <c r="D30" t="s">
        <v>33</v>
      </c>
      <c r="E30" t="s">
        <v>33</v>
      </c>
      <c r="F30" t="s">
        <v>35</v>
      </c>
      <c r="G30" t="s">
        <v>36</v>
      </c>
      <c r="H30" t="s">
        <v>37</v>
      </c>
      <c r="I30" t="s">
        <v>38</v>
      </c>
      <c r="J30" t="s">
        <v>39</v>
      </c>
      <c r="K30" t="s">
        <v>40</v>
      </c>
      <c r="L30">
        <v>2</v>
      </c>
      <c r="M30" t="s">
        <v>33</v>
      </c>
      <c r="N30" t="s">
        <v>34</v>
      </c>
      <c r="O30" t="s">
        <v>63</v>
      </c>
      <c r="P30">
        <v>1</v>
      </c>
      <c r="Q30">
        <v>0.57999999999999996</v>
      </c>
      <c r="R30" s="1">
        <v>40877</v>
      </c>
      <c r="S30" s="1">
        <v>40884</v>
      </c>
      <c r="T30">
        <v>7</v>
      </c>
      <c r="U30">
        <v>7</v>
      </c>
      <c r="V30">
        <v>3</v>
      </c>
      <c r="W30">
        <v>342</v>
      </c>
      <c r="X30" t="s">
        <v>60</v>
      </c>
      <c r="Y30">
        <v>50</v>
      </c>
      <c r="Z30">
        <v>12</v>
      </c>
      <c r="AA30" t="s">
        <v>43</v>
      </c>
      <c r="AB30" t="s">
        <v>44</v>
      </c>
      <c r="AC30">
        <v>7</v>
      </c>
      <c r="AD30">
        <v>2</v>
      </c>
      <c r="AE30">
        <v>1</v>
      </c>
      <c r="AF30">
        <v>0</v>
      </c>
      <c r="AG30">
        <v>68</v>
      </c>
      <c r="AH30">
        <f>Table_Query_from_MS_Access_Database[[#This Row],[fact_restock_unit_cnt]]-Table_Query_from_MS_Access_Database[[#This Row],[fact_stale_unit_cnt]]</f>
        <v>68</v>
      </c>
      <c r="AI30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31" spans="1:35" x14ac:dyDescent="0.35">
      <c r="A31">
        <v>1</v>
      </c>
      <c r="B31" t="s">
        <v>33</v>
      </c>
      <c r="C31" t="s">
        <v>34</v>
      </c>
      <c r="D31" t="s">
        <v>33</v>
      </c>
      <c r="E31" t="s">
        <v>33</v>
      </c>
      <c r="F31" t="s">
        <v>35</v>
      </c>
      <c r="G31" t="s">
        <v>36</v>
      </c>
      <c r="H31" t="s">
        <v>37</v>
      </c>
      <c r="I31" t="s">
        <v>38</v>
      </c>
      <c r="J31" t="s">
        <v>39</v>
      </c>
      <c r="K31" t="s">
        <v>40</v>
      </c>
      <c r="L31">
        <v>2</v>
      </c>
      <c r="M31" t="s">
        <v>33</v>
      </c>
      <c r="N31" t="s">
        <v>34</v>
      </c>
      <c r="O31" t="s">
        <v>63</v>
      </c>
      <c r="P31">
        <v>1</v>
      </c>
      <c r="Q31">
        <v>0.57999999999999996</v>
      </c>
      <c r="R31" s="1">
        <v>40877</v>
      </c>
      <c r="S31" s="1">
        <v>40886</v>
      </c>
      <c r="T31">
        <v>9</v>
      </c>
      <c r="U31">
        <v>9</v>
      </c>
      <c r="V31">
        <v>5</v>
      </c>
      <c r="W31">
        <v>344</v>
      </c>
      <c r="X31" t="s">
        <v>42</v>
      </c>
      <c r="Y31">
        <v>50</v>
      </c>
      <c r="Z31">
        <v>12</v>
      </c>
      <c r="AA31" t="s">
        <v>43</v>
      </c>
      <c r="AB31" t="s">
        <v>44</v>
      </c>
      <c r="AC31">
        <v>9</v>
      </c>
      <c r="AD31">
        <v>2</v>
      </c>
      <c r="AE31">
        <v>1</v>
      </c>
      <c r="AF31">
        <v>0</v>
      </c>
      <c r="AG31">
        <v>68</v>
      </c>
      <c r="AH31">
        <f>Table_Query_from_MS_Access_Database[[#This Row],[fact_restock_unit_cnt]]-Table_Query_from_MS_Access_Database[[#This Row],[fact_stale_unit_cnt]]</f>
        <v>68</v>
      </c>
      <c r="AI31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32" spans="1:35" x14ac:dyDescent="0.35">
      <c r="A32">
        <v>1</v>
      </c>
      <c r="B32" t="s">
        <v>33</v>
      </c>
      <c r="C32" t="s">
        <v>34</v>
      </c>
      <c r="D32" t="s">
        <v>33</v>
      </c>
      <c r="E32" t="s">
        <v>33</v>
      </c>
      <c r="F32" t="s">
        <v>35</v>
      </c>
      <c r="G32" t="s">
        <v>36</v>
      </c>
      <c r="H32" t="s">
        <v>37</v>
      </c>
      <c r="I32" t="s">
        <v>38</v>
      </c>
      <c r="J32" t="s">
        <v>39</v>
      </c>
      <c r="K32" t="s">
        <v>40</v>
      </c>
      <c r="L32">
        <v>2</v>
      </c>
      <c r="M32" t="s">
        <v>33</v>
      </c>
      <c r="N32" t="s">
        <v>34</v>
      </c>
      <c r="O32" t="s">
        <v>63</v>
      </c>
      <c r="P32">
        <v>1</v>
      </c>
      <c r="Q32">
        <v>0.57999999999999996</v>
      </c>
      <c r="R32" s="1">
        <v>40877</v>
      </c>
      <c r="S32" s="1">
        <v>40889</v>
      </c>
      <c r="T32">
        <v>12</v>
      </c>
      <c r="U32">
        <v>12</v>
      </c>
      <c r="V32">
        <v>1</v>
      </c>
      <c r="W32">
        <v>347</v>
      </c>
      <c r="X32" t="s">
        <v>59</v>
      </c>
      <c r="Y32">
        <v>51</v>
      </c>
      <c r="Z32">
        <v>12</v>
      </c>
      <c r="AA32" t="s">
        <v>43</v>
      </c>
      <c r="AB32" t="s">
        <v>44</v>
      </c>
      <c r="AC32">
        <v>12</v>
      </c>
      <c r="AD32">
        <v>2</v>
      </c>
      <c r="AE32">
        <v>1</v>
      </c>
      <c r="AF32">
        <v>0</v>
      </c>
      <c r="AG32">
        <v>72</v>
      </c>
      <c r="AH32">
        <f>Table_Query_from_MS_Access_Database[[#This Row],[fact_restock_unit_cnt]]-Table_Query_from_MS_Access_Database[[#This Row],[fact_stale_unit_cnt]]</f>
        <v>72</v>
      </c>
      <c r="AI32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33" spans="1:35" x14ac:dyDescent="0.35">
      <c r="A33">
        <v>1</v>
      </c>
      <c r="B33" t="s">
        <v>33</v>
      </c>
      <c r="C33" t="s">
        <v>34</v>
      </c>
      <c r="D33" t="s">
        <v>33</v>
      </c>
      <c r="E33" t="s">
        <v>33</v>
      </c>
      <c r="F33" t="s">
        <v>35</v>
      </c>
      <c r="G33" t="s">
        <v>36</v>
      </c>
      <c r="H33" t="s">
        <v>37</v>
      </c>
      <c r="I33" t="s">
        <v>38</v>
      </c>
      <c r="J33" t="s">
        <v>39</v>
      </c>
      <c r="K33" t="s">
        <v>40</v>
      </c>
      <c r="L33">
        <v>2</v>
      </c>
      <c r="M33" t="s">
        <v>33</v>
      </c>
      <c r="N33" t="s">
        <v>34</v>
      </c>
      <c r="O33" t="s">
        <v>63</v>
      </c>
      <c r="P33">
        <v>1</v>
      </c>
      <c r="Q33">
        <v>0.57999999999999996</v>
      </c>
      <c r="R33" s="1">
        <v>40877</v>
      </c>
      <c r="S33" s="1">
        <v>40891</v>
      </c>
      <c r="T33">
        <v>14</v>
      </c>
      <c r="U33">
        <v>14</v>
      </c>
      <c r="V33">
        <v>3</v>
      </c>
      <c r="W33">
        <v>349</v>
      </c>
      <c r="X33" t="s">
        <v>60</v>
      </c>
      <c r="Y33">
        <v>51</v>
      </c>
      <c r="Z33">
        <v>12</v>
      </c>
      <c r="AA33" t="s">
        <v>43</v>
      </c>
      <c r="AB33" t="s">
        <v>44</v>
      </c>
      <c r="AC33">
        <v>14</v>
      </c>
      <c r="AD33">
        <v>2</v>
      </c>
      <c r="AE33">
        <v>1</v>
      </c>
      <c r="AF33">
        <v>0</v>
      </c>
      <c r="AG33">
        <v>79</v>
      </c>
      <c r="AH33">
        <f>Table_Query_from_MS_Access_Database[[#This Row],[fact_restock_unit_cnt]]-Table_Query_from_MS_Access_Database[[#This Row],[fact_stale_unit_cnt]]</f>
        <v>79</v>
      </c>
      <c r="AI33">
        <f>Table_Query_from_MS_Access_Database[[#This Row],[unit_sold]]*(Table_Query_from_MS_Access_Database[[#This Row],[Prod_price_per_unit]]-Table_Query_from_MS_Access_Database[[#This Row],[Prod_cost_per_unit]])</f>
        <v>33.18</v>
      </c>
    </row>
    <row r="34" spans="1:35" x14ac:dyDescent="0.35">
      <c r="A34">
        <v>1</v>
      </c>
      <c r="B34" t="s">
        <v>33</v>
      </c>
      <c r="C34" t="s">
        <v>34</v>
      </c>
      <c r="D34" t="s">
        <v>33</v>
      </c>
      <c r="E34" t="s">
        <v>33</v>
      </c>
      <c r="F34" t="s">
        <v>35</v>
      </c>
      <c r="G34" t="s">
        <v>36</v>
      </c>
      <c r="H34" t="s">
        <v>37</v>
      </c>
      <c r="I34" t="s">
        <v>38</v>
      </c>
      <c r="J34" t="s">
        <v>39</v>
      </c>
      <c r="K34" t="s">
        <v>40</v>
      </c>
      <c r="L34">
        <v>2</v>
      </c>
      <c r="M34" t="s">
        <v>33</v>
      </c>
      <c r="N34" t="s">
        <v>34</v>
      </c>
      <c r="O34" t="s">
        <v>63</v>
      </c>
      <c r="P34">
        <v>1</v>
      </c>
      <c r="Q34">
        <v>0.57999999999999996</v>
      </c>
      <c r="R34" s="1">
        <v>40877</v>
      </c>
      <c r="S34" s="1">
        <v>40893</v>
      </c>
      <c r="T34">
        <v>16</v>
      </c>
      <c r="U34">
        <v>16</v>
      </c>
      <c r="V34">
        <v>5</v>
      </c>
      <c r="W34">
        <v>351</v>
      </c>
      <c r="X34" t="s">
        <v>42</v>
      </c>
      <c r="Y34">
        <v>51</v>
      </c>
      <c r="Z34">
        <v>12</v>
      </c>
      <c r="AA34" t="s">
        <v>43</v>
      </c>
      <c r="AB34" t="s">
        <v>44</v>
      </c>
      <c r="AC34">
        <v>16</v>
      </c>
      <c r="AD34">
        <v>2</v>
      </c>
      <c r="AE34">
        <v>1</v>
      </c>
      <c r="AF34">
        <v>0</v>
      </c>
      <c r="AG34">
        <v>70</v>
      </c>
      <c r="AH34">
        <f>Table_Query_from_MS_Access_Database[[#This Row],[fact_restock_unit_cnt]]-Table_Query_from_MS_Access_Database[[#This Row],[fact_stale_unit_cnt]]</f>
        <v>70</v>
      </c>
      <c r="AI34">
        <f>Table_Query_from_MS_Access_Database[[#This Row],[unit_sold]]*(Table_Query_from_MS_Access_Database[[#This Row],[Prod_price_per_unit]]-Table_Query_from_MS_Access_Database[[#This Row],[Prod_cost_per_unit]])</f>
        <v>29.400000000000002</v>
      </c>
    </row>
    <row r="35" spans="1:35" x14ac:dyDescent="0.35">
      <c r="A35">
        <v>1</v>
      </c>
      <c r="B35" t="s">
        <v>33</v>
      </c>
      <c r="C35" t="s">
        <v>34</v>
      </c>
      <c r="D35" t="s">
        <v>33</v>
      </c>
      <c r="E35" t="s">
        <v>33</v>
      </c>
      <c r="F35" t="s">
        <v>35</v>
      </c>
      <c r="G35" t="s">
        <v>36</v>
      </c>
      <c r="H35" t="s">
        <v>37</v>
      </c>
      <c r="I35" t="s">
        <v>38</v>
      </c>
      <c r="J35" t="s">
        <v>39</v>
      </c>
      <c r="K35" t="s">
        <v>40</v>
      </c>
      <c r="L35">
        <v>2</v>
      </c>
      <c r="M35" t="s">
        <v>33</v>
      </c>
      <c r="N35" t="s">
        <v>34</v>
      </c>
      <c r="O35" t="s">
        <v>63</v>
      </c>
      <c r="P35">
        <v>1</v>
      </c>
      <c r="Q35">
        <v>0.57999999999999996</v>
      </c>
      <c r="R35" s="1">
        <v>40877</v>
      </c>
      <c r="S35" s="1">
        <v>40896</v>
      </c>
      <c r="T35">
        <v>19</v>
      </c>
      <c r="U35">
        <v>19</v>
      </c>
      <c r="V35">
        <v>1</v>
      </c>
      <c r="W35">
        <v>354</v>
      </c>
      <c r="X35" t="s">
        <v>59</v>
      </c>
      <c r="Y35">
        <v>52</v>
      </c>
      <c r="Z35">
        <v>12</v>
      </c>
      <c r="AA35" t="s">
        <v>43</v>
      </c>
      <c r="AB35" t="s">
        <v>44</v>
      </c>
      <c r="AC35">
        <v>19</v>
      </c>
      <c r="AD35">
        <v>2</v>
      </c>
      <c r="AE35">
        <v>1</v>
      </c>
      <c r="AF35">
        <v>0</v>
      </c>
      <c r="AG35">
        <v>63</v>
      </c>
      <c r="AH35">
        <f>Table_Query_from_MS_Access_Database[[#This Row],[fact_restock_unit_cnt]]-Table_Query_from_MS_Access_Database[[#This Row],[fact_stale_unit_cnt]]</f>
        <v>63</v>
      </c>
      <c r="AI35">
        <f>Table_Query_from_MS_Access_Database[[#This Row],[unit_sold]]*(Table_Query_from_MS_Access_Database[[#This Row],[Prod_price_per_unit]]-Table_Query_from_MS_Access_Database[[#This Row],[Prod_cost_per_unit]])</f>
        <v>26.46</v>
      </c>
    </row>
    <row r="36" spans="1:35" x14ac:dyDescent="0.35">
      <c r="A36">
        <v>1</v>
      </c>
      <c r="B36" t="s">
        <v>33</v>
      </c>
      <c r="C36" t="s">
        <v>34</v>
      </c>
      <c r="D36" t="s">
        <v>33</v>
      </c>
      <c r="E36" t="s">
        <v>33</v>
      </c>
      <c r="F36" t="s">
        <v>35</v>
      </c>
      <c r="G36" t="s">
        <v>36</v>
      </c>
      <c r="H36" t="s">
        <v>37</v>
      </c>
      <c r="I36" t="s">
        <v>38</v>
      </c>
      <c r="J36" t="s">
        <v>39</v>
      </c>
      <c r="K36" t="s">
        <v>40</v>
      </c>
      <c r="L36">
        <v>2</v>
      </c>
      <c r="M36" t="s">
        <v>33</v>
      </c>
      <c r="N36" t="s">
        <v>34</v>
      </c>
      <c r="O36" t="s">
        <v>63</v>
      </c>
      <c r="P36">
        <v>1</v>
      </c>
      <c r="Q36">
        <v>0.57999999999999996</v>
      </c>
      <c r="R36" s="1">
        <v>40877</v>
      </c>
      <c r="S36" s="1">
        <v>40898</v>
      </c>
      <c r="T36">
        <v>21</v>
      </c>
      <c r="U36">
        <v>21</v>
      </c>
      <c r="V36">
        <v>3</v>
      </c>
      <c r="W36">
        <v>356</v>
      </c>
      <c r="X36" t="s">
        <v>60</v>
      </c>
      <c r="Y36">
        <v>52</v>
      </c>
      <c r="Z36">
        <v>12</v>
      </c>
      <c r="AA36" t="s">
        <v>43</v>
      </c>
      <c r="AB36" t="s">
        <v>44</v>
      </c>
      <c r="AC36">
        <v>21</v>
      </c>
      <c r="AD36">
        <v>2</v>
      </c>
      <c r="AE36">
        <v>1</v>
      </c>
      <c r="AF36">
        <v>0</v>
      </c>
      <c r="AG36">
        <v>58</v>
      </c>
      <c r="AH36">
        <f>Table_Query_from_MS_Access_Database[[#This Row],[fact_restock_unit_cnt]]-Table_Query_from_MS_Access_Database[[#This Row],[fact_stale_unit_cnt]]</f>
        <v>58</v>
      </c>
      <c r="AI36">
        <f>Table_Query_from_MS_Access_Database[[#This Row],[unit_sold]]*(Table_Query_from_MS_Access_Database[[#This Row],[Prod_price_per_unit]]-Table_Query_from_MS_Access_Database[[#This Row],[Prod_cost_per_unit]])</f>
        <v>24.360000000000003</v>
      </c>
    </row>
    <row r="37" spans="1:35" x14ac:dyDescent="0.35">
      <c r="A37">
        <v>1</v>
      </c>
      <c r="B37" t="s">
        <v>33</v>
      </c>
      <c r="C37" t="s">
        <v>34</v>
      </c>
      <c r="D37" t="s">
        <v>33</v>
      </c>
      <c r="E37" t="s">
        <v>33</v>
      </c>
      <c r="F37" t="s">
        <v>35</v>
      </c>
      <c r="G37" t="s">
        <v>36</v>
      </c>
      <c r="H37" t="s">
        <v>37</v>
      </c>
      <c r="I37" t="s">
        <v>38</v>
      </c>
      <c r="J37" t="s">
        <v>39</v>
      </c>
      <c r="K37" t="s">
        <v>40</v>
      </c>
      <c r="L37">
        <v>2</v>
      </c>
      <c r="M37" t="s">
        <v>33</v>
      </c>
      <c r="N37" t="s">
        <v>34</v>
      </c>
      <c r="O37" t="s">
        <v>63</v>
      </c>
      <c r="P37">
        <v>1</v>
      </c>
      <c r="Q37">
        <v>0.57999999999999996</v>
      </c>
      <c r="R37" s="1">
        <v>40877</v>
      </c>
      <c r="S37" s="1">
        <v>40900</v>
      </c>
      <c r="T37">
        <v>23</v>
      </c>
      <c r="U37">
        <v>23</v>
      </c>
      <c r="V37">
        <v>5</v>
      </c>
      <c r="W37">
        <v>358</v>
      </c>
      <c r="X37" t="s">
        <v>42</v>
      </c>
      <c r="Y37">
        <v>52</v>
      </c>
      <c r="Z37">
        <v>12</v>
      </c>
      <c r="AA37" t="s">
        <v>43</v>
      </c>
      <c r="AB37" t="s">
        <v>44</v>
      </c>
      <c r="AC37">
        <v>23</v>
      </c>
      <c r="AD37">
        <v>2</v>
      </c>
      <c r="AE37">
        <v>1</v>
      </c>
      <c r="AF37">
        <v>0</v>
      </c>
      <c r="AG37">
        <v>62</v>
      </c>
      <c r="AH37">
        <f>Table_Query_from_MS_Access_Database[[#This Row],[fact_restock_unit_cnt]]-Table_Query_from_MS_Access_Database[[#This Row],[fact_stale_unit_cnt]]</f>
        <v>62</v>
      </c>
      <c r="AI37">
        <f>Table_Query_from_MS_Access_Database[[#This Row],[unit_sold]]*(Table_Query_from_MS_Access_Database[[#This Row],[Prod_price_per_unit]]-Table_Query_from_MS_Access_Database[[#This Row],[Prod_cost_per_unit]])</f>
        <v>26.040000000000003</v>
      </c>
    </row>
    <row r="38" spans="1:35" x14ac:dyDescent="0.35">
      <c r="A38">
        <v>1</v>
      </c>
      <c r="B38" t="s">
        <v>33</v>
      </c>
      <c r="C38" t="s">
        <v>34</v>
      </c>
      <c r="D38" t="s">
        <v>33</v>
      </c>
      <c r="E38" t="s">
        <v>33</v>
      </c>
      <c r="F38" t="s">
        <v>35</v>
      </c>
      <c r="G38" t="s">
        <v>36</v>
      </c>
      <c r="H38" t="s">
        <v>37</v>
      </c>
      <c r="I38" t="s">
        <v>38</v>
      </c>
      <c r="J38" t="s">
        <v>39</v>
      </c>
      <c r="K38" t="s">
        <v>40</v>
      </c>
      <c r="L38">
        <v>2</v>
      </c>
      <c r="M38" t="s">
        <v>33</v>
      </c>
      <c r="N38" t="s">
        <v>34</v>
      </c>
      <c r="O38" t="s">
        <v>63</v>
      </c>
      <c r="P38">
        <v>1</v>
      </c>
      <c r="Q38">
        <v>0.57999999999999996</v>
      </c>
      <c r="R38" s="1">
        <v>40877</v>
      </c>
      <c r="S38" s="1">
        <v>40903</v>
      </c>
      <c r="T38">
        <v>26</v>
      </c>
      <c r="U38">
        <v>26</v>
      </c>
      <c r="V38">
        <v>1</v>
      </c>
      <c r="W38">
        <v>361</v>
      </c>
      <c r="X38" t="s">
        <v>59</v>
      </c>
      <c r="Y38">
        <v>53</v>
      </c>
      <c r="Z38">
        <v>12</v>
      </c>
      <c r="AA38" t="s">
        <v>43</v>
      </c>
      <c r="AB38" t="s">
        <v>44</v>
      </c>
      <c r="AC38">
        <v>26</v>
      </c>
      <c r="AD38">
        <v>2</v>
      </c>
      <c r="AE38">
        <v>1</v>
      </c>
      <c r="AF38">
        <v>0</v>
      </c>
      <c r="AG38">
        <v>72</v>
      </c>
      <c r="AH38">
        <f>Table_Query_from_MS_Access_Database[[#This Row],[fact_restock_unit_cnt]]-Table_Query_from_MS_Access_Database[[#This Row],[fact_stale_unit_cnt]]</f>
        <v>72</v>
      </c>
      <c r="AI38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39" spans="1:35" x14ac:dyDescent="0.35">
      <c r="A39">
        <v>1</v>
      </c>
      <c r="B39" t="s">
        <v>33</v>
      </c>
      <c r="C39" t="s">
        <v>34</v>
      </c>
      <c r="D39" t="s">
        <v>33</v>
      </c>
      <c r="E39" t="s">
        <v>33</v>
      </c>
      <c r="F39" t="s">
        <v>35</v>
      </c>
      <c r="G39" t="s">
        <v>36</v>
      </c>
      <c r="H39" t="s">
        <v>37</v>
      </c>
      <c r="I39" t="s">
        <v>38</v>
      </c>
      <c r="J39" t="s">
        <v>39</v>
      </c>
      <c r="K39" t="s">
        <v>40</v>
      </c>
      <c r="L39">
        <v>2</v>
      </c>
      <c r="M39" t="s">
        <v>33</v>
      </c>
      <c r="N39" t="s">
        <v>34</v>
      </c>
      <c r="O39" t="s">
        <v>63</v>
      </c>
      <c r="P39">
        <v>1</v>
      </c>
      <c r="Q39">
        <v>0.57999999999999996</v>
      </c>
      <c r="R39" s="1">
        <v>40877</v>
      </c>
      <c r="S39" s="1">
        <v>40905</v>
      </c>
      <c r="T39">
        <v>28</v>
      </c>
      <c r="U39">
        <v>28</v>
      </c>
      <c r="V39">
        <v>3</v>
      </c>
      <c r="W39">
        <v>363</v>
      </c>
      <c r="X39" t="s">
        <v>60</v>
      </c>
      <c r="Y39">
        <v>53</v>
      </c>
      <c r="Z39">
        <v>12</v>
      </c>
      <c r="AA39" t="s">
        <v>43</v>
      </c>
      <c r="AB39" t="s">
        <v>44</v>
      </c>
      <c r="AC39">
        <v>28</v>
      </c>
      <c r="AD39">
        <v>2</v>
      </c>
      <c r="AE39">
        <v>1</v>
      </c>
      <c r="AF39">
        <v>0</v>
      </c>
      <c r="AG39">
        <v>80</v>
      </c>
      <c r="AH39">
        <f>Table_Query_from_MS_Access_Database[[#This Row],[fact_restock_unit_cnt]]-Table_Query_from_MS_Access_Database[[#This Row],[fact_stale_unit_cnt]]</f>
        <v>80</v>
      </c>
      <c r="AI39">
        <f>Table_Query_from_MS_Access_Database[[#This Row],[unit_sold]]*(Table_Query_from_MS_Access_Database[[#This Row],[Prod_price_per_unit]]-Table_Query_from_MS_Access_Database[[#This Row],[Prod_cost_per_unit]])</f>
        <v>33.6</v>
      </c>
    </row>
    <row r="40" spans="1:35" x14ac:dyDescent="0.35">
      <c r="A40">
        <v>1</v>
      </c>
      <c r="B40" t="s">
        <v>33</v>
      </c>
      <c r="C40" t="s">
        <v>34</v>
      </c>
      <c r="D40" t="s">
        <v>33</v>
      </c>
      <c r="E40" t="s">
        <v>33</v>
      </c>
      <c r="F40" t="s">
        <v>35</v>
      </c>
      <c r="G40" t="s">
        <v>36</v>
      </c>
      <c r="H40" t="s">
        <v>37</v>
      </c>
      <c r="I40" t="s">
        <v>38</v>
      </c>
      <c r="J40" t="s">
        <v>39</v>
      </c>
      <c r="K40" t="s">
        <v>40</v>
      </c>
      <c r="L40">
        <v>2</v>
      </c>
      <c r="M40" t="s">
        <v>33</v>
      </c>
      <c r="N40" t="s">
        <v>34</v>
      </c>
      <c r="O40" t="s">
        <v>63</v>
      </c>
      <c r="P40">
        <v>1</v>
      </c>
      <c r="Q40">
        <v>0.57999999999999996</v>
      </c>
      <c r="R40" s="1">
        <v>40877</v>
      </c>
      <c r="S40" s="1">
        <v>40907</v>
      </c>
      <c r="T40">
        <v>30</v>
      </c>
      <c r="U40">
        <v>30</v>
      </c>
      <c r="V40">
        <v>5</v>
      </c>
      <c r="W40">
        <v>365</v>
      </c>
      <c r="X40" t="s">
        <v>42</v>
      </c>
      <c r="Y40">
        <v>53</v>
      </c>
      <c r="Z40">
        <v>12</v>
      </c>
      <c r="AA40" t="s">
        <v>43</v>
      </c>
      <c r="AB40" t="s">
        <v>44</v>
      </c>
      <c r="AC40">
        <v>30</v>
      </c>
      <c r="AD40">
        <v>2</v>
      </c>
      <c r="AE40">
        <v>1</v>
      </c>
      <c r="AF40">
        <v>0</v>
      </c>
      <c r="AG40">
        <v>90</v>
      </c>
      <c r="AH40">
        <f>Table_Query_from_MS_Access_Database[[#This Row],[fact_restock_unit_cnt]]-Table_Query_from_MS_Access_Database[[#This Row],[fact_stale_unit_cnt]]</f>
        <v>90</v>
      </c>
      <c r="AI40">
        <f>Table_Query_from_MS_Access_Database[[#This Row],[unit_sold]]*(Table_Query_from_MS_Access_Database[[#This Row],[Prod_price_per_unit]]-Table_Query_from_MS_Access_Database[[#This Row],[Prod_cost_per_unit]])</f>
        <v>37.800000000000004</v>
      </c>
    </row>
    <row r="41" spans="1:35" x14ac:dyDescent="0.35">
      <c r="A41">
        <v>1</v>
      </c>
      <c r="B41" t="s">
        <v>33</v>
      </c>
      <c r="C41" t="s">
        <v>34</v>
      </c>
      <c r="D41" t="s">
        <v>33</v>
      </c>
      <c r="E41" t="s">
        <v>33</v>
      </c>
      <c r="F41" t="s">
        <v>35</v>
      </c>
      <c r="G41" t="s">
        <v>36</v>
      </c>
      <c r="H41" t="s">
        <v>37</v>
      </c>
      <c r="I41" t="s">
        <v>38</v>
      </c>
      <c r="J41" t="s">
        <v>39</v>
      </c>
      <c r="K41" t="s">
        <v>40</v>
      </c>
      <c r="L41">
        <v>2</v>
      </c>
      <c r="M41" t="s">
        <v>33</v>
      </c>
      <c r="N41" t="s">
        <v>34</v>
      </c>
      <c r="O41" t="s">
        <v>63</v>
      </c>
      <c r="P41">
        <v>1</v>
      </c>
      <c r="Q41">
        <v>0.57999999999999996</v>
      </c>
      <c r="R41" s="1">
        <v>40877</v>
      </c>
      <c r="S41" s="1">
        <v>40910</v>
      </c>
      <c r="T41">
        <v>33</v>
      </c>
      <c r="U41">
        <v>2</v>
      </c>
      <c r="V41">
        <v>1</v>
      </c>
      <c r="W41">
        <v>2</v>
      </c>
      <c r="X41" t="s">
        <v>59</v>
      </c>
      <c r="Y41">
        <v>1</v>
      </c>
      <c r="Z41">
        <v>1</v>
      </c>
      <c r="AA41" t="s">
        <v>61</v>
      </c>
      <c r="AB41" t="s">
        <v>62</v>
      </c>
      <c r="AC41">
        <v>33</v>
      </c>
      <c r="AD41">
        <v>2</v>
      </c>
      <c r="AE41">
        <v>1</v>
      </c>
      <c r="AF41">
        <v>0</v>
      </c>
      <c r="AG41">
        <v>96</v>
      </c>
      <c r="AH41">
        <f>Table_Query_from_MS_Access_Database[[#This Row],[fact_restock_unit_cnt]]-Table_Query_from_MS_Access_Database[[#This Row],[fact_stale_unit_cnt]]</f>
        <v>96</v>
      </c>
      <c r="AI41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42" spans="1:35" x14ac:dyDescent="0.35">
      <c r="A42">
        <v>1</v>
      </c>
      <c r="B42" t="s">
        <v>33</v>
      </c>
      <c r="C42" t="s">
        <v>34</v>
      </c>
      <c r="D42" t="s">
        <v>33</v>
      </c>
      <c r="E42" t="s">
        <v>33</v>
      </c>
      <c r="F42" t="s">
        <v>35</v>
      </c>
      <c r="G42" t="s">
        <v>36</v>
      </c>
      <c r="H42" t="s">
        <v>37</v>
      </c>
      <c r="I42" t="s">
        <v>38</v>
      </c>
      <c r="J42" t="s">
        <v>39</v>
      </c>
      <c r="K42" t="s">
        <v>40</v>
      </c>
      <c r="L42">
        <v>2</v>
      </c>
      <c r="M42" t="s">
        <v>33</v>
      </c>
      <c r="N42" t="s">
        <v>34</v>
      </c>
      <c r="O42" t="s">
        <v>63</v>
      </c>
      <c r="P42">
        <v>1</v>
      </c>
      <c r="Q42">
        <v>0.57999999999999996</v>
      </c>
      <c r="R42" s="1">
        <v>40877</v>
      </c>
      <c r="S42" s="1">
        <v>40912</v>
      </c>
      <c r="T42">
        <v>35</v>
      </c>
      <c r="U42">
        <v>4</v>
      </c>
      <c r="V42">
        <v>3</v>
      </c>
      <c r="W42">
        <v>4</v>
      </c>
      <c r="X42" t="s">
        <v>60</v>
      </c>
      <c r="Y42">
        <v>1</v>
      </c>
      <c r="Z42">
        <v>1</v>
      </c>
      <c r="AA42" t="s">
        <v>61</v>
      </c>
      <c r="AB42" t="s">
        <v>62</v>
      </c>
      <c r="AC42">
        <v>35</v>
      </c>
      <c r="AD42">
        <v>2</v>
      </c>
      <c r="AE42">
        <v>1</v>
      </c>
      <c r="AF42">
        <v>0</v>
      </c>
      <c r="AG42">
        <v>102</v>
      </c>
      <c r="AH42">
        <f>Table_Query_from_MS_Access_Database[[#This Row],[fact_restock_unit_cnt]]-Table_Query_from_MS_Access_Database[[#This Row],[fact_stale_unit_cnt]]</f>
        <v>102</v>
      </c>
      <c r="AI42">
        <f>Table_Query_from_MS_Access_Database[[#This Row],[unit_sold]]*(Table_Query_from_MS_Access_Database[[#This Row],[Prod_price_per_unit]]-Table_Query_from_MS_Access_Database[[#This Row],[Prod_cost_per_unit]])</f>
        <v>42.84</v>
      </c>
    </row>
    <row r="43" spans="1:35" x14ac:dyDescent="0.35">
      <c r="A43">
        <v>1</v>
      </c>
      <c r="B43" t="s">
        <v>33</v>
      </c>
      <c r="C43" t="s">
        <v>34</v>
      </c>
      <c r="D43" t="s">
        <v>33</v>
      </c>
      <c r="E43" t="s">
        <v>33</v>
      </c>
      <c r="F43" t="s">
        <v>35</v>
      </c>
      <c r="G43" t="s">
        <v>36</v>
      </c>
      <c r="H43" t="s">
        <v>37</v>
      </c>
      <c r="I43" t="s">
        <v>38</v>
      </c>
      <c r="J43" t="s">
        <v>39</v>
      </c>
      <c r="K43" t="s">
        <v>40</v>
      </c>
      <c r="L43">
        <v>2</v>
      </c>
      <c r="M43" t="s">
        <v>33</v>
      </c>
      <c r="N43" t="s">
        <v>34</v>
      </c>
      <c r="O43" t="s">
        <v>63</v>
      </c>
      <c r="P43">
        <v>1</v>
      </c>
      <c r="Q43">
        <v>0.57999999999999996</v>
      </c>
      <c r="R43" s="1">
        <v>40877</v>
      </c>
      <c r="S43" s="1">
        <v>40914</v>
      </c>
      <c r="T43">
        <v>37</v>
      </c>
      <c r="U43">
        <v>6</v>
      </c>
      <c r="V43">
        <v>5</v>
      </c>
      <c r="W43">
        <v>6</v>
      </c>
      <c r="X43" t="s">
        <v>42</v>
      </c>
      <c r="Y43">
        <v>1</v>
      </c>
      <c r="Z43">
        <v>1</v>
      </c>
      <c r="AA43" t="s">
        <v>61</v>
      </c>
      <c r="AB43" t="s">
        <v>62</v>
      </c>
      <c r="AC43">
        <v>37</v>
      </c>
      <c r="AD43">
        <v>2</v>
      </c>
      <c r="AE43">
        <v>1</v>
      </c>
      <c r="AF43">
        <v>0</v>
      </c>
      <c r="AG43">
        <v>98</v>
      </c>
      <c r="AH43">
        <f>Table_Query_from_MS_Access_Database[[#This Row],[fact_restock_unit_cnt]]-Table_Query_from_MS_Access_Database[[#This Row],[fact_stale_unit_cnt]]</f>
        <v>98</v>
      </c>
      <c r="AI43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44" spans="1:35" x14ac:dyDescent="0.35">
      <c r="A44">
        <v>1</v>
      </c>
      <c r="B44" t="s">
        <v>33</v>
      </c>
      <c r="C44" t="s">
        <v>34</v>
      </c>
      <c r="D44" t="s">
        <v>33</v>
      </c>
      <c r="E44" t="s">
        <v>33</v>
      </c>
      <c r="F44" t="s">
        <v>35</v>
      </c>
      <c r="G44" t="s">
        <v>36</v>
      </c>
      <c r="H44" t="s">
        <v>37</v>
      </c>
      <c r="I44" t="s">
        <v>38</v>
      </c>
      <c r="J44" t="s">
        <v>39</v>
      </c>
      <c r="K44" t="s">
        <v>40</v>
      </c>
      <c r="L44">
        <v>2</v>
      </c>
      <c r="M44" t="s">
        <v>33</v>
      </c>
      <c r="N44" t="s">
        <v>34</v>
      </c>
      <c r="O44" t="s">
        <v>63</v>
      </c>
      <c r="P44">
        <v>1</v>
      </c>
      <c r="Q44">
        <v>0.57999999999999996</v>
      </c>
      <c r="R44" s="1">
        <v>40877</v>
      </c>
      <c r="S44" s="1">
        <v>40917</v>
      </c>
      <c r="T44">
        <v>40</v>
      </c>
      <c r="U44">
        <v>9</v>
      </c>
      <c r="V44">
        <v>1</v>
      </c>
      <c r="W44">
        <v>9</v>
      </c>
      <c r="X44" t="s">
        <v>59</v>
      </c>
      <c r="Y44">
        <v>2</v>
      </c>
      <c r="Z44">
        <v>1</v>
      </c>
      <c r="AA44" t="s">
        <v>61</v>
      </c>
      <c r="AB44" t="s">
        <v>62</v>
      </c>
      <c r="AC44">
        <v>40</v>
      </c>
      <c r="AD44">
        <v>2</v>
      </c>
      <c r="AE44">
        <v>1</v>
      </c>
      <c r="AF44">
        <v>0</v>
      </c>
      <c r="AG44">
        <v>103</v>
      </c>
      <c r="AH44">
        <f>Table_Query_from_MS_Access_Database[[#This Row],[fact_restock_unit_cnt]]-Table_Query_from_MS_Access_Database[[#This Row],[fact_stale_unit_cnt]]</f>
        <v>103</v>
      </c>
      <c r="AI44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45" spans="1:35" x14ac:dyDescent="0.35">
      <c r="A45">
        <v>1</v>
      </c>
      <c r="B45" t="s">
        <v>33</v>
      </c>
      <c r="C45" t="s">
        <v>34</v>
      </c>
      <c r="D45" t="s">
        <v>33</v>
      </c>
      <c r="E45" t="s">
        <v>33</v>
      </c>
      <c r="F45" t="s">
        <v>35</v>
      </c>
      <c r="G45" t="s">
        <v>36</v>
      </c>
      <c r="H45" t="s">
        <v>37</v>
      </c>
      <c r="I45" t="s">
        <v>38</v>
      </c>
      <c r="J45" t="s">
        <v>39</v>
      </c>
      <c r="K45" t="s">
        <v>40</v>
      </c>
      <c r="L45">
        <v>2</v>
      </c>
      <c r="M45" t="s">
        <v>33</v>
      </c>
      <c r="N45" t="s">
        <v>34</v>
      </c>
      <c r="O45" t="s">
        <v>63</v>
      </c>
      <c r="P45">
        <v>1</v>
      </c>
      <c r="Q45">
        <v>0.57999999999999996</v>
      </c>
      <c r="R45" s="1">
        <v>40877</v>
      </c>
      <c r="S45" s="1">
        <v>40919</v>
      </c>
      <c r="T45">
        <v>42</v>
      </c>
      <c r="U45">
        <v>11</v>
      </c>
      <c r="V45">
        <v>3</v>
      </c>
      <c r="W45">
        <v>11</v>
      </c>
      <c r="X45" t="s">
        <v>60</v>
      </c>
      <c r="Y45">
        <v>2</v>
      </c>
      <c r="Z45">
        <v>1</v>
      </c>
      <c r="AA45" t="s">
        <v>61</v>
      </c>
      <c r="AB45" t="s">
        <v>62</v>
      </c>
      <c r="AC45">
        <v>42</v>
      </c>
      <c r="AD45">
        <v>2</v>
      </c>
      <c r="AE45">
        <v>1</v>
      </c>
      <c r="AF45">
        <v>0</v>
      </c>
      <c r="AG45">
        <v>98</v>
      </c>
      <c r="AH45">
        <f>Table_Query_from_MS_Access_Database[[#This Row],[fact_restock_unit_cnt]]-Table_Query_from_MS_Access_Database[[#This Row],[fact_stale_unit_cnt]]</f>
        <v>98</v>
      </c>
      <c r="AI45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46" spans="1:35" x14ac:dyDescent="0.35">
      <c r="A46">
        <v>1</v>
      </c>
      <c r="B46" t="s">
        <v>33</v>
      </c>
      <c r="C46" t="s">
        <v>34</v>
      </c>
      <c r="D46" t="s">
        <v>33</v>
      </c>
      <c r="E46" t="s">
        <v>33</v>
      </c>
      <c r="F46" t="s">
        <v>35</v>
      </c>
      <c r="G46" t="s">
        <v>36</v>
      </c>
      <c r="H46" t="s">
        <v>37</v>
      </c>
      <c r="I46" t="s">
        <v>38</v>
      </c>
      <c r="J46" t="s">
        <v>39</v>
      </c>
      <c r="K46" t="s">
        <v>40</v>
      </c>
      <c r="L46">
        <v>2</v>
      </c>
      <c r="M46" t="s">
        <v>33</v>
      </c>
      <c r="N46" t="s">
        <v>34</v>
      </c>
      <c r="O46" t="s">
        <v>63</v>
      </c>
      <c r="P46">
        <v>1</v>
      </c>
      <c r="Q46">
        <v>0.57999999999999996</v>
      </c>
      <c r="R46" s="1">
        <v>40877</v>
      </c>
      <c r="S46" s="1">
        <v>40921</v>
      </c>
      <c r="T46">
        <v>44</v>
      </c>
      <c r="U46">
        <v>13</v>
      </c>
      <c r="V46">
        <v>5</v>
      </c>
      <c r="W46">
        <v>13</v>
      </c>
      <c r="X46" t="s">
        <v>42</v>
      </c>
      <c r="Y46">
        <v>2</v>
      </c>
      <c r="Z46">
        <v>1</v>
      </c>
      <c r="AA46" t="s">
        <v>61</v>
      </c>
      <c r="AB46" t="s">
        <v>62</v>
      </c>
      <c r="AC46">
        <v>44</v>
      </c>
      <c r="AD46">
        <v>2</v>
      </c>
      <c r="AE46">
        <v>1</v>
      </c>
      <c r="AF46">
        <v>0</v>
      </c>
      <c r="AG46">
        <v>103</v>
      </c>
      <c r="AH46">
        <f>Table_Query_from_MS_Access_Database[[#This Row],[fact_restock_unit_cnt]]-Table_Query_from_MS_Access_Database[[#This Row],[fact_stale_unit_cnt]]</f>
        <v>103</v>
      </c>
      <c r="AI46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47" spans="1:35" x14ac:dyDescent="0.35">
      <c r="A47">
        <v>1</v>
      </c>
      <c r="B47" t="s">
        <v>33</v>
      </c>
      <c r="C47" t="s">
        <v>34</v>
      </c>
      <c r="D47" t="s">
        <v>33</v>
      </c>
      <c r="E47" t="s">
        <v>33</v>
      </c>
      <c r="F47" t="s">
        <v>35</v>
      </c>
      <c r="G47" t="s">
        <v>36</v>
      </c>
      <c r="H47" t="s">
        <v>37</v>
      </c>
      <c r="I47" t="s">
        <v>38</v>
      </c>
      <c r="J47" t="s">
        <v>39</v>
      </c>
      <c r="K47" t="s">
        <v>40</v>
      </c>
      <c r="L47">
        <v>2</v>
      </c>
      <c r="M47" t="s">
        <v>33</v>
      </c>
      <c r="N47" t="s">
        <v>34</v>
      </c>
      <c r="O47" t="s">
        <v>63</v>
      </c>
      <c r="P47">
        <v>1</v>
      </c>
      <c r="Q47">
        <v>0.57999999999999996</v>
      </c>
      <c r="R47" s="1">
        <v>40877</v>
      </c>
      <c r="S47" s="1">
        <v>40924</v>
      </c>
      <c r="T47">
        <v>47</v>
      </c>
      <c r="U47">
        <v>16</v>
      </c>
      <c r="V47">
        <v>1</v>
      </c>
      <c r="W47">
        <v>16</v>
      </c>
      <c r="X47" t="s">
        <v>59</v>
      </c>
      <c r="Y47">
        <v>3</v>
      </c>
      <c r="Z47">
        <v>1</v>
      </c>
      <c r="AA47" t="s">
        <v>61</v>
      </c>
      <c r="AB47" t="s">
        <v>62</v>
      </c>
      <c r="AC47">
        <v>47</v>
      </c>
      <c r="AD47">
        <v>2</v>
      </c>
      <c r="AE47">
        <v>1</v>
      </c>
      <c r="AF47">
        <v>0</v>
      </c>
      <c r="AG47">
        <v>100</v>
      </c>
      <c r="AH47">
        <f>Table_Query_from_MS_Access_Database[[#This Row],[fact_restock_unit_cnt]]-Table_Query_from_MS_Access_Database[[#This Row],[fact_stale_unit_cnt]]</f>
        <v>100</v>
      </c>
      <c r="AI47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48" spans="1:35" x14ac:dyDescent="0.35">
      <c r="A48">
        <v>1</v>
      </c>
      <c r="B48" t="s">
        <v>33</v>
      </c>
      <c r="C48" t="s">
        <v>34</v>
      </c>
      <c r="D48" t="s">
        <v>33</v>
      </c>
      <c r="E48" t="s">
        <v>33</v>
      </c>
      <c r="F48" t="s">
        <v>35</v>
      </c>
      <c r="G48" t="s">
        <v>36</v>
      </c>
      <c r="H48" t="s">
        <v>37</v>
      </c>
      <c r="I48" t="s">
        <v>38</v>
      </c>
      <c r="J48" t="s">
        <v>39</v>
      </c>
      <c r="K48" t="s">
        <v>40</v>
      </c>
      <c r="L48">
        <v>2</v>
      </c>
      <c r="M48" t="s">
        <v>33</v>
      </c>
      <c r="N48" t="s">
        <v>34</v>
      </c>
      <c r="O48" t="s">
        <v>63</v>
      </c>
      <c r="P48">
        <v>1</v>
      </c>
      <c r="Q48">
        <v>0.57999999999999996</v>
      </c>
      <c r="R48" s="1">
        <v>40877</v>
      </c>
      <c r="S48" s="1">
        <v>40926</v>
      </c>
      <c r="T48">
        <v>49</v>
      </c>
      <c r="U48">
        <v>18</v>
      </c>
      <c r="V48">
        <v>3</v>
      </c>
      <c r="W48">
        <v>18</v>
      </c>
      <c r="X48" t="s">
        <v>60</v>
      </c>
      <c r="Y48">
        <v>3</v>
      </c>
      <c r="Z48">
        <v>1</v>
      </c>
      <c r="AA48" t="s">
        <v>61</v>
      </c>
      <c r="AB48" t="s">
        <v>62</v>
      </c>
      <c r="AC48">
        <v>49</v>
      </c>
      <c r="AD48">
        <v>2</v>
      </c>
      <c r="AE48">
        <v>1</v>
      </c>
      <c r="AF48">
        <v>0</v>
      </c>
      <c r="AG48">
        <v>105</v>
      </c>
      <c r="AH48">
        <f>Table_Query_from_MS_Access_Database[[#This Row],[fact_restock_unit_cnt]]-Table_Query_from_MS_Access_Database[[#This Row],[fact_stale_unit_cnt]]</f>
        <v>105</v>
      </c>
      <c r="AI48">
        <f>Table_Query_from_MS_Access_Database[[#This Row],[unit_sold]]*(Table_Query_from_MS_Access_Database[[#This Row],[Prod_price_per_unit]]-Table_Query_from_MS_Access_Database[[#This Row],[Prod_cost_per_unit]])</f>
        <v>44.1</v>
      </c>
    </row>
    <row r="49" spans="1:35" x14ac:dyDescent="0.35">
      <c r="A49">
        <v>1</v>
      </c>
      <c r="B49" t="s">
        <v>33</v>
      </c>
      <c r="C49" t="s">
        <v>34</v>
      </c>
      <c r="D49" t="s">
        <v>33</v>
      </c>
      <c r="E49" t="s">
        <v>33</v>
      </c>
      <c r="F49" t="s">
        <v>35</v>
      </c>
      <c r="G49" t="s">
        <v>36</v>
      </c>
      <c r="H49" t="s">
        <v>37</v>
      </c>
      <c r="I49" t="s">
        <v>38</v>
      </c>
      <c r="J49" t="s">
        <v>39</v>
      </c>
      <c r="K49" t="s">
        <v>40</v>
      </c>
      <c r="L49">
        <v>2</v>
      </c>
      <c r="M49" t="s">
        <v>33</v>
      </c>
      <c r="N49" t="s">
        <v>34</v>
      </c>
      <c r="O49" t="s">
        <v>63</v>
      </c>
      <c r="P49">
        <v>1</v>
      </c>
      <c r="Q49">
        <v>0.57999999999999996</v>
      </c>
      <c r="R49" s="1">
        <v>40877</v>
      </c>
      <c r="S49" s="1">
        <v>40928</v>
      </c>
      <c r="T49">
        <v>51</v>
      </c>
      <c r="U49">
        <v>20</v>
      </c>
      <c r="V49">
        <v>5</v>
      </c>
      <c r="W49">
        <v>20</v>
      </c>
      <c r="X49" t="s">
        <v>42</v>
      </c>
      <c r="Y49">
        <v>3</v>
      </c>
      <c r="Z49">
        <v>1</v>
      </c>
      <c r="AA49" t="s">
        <v>61</v>
      </c>
      <c r="AB49" t="s">
        <v>62</v>
      </c>
      <c r="AC49">
        <v>51</v>
      </c>
      <c r="AD49">
        <v>2</v>
      </c>
      <c r="AE49">
        <v>1</v>
      </c>
      <c r="AF49">
        <v>0</v>
      </c>
      <c r="AG49">
        <v>101</v>
      </c>
      <c r="AH49">
        <f>Table_Query_from_MS_Access_Database[[#This Row],[fact_restock_unit_cnt]]-Table_Query_from_MS_Access_Database[[#This Row],[fact_stale_unit_cnt]]</f>
        <v>101</v>
      </c>
      <c r="AI49">
        <f>Table_Query_from_MS_Access_Database[[#This Row],[unit_sold]]*(Table_Query_from_MS_Access_Database[[#This Row],[Prod_price_per_unit]]-Table_Query_from_MS_Access_Database[[#This Row],[Prod_cost_per_unit]])</f>
        <v>42.42</v>
      </c>
    </row>
    <row r="50" spans="1:35" x14ac:dyDescent="0.35">
      <c r="A50">
        <v>1</v>
      </c>
      <c r="B50" t="s">
        <v>33</v>
      </c>
      <c r="C50" t="s">
        <v>34</v>
      </c>
      <c r="D50" t="s">
        <v>33</v>
      </c>
      <c r="E50" t="s">
        <v>33</v>
      </c>
      <c r="F50" t="s">
        <v>35</v>
      </c>
      <c r="G50" t="s">
        <v>36</v>
      </c>
      <c r="H50" t="s">
        <v>37</v>
      </c>
      <c r="I50" t="s">
        <v>38</v>
      </c>
      <c r="J50" t="s">
        <v>39</v>
      </c>
      <c r="K50" t="s">
        <v>40</v>
      </c>
      <c r="L50">
        <v>2</v>
      </c>
      <c r="M50" t="s">
        <v>33</v>
      </c>
      <c r="N50" t="s">
        <v>34</v>
      </c>
      <c r="O50" t="s">
        <v>63</v>
      </c>
      <c r="P50">
        <v>1</v>
      </c>
      <c r="Q50">
        <v>0.57999999999999996</v>
      </c>
      <c r="R50" s="1">
        <v>40877</v>
      </c>
      <c r="S50" s="1">
        <v>40931</v>
      </c>
      <c r="T50">
        <v>54</v>
      </c>
      <c r="U50">
        <v>23</v>
      </c>
      <c r="V50">
        <v>1</v>
      </c>
      <c r="W50">
        <v>23</v>
      </c>
      <c r="X50" t="s">
        <v>59</v>
      </c>
      <c r="Y50">
        <v>4</v>
      </c>
      <c r="Z50">
        <v>1</v>
      </c>
      <c r="AA50" t="s">
        <v>61</v>
      </c>
      <c r="AB50" t="s">
        <v>62</v>
      </c>
      <c r="AC50">
        <v>54</v>
      </c>
      <c r="AD50">
        <v>2</v>
      </c>
      <c r="AE50">
        <v>1</v>
      </c>
      <c r="AF50">
        <v>0</v>
      </c>
      <c r="AG50">
        <v>97</v>
      </c>
      <c r="AH50">
        <f>Table_Query_from_MS_Access_Database[[#This Row],[fact_restock_unit_cnt]]-Table_Query_from_MS_Access_Database[[#This Row],[fact_stale_unit_cnt]]</f>
        <v>97</v>
      </c>
      <c r="AI50">
        <f>Table_Query_from_MS_Access_Database[[#This Row],[unit_sold]]*(Table_Query_from_MS_Access_Database[[#This Row],[Prod_price_per_unit]]-Table_Query_from_MS_Access_Database[[#This Row],[Prod_cost_per_unit]])</f>
        <v>40.74</v>
      </c>
    </row>
    <row r="51" spans="1:35" x14ac:dyDescent="0.35">
      <c r="A51">
        <v>1</v>
      </c>
      <c r="B51" t="s">
        <v>33</v>
      </c>
      <c r="C51" t="s">
        <v>34</v>
      </c>
      <c r="D51" t="s">
        <v>33</v>
      </c>
      <c r="E51" t="s">
        <v>33</v>
      </c>
      <c r="F51" t="s">
        <v>35</v>
      </c>
      <c r="G51" t="s">
        <v>36</v>
      </c>
      <c r="H51" t="s">
        <v>37</v>
      </c>
      <c r="I51" t="s">
        <v>38</v>
      </c>
      <c r="J51" t="s">
        <v>39</v>
      </c>
      <c r="K51" t="s">
        <v>40</v>
      </c>
      <c r="L51">
        <v>2</v>
      </c>
      <c r="M51" t="s">
        <v>33</v>
      </c>
      <c r="N51" t="s">
        <v>34</v>
      </c>
      <c r="O51" t="s">
        <v>63</v>
      </c>
      <c r="P51">
        <v>1</v>
      </c>
      <c r="Q51">
        <v>0.57999999999999996</v>
      </c>
      <c r="R51" s="1">
        <v>40877</v>
      </c>
      <c r="S51" s="1">
        <v>40933</v>
      </c>
      <c r="T51">
        <v>56</v>
      </c>
      <c r="U51">
        <v>25</v>
      </c>
      <c r="V51">
        <v>3</v>
      </c>
      <c r="W51">
        <v>25</v>
      </c>
      <c r="X51" t="s">
        <v>60</v>
      </c>
      <c r="Y51">
        <v>4</v>
      </c>
      <c r="Z51">
        <v>1</v>
      </c>
      <c r="AA51" t="s">
        <v>61</v>
      </c>
      <c r="AB51" t="s">
        <v>62</v>
      </c>
      <c r="AC51">
        <v>56</v>
      </c>
      <c r="AD51">
        <v>2</v>
      </c>
      <c r="AE51">
        <v>1</v>
      </c>
      <c r="AF51">
        <v>0</v>
      </c>
      <c r="AG51">
        <v>97</v>
      </c>
      <c r="AH51">
        <f>Table_Query_from_MS_Access_Database[[#This Row],[fact_restock_unit_cnt]]-Table_Query_from_MS_Access_Database[[#This Row],[fact_stale_unit_cnt]]</f>
        <v>97</v>
      </c>
      <c r="AI51">
        <f>Table_Query_from_MS_Access_Database[[#This Row],[unit_sold]]*(Table_Query_from_MS_Access_Database[[#This Row],[Prod_price_per_unit]]-Table_Query_from_MS_Access_Database[[#This Row],[Prod_cost_per_unit]])</f>
        <v>40.74</v>
      </c>
    </row>
    <row r="52" spans="1:35" x14ac:dyDescent="0.35">
      <c r="A52">
        <v>1</v>
      </c>
      <c r="B52" t="s">
        <v>33</v>
      </c>
      <c r="C52" t="s">
        <v>34</v>
      </c>
      <c r="D52" t="s">
        <v>33</v>
      </c>
      <c r="E52" t="s">
        <v>33</v>
      </c>
      <c r="F52" t="s">
        <v>35</v>
      </c>
      <c r="G52" t="s">
        <v>36</v>
      </c>
      <c r="H52" t="s">
        <v>37</v>
      </c>
      <c r="I52" t="s">
        <v>38</v>
      </c>
      <c r="J52" t="s">
        <v>39</v>
      </c>
      <c r="K52" t="s">
        <v>40</v>
      </c>
      <c r="L52">
        <v>2</v>
      </c>
      <c r="M52" t="s">
        <v>33</v>
      </c>
      <c r="N52" t="s">
        <v>34</v>
      </c>
      <c r="O52" t="s">
        <v>63</v>
      </c>
      <c r="P52">
        <v>1</v>
      </c>
      <c r="Q52">
        <v>0.57999999999999996</v>
      </c>
      <c r="R52" s="1">
        <v>40877</v>
      </c>
      <c r="S52" s="1">
        <v>40935</v>
      </c>
      <c r="T52">
        <v>58</v>
      </c>
      <c r="U52">
        <v>27</v>
      </c>
      <c r="V52">
        <v>5</v>
      </c>
      <c r="W52">
        <v>27</v>
      </c>
      <c r="X52" t="s">
        <v>42</v>
      </c>
      <c r="Y52">
        <v>4</v>
      </c>
      <c r="Z52">
        <v>1</v>
      </c>
      <c r="AA52" t="s">
        <v>61</v>
      </c>
      <c r="AB52" t="s">
        <v>62</v>
      </c>
      <c r="AC52">
        <v>58</v>
      </c>
      <c r="AD52">
        <v>2</v>
      </c>
      <c r="AE52">
        <v>1</v>
      </c>
      <c r="AF52">
        <v>0</v>
      </c>
      <c r="AG52">
        <v>102</v>
      </c>
      <c r="AH52">
        <f>Table_Query_from_MS_Access_Database[[#This Row],[fact_restock_unit_cnt]]-Table_Query_from_MS_Access_Database[[#This Row],[fact_stale_unit_cnt]]</f>
        <v>102</v>
      </c>
      <c r="AI52">
        <f>Table_Query_from_MS_Access_Database[[#This Row],[unit_sold]]*(Table_Query_from_MS_Access_Database[[#This Row],[Prod_price_per_unit]]-Table_Query_from_MS_Access_Database[[#This Row],[Prod_cost_per_unit]])</f>
        <v>42.84</v>
      </c>
    </row>
    <row r="53" spans="1:35" x14ac:dyDescent="0.35">
      <c r="A53">
        <v>1</v>
      </c>
      <c r="B53" t="s">
        <v>33</v>
      </c>
      <c r="C53" t="s">
        <v>34</v>
      </c>
      <c r="D53" t="s">
        <v>33</v>
      </c>
      <c r="E53" t="s">
        <v>33</v>
      </c>
      <c r="F53" t="s">
        <v>35</v>
      </c>
      <c r="G53" t="s">
        <v>36</v>
      </c>
      <c r="H53" t="s">
        <v>37</v>
      </c>
      <c r="I53" t="s">
        <v>38</v>
      </c>
      <c r="J53" t="s">
        <v>39</v>
      </c>
      <c r="K53" t="s">
        <v>40</v>
      </c>
      <c r="L53">
        <v>2</v>
      </c>
      <c r="M53" t="s">
        <v>33</v>
      </c>
      <c r="N53" t="s">
        <v>34</v>
      </c>
      <c r="O53" t="s">
        <v>63</v>
      </c>
      <c r="P53">
        <v>1</v>
      </c>
      <c r="Q53">
        <v>0.57999999999999996</v>
      </c>
      <c r="R53" s="1">
        <v>40877</v>
      </c>
      <c r="S53" s="1">
        <v>40938</v>
      </c>
      <c r="T53">
        <v>61</v>
      </c>
      <c r="U53">
        <v>30</v>
      </c>
      <c r="V53">
        <v>1</v>
      </c>
      <c r="W53">
        <v>30</v>
      </c>
      <c r="X53" t="s">
        <v>59</v>
      </c>
      <c r="Y53">
        <v>5</v>
      </c>
      <c r="Z53">
        <v>1</v>
      </c>
      <c r="AA53" t="s">
        <v>61</v>
      </c>
      <c r="AB53" t="s">
        <v>62</v>
      </c>
      <c r="AC53">
        <v>61</v>
      </c>
      <c r="AD53">
        <v>2</v>
      </c>
      <c r="AE53">
        <v>1</v>
      </c>
      <c r="AF53">
        <v>0</v>
      </c>
      <c r="AG53">
        <v>97</v>
      </c>
      <c r="AH53">
        <f>Table_Query_from_MS_Access_Database[[#This Row],[fact_restock_unit_cnt]]-Table_Query_from_MS_Access_Database[[#This Row],[fact_stale_unit_cnt]]</f>
        <v>97</v>
      </c>
      <c r="AI53">
        <f>Table_Query_from_MS_Access_Database[[#This Row],[unit_sold]]*(Table_Query_from_MS_Access_Database[[#This Row],[Prod_price_per_unit]]-Table_Query_from_MS_Access_Database[[#This Row],[Prod_cost_per_unit]])</f>
        <v>40.74</v>
      </c>
    </row>
    <row r="54" spans="1:35" x14ac:dyDescent="0.35">
      <c r="A54">
        <v>1</v>
      </c>
      <c r="B54" t="s">
        <v>33</v>
      </c>
      <c r="C54" t="s">
        <v>34</v>
      </c>
      <c r="D54" t="s">
        <v>33</v>
      </c>
      <c r="E54" t="s">
        <v>33</v>
      </c>
      <c r="F54" t="s">
        <v>35</v>
      </c>
      <c r="G54" t="s">
        <v>36</v>
      </c>
      <c r="H54" t="s">
        <v>37</v>
      </c>
      <c r="I54" t="s">
        <v>38</v>
      </c>
      <c r="J54" t="s">
        <v>39</v>
      </c>
      <c r="K54" t="s">
        <v>40</v>
      </c>
      <c r="L54">
        <v>3</v>
      </c>
      <c r="M54" t="s">
        <v>33</v>
      </c>
      <c r="N54" t="s">
        <v>34</v>
      </c>
      <c r="O54" t="s">
        <v>64</v>
      </c>
      <c r="P54">
        <v>1</v>
      </c>
      <c r="Q54">
        <v>0.2</v>
      </c>
      <c r="R54" s="1">
        <v>40877</v>
      </c>
      <c r="S54" s="1">
        <v>40879</v>
      </c>
      <c r="T54">
        <v>2</v>
      </c>
      <c r="U54">
        <v>2</v>
      </c>
      <c r="V54">
        <v>5</v>
      </c>
      <c r="W54">
        <v>337</v>
      </c>
      <c r="X54" t="s">
        <v>42</v>
      </c>
      <c r="Y54">
        <v>49</v>
      </c>
      <c r="Z54">
        <v>12</v>
      </c>
      <c r="AA54" t="s">
        <v>43</v>
      </c>
      <c r="AB54" t="s">
        <v>44</v>
      </c>
      <c r="AC54">
        <v>2</v>
      </c>
      <c r="AD54">
        <v>3</v>
      </c>
      <c r="AE54">
        <v>1</v>
      </c>
      <c r="AF54">
        <v>0</v>
      </c>
      <c r="AG54">
        <v>100</v>
      </c>
      <c r="AH54">
        <f>Table_Query_from_MS_Access_Database[[#This Row],[fact_restock_unit_cnt]]-Table_Query_from_MS_Access_Database[[#This Row],[fact_stale_unit_cnt]]</f>
        <v>100</v>
      </c>
      <c r="AI54">
        <f>Table_Query_from_MS_Access_Database[[#This Row],[unit_sold]]*(Table_Query_from_MS_Access_Database[[#This Row],[Prod_price_per_unit]]-Table_Query_from_MS_Access_Database[[#This Row],[Prod_cost_per_unit]])</f>
        <v>80</v>
      </c>
    </row>
    <row r="55" spans="1:35" x14ac:dyDescent="0.35">
      <c r="A55">
        <v>1</v>
      </c>
      <c r="B55" t="s">
        <v>33</v>
      </c>
      <c r="C55" t="s">
        <v>34</v>
      </c>
      <c r="D55" t="s">
        <v>33</v>
      </c>
      <c r="E55" t="s">
        <v>33</v>
      </c>
      <c r="F55" t="s">
        <v>35</v>
      </c>
      <c r="G55" t="s">
        <v>36</v>
      </c>
      <c r="H55" t="s">
        <v>37</v>
      </c>
      <c r="I55" t="s">
        <v>38</v>
      </c>
      <c r="J55" t="s">
        <v>39</v>
      </c>
      <c r="K55" t="s">
        <v>40</v>
      </c>
      <c r="L55">
        <v>3</v>
      </c>
      <c r="M55" t="s">
        <v>33</v>
      </c>
      <c r="N55" t="s">
        <v>34</v>
      </c>
      <c r="O55" t="s">
        <v>64</v>
      </c>
      <c r="P55">
        <v>1</v>
      </c>
      <c r="Q55">
        <v>0.2</v>
      </c>
      <c r="R55" s="1">
        <v>40877</v>
      </c>
      <c r="S55" s="1">
        <v>40882</v>
      </c>
      <c r="T55">
        <v>5</v>
      </c>
      <c r="U55">
        <v>5</v>
      </c>
      <c r="V55">
        <v>1</v>
      </c>
      <c r="W55">
        <v>340</v>
      </c>
      <c r="X55" t="s">
        <v>59</v>
      </c>
      <c r="Y55">
        <v>50</v>
      </c>
      <c r="Z55">
        <v>12</v>
      </c>
      <c r="AA55" t="s">
        <v>43</v>
      </c>
      <c r="AB55" t="s">
        <v>44</v>
      </c>
      <c r="AC55">
        <v>5</v>
      </c>
      <c r="AD55">
        <v>3</v>
      </c>
      <c r="AE55">
        <v>1</v>
      </c>
      <c r="AF55">
        <v>0</v>
      </c>
      <c r="AG55">
        <v>80</v>
      </c>
      <c r="AH55">
        <f>Table_Query_from_MS_Access_Database[[#This Row],[fact_restock_unit_cnt]]-Table_Query_from_MS_Access_Database[[#This Row],[fact_stale_unit_cnt]]</f>
        <v>80</v>
      </c>
      <c r="AI55">
        <f>Table_Query_from_MS_Access_Database[[#This Row],[unit_sold]]*(Table_Query_from_MS_Access_Database[[#This Row],[Prod_price_per_unit]]-Table_Query_from_MS_Access_Database[[#This Row],[Prod_cost_per_unit]])</f>
        <v>64</v>
      </c>
    </row>
    <row r="56" spans="1:35" x14ac:dyDescent="0.35">
      <c r="A56">
        <v>1</v>
      </c>
      <c r="B56" t="s">
        <v>33</v>
      </c>
      <c r="C56" t="s">
        <v>34</v>
      </c>
      <c r="D56" t="s">
        <v>33</v>
      </c>
      <c r="E56" t="s">
        <v>33</v>
      </c>
      <c r="F56" t="s">
        <v>35</v>
      </c>
      <c r="G56" t="s">
        <v>36</v>
      </c>
      <c r="H56" t="s">
        <v>37</v>
      </c>
      <c r="I56" t="s">
        <v>38</v>
      </c>
      <c r="J56" t="s">
        <v>39</v>
      </c>
      <c r="K56" t="s">
        <v>40</v>
      </c>
      <c r="L56">
        <v>3</v>
      </c>
      <c r="M56" t="s">
        <v>33</v>
      </c>
      <c r="N56" t="s">
        <v>34</v>
      </c>
      <c r="O56" t="s">
        <v>64</v>
      </c>
      <c r="P56">
        <v>1</v>
      </c>
      <c r="Q56">
        <v>0.2</v>
      </c>
      <c r="R56" s="1">
        <v>40877</v>
      </c>
      <c r="S56" s="1">
        <v>40884</v>
      </c>
      <c r="T56">
        <v>7</v>
      </c>
      <c r="U56">
        <v>7</v>
      </c>
      <c r="V56">
        <v>3</v>
      </c>
      <c r="W56">
        <v>342</v>
      </c>
      <c r="X56" t="s">
        <v>60</v>
      </c>
      <c r="Y56">
        <v>50</v>
      </c>
      <c r="Z56">
        <v>12</v>
      </c>
      <c r="AA56" t="s">
        <v>43</v>
      </c>
      <c r="AB56" t="s">
        <v>44</v>
      </c>
      <c r="AC56">
        <v>7</v>
      </c>
      <c r="AD56">
        <v>3</v>
      </c>
      <c r="AE56">
        <v>1</v>
      </c>
      <c r="AF56">
        <v>0</v>
      </c>
      <c r="AG56">
        <v>68</v>
      </c>
      <c r="AH56">
        <f>Table_Query_from_MS_Access_Database[[#This Row],[fact_restock_unit_cnt]]-Table_Query_from_MS_Access_Database[[#This Row],[fact_stale_unit_cnt]]</f>
        <v>68</v>
      </c>
      <c r="AI56">
        <f>Table_Query_from_MS_Access_Database[[#This Row],[unit_sold]]*(Table_Query_from_MS_Access_Database[[#This Row],[Prod_price_per_unit]]-Table_Query_from_MS_Access_Database[[#This Row],[Prod_cost_per_unit]])</f>
        <v>54.400000000000006</v>
      </c>
    </row>
    <row r="57" spans="1:35" x14ac:dyDescent="0.35">
      <c r="A57">
        <v>1</v>
      </c>
      <c r="B57" t="s">
        <v>33</v>
      </c>
      <c r="C57" t="s">
        <v>34</v>
      </c>
      <c r="D57" t="s">
        <v>33</v>
      </c>
      <c r="E57" t="s">
        <v>33</v>
      </c>
      <c r="F57" t="s">
        <v>35</v>
      </c>
      <c r="G57" t="s">
        <v>36</v>
      </c>
      <c r="H57" t="s">
        <v>37</v>
      </c>
      <c r="I57" t="s">
        <v>38</v>
      </c>
      <c r="J57" t="s">
        <v>39</v>
      </c>
      <c r="K57" t="s">
        <v>40</v>
      </c>
      <c r="L57">
        <v>3</v>
      </c>
      <c r="M57" t="s">
        <v>33</v>
      </c>
      <c r="N57" t="s">
        <v>34</v>
      </c>
      <c r="O57" t="s">
        <v>64</v>
      </c>
      <c r="P57">
        <v>1</v>
      </c>
      <c r="Q57">
        <v>0.2</v>
      </c>
      <c r="R57" s="1">
        <v>40877</v>
      </c>
      <c r="S57" s="1">
        <v>40886</v>
      </c>
      <c r="T57">
        <v>9</v>
      </c>
      <c r="U57">
        <v>9</v>
      </c>
      <c r="V57">
        <v>5</v>
      </c>
      <c r="W57">
        <v>344</v>
      </c>
      <c r="X57" t="s">
        <v>42</v>
      </c>
      <c r="Y57">
        <v>50</v>
      </c>
      <c r="Z57">
        <v>12</v>
      </c>
      <c r="AA57" t="s">
        <v>43</v>
      </c>
      <c r="AB57" t="s">
        <v>44</v>
      </c>
      <c r="AC57">
        <v>9</v>
      </c>
      <c r="AD57">
        <v>3</v>
      </c>
      <c r="AE57">
        <v>1</v>
      </c>
      <c r="AF57">
        <v>0</v>
      </c>
      <c r="AG57">
        <v>68</v>
      </c>
      <c r="AH57">
        <f>Table_Query_from_MS_Access_Database[[#This Row],[fact_restock_unit_cnt]]-Table_Query_from_MS_Access_Database[[#This Row],[fact_stale_unit_cnt]]</f>
        <v>68</v>
      </c>
      <c r="AI57">
        <f>Table_Query_from_MS_Access_Database[[#This Row],[unit_sold]]*(Table_Query_from_MS_Access_Database[[#This Row],[Prod_price_per_unit]]-Table_Query_from_MS_Access_Database[[#This Row],[Prod_cost_per_unit]])</f>
        <v>54.400000000000006</v>
      </c>
    </row>
    <row r="58" spans="1:35" x14ac:dyDescent="0.35">
      <c r="A58">
        <v>1</v>
      </c>
      <c r="B58" t="s">
        <v>33</v>
      </c>
      <c r="C58" t="s">
        <v>34</v>
      </c>
      <c r="D58" t="s">
        <v>33</v>
      </c>
      <c r="E58" t="s">
        <v>33</v>
      </c>
      <c r="F58" t="s">
        <v>35</v>
      </c>
      <c r="G58" t="s">
        <v>36</v>
      </c>
      <c r="H58" t="s">
        <v>37</v>
      </c>
      <c r="I58" t="s">
        <v>38</v>
      </c>
      <c r="J58" t="s">
        <v>39</v>
      </c>
      <c r="K58" t="s">
        <v>40</v>
      </c>
      <c r="L58">
        <v>3</v>
      </c>
      <c r="M58" t="s">
        <v>33</v>
      </c>
      <c r="N58" t="s">
        <v>34</v>
      </c>
      <c r="O58" t="s">
        <v>64</v>
      </c>
      <c r="P58">
        <v>1</v>
      </c>
      <c r="Q58">
        <v>0.2</v>
      </c>
      <c r="R58" s="1">
        <v>40877</v>
      </c>
      <c r="S58" s="1">
        <v>40889</v>
      </c>
      <c r="T58">
        <v>12</v>
      </c>
      <c r="U58">
        <v>12</v>
      </c>
      <c r="V58">
        <v>1</v>
      </c>
      <c r="W58">
        <v>347</v>
      </c>
      <c r="X58" t="s">
        <v>59</v>
      </c>
      <c r="Y58">
        <v>51</v>
      </c>
      <c r="Z58">
        <v>12</v>
      </c>
      <c r="AA58" t="s">
        <v>43</v>
      </c>
      <c r="AB58" t="s">
        <v>44</v>
      </c>
      <c r="AC58">
        <v>12</v>
      </c>
      <c r="AD58">
        <v>3</v>
      </c>
      <c r="AE58">
        <v>1</v>
      </c>
      <c r="AF58">
        <v>0</v>
      </c>
      <c r="AG58">
        <v>72</v>
      </c>
      <c r="AH58">
        <f>Table_Query_from_MS_Access_Database[[#This Row],[fact_restock_unit_cnt]]-Table_Query_from_MS_Access_Database[[#This Row],[fact_stale_unit_cnt]]</f>
        <v>72</v>
      </c>
      <c r="AI58">
        <f>Table_Query_from_MS_Access_Database[[#This Row],[unit_sold]]*(Table_Query_from_MS_Access_Database[[#This Row],[Prod_price_per_unit]]-Table_Query_from_MS_Access_Database[[#This Row],[Prod_cost_per_unit]])</f>
        <v>57.6</v>
      </c>
    </row>
    <row r="59" spans="1:35" x14ac:dyDescent="0.35">
      <c r="A59">
        <v>1</v>
      </c>
      <c r="B59" t="s">
        <v>33</v>
      </c>
      <c r="C59" t="s">
        <v>34</v>
      </c>
      <c r="D59" t="s">
        <v>33</v>
      </c>
      <c r="E59" t="s">
        <v>33</v>
      </c>
      <c r="F59" t="s">
        <v>35</v>
      </c>
      <c r="G59" t="s">
        <v>36</v>
      </c>
      <c r="H59" t="s">
        <v>37</v>
      </c>
      <c r="I59" t="s">
        <v>38</v>
      </c>
      <c r="J59" t="s">
        <v>39</v>
      </c>
      <c r="K59" t="s">
        <v>40</v>
      </c>
      <c r="L59">
        <v>3</v>
      </c>
      <c r="M59" t="s">
        <v>33</v>
      </c>
      <c r="N59" t="s">
        <v>34</v>
      </c>
      <c r="O59" t="s">
        <v>64</v>
      </c>
      <c r="P59">
        <v>1</v>
      </c>
      <c r="Q59">
        <v>0.2</v>
      </c>
      <c r="R59" s="1">
        <v>40877</v>
      </c>
      <c r="S59" s="1">
        <v>40891</v>
      </c>
      <c r="T59">
        <v>14</v>
      </c>
      <c r="U59">
        <v>14</v>
      </c>
      <c r="V59">
        <v>3</v>
      </c>
      <c r="W59">
        <v>349</v>
      </c>
      <c r="X59" t="s">
        <v>60</v>
      </c>
      <c r="Y59">
        <v>51</v>
      </c>
      <c r="Z59">
        <v>12</v>
      </c>
      <c r="AA59" t="s">
        <v>43</v>
      </c>
      <c r="AB59" t="s">
        <v>44</v>
      </c>
      <c r="AC59">
        <v>14</v>
      </c>
      <c r="AD59">
        <v>3</v>
      </c>
      <c r="AE59">
        <v>1</v>
      </c>
      <c r="AF59">
        <v>0</v>
      </c>
      <c r="AG59">
        <v>79</v>
      </c>
      <c r="AH59">
        <f>Table_Query_from_MS_Access_Database[[#This Row],[fact_restock_unit_cnt]]-Table_Query_from_MS_Access_Database[[#This Row],[fact_stale_unit_cnt]]</f>
        <v>79</v>
      </c>
      <c r="AI59">
        <f>Table_Query_from_MS_Access_Database[[#This Row],[unit_sold]]*(Table_Query_from_MS_Access_Database[[#This Row],[Prod_price_per_unit]]-Table_Query_from_MS_Access_Database[[#This Row],[Prod_cost_per_unit]])</f>
        <v>63.2</v>
      </c>
    </row>
    <row r="60" spans="1:35" x14ac:dyDescent="0.35">
      <c r="A60">
        <v>1</v>
      </c>
      <c r="B60" t="s">
        <v>33</v>
      </c>
      <c r="C60" t="s">
        <v>34</v>
      </c>
      <c r="D60" t="s">
        <v>33</v>
      </c>
      <c r="E60" t="s">
        <v>33</v>
      </c>
      <c r="F60" t="s">
        <v>35</v>
      </c>
      <c r="G60" t="s">
        <v>36</v>
      </c>
      <c r="H60" t="s">
        <v>37</v>
      </c>
      <c r="I60" t="s">
        <v>38</v>
      </c>
      <c r="J60" t="s">
        <v>39</v>
      </c>
      <c r="K60" t="s">
        <v>40</v>
      </c>
      <c r="L60">
        <v>3</v>
      </c>
      <c r="M60" t="s">
        <v>33</v>
      </c>
      <c r="N60" t="s">
        <v>34</v>
      </c>
      <c r="O60" t="s">
        <v>64</v>
      </c>
      <c r="P60">
        <v>1</v>
      </c>
      <c r="Q60">
        <v>0.2</v>
      </c>
      <c r="R60" s="1">
        <v>40877</v>
      </c>
      <c r="S60" s="1">
        <v>40893</v>
      </c>
      <c r="T60">
        <v>16</v>
      </c>
      <c r="U60">
        <v>16</v>
      </c>
      <c r="V60">
        <v>5</v>
      </c>
      <c r="W60">
        <v>351</v>
      </c>
      <c r="X60" t="s">
        <v>42</v>
      </c>
      <c r="Y60">
        <v>51</v>
      </c>
      <c r="Z60">
        <v>12</v>
      </c>
      <c r="AA60" t="s">
        <v>43</v>
      </c>
      <c r="AB60" t="s">
        <v>44</v>
      </c>
      <c r="AC60">
        <v>16</v>
      </c>
      <c r="AD60">
        <v>3</v>
      </c>
      <c r="AE60">
        <v>1</v>
      </c>
      <c r="AF60">
        <v>0</v>
      </c>
      <c r="AG60">
        <v>70</v>
      </c>
      <c r="AH60">
        <f>Table_Query_from_MS_Access_Database[[#This Row],[fact_restock_unit_cnt]]-Table_Query_from_MS_Access_Database[[#This Row],[fact_stale_unit_cnt]]</f>
        <v>70</v>
      </c>
      <c r="AI60">
        <f>Table_Query_from_MS_Access_Database[[#This Row],[unit_sold]]*(Table_Query_from_MS_Access_Database[[#This Row],[Prod_price_per_unit]]-Table_Query_from_MS_Access_Database[[#This Row],[Prod_cost_per_unit]])</f>
        <v>56</v>
      </c>
    </row>
    <row r="61" spans="1:35" x14ac:dyDescent="0.35">
      <c r="A61">
        <v>1</v>
      </c>
      <c r="B61" t="s">
        <v>33</v>
      </c>
      <c r="C61" t="s">
        <v>34</v>
      </c>
      <c r="D61" t="s">
        <v>33</v>
      </c>
      <c r="E61" t="s">
        <v>33</v>
      </c>
      <c r="F61" t="s">
        <v>35</v>
      </c>
      <c r="G61" t="s">
        <v>36</v>
      </c>
      <c r="H61" t="s">
        <v>37</v>
      </c>
      <c r="I61" t="s">
        <v>38</v>
      </c>
      <c r="J61" t="s">
        <v>39</v>
      </c>
      <c r="K61" t="s">
        <v>40</v>
      </c>
      <c r="L61">
        <v>3</v>
      </c>
      <c r="M61" t="s">
        <v>33</v>
      </c>
      <c r="N61" t="s">
        <v>34</v>
      </c>
      <c r="O61" t="s">
        <v>64</v>
      </c>
      <c r="P61">
        <v>1</v>
      </c>
      <c r="Q61">
        <v>0.2</v>
      </c>
      <c r="R61" s="1">
        <v>40877</v>
      </c>
      <c r="S61" s="1">
        <v>40896</v>
      </c>
      <c r="T61">
        <v>19</v>
      </c>
      <c r="U61">
        <v>19</v>
      </c>
      <c r="V61">
        <v>1</v>
      </c>
      <c r="W61">
        <v>354</v>
      </c>
      <c r="X61" t="s">
        <v>59</v>
      </c>
      <c r="Y61">
        <v>52</v>
      </c>
      <c r="Z61">
        <v>12</v>
      </c>
      <c r="AA61" t="s">
        <v>43</v>
      </c>
      <c r="AB61" t="s">
        <v>44</v>
      </c>
      <c r="AC61">
        <v>19</v>
      </c>
      <c r="AD61">
        <v>3</v>
      </c>
      <c r="AE61">
        <v>1</v>
      </c>
      <c r="AF61">
        <v>0</v>
      </c>
      <c r="AG61">
        <v>63</v>
      </c>
      <c r="AH61">
        <f>Table_Query_from_MS_Access_Database[[#This Row],[fact_restock_unit_cnt]]-Table_Query_from_MS_Access_Database[[#This Row],[fact_stale_unit_cnt]]</f>
        <v>63</v>
      </c>
      <c r="AI61">
        <f>Table_Query_from_MS_Access_Database[[#This Row],[unit_sold]]*(Table_Query_from_MS_Access_Database[[#This Row],[Prod_price_per_unit]]-Table_Query_from_MS_Access_Database[[#This Row],[Prod_cost_per_unit]])</f>
        <v>50.400000000000006</v>
      </c>
    </row>
    <row r="62" spans="1:35" x14ac:dyDescent="0.35">
      <c r="A62">
        <v>1</v>
      </c>
      <c r="B62" t="s">
        <v>33</v>
      </c>
      <c r="C62" t="s">
        <v>34</v>
      </c>
      <c r="D62" t="s">
        <v>33</v>
      </c>
      <c r="E62" t="s">
        <v>33</v>
      </c>
      <c r="F62" t="s">
        <v>35</v>
      </c>
      <c r="G62" t="s">
        <v>36</v>
      </c>
      <c r="H62" t="s">
        <v>37</v>
      </c>
      <c r="I62" t="s">
        <v>38</v>
      </c>
      <c r="J62" t="s">
        <v>39</v>
      </c>
      <c r="K62" t="s">
        <v>40</v>
      </c>
      <c r="L62">
        <v>3</v>
      </c>
      <c r="M62" t="s">
        <v>33</v>
      </c>
      <c r="N62" t="s">
        <v>34</v>
      </c>
      <c r="O62" t="s">
        <v>64</v>
      </c>
      <c r="P62">
        <v>1</v>
      </c>
      <c r="Q62">
        <v>0.2</v>
      </c>
      <c r="R62" s="1">
        <v>40877</v>
      </c>
      <c r="S62" s="1">
        <v>40898</v>
      </c>
      <c r="T62">
        <v>21</v>
      </c>
      <c r="U62">
        <v>21</v>
      </c>
      <c r="V62">
        <v>3</v>
      </c>
      <c r="W62">
        <v>356</v>
      </c>
      <c r="X62" t="s">
        <v>60</v>
      </c>
      <c r="Y62">
        <v>52</v>
      </c>
      <c r="Z62">
        <v>12</v>
      </c>
      <c r="AA62" t="s">
        <v>43</v>
      </c>
      <c r="AB62" t="s">
        <v>44</v>
      </c>
      <c r="AC62">
        <v>21</v>
      </c>
      <c r="AD62">
        <v>3</v>
      </c>
      <c r="AE62">
        <v>1</v>
      </c>
      <c r="AF62">
        <v>0</v>
      </c>
      <c r="AG62">
        <v>58</v>
      </c>
      <c r="AH62">
        <f>Table_Query_from_MS_Access_Database[[#This Row],[fact_restock_unit_cnt]]-Table_Query_from_MS_Access_Database[[#This Row],[fact_stale_unit_cnt]]</f>
        <v>58</v>
      </c>
      <c r="AI62">
        <f>Table_Query_from_MS_Access_Database[[#This Row],[unit_sold]]*(Table_Query_from_MS_Access_Database[[#This Row],[Prod_price_per_unit]]-Table_Query_from_MS_Access_Database[[#This Row],[Prod_cost_per_unit]])</f>
        <v>46.400000000000006</v>
      </c>
    </row>
    <row r="63" spans="1:35" x14ac:dyDescent="0.35">
      <c r="A63">
        <v>1</v>
      </c>
      <c r="B63" t="s">
        <v>33</v>
      </c>
      <c r="C63" t="s">
        <v>34</v>
      </c>
      <c r="D63" t="s">
        <v>33</v>
      </c>
      <c r="E63" t="s">
        <v>33</v>
      </c>
      <c r="F63" t="s">
        <v>35</v>
      </c>
      <c r="G63" t="s">
        <v>36</v>
      </c>
      <c r="H63" t="s">
        <v>37</v>
      </c>
      <c r="I63" t="s">
        <v>38</v>
      </c>
      <c r="J63" t="s">
        <v>39</v>
      </c>
      <c r="K63" t="s">
        <v>40</v>
      </c>
      <c r="L63">
        <v>3</v>
      </c>
      <c r="M63" t="s">
        <v>33</v>
      </c>
      <c r="N63" t="s">
        <v>34</v>
      </c>
      <c r="O63" t="s">
        <v>64</v>
      </c>
      <c r="P63">
        <v>1</v>
      </c>
      <c r="Q63">
        <v>0.2</v>
      </c>
      <c r="R63" s="1">
        <v>40877</v>
      </c>
      <c r="S63" s="1">
        <v>40900</v>
      </c>
      <c r="T63">
        <v>23</v>
      </c>
      <c r="U63">
        <v>23</v>
      </c>
      <c r="V63">
        <v>5</v>
      </c>
      <c r="W63">
        <v>358</v>
      </c>
      <c r="X63" t="s">
        <v>42</v>
      </c>
      <c r="Y63">
        <v>52</v>
      </c>
      <c r="Z63">
        <v>12</v>
      </c>
      <c r="AA63" t="s">
        <v>43</v>
      </c>
      <c r="AB63" t="s">
        <v>44</v>
      </c>
      <c r="AC63">
        <v>23</v>
      </c>
      <c r="AD63">
        <v>3</v>
      </c>
      <c r="AE63">
        <v>1</v>
      </c>
      <c r="AF63">
        <v>0</v>
      </c>
      <c r="AG63">
        <v>62</v>
      </c>
      <c r="AH63">
        <f>Table_Query_from_MS_Access_Database[[#This Row],[fact_restock_unit_cnt]]-Table_Query_from_MS_Access_Database[[#This Row],[fact_stale_unit_cnt]]</f>
        <v>62</v>
      </c>
      <c r="AI63">
        <f>Table_Query_from_MS_Access_Database[[#This Row],[unit_sold]]*(Table_Query_from_MS_Access_Database[[#This Row],[Prod_price_per_unit]]-Table_Query_from_MS_Access_Database[[#This Row],[Prod_cost_per_unit]])</f>
        <v>49.6</v>
      </c>
    </row>
    <row r="64" spans="1:35" x14ac:dyDescent="0.35">
      <c r="A64">
        <v>1</v>
      </c>
      <c r="B64" t="s">
        <v>33</v>
      </c>
      <c r="C64" t="s">
        <v>34</v>
      </c>
      <c r="D64" t="s">
        <v>33</v>
      </c>
      <c r="E64" t="s">
        <v>33</v>
      </c>
      <c r="F64" t="s">
        <v>35</v>
      </c>
      <c r="G64" t="s">
        <v>36</v>
      </c>
      <c r="H64" t="s">
        <v>37</v>
      </c>
      <c r="I64" t="s">
        <v>38</v>
      </c>
      <c r="J64" t="s">
        <v>39</v>
      </c>
      <c r="K64" t="s">
        <v>40</v>
      </c>
      <c r="L64">
        <v>3</v>
      </c>
      <c r="M64" t="s">
        <v>33</v>
      </c>
      <c r="N64" t="s">
        <v>34</v>
      </c>
      <c r="O64" t="s">
        <v>64</v>
      </c>
      <c r="P64">
        <v>1</v>
      </c>
      <c r="Q64">
        <v>0.2</v>
      </c>
      <c r="R64" s="1">
        <v>40877</v>
      </c>
      <c r="S64" s="1">
        <v>40903</v>
      </c>
      <c r="T64">
        <v>26</v>
      </c>
      <c r="U64">
        <v>26</v>
      </c>
      <c r="V64">
        <v>1</v>
      </c>
      <c r="W64">
        <v>361</v>
      </c>
      <c r="X64" t="s">
        <v>59</v>
      </c>
      <c r="Y64">
        <v>53</v>
      </c>
      <c r="Z64">
        <v>12</v>
      </c>
      <c r="AA64" t="s">
        <v>43</v>
      </c>
      <c r="AB64" t="s">
        <v>44</v>
      </c>
      <c r="AC64">
        <v>26</v>
      </c>
      <c r="AD64">
        <v>3</v>
      </c>
      <c r="AE64">
        <v>1</v>
      </c>
      <c r="AF64">
        <v>0</v>
      </c>
      <c r="AG64">
        <v>72</v>
      </c>
      <c r="AH64">
        <f>Table_Query_from_MS_Access_Database[[#This Row],[fact_restock_unit_cnt]]-Table_Query_from_MS_Access_Database[[#This Row],[fact_stale_unit_cnt]]</f>
        <v>72</v>
      </c>
      <c r="AI64">
        <f>Table_Query_from_MS_Access_Database[[#This Row],[unit_sold]]*(Table_Query_from_MS_Access_Database[[#This Row],[Prod_price_per_unit]]-Table_Query_from_MS_Access_Database[[#This Row],[Prod_cost_per_unit]])</f>
        <v>57.6</v>
      </c>
    </row>
    <row r="65" spans="1:35" x14ac:dyDescent="0.35">
      <c r="A65">
        <v>1</v>
      </c>
      <c r="B65" t="s">
        <v>33</v>
      </c>
      <c r="C65" t="s">
        <v>34</v>
      </c>
      <c r="D65" t="s">
        <v>33</v>
      </c>
      <c r="E65" t="s">
        <v>33</v>
      </c>
      <c r="F65" t="s">
        <v>35</v>
      </c>
      <c r="G65" t="s">
        <v>36</v>
      </c>
      <c r="H65" t="s">
        <v>37</v>
      </c>
      <c r="I65" t="s">
        <v>38</v>
      </c>
      <c r="J65" t="s">
        <v>39</v>
      </c>
      <c r="K65" t="s">
        <v>40</v>
      </c>
      <c r="L65">
        <v>3</v>
      </c>
      <c r="M65" t="s">
        <v>33</v>
      </c>
      <c r="N65" t="s">
        <v>34</v>
      </c>
      <c r="O65" t="s">
        <v>64</v>
      </c>
      <c r="P65">
        <v>1</v>
      </c>
      <c r="Q65">
        <v>0.2</v>
      </c>
      <c r="R65" s="1">
        <v>40877</v>
      </c>
      <c r="S65" s="1">
        <v>40905</v>
      </c>
      <c r="T65">
        <v>28</v>
      </c>
      <c r="U65">
        <v>28</v>
      </c>
      <c r="V65">
        <v>3</v>
      </c>
      <c r="W65">
        <v>363</v>
      </c>
      <c r="X65" t="s">
        <v>60</v>
      </c>
      <c r="Y65">
        <v>53</v>
      </c>
      <c r="Z65">
        <v>12</v>
      </c>
      <c r="AA65" t="s">
        <v>43</v>
      </c>
      <c r="AB65" t="s">
        <v>44</v>
      </c>
      <c r="AC65">
        <v>28</v>
      </c>
      <c r="AD65">
        <v>3</v>
      </c>
      <c r="AE65">
        <v>1</v>
      </c>
      <c r="AF65">
        <v>0</v>
      </c>
      <c r="AG65">
        <v>80</v>
      </c>
      <c r="AH65">
        <f>Table_Query_from_MS_Access_Database[[#This Row],[fact_restock_unit_cnt]]-Table_Query_from_MS_Access_Database[[#This Row],[fact_stale_unit_cnt]]</f>
        <v>80</v>
      </c>
      <c r="AI65">
        <f>Table_Query_from_MS_Access_Database[[#This Row],[unit_sold]]*(Table_Query_from_MS_Access_Database[[#This Row],[Prod_price_per_unit]]-Table_Query_from_MS_Access_Database[[#This Row],[Prod_cost_per_unit]])</f>
        <v>64</v>
      </c>
    </row>
    <row r="66" spans="1:35" x14ac:dyDescent="0.35">
      <c r="A66">
        <v>1</v>
      </c>
      <c r="B66" t="s">
        <v>33</v>
      </c>
      <c r="C66" t="s">
        <v>34</v>
      </c>
      <c r="D66" t="s">
        <v>33</v>
      </c>
      <c r="E66" t="s">
        <v>33</v>
      </c>
      <c r="F66" t="s">
        <v>35</v>
      </c>
      <c r="G66" t="s">
        <v>36</v>
      </c>
      <c r="H66" t="s">
        <v>37</v>
      </c>
      <c r="I66" t="s">
        <v>38</v>
      </c>
      <c r="J66" t="s">
        <v>39</v>
      </c>
      <c r="K66" t="s">
        <v>40</v>
      </c>
      <c r="L66">
        <v>3</v>
      </c>
      <c r="M66" t="s">
        <v>33</v>
      </c>
      <c r="N66" t="s">
        <v>34</v>
      </c>
      <c r="O66" t="s">
        <v>64</v>
      </c>
      <c r="P66">
        <v>1</v>
      </c>
      <c r="Q66">
        <v>0.2</v>
      </c>
      <c r="R66" s="1">
        <v>40877</v>
      </c>
      <c r="S66" s="1">
        <v>40907</v>
      </c>
      <c r="T66">
        <v>30</v>
      </c>
      <c r="U66">
        <v>30</v>
      </c>
      <c r="V66">
        <v>5</v>
      </c>
      <c r="W66">
        <v>365</v>
      </c>
      <c r="X66" t="s">
        <v>42</v>
      </c>
      <c r="Y66">
        <v>53</v>
      </c>
      <c r="Z66">
        <v>12</v>
      </c>
      <c r="AA66" t="s">
        <v>43</v>
      </c>
      <c r="AB66" t="s">
        <v>44</v>
      </c>
      <c r="AC66">
        <v>30</v>
      </c>
      <c r="AD66">
        <v>3</v>
      </c>
      <c r="AE66">
        <v>1</v>
      </c>
      <c r="AF66">
        <v>0</v>
      </c>
      <c r="AG66">
        <v>90</v>
      </c>
      <c r="AH66">
        <f>Table_Query_from_MS_Access_Database[[#This Row],[fact_restock_unit_cnt]]-Table_Query_from_MS_Access_Database[[#This Row],[fact_stale_unit_cnt]]</f>
        <v>90</v>
      </c>
      <c r="AI66">
        <f>Table_Query_from_MS_Access_Database[[#This Row],[unit_sold]]*(Table_Query_from_MS_Access_Database[[#This Row],[Prod_price_per_unit]]-Table_Query_from_MS_Access_Database[[#This Row],[Prod_cost_per_unit]])</f>
        <v>72</v>
      </c>
    </row>
    <row r="67" spans="1:35" x14ac:dyDescent="0.35">
      <c r="A67">
        <v>1</v>
      </c>
      <c r="B67" t="s">
        <v>33</v>
      </c>
      <c r="C67" t="s">
        <v>34</v>
      </c>
      <c r="D67" t="s">
        <v>33</v>
      </c>
      <c r="E67" t="s">
        <v>33</v>
      </c>
      <c r="F67" t="s">
        <v>35</v>
      </c>
      <c r="G67" t="s">
        <v>36</v>
      </c>
      <c r="H67" t="s">
        <v>37</v>
      </c>
      <c r="I67" t="s">
        <v>38</v>
      </c>
      <c r="J67" t="s">
        <v>39</v>
      </c>
      <c r="K67" t="s">
        <v>40</v>
      </c>
      <c r="L67">
        <v>3</v>
      </c>
      <c r="M67" t="s">
        <v>33</v>
      </c>
      <c r="N67" t="s">
        <v>34</v>
      </c>
      <c r="O67" t="s">
        <v>64</v>
      </c>
      <c r="P67">
        <v>1</v>
      </c>
      <c r="Q67">
        <v>0.2</v>
      </c>
      <c r="R67" s="1">
        <v>40877</v>
      </c>
      <c r="S67" s="1">
        <v>40910</v>
      </c>
      <c r="T67">
        <v>33</v>
      </c>
      <c r="U67">
        <v>2</v>
      </c>
      <c r="V67">
        <v>1</v>
      </c>
      <c r="W67">
        <v>2</v>
      </c>
      <c r="X67" t="s">
        <v>59</v>
      </c>
      <c r="Y67">
        <v>1</v>
      </c>
      <c r="Z67">
        <v>1</v>
      </c>
      <c r="AA67" t="s">
        <v>61</v>
      </c>
      <c r="AB67" t="s">
        <v>62</v>
      </c>
      <c r="AC67">
        <v>33</v>
      </c>
      <c r="AD67">
        <v>3</v>
      </c>
      <c r="AE67">
        <v>1</v>
      </c>
      <c r="AF67">
        <v>0</v>
      </c>
      <c r="AG67">
        <v>96</v>
      </c>
      <c r="AH67">
        <f>Table_Query_from_MS_Access_Database[[#This Row],[fact_restock_unit_cnt]]-Table_Query_from_MS_Access_Database[[#This Row],[fact_stale_unit_cnt]]</f>
        <v>96</v>
      </c>
      <c r="AI67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68" spans="1:35" x14ac:dyDescent="0.35">
      <c r="A68">
        <v>1</v>
      </c>
      <c r="B68" t="s">
        <v>33</v>
      </c>
      <c r="C68" t="s">
        <v>34</v>
      </c>
      <c r="D68" t="s">
        <v>33</v>
      </c>
      <c r="E68" t="s">
        <v>33</v>
      </c>
      <c r="F68" t="s">
        <v>35</v>
      </c>
      <c r="G68" t="s">
        <v>36</v>
      </c>
      <c r="H68" t="s">
        <v>37</v>
      </c>
      <c r="I68" t="s">
        <v>38</v>
      </c>
      <c r="J68" t="s">
        <v>39</v>
      </c>
      <c r="K68" t="s">
        <v>40</v>
      </c>
      <c r="L68">
        <v>3</v>
      </c>
      <c r="M68" t="s">
        <v>33</v>
      </c>
      <c r="N68" t="s">
        <v>34</v>
      </c>
      <c r="O68" t="s">
        <v>64</v>
      </c>
      <c r="P68">
        <v>1</v>
      </c>
      <c r="Q68">
        <v>0.2</v>
      </c>
      <c r="R68" s="1">
        <v>40877</v>
      </c>
      <c r="S68" s="1">
        <v>40912</v>
      </c>
      <c r="T68">
        <v>35</v>
      </c>
      <c r="U68">
        <v>4</v>
      </c>
      <c r="V68">
        <v>3</v>
      </c>
      <c r="W68">
        <v>4</v>
      </c>
      <c r="X68" t="s">
        <v>60</v>
      </c>
      <c r="Y68">
        <v>1</v>
      </c>
      <c r="Z68">
        <v>1</v>
      </c>
      <c r="AA68" t="s">
        <v>61</v>
      </c>
      <c r="AB68" t="s">
        <v>62</v>
      </c>
      <c r="AC68">
        <v>35</v>
      </c>
      <c r="AD68">
        <v>3</v>
      </c>
      <c r="AE68">
        <v>1</v>
      </c>
      <c r="AF68">
        <v>0</v>
      </c>
      <c r="AG68">
        <v>102</v>
      </c>
      <c r="AH68">
        <f>Table_Query_from_MS_Access_Database[[#This Row],[fact_restock_unit_cnt]]-Table_Query_from_MS_Access_Database[[#This Row],[fact_stale_unit_cnt]]</f>
        <v>102</v>
      </c>
      <c r="AI68">
        <f>Table_Query_from_MS_Access_Database[[#This Row],[unit_sold]]*(Table_Query_from_MS_Access_Database[[#This Row],[Prod_price_per_unit]]-Table_Query_from_MS_Access_Database[[#This Row],[Prod_cost_per_unit]])</f>
        <v>81.600000000000009</v>
      </c>
    </row>
    <row r="69" spans="1:35" x14ac:dyDescent="0.35">
      <c r="A69">
        <v>1</v>
      </c>
      <c r="B69" t="s">
        <v>33</v>
      </c>
      <c r="C69" t="s">
        <v>34</v>
      </c>
      <c r="D69" t="s">
        <v>33</v>
      </c>
      <c r="E69" t="s">
        <v>33</v>
      </c>
      <c r="F69" t="s">
        <v>35</v>
      </c>
      <c r="G69" t="s">
        <v>36</v>
      </c>
      <c r="H69" t="s">
        <v>37</v>
      </c>
      <c r="I69" t="s">
        <v>38</v>
      </c>
      <c r="J69" t="s">
        <v>39</v>
      </c>
      <c r="K69" t="s">
        <v>40</v>
      </c>
      <c r="L69">
        <v>3</v>
      </c>
      <c r="M69" t="s">
        <v>33</v>
      </c>
      <c r="N69" t="s">
        <v>34</v>
      </c>
      <c r="O69" t="s">
        <v>64</v>
      </c>
      <c r="P69">
        <v>1</v>
      </c>
      <c r="Q69">
        <v>0.2</v>
      </c>
      <c r="R69" s="1">
        <v>40877</v>
      </c>
      <c r="S69" s="1">
        <v>40914</v>
      </c>
      <c r="T69">
        <v>37</v>
      </c>
      <c r="U69">
        <v>6</v>
      </c>
      <c r="V69">
        <v>5</v>
      </c>
      <c r="W69">
        <v>6</v>
      </c>
      <c r="X69" t="s">
        <v>42</v>
      </c>
      <c r="Y69">
        <v>1</v>
      </c>
      <c r="Z69">
        <v>1</v>
      </c>
      <c r="AA69" t="s">
        <v>61</v>
      </c>
      <c r="AB69" t="s">
        <v>62</v>
      </c>
      <c r="AC69">
        <v>37</v>
      </c>
      <c r="AD69">
        <v>3</v>
      </c>
      <c r="AE69">
        <v>1</v>
      </c>
      <c r="AF69">
        <v>0</v>
      </c>
      <c r="AG69">
        <v>98</v>
      </c>
      <c r="AH69">
        <f>Table_Query_from_MS_Access_Database[[#This Row],[fact_restock_unit_cnt]]-Table_Query_from_MS_Access_Database[[#This Row],[fact_stale_unit_cnt]]</f>
        <v>98</v>
      </c>
      <c r="AI69">
        <f>Table_Query_from_MS_Access_Database[[#This Row],[unit_sold]]*(Table_Query_from_MS_Access_Database[[#This Row],[Prod_price_per_unit]]-Table_Query_from_MS_Access_Database[[#This Row],[Prod_cost_per_unit]])</f>
        <v>78.400000000000006</v>
      </c>
    </row>
    <row r="70" spans="1:35" x14ac:dyDescent="0.35">
      <c r="A70">
        <v>1</v>
      </c>
      <c r="B70" t="s">
        <v>33</v>
      </c>
      <c r="C70" t="s">
        <v>34</v>
      </c>
      <c r="D70" t="s">
        <v>33</v>
      </c>
      <c r="E70" t="s">
        <v>33</v>
      </c>
      <c r="F70" t="s">
        <v>35</v>
      </c>
      <c r="G70" t="s">
        <v>36</v>
      </c>
      <c r="H70" t="s">
        <v>37</v>
      </c>
      <c r="I70" t="s">
        <v>38</v>
      </c>
      <c r="J70" t="s">
        <v>39</v>
      </c>
      <c r="K70" t="s">
        <v>40</v>
      </c>
      <c r="L70">
        <v>3</v>
      </c>
      <c r="M70" t="s">
        <v>33</v>
      </c>
      <c r="N70" t="s">
        <v>34</v>
      </c>
      <c r="O70" t="s">
        <v>64</v>
      </c>
      <c r="P70">
        <v>1</v>
      </c>
      <c r="Q70">
        <v>0.2</v>
      </c>
      <c r="R70" s="1">
        <v>40877</v>
      </c>
      <c r="S70" s="1">
        <v>40917</v>
      </c>
      <c r="T70">
        <v>40</v>
      </c>
      <c r="U70">
        <v>9</v>
      </c>
      <c r="V70">
        <v>1</v>
      </c>
      <c r="W70">
        <v>9</v>
      </c>
      <c r="X70" t="s">
        <v>59</v>
      </c>
      <c r="Y70">
        <v>2</v>
      </c>
      <c r="Z70">
        <v>1</v>
      </c>
      <c r="AA70" t="s">
        <v>61</v>
      </c>
      <c r="AB70" t="s">
        <v>62</v>
      </c>
      <c r="AC70">
        <v>40</v>
      </c>
      <c r="AD70">
        <v>3</v>
      </c>
      <c r="AE70">
        <v>1</v>
      </c>
      <c r="AF70">
        <v>0</v>
      </c>
      <c r="AG70">
        <v>103</v>
      </c>
      <c r="AH70">
        <f>Table_Query_from_MS_Access_Database[[#This Row],[fact_restock_unit_cnt]]-Table_Query_from_MS_Access_Database[[#This Row],[fact_stale_unit_cnt]]</f>
        <v>103</v>
      </c>
      <c r="AI70">
        <f>Table_Query_from_MS_Access_Database[[#This Row],[unit_sold]]*(Table_Query_from_MS_Access_Database[[#This Row],[Prod_price_per_unit]]-Table_Query_from_MS_Access_Database[[#This Row],[Prod_cost_per_unit]])</f>
        <v>82.4</v>
      </c>
    </row>
    <row r="71" spans="1:35" x14ac:dyDescent="0.35">
      <c r="A71">
        <v>1</v>
      </c>
      <c r="B71" t="s">
        <v>33</v>
      </c>
      <c r="C71" t="s">
        <v>34</v>
      </c>
      <c r="D71" t="s">
        <v>33</v>
      </c>
      <c r="E71" t="s">
        <v>33</v>
      </c>
      <c r="F71" t="s">
        <v>35</v>
      </c>
      <c r="G71" t="s">
        <v>36</v>
      </c>
      <c r="H71" t="s">
        <v>37</v>
      </c>
      <c r="I71" t="s">
        <v>38</v>
      </c>
      <c r="J71" t="s">
        <v>39</v>
      </c>
      <c r="K71" t="s">
        <v>40</v>
      </c>
      <c r="L71">
        <v>3</v>
      </c>
      <c r="M71" t="s">
        <v>33</v>
      </c>
      <c r="N71" t="s">
        <v>34</v>
      </c>
      <c r="O71" t="s">
        <v>64</v>
      </c>
      <c r="P71">
        <v>1</v>
      </c>
      <c r="Q71">
        <v>0.2</v>
      </c>
      <c r="R71" s="1">
        <v>40877</v>
      </c>
      <c r="S71" s="1">
        <v>40919</v>
      </c>
      <c r="T71">
        <v>42</v>
      </c>
      <c r="U71">
        <v>11</v>
      </c>
      <c r="V71">
        <v>3</v>
      </c>
      <c r="W71">
        <v>11</v>
      </c>
      <c r="X71" t="s">
        <v>60</v>
      </c>
      <c r="Y71">
        <v>2</v>
      </c>
      <c r="Z71">
        <v>1</v>
      </c>
      <c r="AA71" t="s">
        <v>61</v>
      </c>
      <c r="AB71" t="s">
        <v>62</v>
      </c>
      <c r="AC71">
        <v>42</v>
      </c>
      <c r="AD71">
        <v>3</v>
      </c>
      <c r="AE71">
        <v>1</v>
      </c>
      <c r="AF71">
        <v>0</v>
      </c>
      <c r="AG71">
        <v>98</v>
      </c>
      <c r="AH71">
        <f>Table_Query_from_MS_Access_Database[[#This Row],[fact_restock_unit_cnt]]-Table_Query_from_MS_Access_Database[[#This Row],[fact_stale_unit_cnt]]</f>
        <v>98</v>
      </c>
      <c r="AI71">
        <f>Table_Query_from_MS_Access_Database[[#This Row],[unit_sold]]*(Table_Query_from_MS_Access_Database[[#This Row],[Prod_price_per_unit]]-Table_Query_from_MS_Access_Database[[#This Row],[Prod_cost_per_unit]])</f>
        <v>78.400000000000006</v>
      </c>
    </row>
    <row r="72" spans="1:35" x14ac:dyDescent="0.35">
      <c r="A72">
        <v>1</v>
      </c>
      <c r="B72" t="s">
        <v>33</v>
      </c>
      <c r="C72" t="s">
        <v>34</v>
      </c>
      <c r="D72" t="s">
        <v>33</v>
      </c>
      <c r="E72" t="s">
        <v>33</v>
      </c>
      <c r="F72" t="s">
        <v>35</v>
      </c>
      <c r="G72" t="s">
        <v>36</v>
      </c>
      <c r="H72" t="s">
        <v>37</v>
      </c>
      <c r="I72" t="s">
        <v>38</v>
      </c>
      <c r="J72" t="s">
        <v>39</v>
      </c>
      <c r="K72" t="s">
        <v>40</v>
      </c>
      <c r="L72">
        <v>3</v>
      </c>
      <c r="M72" t="s">
        <v>33</v>
      </c>
      <c r="N72" t="s">
        <v>34</v>
      </c>
      <c r="O72" t="s">
        <v>64</v>
      </c>
      <c r="P72">
        <v>1</v>
      </c>
      <c r="Q72">
        <v>0.2</v>
      </c>
      <c r="R72" s="1">
        <v>40877</v>
      </c>
      <c r="S72" s="1">
        <v>40921</v>
      </c>
      <c r="T72">
        <v>44</v>
      </c>
      <c r="U72">
        <v>13</v>
      </c>
      <c r="V72">
        <v>5</v>
      </c>
      <c r="W72">
        <v>13</v>
      </c>
      <c r="X72" t="s">
        <v>42</v>
      </c>
      <c r="Y72">
        <v>2</v>
      </c>
      <c r="Z72">
        <v>1</v>
      </c>
      <c r="AA72" t="s">
        <v>61</v>
      </c>
      <c r="AB72" t="s">
        <v>62</v>
      </c>
      <c r="AC72">
        <v>44</v>
      </c>
      <c r="AD72">
        <v>3</v>
      </c>
      <c r="AE72">
        <v>1</v>
      </c>
      <c r="AF72">
        <v>0</v>
      </c>
      <c r="AG72">
        <v>103</v>
      </c>
      <c r="AH72">
        <f>Table_Query_from_MS_Access_Database[[#This Row],[fact_restock_unit_cnt]]-Table_Query_from_MS_Access_Database[[#This Row],[fact_stale_unit_cnt]]</f>
        <v>103</v>
      </c>
      <c r="AI72">
        <f>Table_Query_from_MS_Access_Database[[#This Row],[unit_sold]]*(Table_Query_from_MS_Access_Database[[#This Row],[Prod_price_per_unit]]-Table_Query_from_MS_Access_Database[[#This Row],[Prod_cost_per_unit]])</f>
        <v>82.4</v>
      </c>
    </row>
    <row r="73" spans="1:35" x14ac:dyDescent="0.35">
      <c r="A73">
        <v>1</v>
      </c>
      <c r="B73" t="s">
        <v>33</v>
      </c>
      <c r="C73" t="s">
        <v>34</v>
      </c>
      <c r="D73" t="s">
        <v>33</v>
      </c>
      <c r="E73" t="s">
        <v>33</v>
      </c>
      <c r="F73" t="s">
        <v>35</v>
      </c>
      <c r="G73" t="s">
        <v>36</v>
      </c>
      <c r="H73" t="s">
        <v>37</v>
      </c>
      <c r="I73" t="s">
        <v>38</v>
      </c>
      <c r="J73" t="s">
        <v>39</v>
      </c>
      <c r="K73" t="s">
        <v>40</v>
      </c>
      <c r="L73">
        <v>3</v>
      </c>
      <c r="M73" t="s">
        <v>33</v>
      </c>
      <c r="N73" t="s">
        <v>34</v>
      </c>
      <c r="O73" t="s">
        <v>64</v>
      </c>
      <c r="P73">
        <v>1</v>
      </c>
      <c r="Q73">
        <v>0.2</v>
      </c>
      <c r="R73" s="1">
        <v>40877</v>
      </c>
      <c r="S73" s="1">
        <v>40924</v>
      </c>
      <c r="T73">
        <v>47</v>
      </c>
      <c r="U73">
        <v>16</v>
      </c>
      <c r="V73">
        <v>1</v>
      </c>
      <c r="W73">
        <v>16</v>
      </c>
      <c r="X73" t="s">
        <v>59</v>
      </c>
      <c r="Y73">
        <v>3</v>
      </c>
      <c r="Z73">
        <v>1</v>
      </c>
      <c r="AA73" t="s">
        <v>61</v>
      </c>
      <c r="AB73" t="s">
        <v>62</v>
      </c>
      <c r="AC73">
        <v>47</v>
      </c>
      <c r="AD73">
        <v>3</v>
      </c>
      <c r="AE73">
        <v>1</v>
      </c>
      <c r="AF73">
        <v>0</v>
      </c>
      <c r="AG73">
        <v>100</v>
      </c>
      <c r="AH73">
        <f>Table_Query_from_MS_Access_Database[[#This Row],[fact_restock_unit_cnt]]-Table_Query_from_MS_Access_Database[[#This Row],[fact_stale_unit_cnt]]</f>
        <v>100</v>
      </c>
      <c r="AI73">
        <f>Table_Query_from_MS_Access_Database[[#This Row],[unit_sold]]*(Table_Query_from_MS_Access_Database[[#This Row],[Prod_price_per_unit]]-Table_Query_from_MS_Access_Database[[#This Row],[Prod_cost_per_unit]])</f>
        <v>80</v>
      </c>
    </row>
    <row r="74" spans="1:35" x14ac:dyDescent="0.35">
      <c r="A74">
        <v>1</v>
      </c>
      <c r="B74" t="s">
        <v>33</v>
      </c>
      <c r="C74" t="s">
        <v>34</v>
      </c>
      <c r="D74" t="s">
        <v>33</v>
      </c>
      <c r="E74" t="s">
        <v>33</v>
      </c>
      <c r="F74" t="s">
        <v>35</v>
      </c>
      <c r="G74" t="s">
        <v>36</v>
      </c>
      <c r="H74" t="s">
        <v>37</v>
      </c>
      <c r="I74" t="s">
        <v>38</v>
      </c>
      <c r="J74" t="s">
        <v>39</v>
      </c>
      <c r="K74" t="s">
        <v>40</v>
      </c>
      <c r="L74">
        <v>3</v>
      </c>
      <c r="M74" t="s">
        <v>33</v>
      </c>
      <c r="N74" t="s">
        <v>34</v>
      </c>
      <c r="O74" t="s">
        <v>64</v>
      </c>
      <c r="P74">
        <v>1</v>
      </c>
      <c r="Q74">
        <v>0.2</v>
      </c>
      <c r="R74" s="1">
        <v>40877</v>
      </c>
      <c r="S74" s="1">
        <v>40926</v>
      </c>
      <c r="T74">
        <v>49</v>
      </c>
      <c r="U74">
        <v>18</v>
      </c>
      <c r="V74">
        <v>3</v>
      </c>
      <c r="W74">
        <v>18</v>
      </c>
      <c r="X74" t="s">
        <v>60</v>
      </c>
      <c r="Y74">
        <v>3</v>
      </c>
      <c r="Z74">
        <v>1</v>
      </c>
      <c r="AA74" t="s">
        <v>61</v>
      </c>
      <c r="AB74" t="s">
        <v>62</v>
      </c>
      <c r="AC74">
        <v>49</v>
      </c>
      <c r="AD74">
        <v>3</v>
      </c>
      <c r="AE74">
        <v>1</v>
      </c>
      <c r="AF74">
        <v>0</v>
      </c>
      <c r="AG74">
        <v>105</v>
      </c>
      <c r="AH74">
        <f>Table_Query_from_MS_Access_Database[[#This Row],[fact_restock_unit_cnt]]-Table_Query_from_MS_Access_Database[[#This Row],[fact_stale_unit_cnt]]</f>
        <v>105</v>
      </c>
      <c r="AI74">
        <f>Table_Query_from_MS_Access_Database[[#This Row],[unit_sold]]*(Table_Query_from_MS_Access_Database[[#This Row],[Prod_price_per_unit]]-Table_Query_from_MS_Access_Database[[#This Row],[Prod_cost_per_unit]])</f>
        <v>84</v>
      </c>
    </row>
    <row r="75" spans="1:35" x14ac:dyDescent="0.35">
      <c r="A75">
        <v>1</v>
      </c>
      <c r="B75" t="s">
        <v>33</v>
      </c>
      <c r="C75" t="s">
        <v>34</v>
      </c>
      <c r="D75" t="s">
        <v>33</v>
      </c>
      <c r="E75" t="s">
        <v>33</v>
      </c>
      <c r="F75" t="s">
        <v>35</v>
      </c>
      <c r="G75" t="s">
        <v>36</v>
      </c>
      <c r="H75" t="s">
        <v>37</v>
      </c>
      <c r="I75" t="s">
        <v>38</v>
      </c>
      <c r="J75" t="s">
        <v>39</v>
      </c>
      <c r="K75" t="s">
        <v>40</v>
      </c>
      <c r="L75">
        <v>3</v>
      </c>
      <c r="M75" t="s">
        <v>33</v>
      </c>
      <c r="N75" t="s">
        <v>34</v>
      </c>
      <c r="O75" t="s">
        <v>64</v>
      </c>
      <c r="P75">
        <v>1</v>
      </c>
      <c r="Q75">
        <v>0.2</v>
      </c>
      <c r="R75" s="1">
        <v>40877</v>
      </c>
      <c r="S75" s="1">
        <v>40928</v>
      </c>
      <c r="T75">
        <v>51</v>
      </c>
      <c r="U75">
        <v>20</v>
      </c>
      <c r="V75">
        <v>5</v>
      </c>
      <c r="W75">
        <v>20</v>
      </c>
      <c r="X75" t="s">
        <v>42</v>
      </c>
      <c r="Y75">
        <v>3</v>
      </c>
      <c r="Z75">
        <v>1</v>
      </c>
      <c r="AA75" t="s">
        <v>61</v>
      </c>
      <c r="AB75" t="s">
        <v>62</v>
      </c>
      <c r="AC75">
        <v>51</v>
      </c>
      <c r="AD75">
        <v>3</v>
      </c>
      <c r="AE75">
        <v>1</v>
      </c>
      <c r="AF75">
        <v>0</v>
      </c>
      <c r="AG75">
        <v>101</v>
      </c>
      <c r="AH75">
        <f>Table_Query_from_MS_Access_Database[[#This Row],[fact_restock_unit_cnt]]-Table_Query_from_MS_Access_Database[[#This Row],[fact_stale_unit_cnt]]</f>
        <v>101</v>
      </c>
      <c r="AI75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76" spans="1:35" x14ac:dyDescent="0.35">
      <c r="A76">
        <v>1</v>
      </c>
      <c r="B76" t="s">
        <v>33</v>
      </c>
      <c r="C76" t="s">
        <v>34</v>
      </c>
      <c r="D76" t="s">
        <v>33</v>
      </c>
      <c r="E76" t="s">
        <v>33</v>
      </c>
      <c r="F76" t="s">
        <v>35</v>
      </c>
      <c r="G76" t="s">
        <v>36</v>
      </c>
      <c r="H76" t="s">
        <v>37</v>
      </c>
      <c r="I76" t="s">
        <v>38</v>
      </c>
      <c r="J76" t="s">
        <v>39</v>
      </c>
      <c r="K76" t="s">
        <v>40</v>
      </c>
      <c r="L76">
        <v>3</v>
      </c>
      <c r="M76" t="s">
        <v>33</v>
      </c>
      <c r="N76" t="s">
        <v>34</v>
      </c>
      <c r="O76" t="s">
        <v>64</v>
      </c>
      <c r="P76">
        <v>1</v>
      </c>
      <c r="Q76">
        <v>0.2</v>
      </c>
      <c r="R76" s="1">
        <v>40877</v>
      </c>
      <c r="S76" s="1">
        <v>40931</v>
      </c>
      <c r="T76">
        <v>54</v>
      </c>
      <c r="U76">
        <v>23</v>
      </c>
      <c r="V76">
        <v>1</v>
      </c>
      <c r="W76">
        <v>23</v>
      </c>
      <c r="X76" t="s">
        <v>59</v>
      </c>
      <c r="Y76">
        <v>4</v>
      </c>
      <c r="Z76">
        <v>1</v>
      </c>
      <c r="AA76" t="s">
        <v>61</v>
      </c>
      <c r="AB76" t="s">
        <v>62</v>
      </c>
      <c r="AC76">
        <v>54</v>
      </c>
      <c r="AD76">
        <v>3</v>
      </c>
      <c r="AE76">
        <v>1</v>
      </c>
      <c r="AF76">
        <v>0</v>
      </c>
      <c r="AG76">
        <v>97</v>
      </c>
      <c r="AH76">
        <f>Table_Query_from_MS_Access_Database[[#This Row],[fact_restock_unit_cnt]]-Table_Query_from_MS_Access_Database[[#This Row],[fact_stale_unit_cnt]]</f>
        <v>97</v>
      </c>
      <c r="AI76">
        <f>Table_Query_from_MS_Access_Database[[#This Row],[unit_sold]]*(Table_Query_from_MS_Access_Database[[#This Row],[Prod_price_per_unit]]-Table_Query_from_MS_Access_Database[[#This Row],[Prod_cost_per_unit]])</f>
        <v>77.600000000000009</v>
      </c>
    </row>
    <row r="77" spans="1:35" x14ac:dyDescent="0.35">
      <c r="A77">
        <v>1</v>
      </c>
      <c r="B77" t="s">
        <v>33</v>
      </c>
      <c r="C77" t="s">
        <v>34</v>
      </c>
      <c r="D77" t="s">
        <v>33</v>
      </c>
      <c r="E77" t="s">
        <v>33</v>
      </c>
      <c r="F77" t="s">
        <v>35</v>
      </c>
      <c r="G77" t="s">
        <v>36</v>
      </c>
      <c r="H77" t="s">
        <v>37</v>
      </c>
      <c r="I77" t="s">
        <v>38</v>
      </c>
      <c r="J77" t="s">
        <v>39</v>
      </c>
      <c r="K77" t="s">
        <v>40</v>
      </c>
      <c r="L77">
        <v>3</v>
      </c>
      <c r="M77" t="s">
        <v>33</v>
      </c>
      <c r="N77" t="s">
        <v>34</v>
      </c>
      <c r="O77" t="s">
        <v>64</v>
      </c>
      <c r="P77">
        <v>1</v>
      </c>
      <c r="Q77">
        <v>0.2</v>
      </c>
      <c r="R77" s="1">
        <v>40877</v>
      </c>
      <c r="S77" s="1">
        <v>40933</v>
      </c>
      <c r="T77">
        <v>56</v>
      </c>
      <c r="U77">
        <v>25</v>
      </c>
      <c r="V77">
        <v>3</v>
      </c>
      <c r="W77">
        <v>25</v>
      </c>
      <c r="X77" t="s">
        <v>60</v>
      </c>
      <c r="Y77">
        <v>4</v>
      </c>
      <c r="Z77">
        <v>1</v>
      </c>
      <c r="AA77" t="s">
        <v>61</v>
      </c>
      <c r="AB77" t="s">
        <v>62</v>
      </c>
      <c r="AC77">
        <v>56</v>
      </c>
      <c r="AD77">
        <v>3</v>
      </c>
      <c r="AE77">
        <v>1</v>
      </c>
      <c r="AF77">
        <v>0</v>
      </c>
      <c r="AG77">
        <v>97</v>
      </c>
      <c r="AH77">
        <f>Table_Query_from_MS_Access_Database[[#This Row],[fact_restock_unit_cnt]]-Table_Query_from_MS_Access_Database[[#This Row],[fact_stale_unit_cnt]]</f>
        <v>97</v>
      </c>
      <c r="AI77">
        <f>Table_Query_from_MS_Access_Database[[#This Row],[unit_sold]]*(Table_Query_from_MS_Access_Database[[#This Row],[Prod_price_per_unit]]-Table_Query_from_MS_Access_Database[[#This Row],[Prod_cost_per_unit]])</f>
        <v>77.600000000000009</v>
      </c>
    </row>
    <row r="78" spans="1:35" x14ac:dyDescent="0.35">
      <c r="A78">
        <v>1</v>
      </c>
      <c r="B78" t="s">
        <v>33</v>
      </c>
      <c r="C78" t="s">
        <v>34</v>
      </c>
      <c r="D78" t="s">
        <v>33</v>
      </c>
      <c r="E78" t="s">
        <v>33</v>
      </c>
      <c r="F78" t="s">
        <v>35</v>
      </c>
      <c r="G78" t="s">
        <v>36</v>
      </c>
      <c r="H78" t="s">
        <v>37</v>
      </c>
      <c r="I78" t="s">
        <v>38</v>
      </c>
      <c r="J78" t="s">
        <v>39</v>
      </c>
      <c r="K78" t="s">
        <v>40</v>
      </c>
      <c r="L78">
        <v>3</v>
      </c>
      <c r="M78" t="s">
        <v>33</v>
      </c>
      <c r="N78" t="s">
        <v>34</v>
      </c>
      <c r="O78" t="s">
        <v>64</v>
      </c>
      <c r="P78">
        <v>1</v>
      </c>
      <c r="Q78">
        <v>0.2</v>
      </c>
      <c r="R78" s="1">
        <v>40877</v>
      </c>
      <c r="S78" s="1">
        <v>40935</v>
      </c>
      <c r="T78">
        <v>58</v>
      </c>
      <c r="U78">
        <v>27</v>
      </c>
      <c r="V78">
        <v>5</v>
      </c>
      <c r="W78">
        <v>27</v>
      </c>
      <c r="X78" t="s">
        <v>42</v>
      </c>
      <c r="Y78">
        <v>4</v>
      </c>
      <c r="Z78">
        <v>1</v>
      </c>
      <c r="AA78" t="s">
        <v>61</v>
      </c>
      <c r="AB78" t="s">
        <v>62</v>
      </c>
      <c r="AC78">
        <v>58</v>
      </c>
      <c r="AD78">
        <v>3</v>
      </c>
      <c r="AE78">
        <v>1</v>
      </c>
      <c r="AF78">
        <v>0</v>
      </c>
      <c r="AG78">
        <v>102</v>
      </c>
      <c r="AH78">
        <f>Table_Query_from_MS_Access_Database[[#This Row],[fact_restock_unit_cnt]]-Table_Query_from_MS_Access_Database[[#This Row],[fact_stale_unit_cnt]]</f>
        <v>102</v>
      </c>
      <c r="AI78">
        <f>Table_Query_from_MS_Access_Database[[#This Row],[unit_sold]]*(Table_Query_from_MS_Access_Database[[#This Row],[Prod_price_per_unit]]-Table_Query_from_MS_Access_Database[[#This Row],[Prod_cost_per_unit]])</f>
        <v>81.600000000000009</v>
      </c>
    </row>
    <row r="79" spans="1:35" x14ac:dyDescent="0.35">
      <c r="A79">
        <v>1</v>
      </c>
      <c r="B79" t="s">
        <v>33</v>
      </c>
      <c r="C79" t="s">
        <v>34</v>
      </c>
      <c r="D79" t="s">
        <v>33</v>
      </c>
      <c r="E79" t="s">
        <v>33</v>
      </c>
      <c r="F79" t="s">
        <v>35</v>
      </c>
      <c r="G79" t="s">
        <v>36</v>
      </c>
      <c r="H79" t="s">
        <v>37</v>
      </c>
      <c r="I79" t="s">
        <v>38</v>
      </c>
      <c r="J79" t="s">
        <v>39</v>
      </c>
      <c r="K79" t="s">
        <v>40</v>
      </c>
      <c r="L79">
        <v>3</v>
      </c>
      <c r="M79" t="s">
        <v>33</v>
      </c>
      <c r="N79" t="s">
        <v>34</v>
      </c>
      <c r="O79" t="s">
        <v>64</v>
      </c>
      <c r="P79">
        <v>1</v>
      </c>
      <c r="Q79">
        <v>0.2</v>
      </c>
      <c r="R79" s="1">
        <v>40877</v>
      </c>
      <c r="S79" s="1">
        <v>40938</v>
      </c>
      <c r="T79">
        <v>61</v>
      </c>
      <c r="U79">
        <v>30</v>
      </c>
      <c r="V79">
        <v>1</v>
      </c>
      <c r="W79">
        <v>30</v>
      </c>
      <c r="X79" t="s">
        <v>59</v>
      </c>
      <c r="Y79">
        <v>5</v>
      </c>
      <c r="Z79">
        <v>1</v>
      </c>
      <c r="AA79" t="s">
        <v>61</v>
      </c>
      <c r="AB79" t="s">
        <v>62</v>
      </c>
      <c r="AC79">
        <v>61</v>
      </c>
      <c r="AD79">
        <v>3</v>
      </c>
      <c r="AE79">
        <v>1</v>
      </c>
      <c r="AF79">
        <v>0</v>
      </c>
      <c r="AG79">
        <v>97</v>
      </c>
      <c r="AH79">
        <f>Table_Query_from_MS_Access_Database[[#This Row],[fact_restock_unit_cnt]]-Table_Query_from_MS_Access_Database[[#This Row],[fact_stale_unit_cnt]]</f>
        <v>97</v>
      </c>
      <c r="AI79">
        <f>Table_Query_from_MS_Access_Database[[#This Row],[unit_sold]]*(Table_Query_from_MS_Access_Database[[#This Row],[Prod_price_per_unit]]-Table_Query_from_MS_Access_Database[[#This Row],[Prod_cost_per_unit]])</f>
        <v>77.600000000000009</v>
      </c>
    </row>
    <row r="80" spans="1:35" x14ac:dyDescent="0.35">
      <c r="A80">
        <v>2</v>
      </c>
      <c r="B80" t="s">
        <v>33</v>
      </c>
      <c r="C80" t="s">
        <v>34</v>
      </c>
      <c r="D80" t="s">
        <v>33</v>
      </c>
      <c r="E80" t="s">
        <v>33</v>
      </c>
      <c r="F80" t="s">
        <v>35</v>
      </c>
      <c r="G80" t="s">
        <v>36</v>
      </c>
      <c r="H80" t="s">
        <v>37</v>
      </c>
      <c r="I80" t="s">
        <v>38</v>
      </c>
      <c r="J80" t="s">
        <v>39</v>
      </c>
      <c r="K80" t="s">
        <v>40</v>
      </c>
      <c r="L80">
        <v>1</v>
      </c>
      <c r="M80" t="s">
        <v>33</v>
      </c>
      <c r="N80" t="s">
        <v>34</v>
      </c>
      <c r="O80" t="s">
        <v>41</v>
      </c>
      <c r="P80">
        <v>0.99</v>
      </c>
      <c r="Q80">
        <v>0.42</v>
      </c>
      <c r="R80" s="1">
        <v>40877</v>
      </c>
      <c r="S80" s="1">
        <v>40879</v>
      </c>
      <c r="T80">
        <v>2</v>
      </c>
      <c r="U80">
        <v>2</v>
      </c>
      <c r="V80">
        <v>5</v>
      </c>
      <c r="W80">
        <v>337</v>
      </c>
      <c r="X80" t="s">
        <v>42</v>
      </c>
      <c r="Y80">
        <v>49</v>
      </c>
      <c r="Z80">
        <v>12</v>
      </c>
      <c r="AA80" t="s">
        <v>43</v>
      </c>
      <c r="AB80" t="s">
        <v>44</v>
      </c>
      <c r="AC80">
        <v>2</v>
      </c>
      <c r="AD80">
        <v>1</v>
      </c>
      <c r="AE80">
        <v>2</v>
      </c>
      <c r="AF80">
        <v>0</v>
      </c>
      <c r="AG80">
        <v>100</v>
      </c>
      <c r="AH80">
        <f>Table_Query_from_MS_Access_Database[[#This Row],[fact_restock_unit_cnt]]-Table_Query_from_MS_Access_Database[[#This Row],[fact_stale_unit_cnt]]</f>
        <v>100</v>
      </c>
      <c r="AI80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81" spans="1:35" x14ac:dyDescent="0.35">
      <c r="A81">
        <v>2</v>
      </c>
      <c r="B81" t="s">
        <v>33</v>
      </c>
      <c r="C81" t="s">
        <v>34</v>
      </c>
      <c r="D81" t="s">
        <v>33</v>
      </c>
      <c r="E81" t="s">
        <v>33</v>
      </c>
      <c r="F81" t="s">
        <v>35</v>
      </c>
      <c r="G81" t="s">
        <v>36</v>
      </c>
      <c r="H81" t="s">
        <v>37</v>
      </c>
      <c r="I81" t="s">
        <v>38</v>
      </c>
      <c r="J81" t="s">
        <v>39</v>
      </c>
      <c r="K81" t="s">
        <v>40</v>
      </c>
      <c r="L81">
        <v>1</v>
      </c>
      <c r="M81" t="s">
        <v>33</v>
      </c>
      <c r="N81" t="s">
        <v>34</v>
      </c>
      <c r="O81" t="s">
        <v>41</v>
      </c>
      <c r="P81">
        <v>0.99</v>
      </c>
      <c r="Q81">
        <v>0.42</v>
      </c>
      <c r="R81" s="1">
        <v>40877</v>
      </c>
      <c r="S81" s="1">
        <v>40882</v>
      </c>
      <c r="T81">
        <v>5</v>
      </c>
      <c r="U81">
        <v>5</v>
      </c>
      <c r="V81">
        <v>1</v>
      </c>
      <c r="W81">
        <v>340</v>
      </c>
      <c r="X81" t="s">
        <v>59</v>
      </c>
      <c r="Y81">
        <v>50</v>
      </c>
      <c r="Z81">
        <v>12</v>
      </c>
      <c r="AA81" t="s">
        <v>43</v>
      </c>
      <c r="AB81" t="s">
        <v>44</v>
      </c>
      <c r="AC81">
        <v>5</v>
      </c>
      <c r="AD81">
        <v>1</v>
      </c>
      <c r="AE81">
        <v>2</v>
      </c>
      <c r="AF81">
        <v>0</v>
      </c>
      <c r="AG81">
        <v>80</v>
      </c>
      <c r="AH81">
        <f>Table_Query_from_MS_Access_Database[[#This Row],[fact_restock_unit_cnt]]-Table_Query_from_MS_Access_Database[[#This Row],[fact_stale_unit_cnt]]</f>
        <v>80</v>
      </c>
      <c r="AI81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82" spans="1:35" x14ac:dyDescent="0.35">
      <c r="A82">
        <v>2</v>
      </c>
      <c r="B82" t="s">
        <v>33</v>
      </c>
      <c r="C82" t="s">
        <v>34</v>
      </c>
      <c r="D82" t="s">
        <v>33</v>
      </c>
      <c r="E82" t="s">
        <v>33</v>
      </c>
      <c r="F82" t="s">
        <v>35</v>
      </c>
      <c r="G82" t="s">
        <v>36</v>
      </c>
      <c r="H82" t="s">
        <v>37</v>
      </c>
      <c r="I82" t="s">
        <v>38</v>
      </c>
      <c r="J82" t="s">
        <v>39</v>
      </c>
      <c r="K82" t="s">
        <v>40</v>
      </c>
      <c r="L82">
        <v>1</v>
      </c>
      <c r="M82" t="s">
        <v>33</v>
      </c>
      <c r="N82" t="s">
        <v>34</v>
      </c>
      <c r="O82" t="s">
        <v>41</v>
      </c>
      <c r="P82">
        <v>0.99</v>
      </c>
      <c r="Q82">
        <v>0.42</v>
      </c>
      <c r="R82" s="1">
        <v>40877</v>
      </c>
      <c r="S82" s="1">
        <v>40884</v>
      </c>
      <c r="T82">
        <v>7</v>
      </c>
      <c r="U82">
        <v>7</v>
      </c>
      <c r="V82">
        <v>3</v>
      </c>
      <c r="W82">
        <v>342</v>
      </c>
      <c r="X82" t="s">
        <v>60</v>
      </c>
      <c r="Y82">
        <v>50</v>
      </c>
      <c r="Z82">
        <v>12</v>
      </c>
      <c r="AA82" t="s">
        <v>43</v>
      </c>
      <c r="AB82" t="s">
        <v>44</v>
      </c>
      <c r="AC82">
        <v>7</v>
      </c>
      <c r="AD82">
        <v>1</v>
      </c>
      <c r="AE82">
        <v>2</v>
      </c>
      <c r="AF82">
        <v>0</v>
      </c>
      <c r="AG82">
        <v>68</v>
      </c>
      <c r="AH82">
        <f>Table_Query_from_MS_Access_Database[[#This Row],[fact_restock_unit_cnt]]-Table_Query_from_MS_Access_Database[[#This Row],[fact_stale_unit_cnt]]</f>
        <v>68</v>
      </c>
      <c r="AI82">
        <f>Table_Query_from_MS_Access_Database[[#This Row],[unit_sold]]*(Table_Query_from_MS_Access_Database[[#This Row],[Prod_price_per_unit]]-Table_Query_from_MS_Access_Database[[#This Row],[Prod_cost_per_unit]])</f>
        <v>38.760000000000005</v>
      </c>
    </row>
    <row r="83" spans="1:35" x14ac:dyDescent="0.35">
      <c r="A83">
        <v>2</v>
      </c>
      <c r="B83" t="s">
        <v>33</v>
      </c>
      <c r="C83" t="s">
        <v>34</v>
      </c>
      <c r="D83" t="s">
        <v>33</v>
      </c>
      <c r="E83" t="s">
        <v>33</v>
      </c>
      <c r="F83" t="s">
        <v>35</v>
      </c>
      <c r="G83" t="s">
        <v>36</v>
      </c>
      <c r="H83" t="s">
        <v>37</v>
      </c>
      <c r="I83" t="s">
        <v>38</v>
      </c>
      <c r="J83" t="s">
        <v>39</v>
      </c>
      <c r="K83" t="s">
        <v>40</v>
      </c>
      <c r="L83">
        <v>1</v>
      </c>
      <c r="M83" t="s">
        <v>33</v>
      </c>
      <c r="N83" t="s">
        <v>34</v>
      </c>
      <c r="O83" t="s">
        <v>41</v>
      </c>
      <c r="P83">
        <v>0.99</v>
      </c>
      <c r="Q83">
        <v>0.42</v>
      </c>
      <c r="R83" s="1">
        <v>40877</v>
      </c>
      <c r="S83" s="1">
        <v>40886</v>
      </c>
      <c r="T83">
        <v>9</v>
      </c>
      <c r="U83">
        <v>9</v>
      </c>
      <c r="V83">
        <v>5</v>
      </c>
      <c r="W83">
        <v>344</v>
      </c>
      <c r="X83" t="s">
        <v>42</v>
      </c>
      <c r="Y83">
        <v>50</v>
      </c>
      <c r="Z83">
        <v>12</v>
      </c>
      <c r="AA83" t="s">
        <v>43</v>
      </c>
      <c r="AB83" t="s">
        <v>44</v>
      </c>
      <c r="AC83">
        <v>9</v>
      </c>
      <c r="AD83">
        <v>1</v>
      </c>
      <c r="AE83">
        <v>2</v>
      </c>
      <c r="AF83">
        <v>0</v>
      </c>
      <c r="AG83">
        <v>68</v>
      </c>
      <c r="AH83">
        <f>Table_Query_from_MS_Access_Database[[#This Row],[fact_restock_unit_cnt]]-Table_Query_from_MS_Access_Database[[#This Row],[fact_stale_unit_cnt]]</f>
        <v>68</v>
      </c>
      <c r="AI83">
        <f>Table_Query_from_MS_Access_Database[[#This Row],[unit_sold]]*(Table_Query_from_MS_Access_Database[[#This Row],[Prod_price_per_unit]]-Table_Query_from_MS_Access_Database[[#This Row],[Prod_cost_per_unit]])</f>
        <v>38.760000000000005</v>
      </c>
    </row>
    <row r="84" spans="1:35" x14ac:dyDescent="0.35">
      <c r="A84">
        <v>2</v>
      </c>
      <c r="B84" t="s">
        <v>33</v>
      </c>
      <c r="C84" t="s">
        <v>34</v>
      </c>
      <c r="D84" t="s">
        <v>33</v>
      </c>
      <c r="E84" t="s">
        <v>33</v>
      </c>
      <c r="F84" t="s">
        <v>35</v>
      </c>
      <c r="G84" t="s">
        <v>36</v>
      </c>
      <c r="H84" t="s">
        <v>37</v>
      </c>
      <c r="I84" t="s">
        <v>38</v>
      </c>
      <c r="J84" t="s">
        <v>39</v>
      </c>
      <c r="K84" t="s">
        <v>40</v>
      </c>
      <c r="L84">
        <v>1</v>
      </c>
      <c r="M84" t="s">
        <v>33</v>
      </c>
      <c r="N84" t="s">
        <v>34</v>
      </c>
      <c r="O84" t="s">
        <v>41</v>
      </c>
      <c r="P84">
        <v>0.99</v>
      </c>
      <c r="Q84">
        <v>0.42</v>
      </c>
      <c r="R84" s="1">
        <v>40877</v>
      </c>
      <c r="S84" s="1">
        <v>40889</v>
      </c>
      <c r="T84">
        <v>12</v>
      </c>
      <c r="U84">
        <v>12</v>
      </c>
      <c r="V84">
        <v>1</v>
      </c>
      <c r="W84">
        <v>347</v>
      </c>
      <c r="X84" t="s">
        <v>59</v>
      </c>
      <c r="Y84">
        <v>51</v>
      </c>
      <c r="Z84">
        <v>12</v>
      </c>
      <c r="AA84" t="s">
        <v>43</v>
      </c>
      <c r="AB84" t="s">
        <v>44</v>
      </c>
      <c r="AC84">
        <v>12</v>
      </c>
      <c r="AD84">
        <v>1</v>
      </c>
      <c r="AE84">
        <v>2</v>
      </c>
      <c r="AF84">
        <v>0</v>
      </c>
      <c r="AG84">
        <v>72</v>
      </c>
      <c r="AH84">
        <f>Table_Query_from_MS_Access_Database[[#This Row],[fact_restock_unit_cnt]]-Table_Query_from_MS_Access_Database[[#This Row],[fact_stale_unit_cnt]]</f>
        <v>72</v>
      </c>
      <c r="AI84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85" spans="1:35" x14ac:dyDescent="0.35">
      <c r="A85">
        <v>2</v>
      </c>
      <c r="B85" t="s">
        <v>33</v>
      </c>
      <c r="C85" t="s">
        <v>34</v>
      </c>
      <c r="D85" t="s">
        <v>33</v>
      </c>
      <c r="E85" t="s">
        <v>33</v>
      </c>
      <c r="F85" t="s">
        <v>35</v>
      </c>
      <c r="G85" t="s">
        <v>36</v>
      </c>
      <c r="H85" t="s">
        <v>37</v>
      </c>
      <c r="I85" t="s">
        <v>38</v>
      </c>
      <c r="J85" t="s">
        <v>39</v>
      </c>
      <c r="K85" t="s">
        <v>40</v>
      </c>
      <c r="L85">
        <v>1</v>
      </c>
      <c r="M85" t="s">
        <v>33</v>
      </c>
      <c r="N85" t="s">
        <v>34</v>
      </c>
      <c r="O85" t="s">
        <v>41</v>
      </c>
      <c r="P85">
        <v>0.99</v>
      </c>
      <c r="Q85">
        <v>0.42</v>
      </c>
      <c r="R85" s="1">
        <v>40877</v>
      </c>
      <c r="S85" s="1">
        <v>40891</v>
      </c>
      <c r="T85">
        <v>14</v>
      </c>
      <c r="U85">
        <v>14</v>
      </c>
      <c r="V85">
        <v>3</v>
      </c>
      <c r="W85">
        <v>349</v>
      </c>
      <c r="X85" t="s">
        <v>60</v>
      </c>
      <c r="Y85">
        <v>51</v>
      </c>
      <c r="Z85">
        <v>12</v>
      </c>
      <c r="AA85" t="s">
        <v>43</v>
      </c>
      <c r="AB85" t="s">
        <v>44</v>
      </c>
      <c r="AC85">
        <v>14</v>
      </c>
      <c r="AD85">
        <v>1</v>
      </c>
      <c r="AE85">
        <v>2</v>
      </c>
      <c r="AF85">
        <v>0</v>
      </c>
      <c r="AG85">
        <v>79</v>
      </c>
      <c r="AH85">
        <f>Table_Query_from_MS_Access_Database[[#This Row],[fact_restock_unit_cnt]]-Table_Query_from_MS_Access_Database[[#This Row],[fact_stale_unit_cnt]]</f>
        <v>79</v>
      </c>
      <c r="AI85">
        <f>Table_Query_from_MS_Access_Database[[#This Row],[unit_sold]]*(Table_Query_from_MS_Access_Database[[#This Row],[Prod_price_per_unit]]-Table_Query_from_MS_Access_Database[[#This Row],[Prod_cost_per_unit]])</f>
        <v>45.030000000000008</v>
      </c>
    </row>
    <row r="86" spans="1:35" x14ac:dyDescent="0.35">
      <c r="A86">
        <v>2</v>
      </c>
      <c r="B86" t="s">
        <v>33</v>
      </c>
      <c r="C86" t="s">
        <v>34</v>
      </c>
      <c r="D86" t="s">
        <v>33</v>
      </c>
      <c r="E86" t="s">
        <v>33</v>
      </c>
      <c r="F86" t="s">
        <v>35</v>
      </c>
      <c r="G86" t="s">
        <v>36</v>
      </c>
      <c r="H86" t="s">
        <v>37</v>
      </c>
      <c r="I86" t="s">
        <v>38</v>
      </c>
      <c r="J86" t="s">
        <v>39</v>
      </c>
      <c r="K86" t="s">
        <v>40</v>
      </c>
      <c r="L86">
        <v>1</v>
      </c>
      <c r="M86" t="s">
        <v>33</v>
      </c>
      <c r="N86" t="s">
        <v>34</v>
      </c>
      <c r="O86" t="s">
        <v>41</v>
      </c>
      <c r="P86">
        <v>0.99</v>
      </c>
      <c r="Q86">
        <v>0.42</v>
      </c>
      <c r="R86" s="1">
        <v>40877</v>
      </c>
      <c r="S86" s="1">
        <v>40893</v>
      </c>
      <c r="T86">
        <v>16</v>
      </c>
      <c r="U86">
        <v>16</v>
      </c>
      <c r="V86">
        <v>5</v>
      </c>
      <c r="W86">
        <v>351</v>
      </c>
      <c r="X86" t="s">
        <v>42</v>
      </c>
      <c r="Y86">
        <v>51</v>
      </c>
      <c r="Z86">
        <v>12</v>
      </c>
      <c r="AA86" t="s">
        <v>43</v>
      </c>
      <c r="AB86" t="s">
        <v>44</v>
      </c>
      <c r="AC86">
        <v>16</v>
      </c>
      <c r="AD86">
        <v>1</v>
      </c>
      <c r="AE86">
        <v>2</v>
      </c>
      <c r="AF86">
        <v>0</v>
      </c>
      <c r="AG86">
        <v>70</v>
      </c>
      <c r="AH86">
        <f>Table_Query_from_MS_Access_Database[[#This Row],[fact_restock_unit_cnt]]-Table_Query_from_MS_Access_Database[[#This Row],[fact_stale_unit_cnt]]</f>
        <v>70</v>
      </c>
      <c r="AI86">
        <f>Table_Query_from_MS_Access_Database[[#This Row],[unit_sold]]*(Table_Query_from_MS_Access_Database[[#This Row],[Prod_price_per_unit]]-Table_Query_from_MS_Access_Database[[#This Row],[Prod_cost_per_unit]])</f>
        <v>39.900000000000006</v>
      </c>
    </row>
    <row r="87" spans="1:35" x14ac:dyDescent="0.35">
      <c r="A87">
        <v>2</v>
      </c>
      <c r="B87" t="s">
        <v>33</v>
      </c>
      <c r="C87" t="s">
        <v>34</v>
      </c>
      <c r="D87" t="s">
        <v>33</v>
      </c>
      <c r="E87" t="s">
        <v>33</v>
      </c>
      <c r="F87" t="s">
        <v>35</v>
      </c>
      <c r="G87" t="s">
        <v>36</v>
      </c>
      <c r="H87" t="s">
        <v>37</v>
      </c>
      <c r="I87" t="s">
        <v>38</v>
      </c>
      <c r="J87" t="s">
        <v>39</v>
      </c>
      <c r="K87" t="s">
        <v>40</v>
      </c>
      <c r="L87">
        <v>1</v>
      </c>
      <c r="M87" t="s">
        <v>33</v>
      </c>
      <c r="N87" t="s">
        <v>34</v>
      </c>
      <c r="O87" t="s">
        <v>41</v>
      </c>
      <c r="P87">
        <v>0.99</v>
      </c>
      <c r="Q87">
        <v>0.42</v>
      </c>
      <c r="R87" s="1">
        <v>40877</v>
      </c>
      <c r="S87" s="1">
        <v>40896</v>
      </c>
      <c r="T87">
        <v>19</v>
      </c>
      <c r="U87">
        <v>19</v>
      </c>
      <c r="V87">
        <v>1</v>
      </c>
      <c r="W87">
        <v>354</v>
      </c>
      <c r="X87" t="s">
        <v>59</v>
      </c>
      <c r="Y87">
        <v>52</v>
      </c>
      <c r="Z87">
        <v>12</v>
      </c>
      <c r="AA87" t="s">
        <v>43</v>
      </c>
      <c r="AB87" t="s">
        <v>44</v>
      </c>
      <c r="AC87">
        <v>19</v>
      </c>
      <c r="AD87">
        <v>1</v>
      </c>
      <c r="AE87">
        <v>2</v>
      </c>
      <c r="AF87">
        <v>0</v>
      </c>
      <c r="AG87">
        <v>63</v>
      </c>
      <c r="AH87">
        <f>Table_Query_from_MS_Access_Database[[#This Row],[fact_restock_unit_cnt]]-Table_Query_from_MS_Access_Database[[#This Row],[fact_stale_unit_cnt]]</f>
        <v>63</v>
      </c>
      <c r="AI87">
        <f>Table_Query_from_MS_Access_Database[[#This Row],[unit_sold]]*(Table_Query_from_MS_Access_Database[[#This Row],[Prod_price_per_unit]]-Table_Query_from_MS_Access_Database[[#This Row],[Prod_cost_per_unit]])</f>
        <v>35.910000000000004</v>
      </c>
    </row>
    <row r="88" spans="1:35" x14ac:dyDescent="0.35">
      <c r="A88">
        <v>2</v>
      </c>
      <c r="B88" t="s">
        <v>33</v>
      </c>
      <c r="C88" t="s">
        <v>34</v>
      </c>
      <c r="D88" t="s">
        <v>33</v>
      </c>
      <c r="E88" t="s">
        <v>33</v>
      </c>
      <c r="F88" t="s">
        <v>35</v>
      </c>
      <c r="G88" t="s">
        <v>36</v>
      </c>
      <c r="H88" t="s">
        <v>37</v>
      </c>
      <c r="I88" t="s">
        <v>38</v>
      </c>
      <c r="J88" t="s">
        <v>39</v>
      </c>
      <c r="K88" t="s">
        <v>40</v>
      </c>
      <c r="L88">
        <v>1</v>
      </c>
      <c r="M88" t="s">
        <v>33</v>
      </c>
      <c r="N88" t="s">
        <v>34</v>
      </c>
      <c r="O88" t="s">
        <v>41</v>
      </c>
      <c r="P88">
        <v>0.99</v>
      </c>
      <c r="Q88">
        <v>0.42</v>
      </c>
      <c r="R88" s="1">
        <v>40877</v>
      </c>
      <c r="S88" s="1">
        <v>40898</v>
      </c>
      <c r="T88">
        <v>21</v>
      </c>
      <c r="U88">
        <v>21</v>
      </c>
      <c r="V88">
        <v>3</v>
      </c>
      <c r="W88">
        <v>356</v>
      </c>
      <c r="X88" t="s">
        <v>60</v>
      </c>
      <c r="Y88">
        <v>52</v>
      </c>
      <c r="Z88">
        <v>12</v>
      </c>
      <c r="AA88" t="s">
        <v>43</v>
      </c>
      <c r="AB88" t="s">
        <v>44</v>
      </c>
      <c r="AC88">
        <v>21</v>
      </c>
      <c r="AD88">
        <v>1</v>
      </c>
      <c r="AE88">
        <v>2</v>
      </c>
      <c r="AF88">
        <v>0</v>
      </c>
      <c r="AG88">
        <v>58</v>
      </c>
      <c r="AH88">
        <f>Table_Query_from_MS_Access_Database[[#This Row],[fact_restock_unit_cnt]]-Table_Query_from_MS_Access_Database[[#This Row],[fact_stale_unit_cnt]]</f>
        <v>58</v>
      </c>
      <c r="AI88">
        <f>Table_Query_from_MS_Access_Database[[#This Row],[unit_sold]]*(Table_Query_from_MS_Access_Database[[#This Row],[Prod_price_per_unit]]-Table_Query_from_MS_Access_Database[[#This Row],[Prod_cost_per_unit]])</f>
        <v>33.06</v>
      </c>
    </row>
    <row r="89" spans="1:35" x14ac:dyDescent="0.35">
      <c r="A89">
        <v>2</v>
      </c>
      <c r="B89" t="s">
        <v>33</v>
      </c>
      <c r="C89" t="s">
        <v>34</v>
      </c>
      <c r="D89" t="s">
        <v>33</v>
      </c>
      <c r="E89" t="s">
        <v>33</v>
      </c>
      <c r="F89" t="s">
        <v>35</v>
      </c>
      <c r="G89" t="s">
        <v>36</v>
      </c>
      <c r="H89" t="s">
        <v>37</v>
      </c>
      <c r="I89" t="s">
        <v>38</v>
      </c>
      <c r="J89" t="s">
        <v>39</v>
      </c>
      <c r="K89" t="s">
        <v>40</v>
      </c>
      <c r="L89">
        <v>1</v>
      </c>
      <c r="M89" t="s">
        <v>33</v>
      </c>
      <c r="N89" t="s">
        <v>34</v>
      </c>
      <c r="O89" t="s">
        <v>41</v>
      </c>
      <c r="P89">
        <v>0.99</v>
      </c>
      <c r="Q89">
        <v>0.42</v>
      </c>
      <c r="R89" s="1">
        <v>40877</v>
      </c>
      <c r="S89" s="1">
        <v>40900</v>
      </c>
      <c r="T89">
        <v>23</v>
      </c>
      <c r="U89">
        <v>23</v>
      </c>
      <c r="V89">
        <v>5</v>
      </c>
      <c r="W89">
        <v>358</v>
      </c>
      <c r="X89" t="s">
        <v>42</v>
      </c>
      <c r="Y89">
        <v>52</v>
      </c>
      <c r="Z89">
        <v>12</v>
      </c>
      <c r="AA89" t="s">
        <v>43</v>
      </c>
      <c r="AB89" t="s">
        <v>44</v>
      </c>
      <c r="AC89">
        <v>23</v>
      </c>
      <c r="AD89">
        <v>1</v>
      </c>
      <c r="AE89">
        <v>2</v>
      </c>
      <c r="AF89">
        <v>0</v>
      </c>
      <c r="AG89">
        <v>62</v>
      </c>
      <c r="AH89">
        <f>Table_Query_from_MS_Access_Database[[#This Row],[fact_restock_unit_cnt]]-Table_Query_from_MS_Access_Database[[#This Row],[fact_stale_unit_cnt]]</f>
        <v>62</v>
      </c>
      <c r="AI89">
        <f>Table_Query_from_MS_Access_Database[[#This Row],[unit_sold]]*(Table_Query_from_MS_Access_Database[[#This Row],[Prod_price_per_unit]]-Table_Query_from_MS_Access_Database[[#This Row],[Prod_cost_per_unit]])</f>
        <v>35.340000000000003</v>
      </c>
    </row>
    <row r="90" spans="1:35" x14ac:dyDescent="0.35">
      <c r="A90">
        <v>2</v>
      </c>
      <c r="B90" t="s">
        <v>33</v>
      </c>
      <c r="C90" t="s">
        <v>34</v>
      </c>
      <c r="D90" t="s">
        <v>33</v>
      </c>
      <c r="E90" t="s">
        <v>33</v>
      </c>
      <c r="F90" t="s">
        <v>35</v>
      </c>
      <c r="G90" t="s">
        <v>36</v>
      </c>
      <c r="H90" t="s">
        <v>37</v>
      </c>
      <c r="I90" t="s">
        <v>38</v>
      </c>
      <c r="J90" t="s">
        <v>39</v>
      </c>
      <c r="K90" t="s">
        <v>40</v>
      </c>
      <c r="L90">
        <v>1</v>
      </c>
      <c r="M90" t="s">
        <v>33</v>
      </c>
      <c r="N90" t="s">
        <v>34</v>
      </c>
      <c r="O90" t="s">
        <v>41</v>
      </c>
      <c r="P90">
        <v>0.99</v>
      </c>
      <c r="Q90">
        <v>0.42</v>
      </c>
      <c r="R90" s="1">
        <v>40877</v>
      </c>
      <c r="S90" s="1">
        <v>40903</v>
      </c>
      <c r="T90">
        <v>26</v>
      </c>
      <c r="U90">
        <v>26</v>
      </c>
      <c r="V90">
        <v>1</v>
      </c>
      <c r="W90">
        <v>361</v>
      </c>
      <c r="X90" t="s">
        <v>59</v>
      </c>
      <c r="Y90">
        <v>53</v>
      </c>
      <c r="Z90">
        <v>12</v>
      </c>
      <c r="AA90" t="s">
        <v>43</v>
      </c>
      <c r="AB90" t="s">
        <v>44</v>
      </c>
      <c r="AC90">
        <v>26</v>
      </c>
      <c r="AD90">
        <v>1</v>
      </c>
      <c r="AE90">
        <v>2</v>
      </c>
      <c r="AF90">
        <v>0</v>
      </c>
      <c r="AG90">
        <v>72</v>
      </c>
      <c r="AH90">
        <f>Table_Query_from_MS_Access_Database[[#This Row],[fact_restock_unit_cnt]]-Table_Query_from_MS_Access_Database[[#This Row],[fact_stale_unit_cnt]]</f>
        <v>72</v>
      </c>
      <c r="AI90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91" spans="1:35" x14ac:dyDescent="0.35">
      <c r="A91">
        <v>2</v>
      </c>
      <c r="B91" t="s">
        <v>33</v>
      </c>
      <c r="C91" t="s">
        <v>34</v>
      </c>
      <c r="D91" t="s">
        <v>33</v>
      </c>
      <c r="E91" t="s">
        <v>33</v>
      </c>
      <c r="F91" t="s">
        <v>35</v>
      </c>
      <c r="G91" t="s">
        <v>36</v>
      </c>
      <c r="H91" t="s">
        <v>37</v>
      </c>
      <c r="I91" t="s">
        <v>38</v>
      </c>
      <c r="J91" t="s">
        <v>39</v>
      </c>
      <c r="K91" t="s">
        <v>40</v>
      </c>
      <c r="L91">
        <v>1</v>
      </c>
      <c r="M91" t="s">
        <v>33</v>
      </c>
      <c r="N91" t="s">
        <v>34</v>
      </c>
      <c r="O91" t="s">
        <v>41</v>
      </c>
      <c r="P91">
        <v>0.99</v>
      </c>
      <c r="Q91">
        <v>0.42</v>
      </c>
      <c r="R91" s="1">
        <v>40877</v>
      </c>
      <c r="S91" s="1">
        <v>40905</v>
      </c>
      <c r="T91">
        <v>28</v>
      </c>
      <c r="U91">
        <v>28</v>
      </c>
      <c r="V91">
        <v>3</v>
      </c>
      <c r="W91">
        <v>363</v>
      </c>
      <c r="X91" t="s">
        <v>60</v>
      </c>
      <c r="Y91">
        <v>53</v>
      </c>
      <c r="Z91">
        <v>12</v>
      </c>
      <c r="AA91" t="s">
        <v>43</v>
      </c>
      <c r="AB91" t="s">
        <v>44</v>
      </c>
      <c r="AC91">
        <v>28</v>
      </c>
      <c r="AD91">
        <v>1</v>
      </c>
      <c r="AE91">
        <v>2</v>
      </c>
      <c r="AF91">
        <v>0</v>
      </c>
      <c r="AG91">
        <v>80</v>
      </c>
      <c r="AH91">
        <f>Table_Query_from_MS_Access_Database[[#This Row],[fact_restock_unit_cnt]]-Table_Query_from_MS_Access_Database[[#This Row],[fact_stale_unit_cnt]]</f>
        <v>80</v>
      </c>
      <c r="AI91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92" spans="1:35" x14ac:dyDescent="0.35">
      <c r="A92">
        <v>2</v>
      </c>
      <c r="B92" t="s">
        <v>33</v>
      </c>
      <c r="C92" t="s">
        <v>34</v>
      </c>
      <c r="D92" t="s">
        <v>33</v>
      </c>
      <c r="E92" t="s">
        <v>33</v>
      </c>
      <c r="F92" t="s">
        <v>35</v>
      </c>
      <c r="G92" t="s">
        <v>36</v>
      </c>
      <c r="H92" t="s">
        <v>37</v>
      </c>
      <c r="I92" t="s">
        <v>38</v>
      </c>
      <c r="J92" t="s">
        <v>39</v>
      </c>
      <c r="K92" t="s">
        <v>40</v>
      </c>
      <c r="L92">
        <v>1</v>
      </c>
      <c r="M92" t="s">
        <v>33</v>
      </c>
      <c r="N92" t="s">
        <v>34</v>
      </c>
      <c r="O92" t="s">
        <v>41</v>
      </c>
      <c r="P92">
        <v>0.99</v>
      </c>
      <c r="Q92">
        <v>0.42</v>
      </c>
      <c r="R92" s="1">
        <v>40877</v>
      </c>
      <c r="S92" s="1">
        <v>40907</v>
      </c>
      <c r="T92">
        <v>30</v>
      </c>
      <c r="U92">
        <v>30</v>
      </c>
      <c r="V92">
        <v>5</v>
      </c>
      <c r="W92">
        <v>365</v>
      </c>
      <c r="X92" t="s">
        <v>42</v>
      </c>
      <c r="Y92">
        <v>53</v>
      </c>
      <c r="Z92">
        <v>12</v>
      </c>
      <c r="AA92" t="s">
        <v>43</v>
      </c>
      <c r="AB92" t="s">
        <v>44</v>
      </c>
      <c r="AC92">
        <v>30</v>
      </c>
      <c r="AD92">
        <v>1</v>
      </c>
      <c r="AE92">
        <v>2</v>
      </c>
      <c r="AF92">
        <v>0</v>
      </c>
      <c r="AG92">
        <v>90</v>
      </c>
      <c r="AH92">
        <f>Table_Query_from_MS_Access_Database[[#This Row],[fact_restock_unit_cnt]]-Table_Query_from_MS_Access_Database[[#This Row],[fact_stale_unit_cnt]]</f>
        <v>90</v>
      </c>
      <c r="AI92">
        <f>Table_Query_from_MS_Access_Database[[#This Row],[unit_sold]]*(Table_Query_from_MS_Access_Database[[#This Row],[Prod_price_per_unit]]-Table_Query_from_MS_Access_Database[[#This Row],[Prod_cost_per_unit]])</f>
        <v>51.300000000000004</v>
      </c>
    </row>
    <row r="93" spans="1:35" x14ac:dyDescent="0.35">
      <c r="A93">
        <v>2</v>
      </c>
      <c r="B93" t="s">
        <v>33</v>
      </c>
      <c r="C93" t="s">
        <v>34</v>
      </c>
      <c r="D93" t="s">
        <v>33</v>
      </c>
      <c r="E93" t="s">
        <v>33</v>
      </c>
      <c r="F93" t="s">
        <v>35</v>
      </c>
      <c r="G93" t="s">
        <v>36</v>
      </c>
      <c r="H93" t="s">
        <v>37</v>
      </c>
      <c r="I93" t="s">
        <v>38</v>
      </c>
      <c r="J93" t="s">
        <v>39</v>
      </c>
      <c r="K93" t="s">
        <v>40</v>
      </c>
      <c r="L93">
        <v>1</v>
      </c>
      <c r="M93" t="s">
        <v>33</v>
      </c>
      <c r="N93" t="s">
        <v>34</v>
      </c>
      <c r="O93" t="s">
        <v>41</v>
      </c>
      <c r="P93">
        <v>0.99</v>
      </c>
      <c r="Q93">
        <v>0.42</v>
      </c>
      <c r="R93" s="1">
        <v>40877</v>
      </c>
      <c r="S93" s="1">
        <v>40910</v>
      </c>
      <c r="T93">
        <v>33</v>
      </c>
      <c r="U93">
        <v>2</v>
      </c>
      <c r="V93">
        <v>1</v>
      </c>
      <c r="W93">
        <v>2</v>
      </c>
      <c r="X93" t="s">
        <v>59</v>
      </c>
      <c r="Y93">
        <v>1</v>
      </c>
      <c r="Z93">
        <v>1</v>
      </c>
      <c r="AA93" t="s">
        <v>61</v>
      </c>
      <c r="AB93" t="s">
        <v>62</v>
      </c>
      <c r="AC93">
        <v>33</v>
      </c>
      <c r="AD93">
        <v>1</v>
      </c>
      <c r="AE93">
        <v>2</v>
      </c>
      <c r="AF93">
        <v>0</v>
      </c>
      <c r="AG93">
        <v>96</v>
      </c>
      <c r="AH93">
        <f>Table_Query_from_MS_Access_Database[[#This Row],[fact_restock_unit_cnt]]-Table_Query_from_MS_Access_Database[[#This Row],[fact_stale_unit_cnt]]</f>
        <v>96</v>
      </c>
      <c r="AI93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94" spans="1:35" x14ac:dyDescent="0.35">
      <c r="A94">
        <v>2</v>
      </c>
      <c r="B94" t="s">
        <v>33</v>
      </c>
      <c r="C94" t="s">
        <v>34</v>
      </c>
      <c r="D94" t="s">
        <v>33</v>
      </c>
      <c r="E94" t="s">
        <v>33</v>
      </c>
      <c r="F94" t="s">
        <v>35</v>
      </c>
      <c r="G94" t="s">
        <v>36</v>
      </c>
      <c r="H94" t="s">
        <v>37</v>
      </c>
      <c r="I94" t="s">
        <v>38</v>
      </c>
      <c r="J94" t="s">
        <v>39</v>
      </c>
      <c r="K94" t="s">
        <v>40</v>
      </c>
      <c r="L94">
        <v>1</v>
      </c>
      <c r="M94" t="s">
        <v>33</v>
      </c>
      <c r="N94" t="s">
        <v>34</v>
      </c>
      <c r="O94" t="s">
        <v>41</v>
      </c>
      <c r="P94">
        <v>0.99</v>
      </c>
      <c r="Q94">
        <v>0.42</v>
      </c>
      <c r="R94" s="1">
        <v>40877</v>
      </c>
      <c r="S94" s="1">
        <v>40912</v>
      </c>
      <c r="T94">
        <v>35</v>
      </c>
      <c r="U94">
        <v>4</v>
      </c>
      <c r="V94">
        <v>3</v>
      </c>
      <c r="W94">
        <v>4</v>
      </c>
      <c r="X94" t="s">
        <v>60</v>
      </c>
      <c r="Y94">
        <v>1</v>
      </c>
      <c r="Z94">
        <v>1</v>
      </c>
      <c r="AA94" t="s">
        <v>61</v>
      </c>
      <c r="AB94" t="s">
        <v>62</v>
      </c>
      <c r="AC94">
        <v>35</v>
      </c>
      <c r="AD94">
        <v>1</v>
      </c>
      <c r="AE94">
        <v>2</v>
      </c>
      <c r="AF94">
        <v>0</v>
      </c>
      <c r="AG94">
        <v>102</v>
      </c>
      <c r="AH94">
        <f>Table_Query_from_MS_Access_Database[[#This Row],[fact_restock_unit_cnt]]-Table_Query_from_MS_Access_Database[[#This Row],[fact_stale_unit_cnt]]</f>
        <v>102</v>
      </c>
      <c r="AI94">
        <f>Table_Query_from_MS_Access_Database[[#This Row],[unit_sold]]*(Table_Query_from_MS_Access_Database[[#This Row],[Prod_price_per_unit]]-Table_Query_from_MS_Access_Database[[#This Row],[Prod_cost_per_unit]])</f>
        <v>58.140000000000008</v>
      </c>
    </row>
    <row r="95" spans="1:35" x14ac:dyDescent="0.35">
      <c r="A95">
        <v>2</v>
      </c>
      <c r="B95" t="s">
        <v>33</v>
      </c>
      <c r="C95" t="s">
        <v>34</v>
      </c>
      <c r="D95" t="s">
        <v>33</v>
      </c>
      <c r="E95" t="s">
        <v>33</v>
      </c>
      <c r="F95" t="s">
        <v>35</v>
      </c>
      <c r="G95" t="s">
        <v>36</v>
      </c>
      <c r="H95" t="s">
        <v>37</v>
      </c>
      <c r="I95" t="s">
        <v>38</v>
      </c>
      <c r="J95" t="s">
        <v>39</v>
      </c>
      <c r="K95" t="s">
        <v>40</v>
      </c>
      <c r="L95">
        <v>1</v>
      </c>
      <c r="M95" t="s">
        <v>33</v>
      </c>
      <c r="N95" t="s">
        <v>34</v>
      </c>
      <c r="O95" t="s">
        <v>41</v>
      </c>
      <c r="P95">
        <v>0.99</v>
      </c>
      <c r="Q95">
        <v>0.42</v>
      </c>
      <c r="R95" s="1">
        <v>40877</v>
      </c>
      <c r="S95" s="1">
        <v>40914</v>
      </c>
      <c r="T95">
        <v>37</v>
      </c>
      <c r="U95">
        <v>6</v>
      </c>
      <c r="V95">
        <v>5</v>
      </c>
      <c r="W95">
        <v>6</v>
      </c>
      <c r="X95" t="s">
        <v>42</v>
      </c>
      <c r="Y95">
        <v>1</v>
      </c>
      <c r="Z95">
        <v>1</v>
      </c>
      <c r="AA95" t="s">
        <v>61</v>
      </c>
      <c r="AB95" t="s">
        <v>62</v>
      </c>
      <c r="AC95">
        <v>37</v>
      </c>
      <c r="AD95">
        <v>1</v>
      </c>
      <c r="AE95">
        <v>2</v>
      </c>
      <c r="AF95">
        <v>0</v>
      </c>
      <c r="AG95">
        <v>98</v>
      </c>
      <c r="AH95">
        <f>Table_Query_from_MS_Access_Database[[#This Row],[fact_restock_unit_cnt]]-Table_Query_from_MS_Access_Database[[#This Row],[fact_stale_unit_cnt]]</f>
        <v>98</v>
      </c>
      <c r="AI95">
        <f>Table_Query_from_MS_Access_Database[[#This Row],[unit_sold]]*(Table_Query_from_MS_Access_Database[[#This Row],[Prod_price_per_unit]]-Table_Query_from_MS_Access_Database[[#This Row],[Prod_cost_per_unit]])</f>
        <v>55.860000000000007</v>
      </c>
    </row>
    <row r="96" spans="1:35" x14ac:dyDescent="0.35">
      <c r="A96">
        <v>2</v>
      </c>
      <c r="B96" t="s">
        <v>33</v>
      </c>
      <c r="C96" t="s">
        <v>34</v>
      </c>
      <c r="D96" t="s">
        <v>33</v>
      </c>
      <c r="E96" t="s">
        <v>33</v>
      </c>
      <c r="F96" t="s">
        <v>35</v>
      </c>
      <c r="G96" t="s">
        <v>36</v>
      </c>
      <c r="H96" t="s">
        <v>37</v>
      </c>
      <c r="I96" t="s">
        <v>38</v>
      </c>
      <c r="J96" t="s">
        <v>39</v>
      </c>
      <c r="K96" t="s">
        <v>40</v>
      </c>
      <c r="L96">
        <v>1</v>
      </c>
      <c r="M96" t="s">
        <v>33</v>
      </c>
      <c r="N96" t="s">
        <v>34</v>
      </c>
      <c r="O96" t="s">
        <v>41</v>
      </c>
      <c r="P96">
        <v>0.99</v>
      </c>
      <c r="Q96">
        <v>0.42</v>
      </c>
      <c r="R96" s="1">
        <v>40877</v>
      </c>
      <c r="S96" s="1">
        <v>40917</v>
      </c>
      <c r="T96">
        <v>40</v>
      </c>
      <c r="U96">
        <v>9</v>
      </c>
      <c r="V96">
        <v>1</v>
      </c>
      <c r="W96">
        <v>9</v>
      </c>
      <c r="X96" t="s">
        <v>59</v>
      </c>
      <c r="Y96">
        <v>2</v>
      </c>
      <c r="Z96">
        <v>1</v>
      </c>
      <c r="AA96" t="s">
        <v>61</v>
      </c>
      <c r="AB96" t="s">
        <v>62</v>
      </c>
      <c r="AC96">
        <v>40</v>
      </c>
      <c r="AD96">
        <v>1</v>
      </c>
      <c r="AE96">
        <v>2</v>
      </c>
      <c r="AF96">
        <v>0</v>
      </c>
      <c r="AG96">
        <v>103</v>
      </c>
      <c r="AH96">
        <f>Table_Query_from_MS_Access_Database[[#This Row],[fact_restock_unit_cnt]]-Table_Query_from_MS_Access_Database[[#This Row],[fact_stale_unit_cnt]]</f>
        <v>103</v>
      </c>
      <c r="AI96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97" spans="1:35" x14ac:dyDescent="0.35">
      <c r="A97">
        <v>2</v>
      </c>
      <c r="B97" t="s">
        <v>33</v>
      </c>
      <c r="C97" t="s">
        <v>34</v>
      </c>
      <c r="D97" t="s">
        <v>33</v>
      </c>
      <c r="E97" t="s">
        <v>33</v>
      </c>
      <c r="F97" t="s">
        <v>35</v>
      </c>
      <c r="G97" t="s">
        <v>36</v>
      </c>
      <c r="H97" t="s">
        <v>37</v>
      </c>
      <c r="I97" t="s">
        <v>38</v>
      </c>
      <c r="J97" t="s">
        <v>39</v>
      </c>
      <c r="K97" t="s">
        <v>40</v>
      </c>
      <c r="L97">
        <v>1</v>
      </c>
      <c r="M97" t="s">
        <v>33</v>
      </c>
      <c r="N97" t="s">
        <v>34</v>
      </c>
      <c r="O97" t="s">
        <v>41</v>
      </c>
      <c r="P97">
        <v>0.99</v>
      </c>
      <c r="Q97">
        <v>0.42</v>
      </c>
      <c r="R97" s="1">
        <v>40877</v>
      </c>
      <c r="S97" s="1">
        <v>40919</v>
      </c>
      <c r="T97">
        <v>42</v>
      </c>
      <c r="U97">
        <v>11</v>
      </c>
      <c r="V97">
        <v>3</v>
      </c>
      <c r="W97">
        <v>11</v>
      </c>
      <c r="X97" t="s">
        <v>60</v>
      </c>
      <c r="Y97">
        <v>2</v>
      </c>
      <c r="Z97">
        <v>1</v>
      </c>
      <c r="AA97" t="s">
        <v>61</v>
      </c>
      <c r="AB97" t="s">
        <v>62</v>
      </c>
      <c r="AC97">
        <v>42</v>
      </c>
      <c r="AD97">
        <v>1</v>
      </c>
      <c r="AE97">
        <v>2</v>
      </c>
      <c r="AF97">
        <v>0</v>
      </c>
      <c r="AG97">
        <v>98</v>
      </c>
      <c r="AH97">
        <f>Table_Query_from_MS_Access_Database[[#This Row],[fact_restock_unit_cnt]]-Table_Query_from_MS_Access_Database[[#This Row],[fact_stale_unit_cnt]]</f>
        <v>98</v>
      </c>
      <c r="AI97">
        <f>Table_Query_from_MS_Access_Database[[#This Row],[unit_sold]]*(Table_Query_from_MS_Access_Database[[#This Row],[Prod_price_per_unit]]-Table_Query_from_MS_Access_Database[[#This Row],[Prod_cost_per_unit]])</f>
        <v>55.860000000000007</v>
      </c>
    </row>
    <row r="98" spans="1:35" x14ac:dyDescent="0.35">
      <c r="A98">
        <v>2</v>
      </c>
      <c r="B98" t="s">
        <v>33</v>
      </c>
      <c r="C98" t="s">
        <v>34</v>
      </c>
      <c r="D98" t="s">
        <v>33</v>
      </c>
      <c r="E98" t="s">
        <v>33</v>
      </c>
      <c r="F98" t="s">
        <v>35</v>
      </c>
      <c r="G98" t="s">
        <v>36</v>
      </c>
      <c r="H98" t="s">
        <v>37</v>
      </c>
      <c r="I98" t="s">
        <v>38</v>
      </c>
      <c r="J98" t="s">
        <v>39</v>
      </c>
      <c r="K98" t="s">
        <v>40</v>
      </c>
      <c r="L98">
        <v>1</v>
      </c>
      <c r="M98" t="s">
        <v>33</v>
      </c>
      <c r="N98" t="s">
        <v>34</v>
      </c>
      <c r="O98" t="s">
        <v>41</v>
      </c>
      <c r="P98">
        <v>0.99</v>
      </c>
      <c r="Q98">
        <v>0.42</v>
      </c>
      <c r="R98" s="1">
        <v>40877</v>
      </c>
      <c r="S98" s="1">
        <v>40921</v>
      </c>
      <c r="T98">
        <v>44</v>
      </c>
      <c r="U98">
        <v>13</v>
      </c>
      <c r="V98">
        <v>5</v>
      </c>
      <c r="W98">
        <v>13</v>
      </c>
      <c r="X98" t="s">
        <v>42</v>
      </c>
      <c r="Y98">
        <v>2</v>
      </c>
      <c r="Z98">
        <v>1</v>
      </c>
      <c r="AA98" t="s">
        <v>61</v>
      </c>
      <c r="AB98" t="s">
        <v>62</v>
      </c>
      <c r="AC98">
        <v>44</v>
      </c>
      <c r="AD98">
        <v>1</v>
      </c>
      <c r="AE98">
        <v>2</v>
      </c>
      <c r="AF98">
        <v>0</v>
      </c>
      <c r="AG98">
        <v>103</v>
      </c>
      <c r="AH98">
        <f>Table_Query_from_MS_Access_Database[[#This Row],[fact_restock_unit_cnt]]-Table_Query_from_MS_Access_Database[[#This Row],[fact_stale_unit_cnt]]</f>
        <v>103</v>
      </c>
      <c r="AI98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99" spans="1:35" x14ac:dyDescent="0.35">
      <c r="A99">
        <v>2</v>
      </c>
      <c r="B99" t="s">
        <v>33</v>
      </c>
      <c r="C99" t="s">
        <v>34</v>
      </c>
      <c r="D99" t="s">
        <v>33</v>
      </c>
      <c r="E99" t="s">
        <v>33</v>
      </c>
      <c r="F99" t="s">
        <v>35</v>
      </c>
      <c r="G99" t="s">
        <v>36</v>
      </c>
      <c r="H99" t="s">
        <v>37</v>
      </c>
      <c r="I99" t="s">
        <v>38</v>
      </c>
      <c r="J99" t="s">
        <v>39</v>
      </c>
      <c r="K99" t="s">
        <v>40</v>
      </c>
      <c r="L99">
        <v>1</v>
      </c>
      <c r="M99" t="s">
        <v>33</v>
      </c>
      <c r="N99" t="s">
        <v>34</v>
      </c>
      <c r="O99" t="s">
        <v>41</v>
      </c>
      <c r="P99">
        <v>0.99</v>
      </c>
      <c r="Q99">
        <v>0.42</v>
      </c>
      <c r="R99" s="1">
        <v>40877</v>
      </c>
      <c r="S99" s="1">
        <v>40924</v>
      </c>
      <c r="T99">
        <v>47</v>
      </c>
      <c r="U99">
        <v>16</v>
      </c>
      <c r="V99">
        <v>1</v>
      </c>
      <c r="W99">
        <v>16</v>
      </c>
      <c r="X99" t="s">
        <v>59</v>
      </c>
      <c r="Y99">
        <v>3</v>
      </c>
      <c r="Z99">
        <v>1</v>
      </c>
      <c r="AA99" t="s">
        <v>61</v>
      </c>
      <c r="AB99" t="s">
        <v>62</v>
      </c>
      <c r="AC99">
        <v>47</v>
      </c>
      <c r="AD99">
        <v>1</v>
      </c>
      <c r="AE99">
        <v>2</v>
      </c>
      <c r="AF99">
        <v>0</v>
      </c>
      <c r="AG99">
        <v>100</v>
      </c>
      <c r="AH99">
        <f>Table_Query_from_MS_Access_Database[[#This Row],[fact_restock_unit_cnt]]-Table_Query_from_MS_Access_Database[[#This Row],[fact_stale_unit_cnt]]</f>
        <v>100</v>
      </c>
      <c r="AI99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100" spans="1:35" x14ac:dyDescent="0.35">
      <c r="A100">
        <v>2</v>
      </c>
      <c r="B100" t="s">
        <v>33</v>
      </c>
      <c r="C100" t="s">
        <v>34</v>
      </c>
      <c r="D100" t="s">
        <v>33</v>
      </c>
      <c r="E100" t="s">
        <v>33</v>
      </c>
      <c r="F100" t="s">
        <v>35</v>
      </c>
      <c r="G100" t="s">
        <v>36</v>
      </c>
      <c r="H100" t="s">
        <v>37</v>
      </c>
      <c r="I100" t="s">
        <v>38</v>
      </c>
      <c r="J100" t="s">
        <v>39</v>
      </c>
      <c r="K100" t="s">
        <v>40</v>
      </c>
      <c r="L100">
        <v>1</v>
      </c>
      <c r="M100" t="s">
        <v>33</v>
      </c>
      <c r="N100" t="s">
        <v>34</v>
      </c>
      <c r="O100" t="s">
        <v>41</v>
      </c>
      <c r="P100">
        <v>0.99</v>
      </c>
      <c r="Q100">
        <v>0.42</v>
      </c>
      <c r="R100" s="1">
        <v>40877</v>
      </c>
      <c r="S100" s="1">
        <v>40926</v>
      </c>
      <c r="T100">
        <v>49</v>
      </c>
      <c r="U100">
        <v>18</v>
      </c>
      <c r="V100">
        <v>3</v>
      </c>
      <c r="W100">
        <v>18</v>
      </c>
      <c r="X100" t="s">
        <v>60</v>
      </c>
      <c r="Y100">
        <v>3</v>
      </c>
      <c r="Z100">
        <v>1</v>
      </c>
      <c r="AA100" t="s">
        <v>61</v>
      </c>
      <c r="AB100" t="s">
        <v>62</v>
      </c>
      <c r="AC100">
        <v>49</v>
      </c>
      <c r="AD100">
        <v>1</v>
      </c>
      <c r="AE100">
        <v>2</v>
      </c>
      <c r="AF100">
        <v>0</v>
      </c>
      <c r="AG100">
        <v>105</v>
      </c>
      <c r="AH100">
        <f>Table_Query_from_MS_Access_Database[[#This Row],[fact_restock_unit_cnt]]-Table_Query_from_MS_Access_Database[[#This Row],[fact_stale_unit_cnt]]</f>
        <v>105</v>
      </c>
      <c r="AI100">
        <f>Table_Query_from_MS_Access_Database[[#This Row],[unit_sold]]*(Table_Query_from_MS_Access_Database[[#This Row],[Prod_price_per_unit]]-Table_Query_from_MS_Access_Database[[#This Row],[Prod_cost_per_unit]])</f>
        <v>59.850000000000009</v>
      </c>
    </row>
    <row r="101" spans="1:35" x14ac:dyDescent="0.35">
      <c r="A101">
        <v>2</v>
      </c>
      <c r="B101" t="s">
        <v>33</v>
      </c>
      <c r="C101" t="s">
        <v>34</v>
      </c>
      <c r="D101" t="s">
        <v>33</v>
      </c>
      <c r="E101" t="s">
        <v>33</v>
      </c>
      <c r="F101" t="s">
        <v>35</v>
      </c>
      <c r="G101" t="s">
        <v>36</v>
      </c>
      <c r="H101" t="s">
        <v>37</v>
      </c>
      <c r="I101" t="s">
        <v>38</v>
      </c>
      <c r="J101" t="s">
        <v>39</v>
      </c>
      <c r="K101" t="s">
        <v>40</v>
      </c>
      <c r="L101">
        <v>1</v>
      </c>
      <c r="M101" t="s">
        <v>33</v>
      </c>
      <c r="N101" t="s">
        <v>34</v>
      </c>
      <c r="O101" t="s">
        <v>41</v>
      </c>
      <c r="P101">
        <v>0.99</v>
      </c>
      <c r="Q101">
        <v>0.42</v>
      </c>
      <c r="R101" s="1">
        <v>40877</v>
      </c>
      <c r="S101" s="1">
        <v>40928</v>
      </c>
      <c r="T101">
        <v>51</v>
      </c>
      <c r="U101">
        <v>20</v>
      </c>
      <c r="V101">
        <v>5</v>
      </c>
      <c r="W101">
        <v>20</v>
      </c>
      <c r="X101" t="s">
        <v>42</v>
      </c>
      <c r="Y101">
        <v>3</v>
      </c>
      <c r="Z101">
        <v>1</v>
      </c>
      <c r="AA101" t="s">
        <v>61</v>
      </c>
      <c r="AB101" t="s">
        <v>62</v>
      </c>
      <c r="AC101">
        <v>51</v>
      </c>
      <c r="AD101">
        <v>1</v>
      </c>
      <c r="AE101">
        <v>2</v>
      </c>
      <c r="AF101">
        <v>0</v>
      </c>
      <c r="AG101">
        <v>101</v>
      </c>
      <c r="AH101">
        <f>Table_Query_from_MS_Access_Database[[#This Row],[fact_restock_unit_cnt]]-Table_Query_from_MS_Access_Database[[#This Row],[fact_stale_unit_cnt]]</f>
        <v>101</v>
      </c>
      <c r="AI101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102" spans="1:35" x14ac:dyDescent="0.35">
      <c r="A102">
        <v>2</v>
      </c>
      <c r="B102" t="s">
        <v>33</v>
      </c>
      <c r="C102" t="s">
        <v>34</v>
      </c>
      <c r="D102" t="s">
        <v>33</v>
      </c>
      <c r="E102" t="s">
        <v>33</v>
      </c>
      <c r="F102" t="s">
        <v>35</v>
      </c>
      <c r="G102" t="s">
        <v>36</v>
      </c>
      <c r="H102" t="s">
        <v>37</v>
      </c>
      <c r="I102" t="s">
        <v>38</v>
      </c>
      <c r="J102" t="s">
        <v>39</v>
      </c>
      <c r="K102" t="s">
        <v>40</v>
      </c>
      <c r="L102">
        <v>1</v>
      </c>
      <c r="M102" t="s">
        <v>33</v>
      </c>
      <c r="N102" t="s">
        <v>34</v>
      </c>
      <c r="O102" t="s">
        <v>41</v>
      </c>
      <c r="P102">
        <v>0.99</v>
      </c>
      <c r="Q102">
        <v>0.42</v>
      </c>
      <c r="R102" s="1">
        <v>40877</v>
      </c>
      <c r="S102" s="1">
        <v>40931</v>
      </c>
      <c r="T102">
        <v>54</v>
      </c>
      <c r="U102">
        <v>23</v>
      </c>
      <c r="V102">
        <v>1</v>
      </c>
      <c r="W102">
        <v>23</v>
      </c>
      <c r="X102" t="s">
        <v>59</v>
      </c>
      <c r="Y102">
        <v>4</v>
      </c>
      <c r="Z102">
        <v>1</v>
      </c>
      <c r="AA102" t="s">
        <v>61</v>
      </c>
      <c r="AB102" t="s">
        <v>62</v>
      </c>
      <c r="AC102">
        <v>54</v>
      </c>
      <c r="AD102">
        <v>1</v>
      </c>
      <c r="AE102">
        <v>2</v>
      </c>
      <c r="AF102">
        <v>0</v>
      </c>
      <c r="AG102">
        <v>97</v>
      </c>
      <c r="AH102">
        <f>Table_Query_from_MS_Access_Database[[#This Row],[fact_restock_unit_cnt]]-Table_Query_from_MS_Access_Database[[#This Row],[fact_stale_unit_cnt]]</f>
        <v>97</v>
      </c>
      <c r="AI102">
        <f>Table_Query_from_MS_Access_Database[[#This Row],[unit_sold]]*(Table_Query_from_MS_Access_Database[[#This Row],[Prod_price_per_unit]]-Table_Query_from_MS_Access_Database[[#This Row],[Prod_cost_per_unit]])</f>
        <v>55.290000000000006</v>
      </c>
    </row>
    <row r="103" spans="1:35" x14ac:dyDescent="0.35">
      <c r="A103">
        <v>2</v>
      </c>
      <c r="B103" t="s">
        <v>33</v>
      </c>
      <c r="C103" t="s">
        <v>34</v>
      </c>
      <c r="D103" t="s">
        <v>33</v>
      </c>
      <c r="E103" t="s">
        <v>33</v>
      </c>
      <c r="F103" t="s">
        <v>35</v>
      </c>
      <c r="G103" t="s">
        <v>36</v>
      </c>
      <c r="H103" t="s">
        <v>37</v>
      </c>
      <c r="I103" t="s">
        <v>38</v>
      </c>
      <c r="J103" t="s">
        <v>39</v>
      </c>
      <c r="K103" t="s">
        <v>40</v>
      </c>
      <c r="L103">
        <v>1</v>
      </c>
      <c r="M103" t="s">
        <v>33</v>
      </c>
      <c r="N103" t="s">
        <v>34</v>
      </c>
      <c r="O103" t="s">
        <v>41</v>
      </c>
      <c r="P103">
        <v>0.99</v>
      </c>
      <c r="Q103">
        <v>0.42</v>
      </c>
      <c r="R103" s="1">
        <v>40877</v>
      </c>
      <c r="S103" s="1">
        <v>40933</v>
      </c>
      <c r="T103">
        <v>56</v>
      </c>
      <c r="U103">
        <v>25</v>
      </c>
      <c r="V103">
        <v>3</v>
      </c>
      <c r="W103">
        <v>25</v>
      </c>
      <c r="X103" t="s">
        <v>60</v>
      </c>
      <c r="Y103">
        <v>4</v>
      </c>
      <c r="Z103">
        <v>1</v>
      </c>
      <c r="AA103" t="s">
        <v>61</v>
      </c>
      <c r="AB103" t="s">
        <v>62</v>
      </c>
      <c r="AC103">
        <v>56</v>
      </c>
      <c r="AD103">
        <v>1</v>
      </c>
      <c r="AE103">
        <v>2</v>
      </c>
      <c r="AF103">
        <v>0</v>
      </c>
      <c r="AG103">
        <v>97</v>
      </c>
      <c r="AH103">
        <f>Table_Query_from_MS_Access_Database[[#This Row],[fact_restock_unit_cnt]]-Table_Query_from_MS_Access_Database[[#This Row],[fact_stale_unit_cnt]]</f>
        <v>97</v>
      </c>
      <c r="AI103">
        <f>Table_Query_from_MS_Access_Database[[#This Row],[unit_sold]]*(Table_Query_from_MS_Access_Database[[#This Row],[Prod_price_per_unit]]-Table_Query_from_MS_Access_Database[[#This Row],[Prod_cost_per_unit]])</f>
        <v>55.290000000000006</v>
      </c>
    </row>
    <row r="104" spans="1:35" x14ac:dyDescent="0.35">
      <c r="A104">
        <v>2</v>
      </c>
      <c r="B104" t="s">
        <v>33</v>
      </c>
      <c r="C104" t="s">
        <v>34</v>
      </c>
      <c r="D104" t="s">
        <v>33</v>
      </c>
      <c r="E104" t="s">
        <v>33</v>
      </c>
      <c r="F104" t="s">
        <v>35</v>
      </c>
      <c r="G104" t="s">
        <v>36</v>
      </c>
      <c r="H104" t="s">
        <v>37</v>
      </c>
      <c r="I104" t="s">
        <v>38</v>
      </c>
      <c r="J104" t="s">
        <v>39</v>
      </c>
      <c r="K104" t="s">
        <v>40</v>
      </c>
      <c r="L104">
        <v>1</v>
      </c>
      <c r="M104" t="s">
        <v>33</v>
      </c>
      <c r="N104" t="s">
        <v>34</v>
      </c>
      <c r="O104" t="s">
        <v>41</v>
      </c>
      <c r="P104">
        <v>0.99</v>
      </c>
      <c r="Q104">
        <v>0.42</v>
      </c>
      <c r="R104" s="1">
        <v>40877</v>
      </c>
      <c r="S104" s="1">
        <v>40935</v>
      </c>
      <c r="T104">
        <v>58</v>
      </c>
      <c r="U104">
        <v>27</v>
      </c>
      <c r="V104">
        <v>5</v>
      </c>
      <c r="W104">
        <v>27</v>
      </c>
      <c r="X104" t="s">
        <v>42</v>
      </c>
      <c r="Y104">
        <v>4</v>
      </c>
      <c r="Z104">
        <v>1</v>
      </c>
      <c r="AA104" t="s">
        <v>61</v>
      </c>
      <c r="AB104" t="s">
        <v>62</v>
      </c>
      <c r="AC104">
        <v>58</v>
      </c>
      <c r="AD104">
        <v>1</v>
      </c>
      <c r="AE104">
        <v>2</v>
      </c>
      <c r="AF104">
        <v>0</v>
      </c>
      <c r="AG104">
        <v>102</v>
      </c>
      <c r="AH104">
        <f>Table_Query_from_MS_Access_Database[[#This Row],[fact_restock_unit_cnt]]-Table_Query_from_MS_Access_Database[[#This Row],[fact_stale_unit_cnt]]</f>
        <v>102</v>
      </c>
      <c r="AI104">
        <f>Table_Query_from_MS_Access_Database[[#This Row],[unit_sold]]*(Table_Query_from_MS_Access_Database[[#This Row],[Prod_price_per_unit]]-Table_Query_from_MS_Access_Database[[#This Row],[Prod_cost_per_unit]])</f>
        <v>58.140000000000008</v>
      </c>
    </row>
    <row r="105" spans="1:35" x14ac:dyDescent="0.35">
      <c r="A105">
        <v>2</v>
      </c>
      <c r="B105" t="s">
        <v>33</v>
      </c>
      <c r="C105" t="s">
        <v>34</v>
      </c>
      <c r="D105" t="s">
        <v>33</v>
      </c>
      <c r="E105" t="s">
        <v>33</v>
      </c>
      <c r="F105" t="s">
        <v>35</v>
      </c>
      <c r="G105" t="s">
        <v>36</v>
      </c>
      <c r="H105" t="s">
        <v>37</v>
      </c>
      <c r="I105" t="s">
        <v>38</v>
      </c>
      <c r="J105" t="s">
        <v>39</v>
      </c>
      <c r="K105" t="s">
        <v>40</v>
      </c>
      <c r="L105">
        <v>1</v>
      </c>
      <c r="M105" t="s">
        <v>33</v>
      </c>
      <c r="N105" t="s">
        <v>34</v>
      </c>
      <c r="O105" t="s">
        <v>41</v>
      </c>
      <c r="P105">
        <v>0.99</v>
      </c>
      <c r="Q105">
        <v>0.42</v>
      </c>
      <c r="R105" s="1">
        <v>40877</v>
      </c>
      <c r="S105" s="1">
        <v>40938</v>
      </c>
      <c r="T105">
        <v>61</v>
      </c>
      <c r="U105">
        <v>30</v>
      </c>
      <c r="V105">
        <v>1</v>
      </c>
      <c r="W105">
        <v>30</v>
      </c>
      <c r="X105" t="s">
        <v>59</v>
      </c>
      <c r="Y105">
        <v>5</v>
      </c>
      <c r="Z105">
        <v>1</v>
      </c>
      <c r="AA105" t="s">
        <v>61</v>
      </c>
      <c r="AB105" t="s">
        <v>62</v>
      </c>
      <c r="AC105">
        <v>61</v>
      </c>
      <c r="AD105">
        <v>1</v>
      </c>
      <c r="AE105">
        <v>2</v>
      </c>
      <c r="AF105">
        <v>0</v>
      </c>
      <c r="AG105">
        <v>97</v>
      </c>
      <c r="AH105">
        <f>Table_Query_from_MS_Access_Database[[#This Row],[fact_restock_unit_cnt]]-Table_Query_from_MS_Access_Database[[#This Row],[fact_stale_unit_cnt]]</f>
        <v>97</v>
      </c>
      <c r="AI105">
        <f>Table_Query_from_MS_Access_Database[[#This Row],[unit_sold]]*(Table_Query_from_MS_Access_Database[[#This Row],[Prod_price_per_unit]]-Table_Query_from_MS_Access_Database[[#This Row],[Prod_cost_per_unit]])</f>
        <v>55.290000000000006</v>
      </c>
    </row>
    <row r="106" spans="1:35" x14ac:dyDescent="0.35">
      <c r="A106">
        <v>2</v>
      </c>
      <c r="B106" t="s">
        <v>33</v>
      </c>
      <c r="C106" t="s">
        <v>34</v>
      </c>
      <c r="D106" t="s">
        <v>33</v>
      </c>
      <c r="E106" t="s">
        <v>33</v>
      </c>
      <c r="F106" t="s">
        <v>35</v>
      </c>
      <c r="G106" t="s">
        <v>36</v>
      </c>
      <c r="H106" t="s">
        <v>37</v>
      </c>
      <c r="I106" t="s">
        <v>38</v>
      </c>
      <c r="J106" t="s">
        <v>39</v>
      </c>
      <c r="K106" t="s">
        <v>40</v>
      </c>
      <c r="L106">
        <v>2</v>
      </c>
      <c r="M106" t="s">
        <v>33</v>
      </c>
      <c r="N106" t="s">
        <v>34</v>
      </c>
      <c r="O106" t="s">
        <v>63</v>
      </c>
      <c r="P106">
        <v>1</v>
      </c>
      <c r="Q106">
        <v>0.57999999999999996</v>
      </c>
      <c r="R106" s="1">
        <v>40877</v>
      </c>
      <c r="S106" s="1">
        <v>40879</v>
      </c>
      <c r="T106">
        <v>2</v>
      </c>
      <c r="U106">
        <v>2</v>
      </c>
      <c r="V106">
        <v>5</v>
      </c>
      <c r="W106">
        <v>337</v>
      </c>
      <c r="X106" t="s">
        <v>42</v>
      </c>
      <c r="Y106">
        <v>49</v>
      </c>
      <c r="Z106">
        <v>12</v>
      </c>
      <c r="AA106" t="s">
        <v>43</v>
      </c>
      <c r="AB106" t="s">
        <v>44</v>
      </c>
      <c r="AC106">
        <v>2</v>
      </c>
      <c r="AD106">
        <v>2</v>
      </c>
      <c r="AE106">
        <v>2</v>
      </c>
      <c r="AF106">
        <v>0</v>
      </c>
      <c r="AG106">
        <v>100</v>
      </c>
      <c r="AH106">
        <f>Table_Query_from_MS_Access_Database[[#This Row],[fact_restock_unit_cnt]]-Table_Query_from_MS_Access_Database[[#This Row],[fact_stale_unit_cnt]]</f>
        <v>100</v>
      </c>
      <c r="AI106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107" spans="1:35" x14ac:dyDescent="0.35">
      <c r="A107">
        <v>2</v>
      </c>
      <c r="B107" t="s">
        <v>33</v>
      </c>
      <c r="C107" t="s">
        <v>34</v>
      </c>
      <c r="D107" t="s">
        <v>33</v>
      </c>
      <c r="E107" t="s">
        <v>33</v>
      </c>
      <c r="F107" t="s">
        <v>35</v>
      </c>
      <c r="G107" t="s">
        <v>36</v>
      </c>
      <c r="H107" t="s">
        <v>37</v>
      </c>
      <c r="I107" t="s">
        <v>38</v>
      </c>
      <c r="J107" t="s">
        <v>39</v>
      </c>
      <c r="K107" t="s">
        <v>40</v>
      </c>
      <c r="L107">
        <v>2</v>
      </c>
      <c r="M107" t="s">
        <v>33</v>
      </c>
      <c r="N107" t="s">
        <v>34</v>
      </c>
      <c r="O107" t="s">
        <v>63</v>
      </c>
      <c r="P107">
        <v>1</v>
      </c>
      <c r="Q107">
        <v>0.57999999999999996</v>
      </c>
      <c r="R107" s="1">
        <v>40877</v>
      </c>
      <c r="S107" s="1">
        <v>40882</v>
      </c>
      <c r="T107">
        <v>5</v>
      </c>
      <c r="U107">
        <v>5</v>
      </c>
      <c r="V107">
        <v>1</v>
      </c>
      <c r="W107">
        <v>340</v>
      </c>
      <c r="X107" t="s">
        <v>59</v>
      </c>
      <c r="Y107">
        <v>50</v>
      </c>
      <c r="Z107">
        <v>12</v>
      </c>
      <c r="AA107" t="s">
        <v>43</v>
      </c>
      <c r="AB107" t="s">
        <v>44</v>
      </c>
      <c r="AC107">
        <v>5</v>
      </c>
      <c r="AD107">
        <v>2</v>
      </c>
      <c r="AE107">
        <v>2</v>
      </c>
      <c r="AF107">
        <v>0</v>
      </c>
      <c r="AG107">
        <v>80</v>
      </c>
      <c r="AH107">
        <f>Table_Query_from_MS_Access_Database[[#This Row],[fact_restock_unit_cnt]]-Table_Query_from_MS_Access_Database[[#This Row],[fact_stale_unit_cnt]]</f>
        <v>80</v>
      </c>
      <c r="AI107">
        <f>Table_Query_from_MS_Access_Database[[#This Row],[unit_sold]]*(Table_Query_from_MS_Access_Database[[#This Row],[Prod_price_per_unit]]-Table_Query_from_MS_Access_Database[[#This Row],[Prod_cost_per_unit]])</f>
        <v>33.6</v>
      </c>
    </row>
    <row r="108" spans="1:35" x14ac:dyDescent="0.35">
      <c r="A108">
        <v>2</v>
      </c>
      <c r="B108" t="s">
        <v>33</v>
      </c>
      <c r="C108" t="s">
        <v>34</v>
      </c>
      <c r="D108" t="s">
        <v>33</v>
      </c>
      <c r="E108" t="s">
        <v>33</v>
      </c>
      <c r="F108" t="s">
        <v>35</v>
      </c>
      <c r="G108" t="s">
        <v>36</v>
      </c>
      <c r="H108" t="s">
        <v>37</v>
      </c>
      <c r="I108" t="s">
        <v>38</v>
      </c>
      <c r="J108" t="s">
        <v>39</v>
      </c>
      <c r="K108" t="s">
        <v>40</v>
      </c>
      <c r="L108">
        <v>2</v>
      </c>
      <c r="M108" t="s">
        <v>33</v>
      </c>
      <c r="N108" t="s">
        <v>34</v>
      </c>
      <c r="O108" t="s">
        <v>63</v>
      </c>
      <c r="P108">
        <v>1</v>
      </c>
      <c r="Q108">
        <v>0.57999999999999996</v>
      </c>
      <c r="R108" s="1">
        <v>40877</v>
      </c>
      <c r="S108" s="1">
        <v>40884</v>
      </c>
      <c r="T108">
        <v>7</v>
      </c>
      <c r="U108">
        <v>7</v>
      </c>
      <c r="V108">
        <v>3</v>
      </c>
      <c r="W108">
        <v>342</v>
      </c>
      <c r="X108" t="s">
        <v>60</v>
      </c>
      <c r="Y108">
        <v>50</v>
      </c>
      <c r="Z108">
        <v>12</v>
      </c>
      <c r="AA108" t="s">
        <v>43</v>
      </c>
      <c r="AB108" t="s">
        <v>44</v>
      </c>
      <c r="AC108">
        <v>7</v>
      </c>
      <c r="AD108">
        <v>2</v>
      </c>
      <c r="AE108">
        <v>2</v>
      </c>
      <c r="AF108">
        <v>0</v>
      </c>
      <c r="AG108">
        <v>68</v>
      </c>
      <c r="AH108">
        <f>Table_Query_from_MS_Access_Database[[#This Row],[fact_restock_unit_cnt]]-Table_Query_from_MS_Access_Database[[#This Row],[fact_stale_unit_cnt]]</f>
        <v>68</v>
      </c>
      <c r="AI108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109" spans="1:35" x14ac:dyDescent="0.35">
      <c r="A109">
        <v>2</v>
      </c>
      <c r="B109" t="s">
        <v>33</v>
      </c>
      <c r="C109" t="s">
        <v>34</v>
      </c>
      <c r="D109" t="s">
        <v>33</v>
      </c>
      <c r="E109" t="s">
        <v>33</v>
      </c>
      <c r="F109" t="s">
        <v>35</v>
      </c>
      <c r="G109" t="s">
        <v>36</v>
      </c>
      <c r="H109" t="s">
        <v>37</v>
      </c>
      <c r="I109" t="s">
        <v>38</v>
      </c>
      <c r="J109" t="s">
        <v>39</v>
      </c>
      <c r="K109" t="s">
        <v>40</v>
      </c>
      <c r="L109">
        <v>2</v>
      </c>
      <c r="M109" t="s">
        <v>33</v>
      </c>
      <c r="N109" t="s">
        <v>34</v>
      </c>
      <c r="O109" t="s">
        <v>63</v>
      </c>
      <c r="P109">
        <v>1</v>
      </c>
      <c r="Q109">
        <v>0.57999999999999996</v>
      </c>
      <c r="R109" s="1">
        <v>40877</v>
      </c>
      <c r="S109" s="1">
        <v>40886</v>
      </c>
      <c r="T109">
        <v>9</v>
      </c>
      <c r="U109">
        <v>9</v>
      </c>
      <c r="V109">
        <v>5</v>
      </c>
      <c r="W109">
        <v>344</v>
      </c>
      <c r="X109" t="s">
        <v>42</v>
      </c>
      <c r="Y109">
        <v>50</v>
      </c>
      <c r="Z109">
        <v>12</v>
      </c>
      <c r="AA109" t="s">
        <v>43</v>
      </c>
      <c r="AB109" t="s">
        <v>44</v>
      </c>
      <c r="AC109">
        <v>9</v>
      </c>
      <c r="AD109">
        <v>2</v>
      </c>
      <c r="AE109">
        <v>2</v>
      </c>
      <c r="AF109">
        <v>0</v>
      </c>
      <c r="AG109">
        <v>68</v>
      </c>
      <c r="AH109">
        <f>Table_Query_from_MS_Access_Database[[#This Row],[fact_restock_unit_cnt]]-Table_Query_from_MS_Access_Database[[#This Row],[fact_stale_unit_cnt]]</f>
        <v>68</v>
      </c>
      <c r="AI109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110" spans="1:35" x14ac:dyDescent="0.35">
      <c r="A110">
        <v>2</v>
      </c>
      <c r="B110" t="s">
        <v>33</v>
      </c>
      <c r="C110" t="s">
        <v>34</v>
      </c>
      <c r="D110" t="s">
        <v>33</v>
      </c>
      <c r="E110" t="s">
        <v>33</v>
      </c>
      <c r="F110" t="s">
        <v>35</v>
      </c>
      <c r="G110" t="s">
        <v>36</v>
      </c>
      <c r="H110" t="s">
        <v>37</v>
      </c>
      <c r="I110" t="s">
        <v>38</v>
      </c>
      <c r="J110" t="s">
        <v>39</v>
      </c>
      <c r="K110" t="s">
        <v>40</v>
      </c>
      <c r="L110">
        <v>2</v>
      </c>
      <c r="M110" t="s">
        <v>33</v>
      </c>
      <c r="N110" t="s">
        <v>34</v>
      </c>
      <c r="O110" t="s">
        <v>63</v>
      </c>
      <c r="P110">
        <v>1</v>
      </c>
      <c r="Q110">
        <v>0.57999999999999996</v>
      </c>
      <c r="R110" s="1">
        <v>40877</v>
      </c>
      <c r="S110" s="1">
        <v>40889</v>
      </c>
      <c r="T110">
        <v>12</v>
      </c>
      <c r="U110">
        <v>12</v>
      </c>
      <c r="V110">
        <v>1</v>
      </c>
      <c r="W110">
        <v>347</v>
      </c>
      <c r="X110" t="s">
        <v>59</v>
      </c>
      <c r="Y110">
        <v>51</v>
      </c>
      <c r="Z110">
        <v>12</v>
      </c>
      <c r="AA110" t="s">
        <v>43</v>
      </c>
      <c r="AB110" t="s">
        <v>44</v>
      </c>
      <c r="AC110">
        <v>12</v>
      </c>
      <c r="AD110">
        <v>2</v>
      </c>
      <c r="AE110">
        <v>2</v>
      </c>
      <c r="AF110">
        <v>0</v>
      </c>
      <c r="AG110">
        <v>72</v>
      </c>
      <c r="AH110">
        <f>Table_Query_from_MS_Access_Database[[#This Row],[fact_restock_unit_cnt]]-Table_Query_from_MS_Access_Database[[#This Row],[fact_stale_unit_cnt]]</f>
        <v>72</v>
      </c>
      <c r="AI110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111" spans="1:35" x14ac:dyDescent="0.35">
      <c r="A111">
        <v>2</v>
      </c>
      <c r="B111" t="s">
        <v>33</v>
      </c>
      <c r="C111" t="s">
        <v>34</v>
      </c>
      <c r="D111" t="s">
        <v>33</v>
      </c>
      <c r="E111" t="s">
        <v>33</v>
      </c>
      <c r="F111" t="s">
        <v>35</v>
      </c>
      <c r="G111" t="s">
        <v>36</v>
      </c>
      <c r="H111" t="s">
        <v>37</v>
      </c>
      <c r="I111" t="s">
        <v>38</v>
      </c>
      <c r="J111" t="s">
        <v>39</v>
      </c>
      <c r="K111" t="s">
        <v>40</v>
      </c>
      <c r="L111">
        <v>2</v>
      </c>
      <c r="M111" t="s">
        <v>33</v>
      </c>
      <c r="N111" t="s">
        <v>34</v>
      </c>
      <c r="O111" t="s">
        <v>63</v>
      </c>
      <c r="P111">
        <v>1</v>
      </c>
      <c r="Q111">
        <v>0.57999999999999996</v>
      </c>
      <c r="R111" s="1">
        <v>40877</v>
      </c>
      <c r="S111" s="1">
        <v>40891</v>
      </c>
      <c r="T111">
        <v>14</v>
      </c>
      <c r="U111">
        <v>14</v>
      </c>
      <c r="V111">
        <v>3</v>
      </c>
      <c r="W111">
        <v>349</v>
      </c>
      <c r="X111" t="s">
        <v>60</v>
      </c>
      <c r="Y111">
        <v>51</v>
      </c>
      <c r="Z111">
        <v>12</v>
      </c>
      <c r="AA111" t="s">
        <v>43</v>
      </c>
      <c r="AB111" t="s">
        <v>44</v>
      </c>
      <c r="AC111">
        <v>14</v>
      </c>
      <c r="AD111">
        <v>2</v>
      </c>
      <c r="AE111">
        <v>2</v>
      </c>
      <c r="AF111">
        <v>0</v>
      </c>
      <c r="AG111">
        <v>79</v>
      </c>
      <c r="AH111">
        <f>Table_Query_from_MS_Access_Database[[#This Row],[fact_restock_unit_cnt]]-Table_Query_from_MS_Access_Database[[#This Row],[fact_stale_unit_cnt]]</f>
        <v>79</v>
      </c>
      <c r="AI111">
        <f>Table_Query_from_MS_Access_Database[[#This Row],[unit_sold]]*(Table_Query_from_MS_Access_Database[[#This Row],[Prod_price_per_unit]]-Table_Query_from_MS_Access_Database[[#This Row],[Prod_cost_per_unit]])</f>
        <v>33.18</v>
      </c>
    </row>
    <row r="112" spans="1:35" x14ac:dyDescent="0.35">
      <c r="A112">
        <v>2</v>
      </c>
      <c r="B112" t="s">
        <v>33</v>
      </c>
      <c r="C112" t="s">
        <v>34</v>
      </c>
      <c r="D112" t="s">
        <v>33</v>
      </c>
      <c r="E112" t="s">
        <v>33</v>
      </c>
      <c r="F112" t="s">
        <v>35</v>
      </c>
      <c r="G112" t="s">
        <v>36</v>
      </c>
      <c r="H112" t="s">
        <v>37</v>
      </c>
      <c r="I112" t="s">
        <v>38</v>
      </c>
      <c r="J112" t="s">
        <v>39</v>
      </c>
      <c r="K112" t="s">
        <v>40</v>
      </c>
      <c r="L112">
        <v>2</v>
      </c>
      <c r="M112" t="s">
        <v>33</v>
      </c>
      <c r="N112" t="s">
        <v>34</v>
      </c>
      <c r="O112" t="s">
        <v>63</v>
      </c>
      <c r="P112">
        <v>1</v>
      </c>
      <c r="Q112">
        <v>0.57999999999999996</v>
      </c>
      <c r="R112" s="1">
        <v>40877</v>
      </c>
      <c r="S112" s="1">
        <v>40893</v>
      </c>
      <c r="T112">
        <v>16</v>
      </c>
      <c r="U112">
        <v>16</v>
      </c>
      <c r="V112">
        <v>5</v>
      </c>
      <c r="W112">
        <v>351</v>
      </c>
      <c r="X112" t="s">
        <v>42</v>
      </c>
      <c r="Y112">
        <v>51</v>
      </c>
      <c r="Z112">
        <v>12</v>
      </c>
      <c r="AA112" t="s">
        <v>43</v>
      </c>
      <c r="AB112" t="s">
        <v>44</v>
      </c>
      <c r="AC112">
        <v>16</v>
      </c>
      <c r="AD112">
        <v>2</v>
      </c>
      <c r="AE112">
        <v>2</v>
      </c>
      <c r="AF112">
        <v>0</v>
      </c>
      <c r="AG112">
        <v>70</v>
      </c>
      <c r="AH112">
        <f>Table_Query_from_MS_Access_Database[[#This Row],[fact_restock_unit_cnt]]-Table_Query_from_MS_Access_Database[[#This Row],[fact_stale_unit_cnt]]</f>
        <v>70</v>
      </c>
      <c r="AI112">
        <f>Table_Query_from_MS_Access_Database[[#This Row],[unit_sold]]*(Table_Query_from_MS_Access_Database[[#This Row],[Prod_price_per_unit]]-Table_Query_from_MS_Access_Database[[#This Row],[Prod_cost_per_unit]])</f>
        <v>29.400000000000002</v>
      </c>
    </row>
    <row r="113" spans="1:35" x14ac:dyDescent="0.35">
      <c r="A113">
        <v>2</v>
      </c>
      <c r="B113" t="s">
        <v>33</v>
      </c>
      <c r="C113" t="s">
        <v>34</v>
      </c>
      <c r="D113" t="s">
        <v>33</v>
      </c>
      <c r="E113" t="s">
        <v>33</v>
      </c>
      <c r="F113" t="s">
        <v>35</v>
      </c>
      <c r="G113" t="s">
        <v>36</v>
      </c>
      <c r="H113" t="s">
        <v>37</v>
      </c>
      <c r="I113" t="s">
        <v>38</v>
      </c>
      <c r="J113" t="s">
        <v>39</v>
      </c>
      <c r="K113" t="s">
        <v>40</v>
      </c>
      <c r="L113">
        <v>2</v>
      </c>
      <c r="M113" t="s">
        <v>33</v>
      </c>
      <c r="N113" t="s">
        <v>34</v>
      </c>
      <c r="O113" t="s">
        <v>63</v>
      </c>
      <c r="P113">
        <v>1</v>
      </c>
      <c r="Q113">
        <v>0.57999999999999996</v>
      </c>
      <c r="R113" s="1">
        <v>40877</v>
      </c>
      <c r="S113" s="1">
        <v>40896</v>
      </c>
      <c r="T113">
        <v>19</v>
      </c>
      <c r="U113">
        <v>19</v>
      </c>
      <c r="V113">
        <v>1</v>
      </c>
      <c r="W113">
        <v>354</v>
      </c>
      <c r="X113" t="s">
        <v>59</v>
      </c>
      <c r="Y113">
        <v>52</v>
      </c>
      <c r="Z113">
        <v>12</v>
      </c>
      <c r="AA113" t="s">
        <v>43</v>
      </c>
      <c r="AB113" t="s">
        <v>44</v>
      </c>
      <c r="AC113">
        <v>19</v>
      </c>
      <c r="AD113">
        <v>2</v>
      </c>
      <c r="AE113">
        <v>2</v>
      </c>
      <c r="AF113">
        <v>0</v>
      </c>
      <c r="AG113">
        <v>63</v>
      </c>
      <c r="AH113">
        <f>Table_Query_from_MS_Access_Database[[#This Row],[fact_restock_unit_cnt]]-Table_Query_from_MS_Access_Database[[#This Row],[fact_stale_unit_cnt]]</f>
        <v>63</v>
      </c>
      <c r="AI113">
        <f>Table_Query_from_MS_Access_Database[[#This Row],[unit_sold]]*(Table_Query_from_MS_Access_Database[[#This Row],[Prod_price_per_unit]]-Table_Query_from_MS_Access_Database[[#This Row],[Prod_cost_per_unit]])</f>
        <v>26.46</v>
      </c>
    </row>
    <row r="114" spans="1:35" x14ac:dyDescent="0.35">
      <c r="A114">
        <v>2</v>
      </c>
      <c r="B114" t="s">
        <v>33</v>
      </c>
      <c r="C114" t="s">
        <v>34</v>
      </c>
      <c r="D114" t="s">
        <v>33</v>
      </c>
      <c r="E114" t="s">
        <v>33</v>
      </c>
      <c r="F114" t="s">
        <v>35</v>
      </c>
      <c r="G114" t="s">
        <v>36</v>
      </c>
      <c r="H114" t="s">
        <v>37</v>
      </c>
      <c r="I114" t="s">
        <v>38</v>
      </c>
      <c r="J114" t="s">
        <v>39</v>
      </c>
      <c r="K114" t="s">
        <v>40</v>
      </c>
      <c r="L114">
        <v>2</v>
      </c>
      <c r="M114" t="s">
        <v>33</v>
      </c>
      <c r="N114" t="s">
        <v>34</v>
      </c>
      <c r="O114" t="s">
        <v>63</v>
      </c>
      <c r="P114">
        <v>1</v>
      </c>
      <c r="Q114">
        <v>0.57999999999999996</v>
      </c>
      <c r="R114" s="1">
        <v>40877</v>
      </c>
      <c r="S114" s="1">
        <v>40898</v>
      </c>
      <c r="T114">
        <v>21</v>
      </c>
      <c r="U114">
        <v>21</v>
      </c>
      <c r="V114">
        <v>3</v>
      </c>
      <c r="W114">
        <v>356</v>
      </c>
      <c r="X114" t="s">
        <v>60</v>
      </c>
      <c r="Y114">
        <v>52</v>
      </c>
      <c r="Z114">
        <v>12</v>
      </c>
      <c r="AA114" t="s">
        <v>43</v>
      </c>
      <c r="AB114" t="s">
        <v>44</v>
      </c>
      <c r="AC114">
        <v>21</v>
      </c>
      <c r="AD114">
        <v>2</v>
      </c>
      <c r="AE114">
        <v>2</v>
      </c>
      <c r="AF114">
        <v>0</v>
      </c>
      <c r="AG114">
        <v>58</v>
      </c>
      <c r="AH114">
        <f>Table_Query_from_MS_Access_Database[[#This Row],[fact_restock_unit_cnt]]-Table_Query_from_MS_Access_Database[[#This Row],[fact_stale_unit_cnt]]</f>
        <v>58</v>
      </c>
      <c r="AI114">
        <f>Table_Query_from_MS_Access_Database[[#This Row],[unit_sold]]*(Table_Query_from_MS_Access_Database[[#This Row],[Prod_price_per_unit]]-Table_Query_from_MS_Access_Database[[#This Row],[Prod_cost_per_unit]])</f>
        <v>24.360000000000003</v>
      </c>
    </row>
    <row r="115" spans="1:35" x14ac:dyDescent="0.35">
      <c r="A115">
        <v>2</v>
      </c>
      <c r="B115" t="s">
        <v>33</v>
      </c>
      <c r="C115" t="s">
        <v>34</v>
      </c>
      <c r="D115" t="s">
        <v>33</v>
      </c>
      <c r="E115" t="s">
        <v>33</v>
      </c>
      <c r="F115" t="s">
        <v>35</v>
      </c>
      <c r="G115" t="s">
        <v>36</v>
      </c>
      <c r="H115" t="s">
        <v>37</v>
      </c>
      <c r="I115" t="s">
        <v>38</v>
      </c>
      <c r="J115" t="s">
        <v>39</v>
      </c>
      <c r="K115" t="s">
        <v>40</v>
      </c>
      <c r="L115">
        <v>2</v>
      </c>
      <c r="M115" t="s">
        <v>33</v>
      </c>
      <c r="N115" t="s">
        <v>34</v>
      </c>
      <c r="O115" t="s">
        <v>63</v>
      </c>
      <c r="P115">
        <v>1</v>
      </c>
      <c r="Q115">
        <v>0.57999999999999996</v>
      </c>
      <c r="R115" s="1">
        <v>40877</v>
      </c>
      <c r="S115" s="1">
        <v>40900</v>
      </c>
      <c r="T115">
        <v>23</v>
      </c>
      <c r="U115">
        <v>23</v>
      </c>
      <c r="V115">
        <v>5</v>
      </c>
      <c r="W115">
        <v>358</v>
      </c>
      <c r="X115" t="s">
        <v>42</v>
      </c>
      <c r="Y115">
        <v>52</v>
      </c>
      <c r="Z115">
        <v>12</v>
      </c>
      <c r="AA115" t="s">
        <v>43</v>
      </c>
      <c r="AB115" t="s">
        <v>44</v>
      </c>
      <c r="AC115">
        <v>23</v>
      </c>
      <c r="AD115">
        <v>2</v>
      </c>
      <c r="AE115">
        <v>2</v>
      </c>
      <c r="AF115">
        <v>0</v>
      </c>
      <c r="AG115">
        <v>62</v>
      </c>
      <c r="AH115">
        <f>Table_Query_from_MS_Access_Database[[#This Row],[fact_restock_unit_cnt]]-Table_Query_from_MS_Access_Database[[#This Row],[fact_stale_unit_cnt]]</f>
        <v>62</v>
      </c>
      <c r="AI115">
        <f>Table_Query_from_MS_Access_Database[[#This Row],[unit_sold]]*(Table_Query_from_MS_Access_Database[[#This Row],[Prod_price_per_unit]]-Table_Query_from_MS_Access_Database[[#This Row],[Prod_cost_per_unit]])</f>
        <v>26.040000000000003</v>
      </c>
    </row>
    <row r="116" spans="1:35" x14ac:dyDescent="0.35">
      <c r="A116">
        <v>2</v>
      </c>
      <c r="B116" t="s">
        <v>33</v>
      </c>
      <c r="C116" t="s">
        <v>34</v>
      </c>
      <c r="D116" t="s">
        <v>33</v>
      </c>
      <c r="E116" t="s">
        <v>33</v>
      </c>
      <c r="F116" t="s">
        <v>35</v>
      </c>
      <c r="G116" t="s">
        <v>36</v>
      </c>
      <c r="H116" t="s">
        <v>37</v>
      </c>
      <c r="I116" t="s">
        <v>38</v>
      </c>
      <c r="J116" t="s">
        <v>39</v>
      </c>
      <c r="K116" t="s">
        <v>40</v>
      </c>
      <c r="L116">
        <v>2</v>
      </c>
      <c r="M116" t="s">
        <v>33</v>
      </c>
      <c r="N116" t="s">
        <v>34</v>
      </c>
      <c r="O116" t="s">
        <v>63</v>
      </c>
      <c r="P116">
        <v>1</v>
      </c>
      <c r="Q116">
        <v>0.57999999999999996</v>
      </c>
      <c r="R116" s="1">
        <v>40877</v>
      </c>
      <c r="S116" s="1">
        <v>40903</v>
      </c>
      <c r="T116">
        <v>26</v>
      </c>
      <c r="U116">
        <v>26</v>
      </c>
      <c r="V116">
        <v>1</v>
      </c>
      <c r="W116">
        <v>361</v>
      </c>
      <c r="X116" t="s">
        <v>59</v>
      </c>
      <c r="Y116">
        <v>53</v>
      </c>
      <c r="Z116">
        <v>12</v>
      </c>
      <c r="AA116" t="s">
        <v>43</v>
      </c>
      <c r="AB116" t="s">
        <v>44</v>
      </c>
      <c r="AC116">
        <v>26</v>
      </c>
      <c r="AD116">
        <v>2</v>
      </c>
      <c r="AE116">
        <v>2</v>
      </c>
      <c r="AF116">
        <v>0</v>
      </c>
      <c r="AG116">
        <v>72</v>
      </c>
      <c r="AH116">
        <f>Table_Query_from_MS_Access_Database[[#This Row],[fact_restock_unit_cnt]]-Table_Query_from_MS_Access_Database[[#This Row],[fact_stale_unit_cnt]]</f>
        <v>72</v>
      </c>
      <c r="AI116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117" spans="1:35" x14ac:dyDescent="0.35">
      <c r="A117">
        <v>2</v>
      </c>
      <c r="B117" t="s">
        <v>33</v>
      </c>
      <c r="C117" t="s">
        <v>34</v>
      </c>
      <c r="D117" t="s">
        <v>33</v>
      </c>
      <c r="E117" t="s">
        <v>33</v>
      </c>
      <c r="F117" t="s">
        <v>35</v>
      </c>
      <c r="G117" t="s">
        <v>36</v>
      </c>
      <c r="H117" t="s">
        <v>37</v>
      </c>
      <c r="I117" t="s">
        <v>38</v>
      </c>
      <c r="J117" t="s">
        <v>39</v>
      </c>
      <c r="K117" t="s">
        <v>40</v>
      </c>
      <c r="L117">
        <v>2</v>
      </c>
      <c r="M117" t="s">
        <v>33</v>
      </c>
      <c r="N117" t="s">
        <v>34</v>
      </c>
      <c r="O117" t="s">
        <v>63</v>
      </c>
      <c r="P117">
        <v>1</v>
      </c>
      <c r="Q117">
        <v>0.57999999999999996</v>
      </c>
      <c r="R117" s="1">
        <v>40877</v>
      </c>
      <c r="S117" s="1">
        <v>40905</v>
      </c>
      <c r="T117">
        <v>28</v>
      </c>
      <c r="U117">
        <v>28</v>
      </c>
      <c r="V117">
        <v>3</v>
      </c>
      <c r="W117">
        <v>363</v>
      </c>
      <c r="X117" t="s">
        <v>60</v>
      </c>
      <c r="Y117">
        <v>53</v>
      </c>
      <c r="Z117">
        <v>12</v>
      </c>
      <c r="AA117" t="s">
        <v>43</v>
      </c>
      <c r="AB117" t="s">
        <v>44</v>
      </c>
      <c r="AC117">
        <v>28</v>
      </c>
      <c r="AD117">
        <v>2</v>
      </c>
      <c r="AE117">
        <v>2</v>
      </c>
      <c r="AF117">
        <v>0</v>
      </c>
      <c r="AG117">
        <v>80</v>
      </c>
      <c r="AH117">
        <f>Table_Query_from_MS_Access_Database[[#This Row],[fact_restock_unit_cnt]]-Table_Query_from_MS_Access_Database[[#This Row],[fact_stale_unit_cnt]]</f>
        <v>80</v>
      </c>
      <c r="AI117">
        <f>Table_Query_from_MS_Access_Database[[#This Row],[unit_sold]]*(Table_Query_from_MS_Access_Database[[#This Row],[Prod_price_per_unit]]-Table_Query_from_MS_Access_Database[[#This Row],[Prod_cost_per_unit]])</f>
        <v>33.6</v>
      </c>
    </row>
    <row r="118" spans="1:35" x14ac:dyDescent="0.35">
      <c r="A118">
        <v>2</v>
      </c>
      <c r="B118" t="s">
        <v>33</v>
      </c>
      <c r="C118" t="s">
        <v>34</v>
      </c>
      <c r="D118" t="s">
        <v>33</v>
      </c>
      <c r="E118" t="s">
        <v>33</v>
      </c>
      <c r="F118" t="s">
        <v>35</v>
      </c>
      <c r="G118" t="s">
        <v>36</v>
      </c>
      <c r="H118" t="s">
        <v>37</v>
      </c>
      <c r="I118" t="s">
        <v>38</v>
      </c>
      <c r="J118" t="s">
        <v>39</v>
      </c>
      <c r="K118" t="s">
        <v>40</v>
      </c>
      <c r="L118">
        <v>2</v>
      </c>
      <c r="M118" t="s">
        <v>33</v>
      </c>
      <c r="N118" t="s">
        <v>34</v>
      </c>
      <c r="O118" t="s">
        <v>63</v>
      </c>
      <c r="P118">
        <v>1</v>
      </c>
      <c r="Q118">
        <v>0.57999999999999996</v>
      </c>
      <c r="R118" s="1">
        <v>40877</v>
      </c>
      <c r="S118" s="1">
        <v>40907</v>
      </c>
      <c r="T118">
        <v>30</v>
      </c>
      <c r="U118">
        <v>30</v>
      </c>
      <c r="V118">
        <v>5</v>
      </c>
      <c r="W118">
        <v>365</v>
      </c>
      <c r="X118" t="s">
        <v>42</v>
      </c>
      <c r="Y118">
        <v>53</v>
      </c>
      <c r="Z118">
        <v>12</v>
      </c>
      <c r="AA118" t="s">
        <v>43</v>
      </c>
      <c r="AB118" t="s">
        <v>44</v>
      </c>
      <c r="AC118">
        <v>30</v>
      </c>
      <c r="AD118">
        <v>2</v>
      </c>
      <c r="AE118">
        <v>2</v>
      </c>
      <c r="AF118">
        <v>0</v>
      </c>
      <c r="AG118">
        <v>90</v>
      </c>
      <c r="AH118">
        <f>Table_Query_from_MS_Access_Database[[#This Row],[fact_restock_unit_cnt]]-Table_Query_from_MS_Access_Database[[#This Row],[fact_stale_unit_cnt]]</f>
        <v>90</v>
      </c>
      <c r="AI118">
        <f>Table_Query_from_MS_Access_Database[[#This Row],[unit_sold]]*(Table_Query_from_MS_Access_Database[[#This Row],[Prod_price_per_unit]]-Table_Query_from_MS_Access_Database[[#This Row],[Prod_cost_per_unit]])</f>
        <v>37.800000000000004</v>
      </c>
    </row>
    <row r="119" spans="1:35" x14ac:dyDescent="0.35">
      <c r="A119">
        <v>2</v>
      </c>
      <c r="B119" t="s">
        <v>33</v>
      </c>
      <c r="C119" t="s">
        <v>34</v>
      </c>
      <c r="D119" t="s">
        <v>33</v>
      </c>
      <c r="E119" t="s">
        <v>33</v>
      </c>
      <c r="F119" t="s">
        <v>35</v>
      </c>
      <c r="G119" t="s">
        <v>36</v>
      </c>
      <c r="H119" t="s">
        <v>37</v>
      </c>
      <c r="I119" t="s">
        <v>38</v>
      </c>
      <c r="J119" t="s">
        <v>39</v>
      </c>
      <c r="K119" t="s">
        <v>40</v>
      </c>
      <c r="L119">
        <v>2</v>
      </c>
      <c r="M119" t="s">
        <v>33</v>
      </c>
      <c r="N119" t="s">
        <v>34</v>
      </c>
      <c r="O119" t="s">
        <v>63</v>
      </c>
      <c r="P119">
        <v>1</v>
      </c>
      <c r="Q119">
        <v>0.57999999999999996</v>
      </c>
      <c r="R119" s="1">
        <v>40877</v>
      </c>
      <c r="S119" s="1">
        <v>40910</v>
      </c>
      <c r="T119">
        <v>33</v>
      </c>
      <c r="U119">
        <v>2</v>
      </c>
      <c r="V119">
        <v>1</v>
      </c>
      <c r="W119">
        <v>2</v>
      </c>
      <c r="X119" t="s">
        <v>59</v>
      </c>
      <c r="Y119">
        <v>1</v>
      </c>
      <c r="Z119">
        <v>1</v>
      </c>
      <c r="AA119" t="s">
        <v>61</v>
      </c>
      <c r="AB119" t="s">
        <v>62</v>
      </c>
      <c r="AC119">
        <v>33</v>
      </c>
      <c r="AD119">
        <v>2</v>
      </c>
      <c r="AE119">
        <v>2</v>
      </c>
      <c r="AF119">
        <v>0</v>
      </c>
      <c r="AG119">
        <v>96</v>
      </c>
      <c r="AH119">
        <f>Table_Query_from_MS_Access_Database[[#This Row],[fact_restock_unit_cnt]]-Table_Query_from_MS_Access_Database[[#This Row],[fact_stale_unit_cnt]]</f>
        <v>96</v>
      </c>
      <c r="AI119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120" spans="1:35" x14ac:dyDescent="0.35">
      <c r="A120">
        <v>2</v>
      </c>
      <c r="B120" t="s">
        <v>33</v>
      </c>
      <c r="C120" t="s">
        <v>34</v>
      </c>
      <c r="D120" t="s">
        <v>33</v>
      </c>
      <c r="E120" t="s">
        <v>33</v>
      </c>
      <c r="F120" t="s">
        <v>35</v>
      </c>
      <c r="G120" t="s">
        <v>36</v>
      </c>
      <c r="H120" t="s">
        <v>37</v>
      </c>
      <c r="I120" t="s">
        <v>38</v>
      </c>
      <c r="J120" t="s">
        <v>39</v>
      </c>
      <c r="K120" t="s">
        <v>40</v>
      </c>
      <c r="L120">
        <v>2</v>
      </c>
      <c r="M120" t="s">
        <v>33</v>
      </c>
      <c r="N120" t="s">
        <v>34</v>
      </c>
      <c r="O120" t="s">
        <v>63</v>
      </c>
      <c r="P120">
        <v>1</v>
      </c>
      <c r="Q120">
        <v>0.57999999999999996</v>
      </c>
      <c r="R120" s="1">
        <v>40877</v>
      </c>
      <c r="S120" s="1">
        <v>40912</v>
      </c>
      <c r="T120">
        <v>35</v>
      </c>
      <c r="U120">
        <v>4</v>
      </c>
      <c r="V120">
        <v>3</v>
      </c>
      <c r="W120">
        <v>4</v>
      </c>
      <c r="X120" t="s">
        <v>60</v>
      </c>
      <c r="Y120">
        <v>1</v>
      </c>
      <c r="Z120">
        <v>1</v>
      </c>
      <c r="AA120" t="s">
        <v>61</v>
      </c>
      <c r="AB120" t="s">
        <v>62</v>
      </c>
      <c r="AC120">
        <v>35</v>
      </c>
      <c r="AD120">
        <v>2</v>
      </c>
      <c r="AE120">
        <v>2</v>
      </c>
      <c r="AF120">
        <v>0</v>
      </c>
      <c r="AG120">
        <v>102</v>
      </c>
      <c r="AH120">
        <f>Table_Query_from_MS_Access_Database[[#This Row],[fact_restock_unit_cnt]]-Table_Query_from_MS_Access_Database[[#This Row],[fact_stale_unit_cnt]]</f>
        <v>102</v>
      </c>
      <c r="AI120">
        <f>Table_Query_from_MS_Access_Database[[#This Row],[unit_sold]]*(Table_Query_from_MS_Access_Database[[#This Row],[Prod_price_per_unit]]-Table_Query_from_MS_Access_Database[[#This Row],[Prod_cost_per_unit]])</f>
        <v>42.84</v>
      </c>
    </row>
    <row r="121" spans="1:35" x14ac:dyDescent="0.35">
      <c r="A121">
        <v>2</v>
      </c>
      <c r="B121" t="s">
        <v>33</v>
      </c>
      <c r="C121" t="s">
        <v>34</v>
      </c>
      <c r="D121" t="s">
        <v>33</v>
      </c>
      <c r="E121" t="s">
        <v>33</v>
      </c>
      <c r="F121" t="s">
        <v>35</v>
      </c>
      <c r="G121" t="s">
        <v>36</v>
      </c>
      <c r="H121" t="s">
        <v>37</v>
      </c>
      <c r="I121" t="s">
        <v>38</v>
      </c>
      <c r="J121" t="s">
        <v>39</v>
      </c>
      <c r="K121" t="s">
        <v>40</v>
      </c>
      <c r="L121">
        <v>2</v>
      </c>
      <c r="M121" t="s">
        <v>33</v>
      </c>
      <c r="N121" t="s">
        <v>34</v>
      </c>
      <c r="O121" t="s">
        <v>63</v>
      </c>
      <c r="P121">
        <v>1</v>
      </c>
      <c r="Q121">
        <v>0.57999999999999996</v>
      </c>
      <c r="R121" s="1">
        <v>40877</v>
      </c>
      <c r="S121" s="1">
        <v>40914</v>
      </c>
      <c r="T121">
        <v>37</v>
      </c>
      <c r="U121">
        <v>6</v>
      </c>
      <c r="V121">
        <v>5</v>
      </c>
      <c r="W121">
        <v>6</v>
      </c>
      <c r="X121" t="s">
        <v>42</v>
      </c>
      <c r="Y121">
        <v>1</v>
      </c>
      <c r="Z121">
        <v>1</v>
      </c>
      <c r="AA121" t="s">
        <v>61</v>
      </c>
      <c r="AB121" t="s">
        <v>62</v>
      </c>
      <c r="AC121">
        <v>37</v>
      </c>
      <c r="AD121">
        <v>2</v>
      </c>
      <c r="AE121">
        <v>2</v>
      </c>
      <c r="AF121">
        <v>0</v>
      </c>
      <c r="AG121">
        <v>98</v>
      </c>
      <c r="AH121">
        <f>Table_Query_from_MS_Access_Database[[#This Row],[fact_restock_unit_cnt]]-Table_Query_from_MS_Access_Database[[#This Row],[fact_stale_unit_cnt]]</f>
        <v>98</v>
      </c>
      <c r="AI121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122" spans="1:35" x14ac:dyDescent="0.35">
      <c r="A122">
        <v>2</v>
      </c>
      <c r="B122" t="s">
        <v>33</v>
      </c>
      <c r="C122" t="s">
        <v>34</v>
      </c>
      <c r="D122" t="s">
        <v>33</v>
      </c>
      <c r="E122" t="s">
        <v>33</v>
      </c>
      <c r="F122" t="s">
        <v>35</v>
      </c>
      <c r="G122" t="s">
        <v>36</v>
      </c>
      <c r="H122" t="s">
        <v>37</v>
      </c>
      <c r="I122" t="s">
        <v>38</v>
      </c>
      <c r="J122" t="s">
        <v>39</v>
      </c>
      <c r="K122" t="s">
        <v>40</v>
      </c>
      <c r="L122">
        <v>2</v>
      </c>
      <c r="M122" t="s">
        <v>33</v>
      </c>
      <c r="N122" t="s">
        <v>34</v>
      </c>
      <c r="O122" t="s">
        <v>63</v>
      </c>
      <c r="P122">
        <v>1</v>
      </c>
      <c r="Q122">
        <v>0.57999999999999996</v>
      </c>
      <c r="R122" s="1">
        <v>40877</v>
      </c>
      <c r="S122" s="1">
        <v>40917</v>
      </c>
      <c r="T122">
        <v>40</v>
      </c>
      <c r="U122">
        <v>9</v>
      </c>
      <c r="V122">
        <v>1</v>
      </c>
      <c r="W122">
        <v>9</v>
      </c>
      <c r="X122" t="s">
        <v>59</v>
      </c>
      <c r="Y122">
        <v>2</v>
      </c>
      <c r="Z122">
        <v>1</v>
      </c>
      <c r="AA122" t="s">
        <v>61</v>
      </c>
      <c r="AB122" t="s">
        <v>62</v>
      </c>
      <c r="AC122">
        <v>40</v>
      </c>
      <c r="AD122">
        <v>2</v>
      </c>
      <c r="AE122">
        <v>2</v>
      </c>
      <c r="AF122">
        <v>0</v>
      </c>
      <c r="AG122">
        <v>103</v>
      </c>
      <c r="AH122">
        <f>Table_Query_from_MS_Access_Database[[#This Row],[fact_restock_unit_cnt]]-Table_Query_from_MS_Access_Database[[#This Row],[fact_stale_unit_cnt]]</f>
        <v>103</v>
      </c>
      <c r="AI122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123" spans="1:35" x14ac:dyDescent="0.35">
      <c r="A123">
        <v>2</v>
      </c>
      <c r="B123" t="s">
        <v>33</v>
      </c>
      <c r="C123" t="s">
        <v>34</v>
      </c>
      <c r="D123" t="s">
        <v>33</v>
      </c>
      <c r="E123" t="s">
        <v>33</v>
      </c>
      <c r="F123" t="s">
        <v>35</v>
      </c>
      <c r="G123" t="s">
        <v>36</v>
      </c>
      <c r="H123" t="s">
        <v>37</v>
      </c>
      <c r="I123" t="s">
        <v>38</v>
      </c>
      <c r="J123" t="s">
        <v>39</v>
      </c>
      <c r="K123" t="s">
        <v>40</v>
      </c>
      <c r="L123">
        <v>2</v>
      </c>
      <c r="M123" t="s">
        <v>33</v>
      </c>
      <c r="N123" t="s">
        <v>34</v>
      </c>
      <c r="O123" t="s">
        <v>63</v>
      </c>
      <c r="P123">
        <v>1</v>
      </c>
      <c r="Q123">
        <v>0.57999999999999996</v>
      </c>
      <c r="R123" s="1">
        <v>40877</v>
      </c>
      <c r="S123" s="1">
        <v>40919</v>
      </c>
      <c r="T123">
        <v>42</v>
      </c>
      <c r="U123">
        <v>11</v>
      </c>
      <c r="V123">
        <v>3</v>
      </c>
      <c r="W123">
        <v>11</v>
      </c>
      <c r="X123" t="s">
        <v>60</v>
      </c>
      <c r="Y123">
        <v>2</v>
      </c>
      <c r="Z123">
        <v>1</v>
      </c>
      <c r="AA123" t="s">
        <v>61</v>
      </c>
      <c r="AB123" t="s">
        <v>62</v>
      </c>
      <c r="AC123">
        <v>42</v>
      </c>
      <c r="AD123">
        <v>2</v>
      </c>
      <c r="AE123">
        <v>2</v>
      </c>
      <c r="AF123">
        <v>0</v>
      </c>
      <c r="AG123">
        <v>98</v>
      </c>
      <c r="AH123">
        <f>Table_Query_from_MS_Access_Database[[#This Row],[fact_restock_unit_cnt]]-Table_Query_from_MS_Access_Database[[#This Row],[fact_stale_unit_cnt]]</f>
        <v>98</v>
      </c>
      <c r="AI123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124" spans="1:35" x14ac:dyDescent="0.35">
      <c r="A124">
        <v>2</v>
      </c>
      <c r="B124" t="s">
        <v>33</v>
      </c>
      <c r="C124" t="s">
        <v>34</v>
      </c>
      <c r="D124" t="s">
        <v>33</v>
      </c>
      <c r="E124" t="s">
        <v>33</v>
      </c>
      <c r="F124" t="s">
        <v>35</v>
      </c>
      <c r="G124" t="s">
        <v>36</v>
      </c>
      <c r="H124" t="s">
        <v>37</v>
      </c>
      <c r="I124" t="s">
        <v>38</v>
      </c>
      <c r="J124" t="s">
        <v>39</v>
      </c>
      <c r="K124" t="s">
        <v>40</v>
      </c>
      <c r="L124">
        <v>2</v>
      </c>
      <c r="M124" t="s">
        <v>33</v>
      </c>
      <c r="N124" t="s">
        <v>34</v>
      </c>
      <c r="O124" t="s">
        <v>63</v>
      </c>
      <c r="P124">
        <v>1</v>
      </c>
      <c r="Q124">
        <v>0.57999999999999996</v>
      </c>
      <c r="R124" s="1">
        <v>40877</v>
      </c>
      <c r="S124" s="1">
        <v>40921</v>
      </c>
      <c r="T124">
        <v>44</v>
      </c>
      <c r="U124">
        <v>13</v>
      </c>
      <c r="V124">
        <v>5</v>
      </c>
      <c r="W124">
        <v>13</v>
      </c>
      <c r="X124" t="s">
        <v>42</v>
      </c>
      <c r="Y124">
        <v>2</v>
      </c>
      <c r="Z124">
        <v>1</v>
      </c>
      <c r="AA124" t="s">
        <v>61</v>
      </c>
      <c r="AB124" t="s">
        <v>62</v>
      </c>
      <c r="AC124">
        <v>44</v>
      </c>
      <c r="AD124">
        <v>2</v>
      </c>
      <c r="AE124">
        <v>2</v>
      </c>
      <c r="AF124">
        <v>0</v>
      </c>
      <c r="AG124">
        <v>103</v>
      </c>
      <c r="AH124">
        <f>Table_Query_from_MS_Access_Database[[#This Row],[fact_restock_unit_cnt]]-Table_Query_from_MS_Access_Database[[#This Row],[fact_stale_unit_cnt]]</f>
        <v>103</v>
      </c>
      <c r="AI124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125" spans="1:35" x14ac:dyDescent="0.35">
      <c r="A125">
        <v>2</v>
      </c>
      <c r="B125" t="s">
        <v>33</v>
      </c>
      <c r="C125" t="s">
        <v>34</v>
      </c>
      <c r="D125" t="s">
        <v>33</v>
      </c>
      <c r="E125" t="s">
        <v>33</v>
      </c>
      <c r="F125" t="s">
        <v>35</v>
      </c>
      <c r="G125" t="s">
        <v>36</v>
      </c>
      <c r="H125" t="s">
        <v>37</v>
      </c>
      <c r="I125" t="s">
        <v>38</v>
      </c>
      <c r="J125" t="s">
        <v>39</v>
      </c>
      <c r="K125" t="s">
        <v>40</v>
      </c>
      <c r="L125">
        <v>2</v>
      </c>
      <c r="M125" t="s">
        <v>33</v>
      </c>
      <c r="N125" t="s">
        <v>34</v>
      </c>
      <c r="O125" t="s">
        <v>63</v>
      </c>
      <c r="P125">
        <v>1</v>
      </c>
      <c r="Q125">
        <v>0.57999999999999996</v>
      </c>
      <c r="R125" s="1">
        <v>40877</v>
      </c>
      <c r="S125" s="1">
        <v>40924</v>
      </c>
      <c r="T125">
        <v>47</v>
      </c>
      <c r="U125">
        <v>16</v>
      </c>
      <c r="V125">
        <v>1</v>
      </c>
      <c r="W125">
        <v>16</v>
      </c>
      <c r="X125" t="s">
        <v>59</v>
      </c>
      <c r="Y125">
        <v>3</v>
      </c>
      <c r="Z125">
        <v>1</v>
      </c>
      <c r="AA125" t="s">
        <v>61</v>
      </c>
      <c r="AB125" t="s">
        <v>62</v>
      </c>
      <c r="AC125">
        <v>47</v>
      </c>
      <c r="AD125">
        <v>2</v>
      </c>
      <c r="AE125">
        <v>2</v>
      </c>
      <c r="AF125">
        <v>0</v>
      </c>
      <c r="AG125">
        <v>100</v>
      </c>
      <c r="AH125">
        <f>Table_Query_from_MS_Access_Database[[#This Row],[fact_restock_unit_cnt]]-Table_Query_from_MS_Access_Database[[#This Row],[fact_stale_unit_cnt]]</f>
        <v>100</v>
      </c>
      <c r="AI125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126" spans="1:35" x14ac:dyDescent="0.35">
      <c r="A126">
        <v>2</v>
      </c>
      <c r="B126" t="s">
        <v>33</v>
      </c>
      <c r="C126" t="s">
        <v>34</v>
      </c>
      <c r="D126" t="s">
        <v>33</v>
      </c>
      <c r="E126" t="s">
        <v>33</v>
      </c>
      <c r="F126" t="s">
        <v>35</v>
      </c>
      <c r="G126" t="s">
        <v>36</v>
      </c>
      <c r="H126" t="s">
        <v>37</v>
      </c>
      <c r="I126" t="s">
        <v>38</v>
      </c>
      <c r="J126" t="s">
        <v>39</v>
      </c>
      <c r="K126" t="s">
        <v>40</v>
      </c>
      <c r="L126">
        <v>2</v>
      </c>
      <c r="M126" t="s">
        <v>33</v>
      </c>
      <c r="N126" t="s">
        <v>34</v>
      </c>
      <c r="O126" t="s">
        <v>63</v>
      </c>
      <c r="P126">
        <v>1</v>
      </c>
      <c r="Q126">
        <v>0.57999999999999996</v>
      </c>
      <c r="R126" s="1">
        <v>40877</v>
      </c>
      <c r="S126" s="1">
        <v>40926</v>
      </c>
      <c r="T126">
        <v>49</v>
      </c>
      <c r="U126">
        <v>18</v>
      </c>
      <c r="V126">
        <v>3</v>
      </c>
      <c r="W126">
        <v>18</v>
      </c>
      <c r="X126" t="s">
        <v>60</v>
      </c>
      <c r="Y126">
        <v>3</v>
      </c>
      <c r="Z126">
        <v>1</v>
      </c>
      <c r="AA126" t="s">
        <v>61</v>
      </c>
      <c r="AB126" t="s">
        <v>62</v>
      </c>
      <c r="AC126">
        <v>49</v>
      </c>
      <c r="AD126">
        <v>2</v>
      </c>
      <c r="AE126">
        <v>2</v>
      </c>
      <c r="AF126">
        <v>0</v>
      </c>
      <c r="AG126">
        <v>105</v>
      </c>
      <c r="AH126">
        <f>Table_Query_from_MS_Access_Database[[#This Row],[fact_restock_unit_cnt]]-Table_Query_from_MS_Access_Database[[#This Row],[fact_stale_unit_cnt]]</f>
        <v>105</v>
      </c>
      <c r="AI126">
        <f>Table_Query_from_MS_Access_Database[[#This Row],[unit_sold]]*(Table_Query_from_MS_Access_Database[[#This Row],[Prod_price_per_unit]]-Table_Query_from_MS_Access_Database[[#This Row],[Prod_cost_per_unit]])</f>
        <v>44.1</v>
      </c>
    </row>
    <row r="127" spans="1:35" x14ac:dyDescent="0.35">
      <c r="A127">
        <v>2</v>
      </c>
      <c r="B127" t="s">
        <v>33</v>
      </c>
      <c r="C127" t="s">
        <v>34</v>
      </c>
      <c r="D127" t="s">
        <v>33</v>
      </c>
      <c r="E127" t="s">
        <v>33</v>
      </c>
      <c r="F127" t="s">
        <v>35</v>
      </c>
      <c r="G127" t="s">
        <v>36</v>
      </c>
      <c r="H127" t="s">
        <v>37</v>
      </c>
      <c r="I127" t="s">
        <v>38</v>
      </c>
      <c r="J127" t="s">
        <v>39</v>
      </c>
      <c r="K127" t="s">
        <v>40</v>
      </c>
      <c r="L127">
        <v>2</v>
      </c>
      <c r="M127" t="s">
        <v>33</v>
      </c>
      <c r="N127" t="s">
        <v>34</v>
      </c>
      <c r="O127" t="s">
        <v>63</v>
      </c>
      <c r="P127">
        <v>1</v>
      </c>
      <c r="Q127">
        <v>0.57999999999999996</v>
      </c>
      <c r="R127" s="1">
        <v>40877</v>
      </c>
      <c r="S127" s="1">
        <v>40928</v>
      </c>
      <c r="T127">
        <v>51</v>
      </c>
      <c r="U127">
        <v>20</v>
      </c>
      <c r="V127">
        <v>5</v>
      </c>
      <c r="W127">
        <v>20</v>
      </c>
      <c r="X127" t="s">
        <v>42</v>
      </c>
      <c r="Y127">
        <v>3</v>
      </c>
      <c r="Z127">
        <v>1</v>
      </c>
      <c r="AA127" t="s">
        <v>61</v>
      </c>
      <c r="AB127" t="s">
        <v>62</v>
      </c>
      <c r="AC127">
        <v>51</v>
      </c>
      <c r="AD127">
        <v>2</v>
      </c>
      <c r="AE127">
        <v>2</v>
      </c>
      <c r="AF127">
        <v>0</v>
      </c>
      <c r="AG127">
        <v>101</v>
      </c>
      <c r="AH127">
        <f>Table_Query_from_MS_Access_Database[[#This Row],[fact_restock_unit_cnt]]-Table_Query_from_MS_Access_Database[[#This Row],[fact_stale_unit_cnt]]</f>
        <v>101</v>
      </c>
      <c r="AI127">
        <f>Table_Query_from_MS_Access_Database[[#This Row],[unit_sold]]*(Table_Query_from_MS_Access_Database[[#This Row],[Prod_price_per_unit]]-Table_Query_from_MS_Access_Database[[#This Row],[Prod_cost_per_unit]])</f>
        <v>42.42</v>
      </c>
    </row>
    <row r="128" spans="1:35" x14ac:dyDescent="0.35">
      <c r="A128">
        <v>2</v>
      </c>
      <c r="B128" t="s">
        <v>33</v>
      </c>
      <c r="C128" t="s">
        <v>34</v>
      </c>
      <c r="D128" t="s">
        <v>33</v>
      </c>
      <c r="E128" t="s">
        <v>33</v>
      </c>
      <c r="F128" t="s">
        <v>35</v>
      </c>
      <c r="G128" t="s">
        <v>36</v>
      </c>
      <c r="H128" t="s">
        <v>37</v>
      </c>
      <c r="I128" t="s">
        <v>38</v>
      </c>
      <c r="J128" t="s">
        <v>39</v>
      </c>
      <c r="K128" t="s">
        <v>40</v>
      </c>
      <c r="L128">
        <v>2</v>
      </c>
      <c r="M128" t="s">
        <v>33</v>
      </c>
      <c r="N128" t="s">
        <v>34</v>
      </c>
      <c r="O128" t="s">
        <v>63</v>
      </c>
      <c r="P128">
        <v>1</v>
      </c>
      <c r="Q128">
        <v>0.57999999999999996</v>
      </c>
      <c r="R128" s="1">
        <v>40877</v>
      </c>
      <c r="S128" s="1">
        <v>40931</v>
      </c>
      <c r="T128">
        <v>54</v>
      </c>
      <c r="U128">
        <v>23</v>
      </c>
      <c r="V128">
        <v>1</v>
      </c>
      <c r="W128">
        <v>23</v>
      </c>
      <c r="X128" t="s">
        <v>59</v>
      </c>
      <c r="Y128">
        <v>4</v>
      </c>
      <c r="Z128">
        <v>1</v>
      </c>
      <c r="AA128" t="s">
        <v>61</v>
      </c>
      <c r="AB128" t="s">
        <v>62</v>
      </c>
      <c r="AC128">
        <v>54</v>
      </c>
      <c r="AD128">
        <v>2</v>
      </c>
      <c r="AE128">
        <v>2</v>
      </c>
      <c r="AF128">
        <v>0</v>
      </c>
      <c r="AG128">
        <v>97</v>
      </c>
      <c r="AH128">
        <f>Table_Query_from_MS_Access_Database[[#This Row],[fact_restock_unit_cnt]]-Table_Query_from_MS_Access_Database[[#This Row],[fact_stale_unit_cnt]]</f>
        <v>97</v>
      </c>
      <c r="AI128">
        <f>Table_Query_from_MS_Access_Database[[#This Row],[unit_sold]]*(Table_Query_from_MS_Access_Database[[#This Row],[Prod_price_per_unit]]-Table_Query_from_MS_Access_Database[[#This Row],[Prod_cost_per_unit]])</f>
        <v>40.74</v>
      </c>
    </row>
    <row r="129" spans="1:35" x14ac:dyDescent="0.35">
      <c r="A129">
        <v>2</v>
      </c>
      <c r="B129" t="s">
        <v>33</v>
      </c>
      <c r="C129" t="s">
        <v>34</v>
      </c>
      <c r="D129" t="s">
        <v>33</v>
      </c>
      <c r="E129" t="s">
        <v>33</v>
      </c>
      <c r="F129" t="s">
        <v>35</v>
      </c>
      <c r="G129" t="s">
        <v>36</v>
      </c>
      <c r="H129" t="s">
        <v>37</v>
      </c>
      <c r="I129" t="s">
        <v>38</v>
      </c>
      <c r="J129" t="s">
        <v>39</v>
      </c>
      <c r="K129" t="s">
        <v>40</v>
      </c>
      <c r="L129">
        <v>2</v>
      </c>
      <c r="M129" t="s">
        <v>33</v>
      </c>
      <c r="N129" t="s">
        <v>34</v>
      </c>
      <c r="O129" t="s">
        <v>63</v>
      </c>
      <c r="P129">
        <v>1</v>
      </c>
      <c r="Q129">
        <v>0.57999999999999996</v>
      </c>
      <c r="R129" s="1">
        <v>40877</v>
      </c>
      <c r="S129" s="1">
        <v>40933</v>
      </c>
      <c r="T129">
        <v>56</v>
      </c>
      <c r="U129">
        <v>25</v>
      </c>
      <c r="V129">
        <v>3</v>
      </c>
      <c r="W129">
        <v>25</v>
      </c>
      <c r="X129" t="s">
        <v>60</v>
      </c>
      <c r="Y129">
        <v>4</v>
      </c>
      <c r="Z129">
        <v>1</v>
      </c>
      <c r="AA129" t="s">
        <v>61</v>
      </c>
      <c r="AB129" t="s">
        <v>62</v>
      </c>
      <c r="AC129">
        <v>56</v>
      </c>
      <c r="AD129">
        <v>2</v>
      </c>
      <c r="AE129">
        <v>2</v>
      </c>
      <c r="AF129">
        <v>0</v>
      </c>
      <c r="AG129">
        <v>97</v>
      </c>
      <c r="AH129">
        <f>Table_Query_from_MS_Access_Database[[#This Row],[fact_restock_unit_cnt]]-Table_Query_from_MS_Access_Database[[#This Row],[fact_stale_unit_cnt]]</f>
        <v>97</v>
      </c>
      <c r="AI129">
        <f>Table_Query_from_MS_Access_Database[[#This Row],[unit_sold]]*(Table_Query_from_MS_Access_Database[[#This Row],[Prod_price_per_unit]]-Table_Query_from_MS_Access_Database[[#This Row],[Prod_cost_per_unit]])</f>
        <v>40.74</v>
      </c>
    </row>
    <row r="130" spans="1:35" x14ac:dyDescent="0.35">
      <c r="A130">
        <v>2</v>
      </c>
      <c r="B130" t="s">
        <v>33</v>
      </c>
      <c r="C130" t="s">
        <v>34</v>
      </c>
      <c r="D130" t="s">
        <v>33</v>
      </c>
      <c r="E130" t="s">
        <v>33</v>
      </c>
      <c r="F130" t="s">
        <v>35</v>
      </c>
      <c r="G130" t="s">
        <v>36</v>
      </c>
      <c r="H130" t="s">
        <v>37</v>
      </c>
      <c r="I130" t="s">
        <v>38</v>
      </c>
      <c r="J130" t="s">
        <v>39</v>
      </c>
      <c r="K130" t="s">
        <v>40</v>
      </c>
      <c r="L130">
        <v>2</v>
      </c>
      <c r="M130" t="s">
        <v>33</v>
      </c>
      <c r="N130" t="s">
        <v>34</v>
      </c>
      <c r="O130" t="s">
        <v>63</v>
      </c>
      <c r="P130">
        <v>1</v>
      </c>
      <c r="Q130">
        <v>0.57999999999999996</v>
      </c>
      <c r="R130" s="1">
        <v>40877</v>
      </c>
      <c r="S130" s="1">
        <v>40935</v>
      </c>
      <c r="T130">
        <v>58</v>
      </c>
      <c r="U130">
        <v>27</v>
      </c>
      <c r="V130">
        <v>5</v>
      </c>
      <c r="W130">
        <v>27</v>
      </c>
      <c r="X130" t="s">
        <v>42</v>
      </c>
      <c r="Y130">
        <v>4</v>
      </c>
      <c r="Z130">
        <v>1</v>
      </c>
      <c r="AA130" t="s">
        <v>61</v>
      </c>
      <c r="AB130" t="s">
        <v>62</v>
      </c>
      <c r="AC130">
        <v>58</v>
      </c>
      <c r="AD130">
        <v>2</v>
      </c>
      <c r="AE130">
        <v>2</v>
      </c>
      <c r="AF130">
        <v>0</v>
      </c>
      <c r="AG130">
        <v>102</v>
      </c>
      <c r="AH130">
        <f>Table_Query_from_MS_Access_Database[[#This Row],[fact_restock_unit_cnt]]-Table_Query_from_MS_Access_Database[[#This Row],[fact_stale_unit_cnt]]</f>
        <v>102</v>
      </c>
      <c r="AI130">
        <f>Table_Query_from_MS_Access_Database[[#This Row],[unit_sold]]*(Table_Query_from_MS_Access_Database[[#This Row],[Prod_price_per_unit]]-Table_Query_from_MS_Access_Database[[#This Row],[Prod_cost_per_unit]])</f>
        <v>42.84</v>
      </c>
    </row>
    <row r="131" spans="1:35" x14ac:dyDescent="0.35">
      <c r="A131">
        <v>2</v>
      </c>
      <c r="B131" t="s">
        <v>33</v>
      </c>
      <c r="C131" t="s">
        <v>34</v>
      </c>
      <c r="D131" t="s">
        <v>33</v>
      </c>
      <c r="E131" t="s">
        <v>33</v>
      </c>
      <c r="F131" t="s">
        <v>35</v>
      </c>
      <c r="G131" t="s">
        <v>36</v>
      </c>
      <c r="H131" t="s">
        <v>37</v>
      </c>
      <c r="I131" t="s">
        <v>38</v>
      </c>
      <c r="J131" t="s">
        <v>39</v>
      </c>
      <c r="K131" t="s">
        <v>40</v>
      </c>
      <c r="L131">
        <v>2</v>
      </c>
      <c r="M131" t="s">
        <v>33</v>
      </c>
      <c r="N131" t="s">
        <v>34</v>
      </c>
      <c r="O131" t="s">
        <v>63</v>
      </c>
      <c r="P131">
        <v>1</v>
      </c>
      <c r="Q131">
        <v>0.57999999999999996</v>
      </c>
      <c r="R131" s="1">
        <v>40877</v>
      </c>
      <c r="S131" s="1">
        <v>40938</v>
      </c>
      <c r="T131">
        <v>61</v>
      </c>
      <c r="U131">
        <v>30</v>
      </c>
      <c r="V131">
        <v>1</v>
      </c>
      <c r="W131">
        <v>30</v>
      </c>
      <c r="X131" t="s">
        <v>59</v>
      </c>
      <c r="Y131">
        <v>5</v>
      </c>
      <c r="Z131">
        <v>1</v>
      </c>
      <c r="AA131" t="s">
        <v>61</v>
      </c>
      <c r="AB131" t="s">
        <v>62</v>
      </c>
      <c r="AC131">
        <v>61</v>
      </c>
      <c r="AD131">
        <v>2</v>
      </c>
      <c r="AE131">
        <v>2</v>
      </c>
      <c r="AF131">
        <v>0</v>
      </c>
      <c r="AG131">
        <v>97</v>
      </c>
      <c r="AH131">
        <f>Table_Query_from_MS_Access_Database[[#This Row],[fact_restock_unit_cnt]]-Table_Query_from_MS_Access_Database[[#This Row],[fact_stale_unit_cnt]]</f>
        <v>97</v>
      </c>
      <c r="AI131">
        <f>Table_Query_from_MS_Access_Database[[#This Row],[unit_sold]]*(Table_Query_from_MS_Access_Database[[#This Row],[Prod_price_per_unit]]-Table_Query_from_MS_Access_Database[[#This Row],[Prod_cost_per_unit]])</f>
        <v>40.74</v>
      </c>
    </row>
    <row r="132" spans="1:35" x14ac:dyDescent="0.35">
      <c r="A132">
        <v>2</v>
      </c>
      <c r="B132" t="s">
        <v>33</v>
      </c>
      <c r="C132" t="s">
        <v>34</v>
      </c>
      <c r="D132" t="s">
        <v>33</v>
      </c>
      <c r="E132" t="s">
        <v>33</v>
      </c>
      <c r="F132" t="s">
        <v>35</v>
      </c>
      <c r="G132" t="s">
        <v>36</v>
      </c>
      <c r="H132" t="s">
        <v>37</v>
      </c>
      <c r="I132" t="s">
        <v>38</v>
      </c>
      <c r="J132" t="s">
        <v>39</v>
      </c>
      <c r="K132" t="s">
        <v>40</v>
      </c>
      <c r="L132">
        <v>3</v>
      </c>
      <c r="M132" t="s">
        <v>33</v>
      </c>
      <c r="N132" t="s">
        <v>34</v>
      </c>
      <c r="O132" t="s">
        <v>64</v>
      </c>
      <c r="P132">
        <v>1</v>
      </c>
      <c r="Q132">
        <v>0.2</v>
      </c>
      <c r="R132" s="1">
        <v>40877</v>
      </c>
      <c r="S132" s="1">
        <v>40879</v>
      </c>
      <c r="T132">
        <v>2</v>
      </c>
      <c r="U132">
        <v>2</v>
      </c>
      <c r="V132">
        <v>5</v>
      </c>
      <c r="W132">
        <v>337</v>
      </c>
      <c r="X132" t="s">
        <v>42</v>
      </c>
      <c r="Y132">
        <v>49</v>
      </c>
      <c r="Z132">
        <v>12</v>
      </c>
      <c r="AA132" t="s">
        <v>43</v>
      </c>
      <c r="AB132" t="s">
        <v>44</v>
      </c>
      <c r="AC132">
        <v>2</v>
      </c>
      <c r="AD132">
        <v>3</v>
      </c>
      <c r="AE132">
        <v>2</v>
      </c>
      <c r="AF132">
        <v>0</v>
      </c>
      <c r="AG132">
        <v>100</v>
      </c>
      <c r="AH132">
        <f>Table_Query_from_MS_Access_Database[[#This Row],[fact_restock_unit_cnt]]-Table_Query_from_MS_Access_Database[[#This Row],[fact_stale_unit_cnt]]</f>
        <v>100</v>
      </c>
      <c r="AI132">
        <f>Table_Query_from_MS_Access_Database[[#This Row],[unit_sold]]*(Table_Query_from_MS_Access_Database[[#This Row],[Prod_price_per_unit]]-Table_Query_from_MS_Access_Database[[#This Row],[Prod_cost_per_unit]])</f>
        <v>80</v>
      </c>
    </row>
    <row r="133" spans="1:35" x14ac:dyDescent="0.35">
      <c r="A133">
        <v>2</v>
      </c>
      <c r="B133" t="s">
        <v>33</v>
      </c>
      <c r="C133" t="s">
        <v>34</v>
      </c>
      <c r="D133" t="s">
        <v>33</v>
      </c>
      <c r="E133" t="s">
        <v>33</v>
      </c>
      <c r="F133" t="s">
        <v>35</v>
      </c>
      <c r="G133" t="s">
        <v>36</v>
      </c>
      <c r="H133" t="s">
        <v>37</v>
      </c>
      <c r="I133" t="s">
        <v>38</v>
      </c>
      <c r="J133" t="s">
        <v>39</v>
      </c>
      <c r="K133" t="s">
        <v>40</v>
      </c>
      <c r="L133">
        <v>3</v>
      </c>
      <c r="M133" t="s">
        <v>33</v>
      </c>
      <c r="N133" t="s">
        <v>34</v>
      </c>
      <c r="O133" t="s">
        <v>64</v>
      </c>
      <c r="P133">
        <v>1</v>
      </c>
      <c r="Q133">
        <v>0.2</v>
      </c>
      <c r="R133" s="1">
        <v>40877</v>
      </c>
      <c r="S133" s="1">
        <v>40882</v>
      </c>
      <c r="T133">
        <v>5</v>
      </c>
      <c r="U133">
        <v>5</v>
      </c>
      <c r="V133">
        <v>1</v>
      </c>
      <c r="W133">
        <v>340</v>
      </c>
      <c r="X133" t="s">
        <v>59</v>
      </c>
      <c r="Y133">
        <v>50</v>
      </c>
      <c r="Z133">
        <v>12</v>
      </c>
      <c r="AA133" t="s">
        <v>43</v>
      </c>
      <c r="AB133" t="s">
        <v>44</v>
      </c>
      <c r="AC133">
        <v>5</v>
      </c>
      <c r="AD133">
        <v>3</v>
      </c>
      <c r="AE133">
        <v>2</v>
      </c>
      <c r="AF133">
        <v>0</v>
      </c>
      <c r="AG133">
        <v>80</v>
      </c>
      <c r="AH133">
        <f>Table_Query_from_MS_Access_Database[[#This Row],[fact_restock_unit_cnt]]-Table_Query_from_MS_Access_Database[[#This Row],[fact_stale_unit_cnt]]</f>
        <v>80</v>
      </c>
      <c r="AI133">
        <f>Table_Query_from_MS_Access_Database[[#This Row],[unit_sold]]*(Table_Query_from_MS_Access_Database[[#This Row],[Prod_price_per_unit]]-Table_Query_from_MS_Access_Database[[#This Row],[Prod_cost_per_unit]])</f>
        <v>64</v>
      </c>
    </row>
    <row r="134" spans="1:35" x14ac:dyDescent="0.35">
      <c r="A134">
        <v>2</v>
      </c>
      <c r="B134" t="s">
        <v>33</v>
      </c>
      <c r="C134" t="s">
        <v>34</v>
      </c>
      <c r="D134" t="s">
        <v>33</v>
      </c>
      <c r="E134" t="s">
        <v>33</v>
      </c>
      <c r="F134" t="s">
        <v>35</v>
      </c>
      <c r="G134" t="s">
        <v>36</v>
      </c>
      <c r="H134" t="s">
        <v>37</v>
      </c>
      <c r="I134" t="s">
        <v>38</v>
      </c>
      <c r="J134" t="s">
        <v>39</v>
      </c>
      <c r="K134" t="s">
        <v>40</v>
      </c>
      <c r="L134">
        <v>3</v>
      </c>
      <c r="M134" t="s">
        <v>33</v>
      </c>
      <c r="N134" t="s">
        <v>34</v>
      </c>
      <c r="O134" t="s">
        <v>64</v>
      </c>
      <c r="P134">
        <v>1</v>
      </c>
      <c r="Q134">
        <v>0.2</v>
      </c>
      <c r="R134" s="1">
        <v>40877</v>
      </c>
      <c r="S134" s="1">
        <v>40884</v>
      </c>
      <c r="T134">
        <v>7</v>
      </c>
      <c r="U134">
        <v>7</v>
      </c>
      <c r="V134">
        <v>3</v>
      </c>
      <c r="W134">
        <v>342</v>
      </c>
      <c r="X134" t="s">
        <v>60</v>
      </c>
      <c r="Y134">
        <v>50</v>
      </c>
      <c r="Z134">
        <v>12</v>
      </c>
      <c r="AA134" t="s">
        <v>43</v>
      </c>
      <c r="AB134" t="s">
        <v>44</v>
      </c>
      <c r="AC134">
        <v>7</v>
      </c>
      <c r="AD134">
        <v>3</v>
      </c>
      <c r="AE134">
        <v>2</v>
      </c>
      <c r="AF134">
        <v>0</v>
      </c>
      <c r="AG134">
        <v>68</v>
      </c>
      <c r="AH134">
        <f>Table_Query_from_MS_Access_Database[[#This Row],[fact_restock_unit_cnt]]-Table_Query_from_MS_Access_Database[[#This Row],[fact_stale_unit_cnt]]</f>
        <v>68</v>
      </c>
      <c r="AI134">
        <f>Table_Query_from_MS_Access_Database[[#This Row],[unit_sold]]*(Table_Query_from_MS_Access_Database[[#This Row],[Prod_price_per_unit]]-Table_Query_from_MS_Access_Database[[#This Row],[Prod_cost_per_unit]])</f>
        <v>54.400000000000006</v>
      </c>
    </row>
    <row r="135" spans="1:35" x14ac:dyDescent="0.35">
      <c r="A135">
        <v>2</v>
      </c>
      <c r="B135" t="s">
        <v>33</v>
      </c>
      <c r="C135" t="s">
        <v>34</v>
      </c>
      <c r="D135" t="s">
        <v>33</v>
      </c>
      <c r="E135" t="s">
        <v>33</v>
      </c>
      <c r="F135" t="s">
        <v>35</v>
      </c>
      <c r="G135" t="s">
        <v>36</v>
      </c>
      <c r="H135" t="s">
        <v>37</v>
      </c>
      <c r="I135" t="s">
        <v>38</v>
      </c>
      <c r="J135" t="s">
        <v>39</v>
      </c>
      <c r="K135" t="s">
        <v>40</v>
      </c>
      <c r="L135">
        <v>3</v>
      </c>
      <c r="M135" t="s">
        <v>33</v>
      </c>
      <c r="N135" t="s">
        <v>34</v>
      </c>
      <c r="O135" t="s">
        <v>64</v>
      </c>
      <c r="P135">
        <v>1</v>
      </c>
      <c r="Q135">
        <v>0.2</v>
      </c>
      <c r="R135" s="1">
        <v>40877</v>
      </c>
      <c r="S135" s="1">
        <v>40886</v>
      </c>
      <c r="T135">
        <v>9</v>
      </c>
      <c r="U135">
        <v>9</v>
      </c>
      <c r="V135">
        <v>5</v>
      </c>
      <c r="W135">
        <v>344</v>
      </c>
      <c r="X135" t="s">
        <v>42</v>
      </c>
      <c r="Y135">
        <v>50</v>
      </c>
      <c r="Z135">
        <v>12</v>
      </c>
      <c r="AA135" t="s">
        <v>43</v>
      </c>
      <c r="AB135" t="s">
        <v>44</v>
      </c>
      <c r="AC135">
        <v>9</v>
      </c>
      <c r="AD135">
        <v>3</v>
      </c>
      <c r="AE135">
        <v>2</v>
      </c>
      <c r="AF135">
        <v>0</v>
      </c>
      <c r="AG135">
        <v>68</v>
      </c>
      <c r="AH135">
        <f>Table_Query_from_MS_Access_Database[[#This Row],[fact_restock_unit_cnt]]-Table_Query_from_MS_Access_Database[[#This Row],[fact_stale_unit_cnt]]</f>
        <v>68</v>
      </c>
      <c r="AI135">
        <f>Table_Query_from_MS_Access_Database[[#This Row],[unit_sold]]*(Table_Query_from_MS_Access_Database[[#This Row],[Prod_price_per_unit]]-Table_Query_from_MS_Access_Database[[#This Row],[Prod_cost_per_unit]])</f>
        <v>54.400000000000006</v>
      </c>
    </row>
    <row r="136" spans="1:35" x14ac:dyDescent="0.35">
      <c r="A136">
        <v>2</v>
      </c>
      <c r="B136" t="s">
        <v>33</v>
      </c>
      <c r="C136" t="s">
        <v>34</v>
      </c>
      <c r="D136" t="s">
        <v>33</v>
      </c>
      <c r="E136" t="s">
        <v>33</v>
      </c>
      <c r="F136" t="s">
        <v>35</v>
      </c>
      <c r="G136" t="s">
        <v>36</v>
      </c>
      <c r="H136" t="s">
        <v>37</v>
      </c>
      <c r="I136" t="s">
        <v>38</v>
      </c>
      <c r="J136" t="s">
        <v>39</v>
      </c>
      <c r="K136" t="s">
        <v>40</v>
      </c>
      <c r="L136">
        <v>3</v>
      </c>
      <c r="M136" t="s">
        <v>33</v>
      </c>
      <c r="N136" t="s">
        <v>34</v>
      </c>
      <c r="O136" t="s">
        <v>64</v>
      </c>
      <c r="P136">
        <v>1</v>
      </c>
      <c r="Q136">
        <v>0.2</v>
      </c>
      <c r="R136" s="1">
        <v>40877</v>
      </c>
      <c r="S136" s="1">
        <v>40889</v>
      </c>
      <c r="T136">
        <v>12</v>
      </c>
      <c r="U136">
        <v>12</v>
      </c>
      <c r="V136">
        <v>1</v>
      </c>
      <c r="W136">
        <v>347</v>
      </c>
      <c r="X136" t="s">
        <v>59</v>
      </c>
      <c r="Y136">
        <v>51</v>
      </c>
      <c r="Z136">
        <v>12</v>
      </c>
      <c r="AA136" t="s">
        <v>43</v>
      </c>
      <c r="AB136" t="s">
        <v>44</v>
      </c>
      <c r="AC136">
        <v>12</v>
      </c>
      <c r="AD136">
        <v>3</v>
      </c>
      <c r="AE136">
        <v>2</v>
      </c>
      <c r="AF136">
        <v>0</v>
      </c>
      <c r="AG136">
        <v>72</v>
      </c>
      <c r="AH136">
        <f>Table_Query_from_MS_Access_Database[[#This Row],[fact_restock_unit_cnt]]-Table_Query_from_MS_Access_Database[[#This Row],[fact_stale_unit_cnt]]</f>
        <v>72</v>
      </c>
      <c r="AI136">
        <f>Table_Query_from_MS_Access_Database[[#This Row],[unit_sold]]*(Table_Query_from_MS_Access_Database[[#This Row],[Prod_price_per_unit]]-Table_Query_from_MS_Access_Database[[#This Row],[Prod_cost_per_unit]])</f>
        <v>57.6</v>
      </c>
    </row>
    <row r="137" spans="1:35" x14ac:dyDescent="0.35">
      <c r="A137">
        <v>2</v>
      </c>
      <c r="B137" t="s">
        <v>33</v>
      </c>
      <c r="C137" t="s">
        <v>34</v>
      </c>
      <c r="D137" t="s">
        <v>33</v>
      </c>
      <c r="E137" t="s">
        <v>33</v>
      </c>
      <c r="F137" t="s">
        <v>35</v>
      </c>
      <c r="G137" t="s">
        <v>36</v>
      </c>
      <c r="H137" t="s">
        <v>37</v>
      </c>
      <c r="I137" t="s">
        <v>38</v>
      </c>
      <c r="J137" t="s">
        <v>39</v>
      </c>
      <c r="K137" t="s">
        <v>40</v>
      </c>
      <c r="L137">
        <v>3</v>
      </c>
      <c r="M137" t="s">
        <v>33</v>
      </c>
      <c r="N137" t="s">
        <v>34</v>
      </c>
      <c r="O137" t="s">
        <v>64</v>
      </c>
      <c r="P137">
        <v>1</v>
      </c>
      <c r="Q137">
        <v>0.2</v>
      </c>
      <c r="R137" s="1">
        <v>40877</v>
      </c>
      <c r="S137" s="1">
        <v>40891</v>
      </c>
      <c r="T137">
        <v>14</v>
      </c>
      <c r="U137">
        <v>14</v>
      </c>
      <c r="V137">
        <v>3</v>
      </c>
      <c r="W137">
        <v>349</v>
      </c>
      <c r="X137" t="s">
        <v>60</v>
      </c>
      <c r="Y137">
        <v>51</v>
      </c>
      <c r="Z137">
        <v>12</v>
      </c>
      <c r="AA137" t="s">
        <v>43</v>
      </c>
      <c r="AB137" t="s">
        <v>44</v>
      </c>
      <c r="AC137">
        <v>14</v>
      </c>
      <c r="AD137">
        <v>3</v>
      </c>
      <c r="AE137">
        <v>2</v>
      </c>
      <c r="AF137">
        <v>0</v>
      </c>
      <c r="AG137">
        <v>79</v>
      </c>
      <c r="AH137">
        <f>Table_Query_from_MS_Access_Database[[#This Row],[fact_restock_unit_cnt]]-Table_Query_from_MS_Access_Database[[#This Row],[fact_stale_unit_cnt]]</f>
        <v>79</v>
      </c>
      <c r="AI137">
        <f>Table_Query_from_MS_Access_Database[[#This Row],[unit_sold]]*(Table_Query_from_MS_Access_Database[[#This Row],[Prod_price_per_unit]]-Table_Query_from_MS_Access_Database[[#This Row],[Prod_cost_per_unit]])</f>
        <v>63.2</v>
      </c>
    </row>
    <row r="138" spans="1:35" x14ac:dyDescent="0.35">
      <c r="A138">
        <v>2</v>
      </c>
      <c r="B138" t="s">
        <v>33</v>
      </c>
      <c r="C138" t="s">
        <v>34</v>
      </c>
      <c r="D138" t="s">
        <v>33</v>
      </c>
      <c r="E138" t="s">
        <v>33</v>
      </c>
      <c r="F138" t="s">
        <v>35</v>
      </c>
      <c r="G138" t="s">
        <v>36</v>
      </c>
      <c r="H138" t="s">
        <v>37</v>
      </c>
      <c r="I138" t="s">
        <v>38</v>
      </c>
      <c r="J138" t="s">
        <v>39</v>
      </c>
      <c r="K138" t="s">
        <v>40</v>
      </c>
      <c r="L138">
        <v>3</v>
      </c>
      <c r="M138" t="s">
        <v>33</v>
      </c>
      <c r="N138" t="s">
        <v>34</v>
      </c>
      <c r="O138" t="s">
        <v>64</v>
      </c>
      <c r="P138">
        <v>1</v>
      </c>
      <c r="Q138">
        <v>0.2</v>
      </c>
      <c r="R138" s="1">
        <v>40877</v>
      </c>
      <c r="S138" s="1">
        <v>40893</v>
      </c>
      <c r="T138">
        <v>16</v>
      </c>
      <c r="U138">
        <v>16</v>
      </c>
      <c r="V138">
        <v>5</v>
      </c>
      <c r="W138">
        <v>351</v>
      </c>
      <c r="X138" t="s">
        <v>42</v>
      </c>
      <c r="Y138">
        <v>51</v>
      </c>
      <c r="Z138">
        <v>12</v>
      </c>
      <c r="AA138" t="s">
        <v>43</v>
      </c>
      <c r="AB138" t="s">
        <v>44</v>
      </c>
      <c r="AC138">
        <v>16</v>
      </c>
      <c r="AD138">
        <v>3</v>
      </c>
      <c r="AE138">
        <v>2</v>
      </c>
      <c r="AF138">
        <v>0</v>
      </c>
      <c r="AG138">
        <v>70</v>
      </c>
      <c r="AH138">
        <f>Table_Query_from_MS_Access_Database[[#This Row],[fact_restock_unit_cnt]]-Table_Query_from_MS_Access_Database[[#This Row],[fact_stale_unit_cnt]]</f>
        <v>70</v>
      </c>
      <c r="AI138">
        <f>Table_Query_from_MS_Access_Database[[#This Row],[unit_sold]]*(Table_Query_from_MS_Access_Database[[#This Row],[Prod_price_per_unit]]-Table_Query_from_MS_Access_Database[[#This Row],[Prod_cost_per_unit]])</f>
        <v>56</v>
      </c>
    </row>
    <row r="139" spans="1:35" x14ac:dyDescent="0.35">
      <c r="A139">
        <v>2</v>
      </c>
      <c r="B139" t="s">
        <v>33</v>
      </c>
      <c r="C139" t="s">
        <v>34</v>
      </c>
      <c r="D139" t="s">
        <v>33</v>
      </c>
      <c r="E139" t="s">
        <v>33</v>
      </c>
      <c r="F139" t="s">
        <v>35</v>
      </c>
      <c r="G139" t="s">
        <v>36</v>
      </c>
      <c r="H139" t="s">
        <v>37</v>
      </c>
      <c r="I139" t="s">
        <v>38</v>
      </c>
      <c r="J139" t="s">
        <v>39</v>
      </c>
      <c r="K139" t="s">
        <v>40</v>
      </c>
      <c r="L139">
        <v>3</v>
      </c>
      <c r="M139" t="s">
        <v>33</v>
      </c>
      <c r="N139" t="s">
        <v>34</v>
      </c>
      <c r="O139" t="s">
        <v>64</v>
      </c>
      <c r="P139">
        <v>1</v>
      </c>
      <c r="Q139">
        <v>0.2</v>
      </c>
      <c r="R139" s="1">
        <v>40877</v>
      </c>
      <c r="S139" s="1">
        <v>40896</v>
      </c>
      <c r="T139">
        <v>19</v>
      </c>
      <c r="U139">
        <v>19</v>
      </c>
      <c r="V139">
        <v>1</v>
      </c>
      <c r="W139">
        <v>354</v>
      </c>
      <c r="X139" t="s">
        <v>59</v>
      </c>
      <c r="Y139">
        <v>52</v>
      </c>
      <c r="Z139">
        <v>12</v>
      </c>
      <c r="AA139" t="s">
        <v>43</v>
      </c>
      <c r="AB139" t="s">
        <v>44</v>
      </c>
      <c r="AC139">
        <v>19</v>
      </c>
      <c r="AD139">
        <v>3</v>
      </c>
      <c r="AE139">
        <v>2</v>
      </c>
      <c r="AF139">
        <v>0</v>
      </c>
      <c r="AG139">
        <v>63</v>
      </c>
      <c r="AH139">
        <f>Table_Query_from_MS_Access_Database[[#This Row],[fact_restock_unit_cnt]]-Table_Query_from_MS_Access_Database[[#This Row],[fact_stale_unit_cnt]]</f>
        <v>63</v>
      </c>
      <c r="AI139">
        <f>Table_Query_from_MS_Access_Database[[#This Row],[unit_sold]]*(Table_Query_from_MS_Access_Database[[#This Row],[Prod_price_per_unit]]-Table_Query_from_MS_Access_Database[[#This Row],[Prod_cost_per_unit]])</f>
        <v>50.400000000000006</v>
      </c>
    </row>
    <row r="140" spans="1:35" x14ac:dyDescent="0.35">
      <c r="A140">
        <v>2</v>
      </c>
      <c r="B140" t="s">
        <v>33</v>
      </c>
      <c r="C140" t="s">
        <v>34</v>
      </c>
      <c r="D140" t="s">
        <v>33</v>
      </c>
      <c r="E140" t="s">
        <v>33</v>
      </c>
      <c r="F140" t="s">
        <v>35</v>
      </c>
      <c r="G140" t="s">
        <v>36</v>
      </c>
      <c r="H140" t="s">
        <v>37</v>
      </c>
      <c r="I140" t="s">
        <v>38</v>
      </c>
      <c r="J140" t="s">
        <v>39</v>
      </c>
      <c r="K140" t="s">
        <v>40</v>
      </c>
      <c r="L140">
        <v>3</v>
      </c>
      <c r="M140" t="s">
        <v>33</v>
      </c>
      <c r="N140" t="s">
        <v>34</v>
      </c>
      <c r="O140" t="s">
        <v>64</v>
      </c>
      <c r="P140">
        <v>1</v>
      </c>
      <c r="Q140">
        <v>0.2</v>
      </c>
      <c r="R140" s="1">
        <v>40877</v>
      </c>
      <c r="S140" s="1">
        <v>40898</v>
      </c>
      <c r="T140">
        <v>21</v>
      </c>
      <c r="U140">
        <v>21</v>
      </c>
      <c r="V140">
        <v>3</v>
      </c>
      <c r="W140">
        <v>356</v>
      </c>
      <c r="X140" t="s">
        <v>60</v>
      </c>
      <c r="Y140">
        <v>52</v>
      </c>
      <c r="Z140">
        <v>12</v>
      </c>
      <c r="AA140" t="s">
        <v>43</v>
      </c>
      <c r="AB140" t="s">
        <v>44</v>
      </c>
      <c r="AC140">
        <v>21</v>
      </c>
      <c r="AD140">
        <v>3</v>
      </c>
      <c r="AE140">
        <v>2</v>
      </c>
      <c r="AF140">
        <v>0</v>
      </c>
      <c r="AG140">
        <v>58</v>
      </c>
      <c r="AH140">
        <f>Table_Query_from_MS_Access_Database[[#This Row],[fact_restock_unit_cnt]]-Table_Query_from_MS_Access_Database[[#This Row],[fact_stale_unit_cnt]]</f>
        <v>58</v>
      </c>
      <c r="AI140">
        <f>Table_Query_from_MS_Access_Database[[#This Row],[unit_sold]]*(Table_Query_from_MS_Access_Database[[#This Row],[Prod_price_per_unit]]-Table_Query_from_MS_Access_Database[[#This Row],[Prod_cost_per_unit]])</f>
        <v>46.400000000000006</v>
      </c>
    </row>
    <row r="141" spans="1:35" x14ac:dyDescent="0.35">
      <c r="A141">
        <v>2</v>
      </c>
      <c r="B141" t="s">
        <v>33</v>
      </c>
      <c r="C141" t="s">
        <v>34</v>
      </c>
      <c r="D141" t="s">
        <v>33</v>
      </c>
      <c r="E141" t="s">
        <v>33</v>
      </c>
      <c r="F141" t="s">
        <v>35</v>
      </c>
      <c r="G141" t="s">
        <v>36</v>
      </c>
      <c r="H141" t="s">
        <v>37</v>
      </c>
      <c r="I141" t="s">
        <v>38</v>
      </c>
      <c r="J141" t="s">
        <v>39</v>
      </c>
      <c r="K141" t="s">
        <v>40</v>
      </c>
      <c r="L141">
        <v>3</v>
      </c>
      <c r="M141" t="s">
        <v>33</v>
      </c>
      <c r="N141" t="s">
        <v>34</v>
      </c>
      <c r="O141" t="s">
        <v>64</v>
      </c>
      <c r="P141">
        <v>1</v>
      </c>
      <c r="Q141">
        <v>0.2</v>
      </c>
      <c r="R141" s="1">
        <v>40877</v>
      </c>
      <c r="S141" s="1">
        <v>40900</v>
      </c>
      <c r="T141">
        <v>23</v>
      </c>
      <c r="U141">
        <v>23</v>
      </c>
      <c r="V141">
        <v>5</v>
      </c>
      <c r="W141">
        <v>358</v>
      </c>
      <c r="X141" t="s">
        <v>42</v>
      </c>
      <c r="Y141">
        <v>52</v>
      </c>
      <c r="Z141">
        <v>12</v>
      </c>
      <c r="AA141" t="s">
        <v>43</v>
      </c>
      <c r="AB141" t="s">
        <v>44</v>
      </c>
      <c r="AC141">
        <v>23</v>
      </c>
      <c r="AD141">
        <v>3</v>
      </c>
      <c r="AE141">
        <v>2</v>
      </c>
      <c r="AF141">
        <v>0</v>
      </c>
      <c r="AG141">
        <v>62</v>
      </c>
      <c r="AH141">
        <f>Table_Query_from_MS_Access_Database[[#This Row],[fact_restock_unit_cnt]]-Table_Query_from_MS_Access_Database[[#This Row],[fact_stale_unit_cnt]]</f>
        <v>62</v>
      </c>
      <c r="AI141">
        <f>Table_Query_from_MS_Access_Database[[#This Row],[unit_sold]]*(Table_Query_from_MS_Access_Database[[#This Row],[Prod_price_per_unit]]-Table_Query_from_MS_Access_Database[[#This Row],[Prod_cost_per_unit]])</f>
        <v>49.6</v>
      </c>
    </row>
    <row r="142" spans="1:35" x14ac:dyDescent="0.35">
      <c r="A142">
        <v>2</v>
      </c>
      <c r="B142" t="s">
        <v>33</v>
      </c>
      <c r="C142" t="s">
        <v>34</v>
      </c>
      <c r="D142" t="s">
        <v>33</v>
      </c>
      <c r="E142" t="s">
        <v>33</v>
      </c>
      <c r="F142" t="s">
        <v>35</v>
      </c>
      <c r="G142" t="s">
        <v>36</v>
      </c>
      <c r="H142" t="s">
        <v>37</v>
      </c>
      <c r="I142" t="s">
        <v>38</v>
      </c>
      <c r="J142" t="s">
        <v>39</v>
      </c>
      <c r="K142" t="s">
        <v>40</v>
      </c>
      <c r="L142">
        <v>3</v>
      </c>
      <c r="M142" t="s">
        <v>33</v>
      </c>
      <c r="N142" t="s">
        <v>34</v>
      </c>
      <c r="O142" t="s">
        <v>64</v>
      </c>
      <c r="P142">
        <v>1</v>
      </c>
      <c r="Q142">
        <v>0.2</v>
      </c>
      <c r="R142" s="1">
        <v>40877</v>
      </c>
      <c r="S142" s="1">
        <v>40903</v>
      </c>
      <c r="T142">
        <v>26</v>
      </c>
      <c r="U142">
        <v>26</v>
      </c>
      <c r="V142">
        <v>1</v>
      </c>
      <c r="W142">
        <v>361</v>
      </c>
      <c r="X142" t="s">
        <v>59</v>
      </c>
      <c r="Y142">
        <v>53</v>
      </c>
      <c r="Z142">
        <v>12</v>
      </c>
      <c r="AA142" t="s">
        <v>43</v>
      </c>
      <c r="AB142" t="s">
        <v>44</v>
      </c>
      <c r="AC142">
        <v>26</v>
      </c>
      <c r="AD142">
        <v>3</v>
      </c>
      <c r="AE142">
        <v>2</v>
      </c>
      <c r="AF142">
        <v>0</v>
      </c>
      <c r="AG142">
        <v>72</v>
      </c>
      <c r="AH142">
        <f>Table_Query_from_MS_Access_Database[[#This Row],[fact_restock_unit_cnt]]-Table_Query_from_MS_Access_Database[[#This Row],[fact_stale_unit_cnt]]</f>
        <v>72</v>
      </c>
      <c r="AI142">
        <f>Table_Query_from_MS_Access_Database[[#This Row],[unit_sold]]*(Table_Query_from_MS_Access_Database[[#This Row],[Prod_price_per_unit]]-Table_Query_from_MS_Access_Database[[#This Row],[Prod_cost_per_unit]])</f>
        <v>57.6</v>
      </c>
    </row>
    <row r="143" spans="1:35" x14ac:dyDescent="0.35">
      <c r="A143">
        <v>2</v>
      </c>
      <c r="B143" t="s">
        <v>33</v>
      </c>
      <c r="C143" t="s">
        <v>34</v>
      </c>
      <c r="D143" t="s">
        <v>33</v>
      </c>
      <c r="E143" t="s">
        <v>33</v>
      </c>
      <c r="F143" t="s">
        <v>35</v>
      </c>
      <c r="G143" t="s">
        <v>36</v>
      </c>
      <c r="H143" t="s">
        <v>37</v>
      </c>
      <c r="I143" t="s">
        <v>38</v>
      </c>
      <c r="J143" t="s">
        <v>39</v>
      </c>
      <c r="K143" t="s">
        <v>40</v>
      </c>
      <c r="L143">
        <v>3</v>
      </c>
      <c r="M143" t="s">
        <v>33</v>
      </c>
      <c r="N143" t="s">
        <v>34</v>
      </c>
      <c r="O143" t="s">
        <v>64</v>
      </c>
      <c r="P143">
        <v>1</v>
      </c>
      <c r="Q143">
        <v>0.2</v>
      </c>
      <c r="R143" s="1">
        <v>40877</v>
      </c>
      <c r="S143" s="1">
        <v>40905</v>
      </c>
      <c r="T143">
        <v>28</v>
      </c>
      <c r="U143">
        <v>28</v>
      </c>
      <c r="V143">
        <v>3</v>
      </c>
      <c r="W143">
        <v>363</v>
      </c>
      <c r="X143" t="s">
        <v>60</v>
      </c>
      <c r="Y143">
        <v>53</v>
      </c>
      <c r="Z143">
        <v>12</v>
      </c>
      <c r="AA143" t="s">
        <v>43</v>
      </c>
      <c r="AB143" t="s">
        <v>44</v>
      </c>
      <c r="AC143">
        <v>28</v>
      </c>
      <c r="AD143">
        <v>3</v>
      </c>
      <c r="AE143">
        <v>2</v>
      </c>
      <c r="AF143">
        <v>0</v>
      </c>
      <c r="AG143">
        <v>80</v>
      </c>
      <c r="AH143">
        <f>Table_Query_from_MS_Access_Database[[#This Row],[fact_restock_unit_cnt]]-Table_Query_from_MS_Access_Database[[#This Row],[fact_stale_unit_cnt]]</f>
        <v>80</v>
      </c>
      <c r="AI143">
        <f>Table_Query_from_MS_Access_Database[[#This Row],[unit_sold]]*(Table_Query_from_MS_Access_Database[[#This Row],[Prod_price_per_unit]]-Table_Query_from_MS_Access_Database[[#This Row],[Prod_cost_per_unit]])</f>
        <v>64</v>
      </c>
    </row>
    <row r="144" spans="1:35" x14ac:dyDescent="0.35">
      <c r="A144">
        <v>2</v>
      </c>
      <c r="B144" t="s">
        <v>33</v>
      </c>
      <c r="C144" t="s">
        <v>34</v>
      </c>
      <c r="D144" t="s">
        <v>33</v>
      </c>
      <c r="E144" t="s">
        <v>33</v>
      </c>
      <c r="F144" t="s">
        <v>35</v>
      </c>
      <c r="G144" t="s">
        <v>36</v>
      </c>
      <c r="H144" t="s">
        <v>37</v>
      </c>
      <c r="I144" t="s">
        <v>38</v>
      </c>
      <c r="J144" t="s">
        <v>39</v>
      </c>
      <c r="K144" t="s">
        <v>40</v>
      </c>
      <c r="L144">
        <v>3</v>
      </c>
      <c r="M144" t="s">
        <v>33</v>
      </c>
      <c r="N144" t="s">
        <v>34</v>
      </c>
      <c r="O144" t="s">
        <v>64</v>
      </c>
      <c r="P144">
        <v>1</v>
      </c>
      <c r="Q144">
        <v>0.2</v>
      </c>
      <c r="R144" s="1">
        <v>40877</v>
      </c>
      <c r="S144" s="1">
        <v>40907</v>
      </c>
      <c r="T144">
        <v>30</v>
      </c>
      <c r="U144">
        <v>30</v>
      </c>
      <c r="V144">
        <v>5</v>
      </c>
      <c r="W144">
        <v>365</v>
      </c>
      <c r="X144" t="s">
        <v>42</v>
      </c>
      <c r="Y144">
        <v>53</v>
      </c>
      <c r="Z144">
        <v>12</v>
      </c>
      <c r="AA144" t="s">
        <v>43</v>
      </c>
      <c r="AB144" t="s">
        <v>44</v>
      </c>
      <c r="AC144">
        <v>30</v>
      </c>
      <c r="AD144">
        <v>3</v>
      </c>
      <c r="AE144">
        <v>2</v>
      </c>
      <c r="AF144">
        <v>0</v>
      </c>
      <c r="AG144">
        <v>90</v>
      </c>
      <c r="AH144">
        <f>Table_Query_from_MS_Access_Database[[#This Row],[fact_restock_unit_cnt]]-Table_Query_from_MS_Access_Database[[#This Row],[fact_stale_unit_cnt]]</f>
        <v>90</v>
      </c>
      <c r="AI144">
        <f>Table_Query_from_MS_Access_Database[[#This Row],[unit_sold]]*(Table_Query_from_MS_Access_Database[[#This Row],[Prod_price_per_unit]]-Table_Query_from_MS_Access_Database[[#This Row],[Prod_cost_per_unit]])</f>
        <v>72</v>
      </c>
    </row>
    <row r="145" spans="1:35" x14ac:dyDescent="0.35">
      <c r="A145">
        <v>2</v>
      </c>
      <c r="B145" t="s">
        <v>33</v>
      </c>
      <c r="C145" t="s">
        <v>34</v>
      </c>
      <c r="D145" t="s">
        <v>33</v>
      </c>
      <c r="E145" t="s">
        <v>33</v>
      </c>
      <c r="F145" t="s">
        <v>35</v>
      </c>
      <c r="G145" t="s">
        <v>36</v>
      </c>
      <c r="H145" t="s">
        <v>37</v>
      </c>
      <c r="I145" t="s">
        <v>38</v>
      </c>
      <c r="J145" t="s">
        <v>39</v>
      </c>
      <c r="K145" t="s">
        <v>40</v>
      </c>
      <c r="L145">
        <v>3</v>
      </c>
      <c r="M145" t="s">
        <v>33</v>
      </c>
      <c r="N145" t="s">
        <v>34</v>
      </c>
      <c r="O145" t="s">
        <v>64</v>
      </c>
      <c r="P145">
        <v>1</v>
      </c>
      <c r="Q145">
        <v>0.2</v>
      </c>
      <c r="R145" s="1">
        <v>40877</v>
      </c>
      <c r="S145" s="1">
        <v>40910</v>
      </c>
      <c r="T145">
        <v>33</v>
      </c>
      <c r="U145">
        <v>2</v>
      </c>
      <c r="V145">
        <v>1</v>
      </c>
      <c r="W145">
        <v>2</v>
      </c>
      <c r="X145" t="s">
        <v>59</v>
      </c>
      <c r="Y145">
        <v>1</v>
      </c>
      <c r="Z145">
        <v>1</v>
      </c>
      <c r="AA145" t="s">
        <v>61</v>
      </c>
      <c r="AB145" t="s">
        <v>62</v>
      </c>
      <c r="AC145">
        <v>33</v>
      </c>
      <c r="AD145">
        <v>3</v>
      </c>
      <c r="AE145">
        <v>2</v>
      </c>
      <c r="AF145">
        <v>0</v>
      </c>
      <c r="AG145">
        <v>96</v>
      </c>
      <c r="AH145">
        <f>Table_Query_from_MS_Access_Database[[#This Row],[fact_restock_unit_cnt]]-Table_Query_from_MS_Access_Database[[#This Row],[fact_stale_unit_cnt]]</f>
        <v>96</v>
      </c>
      <c r="AI145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146" spans="1:35" x14ac:dyDescent="0.35">
      <c r="A146">
        <v>2</v>
      </c>
      <c r="B146" t="s">
        <v>33</v>
      </c>
      <c r="C146" t="s">
        <v>34</v>
      </c>
      <c r="D146" t="s">
        <v>33</v>
      </c>
      <c r="E146" t="s">
        <v>33</v>
      </c>
      <c r="F146" t="s">
        <v>35</v>
      </c>
      <c r="G146" t="s">
        <v>36</v>
      </c>
      <c r="H146" t="s">
        <v>37</v>
      </c>
      <c r="I146" t="s">
        <v>38</v>
      </c>
      <c r="J146" t="s">
        <v>39</v>
      </c>
      <c r="K146" t="s">
        <v>40</v>
      </c>
      <c r="L146">
        <v>3</v>
      </c>
      <c r="M146" t="s">
        <v>33</v>
      </c>
      <c r="N146" t="s">
        <v>34</v>
      </c>
      <c r="O146" t="s">
        <v>64</v>
      </c>
      <c r="P146">
        <v>1</v>
      </c>
      <c r="Q146">
        <v>0.2</v>
      </c>
      <c r="R146" s="1">
        <v>40877</v>
      </c>
      <c r="S146" s="1">
        <v>40912</v>
      </c>
      <c r="T146">
        <v>35</v>
      </c>
      <c r="U146">
        <v>4</v>
      </c>
      <c r="V146">
        <v>3</v>
      </c>
      <c r="W146">
        <v>4</v>
      </c>
      <c r="X146" t="s">
        <v>60</v>
      </c>
      <c r="Y146">
        <v>1</v>
      </c>
      <c r="Z146">
        <v>1</v>
      </c>
      <c r="AA146" t="s">
        <v>61</v>
      </c>
      <c r="AB146" t="s">
        <v>62</v>
      </c>
      <c r="AC146">
        <v>35</v>
      </c>
      <c r="AD146">
        <v>3</v>
      </c>
      <c r="AE146">
        <v>2</v>
      </c>
      <c r="AF146">
        <v>0</v>
      </c>
      <c r="AG146">
        <v>102</v>
      </c>
      <c r="AH146">
        <f>Table_Query_from_MS_Access_Database[[#This Row],[fact_restock_unit_cnt]]-Table_Query_from_MS_Access_Database[[#This Row],[fact_stale_unit_cnt]]</f>
        <v>102</v>
      </c>
      <c r="AI146">
        <f>Table_Query_from_MS_Access_Database[[#This Row],[unit_sold]]*(Table_Query_from_MS_Access_Database[[#This Row],[Prod_price_per_unit]]-Table_Query_from_MS_Access_Database[[#This Row],[Prod_cost_per_unit]])</f>
        <v>81.600000000000009</v>
      </c>
    </row>
    <row r="147" spans="1:35" x14ac:dyDescent="0.35">
      <c r="A147">
        <v>2</v>
      </c>
      <c r="B147" t="s">
        <v>33</v>
      </c>
      <c r="C147" t="s">
        <v>34</v>
      </c>
      <c r="D147" t="s">
        <v>33</v>
      </c>
      <c r="E147" t="s">
        <v>33</v>
      </c>
      <c r="F147" t="s">
        <v>35</v>
      </c>
      <c r="G147" t="s">
        <v>36</v>
      </c>
      <c r="H147" t="s">
        <v>37</v>
      </c>
      <c r="I147" t="s">
        <v>38</v>
      </c>
      <c r="J147" t="s">
        <v>39</v>
      </c>
      <c r="K147" t="s">
        <v>40</v>
      </c>
      <c r="L147">
        <v>3</v>
      </c>
      <c r="M147" t="s">
        <v>33</v>
      </c>
      <c r="N147" t="s">
        <v>34</v>
      </c>
      <c r="O147" t="s">
        <v>64</v>
      </c>
      <c r="P147">
        <v>1</v>
      </c>
      <c r="Q147">
        <v>0.2</v>
      </c>
      <c r="R147" s="1">
        <v>40877</v>
      </c>
      <c r="S147" s="1">
        <v>40914</v>
      </c>
      <c r="T147">
        <v>37</v>
      </c>
      <c r="U147">
        <v>6</v>
      </c>
      <c r="V147">
        <v>5</v>
      </c>
      <c r="W147">
        <v>6</v>
      </c>
      <c r="X147" t="s">
        <v>42</v>
      </c>
      <c r="Y147">
        <v>1</v>
      </c>
      <c r="Z147">
        <v>1</v>
      </c>
      <c r="AA147" t="s">
        <v>61</v>
      </c>
      <c r="AB147" t="s">
        <v>62</v>
      </c>
      <c r="AC147">
        <v>37</v>
      </c>
      <c r="AD147">
        <v>3</v>
      </c>
      <c r="AE147">
        <v>2</v>
      </c>
      <c r="AF147">
        <v>0</v>
      </c>
      <c r="AG147">
        <v>98</v>
      </c>
      <c r="AH147">
        <f>Table_Query_from_MS_Access_Database[[#This Row],[fact_restock_unit_cnt]]-Table_Query_from_MS_Access_Database[[#This Row],[fact_stale_unit_cnt]]</f>
        <v>98</v>
      </c>
      <c r="AI147">
        <f>Table_Query_from_MS_Access_Database[[#This Row],[unit_sold]]*(Table_Query_from_MS_Access_Database[[#This Row],[Prod_price_per_unit]]-Table_Query_from_MS_Access_Database[[#This Row],[Prod_cost_per_unit]])</f>
        <v>78.400000000000006</v>
      </c>
    </row>
    <row r="148" spans="1:35" x14ac:dyDescent="0.35">
      <c r="A148">
        <v>2</v>
      </c>
      <c r="B148" t="s">
        <v>33</v>
      </c>
      <c r="C148" t="s">
        <v>34</v>
      </c>
      <c r="D148" t="s">
        <v>33</v>
      </c>
      <c r="E148" t="s">
        <v>33</v>
      </c>
      <c r="F148" t="s">
        <v>35</v>
      </c>
      <c r="G148" t="s">
        <v>36</v>
      </c>
      <c r="H148" t="s">
        <v>37</v>
      </c>
      <c r="I148" t="s">
        <v>38</v>
      </c>
      <c r="J148" t="s">
        <v>39</v>
      </c>
      <c r="K148" t="s">
        <v>40</v>
      </c>
      <c r="L148">
        <v>3</v>
      </c>
      <c r="M148" t="s">
        <v>33</v>
      </c>
      <c r="N148" t="s">
        <v>34</v>
      </c>
      <c r="O148" t="s">
        <v>64</v>
      </c>
      <c r="P148">
        <v>1</v>
      </c>
      <c r="Q148">
        <v>0.2</v>
      </c>
      <c r="R148" s="1">
        <v>40877</v>
      </c>
      <c r="S148" s="1">
        <v>40917</v>
      </c>
      <c r="T148">
        <v>40</v>
      </c>
      <c r="U148">
        <v>9</v>
      </c>
      <c r="V148">
        <v>1</v>
      </c>
      <c r="W148">
        <v>9</v>
      </c>
      <c r="X148" t="s">
        <v>59</v>
      </c>
      <c r="Y148">
        <v>2</v>
      </c>
      <c r="Z148">
        <v>1</v>
      </c>
      <c r="AA148" t="s">
        <v>61</v>
      </c>
      <c r="AB148" t="s">
        <v>62</v>
      </c>
      <c r="AC148">
        <v>40</v>
      </c>
      <c r="AD148">
        <v>3</v>
      </c>
      <c r="AE148">
        <v>2</v>
      </c>
      <c r="AF148">
        <v>0</v>
      </c>
      <c r="AG148">
        <v>103</v>
      </c>
      <c r="AH148">
        <f>Table_Query_from_MS_Access_Database[[#This Row],[fact_restock_unit_cnt]]-Table_Query_from_MS_Access_Database[[#This Row],[fact_stale_unit_cnt]]</f>
        <v>103</v>
      </c>
      <c r="AI148">
        <f>Table_Query_from_MS_Access_Database[[#This Row],[unit_sold]]*(Table_Query_from_MS_Access_Database[[#This Row],[Prod_price_per_unit]]-Table_Query_from_MS_Access_Database[[#This Row],[Prod_cost_per_unit]])</f>
        <v>82.4</v>
      </c>
    </row>
    <row r="149" spans="1:35" x14ac:dyDescent="0.35">
      <c r="A149">
        <v>2</v>
      </c>
      <c r="B149" t="s">
        <v>33</v>
      </c>
      <c r="C149" t="s">
        <v>34</v>
      </c>
      <c r="D149" t="s">
        <v>33</v>
      </c>
      <c r="E149" t="s">
        <v>33</v>
      </c>
      <c r="F149" t="s">
        <v>35</v>
      </c>
      <c r="G149" t="s">
        <v>36</v>
      </c>
      <c r="H149" t="s">
        <v>37</v>
      </c>
      <c r="I149" t="s">
        <v>38</v>
      </c>
      <c r="J149" t="s">
        <v>39</v>
      </c>
      <c r="K149" t="s">
        <v>40</v>
      </c>
      <c r="L149">
        <v>3</v>
      </c>
      <c r="M149" t="s">
        <v>33</v>
      </c>
      <c r="N149" t="s">
        <v>34</v>
      </c>
      <c r="O149" t="s">
        <v>64</v>
      </c>
      <c r="P149">
        <v>1</v>
      </c>
      <c r="Q149">
        <v>0.2</v>
      </c>
      <c r="R149" s="1">
        <v>40877</v>
      </c>
      <c r="S149" s="1">
        <v>40919</v>
      </c>
      <c r="T149">
        <v>42</v>
      </c>
      <c r="U149">
        <v>11</v>
      </c>
      <c r="V149">
        <v>3</v>
      </c>
      <c r="W149">
        <v>11</v>
      </c>
      <c r="X149" t="s">
        <v>60</v>
      </c>
      <c r="Y149">
        <v>2</v>
      </c>
      <c r="Z149">
        <v>1</v>
      </c>
      <c r="AA149" t="s">
        <v>61</v>
      </c>
      <c r="AB149" t="s">
        <v>62</v>
      </c>
      <c r="AC149">
        <v>42</v>
      </c>
      <c r="AD149">
        <v>3</v>
      </c>
      <c r="AE149">
        <v>2</v>
      </c>
      <c r="AF149">
        <v>0</v>
      </c>
      <c r="AG149">
        <v>98</v>
      </c>
      <c r="AH149">
        <f>Table_Query_from_MS_Access_Database[[#This Row],[fact_restock_unit_cnt]]-Table_Query_from_MS_Access_Database[[#This Row],[fact_stale_unit_cnt]]</f>
        <v>98</v>
      </c>
      <c r="AI149">
        <f>Table_Query_from_MS_Access_Database[[#This Row],[unit_sold]]*(Table_Query_from_MS_Access_Database[[#This Row],[Prod_price_per_unit]]-Table_Query_from_MS_Access_Database[[#This Row],[Prod_cost_per_unit]])</f>
        <v>78.400000000000006</v>
      </c>
    </row>
    <row r="150" spans="1:35" x14ac:dyDescent="0.35">
      <c r="A150">
        <v>2</v>
      </c>
      <c r="B150" t="s">
        <v>33</v>
      </c>
      <c r="C150" t="s">
        <v>34</v>
      </c>
      <c r="D150" t="s">
        <v>33</v>
      </c>
      <c r="E150" t="s">
        <v>33</v>
      </c>
      <c r="F150" t="s">
        <v>35</v>
      </c>
      <c r="G150" t="s">
        <v>36</v>
      </c>
      <c r="H150" t="s">
        <v>37</v>
      </c>
      <c r="I150" t="s">
        <v>38</v>
      </c>
      <c r="J150" t="s">
        <v>39</v>
      </c>
      <c r="K150" t="s">
        <v>40</v>
      </c>
      <c r="L150">
        <v>3</v>
      </c>
      <c r="M150" t="s">
        <v>33</v>
      </c>
      <c r="N150" t="s">
        <v>34</v>
      </c>
      <c r="O150" t="s">
        <v>64</v>
      </c>
      <c r="P150">
        <v>1</v>
      </c>
      <c r="Q150">
        <v>0.2</v>
      </c>
      <c r="R150" s="1">
        <v>40877</v>
      </c>
      <c r="S150" s="1">
        <v>40921</v>
      </c>
      <c r="T150">
        <v>44</v>
      </c>
      <c r="U150">
        <v>13</v>
      </c>
      <c r="V150">
        <v>5</v>
      </c>
      <c r="W150">
        <v>13</v>
      </c>
      <c r="X150" t="s">
        <v>42</v>
      </c>
      <c r="Y150">
        <v>2</v>
      </c>
      <c r="Z150">
        <v>1</v>
      </c>
      <c r="AA150" t="s">
        <v>61</v>
      </c>
      <c r="AB150" t="s">
        <v>62</v>
      </c>
      <c r="AC150">
        <v>44</v>
      </c>
      <c r="AD150">
        <v>3</v>
      </c>
      <c r="AE150">
        <v>2</v>
      </c>
      <c r="AF150">
        <v>0</v>
      </c>
      <c r="AG150">
        <v>103</v>
      </c>
      <c r="AH150">
        <f>Table_Query_from_MS_Access_Database[[#This Row],[fact_restock_unit_cnt]]-Table_Query_from_MS_Access_Database[[#This Row],[fact_stale_unit_cnt]]</f>
        <v>103</v>
      </c>
      <c r="AI150">
        <f>Table_Query_from_MS_Access_Database[[#This Row],[unit_sold]]*(Table_Query_from_MS_Access_Database[[#This Row],[Prod_price_per_unit]]-Table_Query_from_MS_Access_Database[[#This Row],[Prod_cost_per_unit]])</f>
        <v>82.4</v>
      </c>
    </row>
    <row r="151" spans="1:35" x14ac:dyDescent="0.35">
      <c r="A151">
        <v>2</v>
      </c>
      <c r="B151" t="s">
        <v>33</v>
      </c>
      <c r="C151" t="s">
        <v>34</v>
      </c>
      <c r="D151" t="s">
        <v>33</v>
      </c>
      <c r="E151" t="s">
        <v>33</v>
      </c>
      <c r="F151" t="s">
        <v>35</v>
      </c>
      <c r="G151" t="s">
        <v>36</v>
      </c>
      <c r="H151" t="s">
        <v>37</v>
      </c>
      <c r="I151" t="s">
        <v>38</v>
      </c>
      <c r="J151" t="s">
        <v>39</v>
      </c>
      <c r="K151" t="s">
        <v>40</v>
      </c>
      <c r="L151">
        <v>3</v>
      </c>
      <c r="M151" t="s">
        <v>33</v>
      </c>
      <c r="N151" t="s">
        <v>34</v>
      </c>
      <c r="O151" t="s">
        <v>64</v>
      </c>
      <c r="P151">
        <v>1</v>
      </c>
      <c r="Q151">
        <v>0.2</v>
      </c>
      <c r="R151" s="1">
        <v>40877</v>
      </c>
      <c r="S151" s="1">
        <v>40924</v>
      </c>
      <c r="T151">
        <v>47</v>
      </c>
      <c r="U151">
        <v>16</v>
      </c>
      <c r="V151">
        <v>1</v>
      </c>
      <c r="W151">
        <v>16</v>
      </c>
      <c r="X151" t="s">
        <v>59</v>
      </c>
      <c r="Y151">
        <v>3</v>
      </c>
      <c r="Z151">
        <v>1</v>
      </c>
      <c r="AA151" t="s">
        <v>61</v>
      </c>
      <c r="AB151" t="s">
        <v>62</v>
      </c>
      <c r="AC151">
        <v>47</v>
      </c>
      <c r="AD151">
        <v>3</v>
      </c>
      <c r="AE151">
        <v>2</v>
      </c>
      <c r="AF151">
        <v>0</v>
      </c>
      <c r="AG151">
        <v>100</v>
      </c>
      <c r="AH151">
        <f>Table_Query_from_MS_Access_Database[[#This Row],[fact_restock_unit_cnt]]-Table_Query_from_MS_Access_Database[[#This Row],[fact_stale_unit_cnt]]</f>
        <v>100</v>
      </c>
      <c r="AI151">
        <f>Table_Query_from_MS_Access_Database[[#This Row],[unit_sold]]*(Table_Query_from_MS_Access_Database[[#This Row],[Prod_price_per_unit]]-Table_Query_from_MS_Access_Database[[#This Row],[Prod_cost_per_unit]])</f>
        <v>80</v>
      </c>
    </row>
    <row r="152" spans="1:35" x14ac:dyDescent="0.35">
      <c r="A152">
        <v>2</v>
      </c>
      <c r="B152" t="s">
        <v>33</v>
      </c>
      <c r="C152" t="s">
        <v>34</v>
      </c>
      <c r="D152" t="s">
        <v>33</v>
      </c>
      <c r="E152" t="s">
        <v>33</v>
      </c>
      <c r="F152" t="s">
        <v>35</v>
      </c>
      <c r="G152" t="s">
        <v>36</v>
      </c>
      <c r="H152" t="s">
        <v>37</v>
      </c>
      <c r="I152" t="s">
        <v>38</v>
      </c>
      <c r="J152" t="s">
        <v>39</v>
      </c>
      <c r="K152" t="s">
        <v>40</v>
      </c>
      <c r="L152">
        <v>3</v>
      </c>
      <c r="M152" t="s">
        <v>33</v>
      </c>
      <c r="N152" t="s">
        <v>34</v>
      </c>
      <c r="O152" t="s">
        <v>64</v>
      </c>
      <c r="P152">
        <v>1</v>
      </c>
      <c r="Q152">
        <v>0.2</v>
      </c>
      <c r="R152" s="1">
        <v>40877</v>
      </c>
      <c r="S152" s="1">
        <v>40926</v>
      </c>
      <c r="T152">
        <v>49</v>
      </c>
      <c r="U152">
        <v>18</v>
      </c>
      <c r="V152">
        <v>3</v>
      </c>
      <c r="W152">
        <v>18</v>
      </c>
      <c r="X152" t="s">
        <v>60</v>
      </c>
      <c r="Y152">
        <v>3</v>
      </c>
      <c r="Z152">
        <v>1</v>
      </c>
      <c r="AA152" t="s">
        <v>61</v>
      </c>
      <c r="AB152" t="s">
        <v>62</v>
      </c>
      <c r="AC152">
        <v>49</v>
      </c>
      <c r="AD152">
        <v>3</v>
      </c>
      <c r="AE152">
        <v>2</v>
      </c>
      <c r="AF152">
        <v>0</v>
      </c>
      <c r="AG152">
        <v>105</v>
      </c>
      <c r="AH152">
        <f>Table_Query_from_MS_Access_Database[[#This Row],[fact_restock_unit_cnt]]-Table_Query_from_MS_Access_Database[[#This Row],[fact_stale_unit_cnt]]</f>
        <v>105</v>
      </c>
      <c r="AI152">
        <f>Table_Query_from_MS_Access_Database[[#This Row],[unit_sold]]*(Table_Query_from_MS_Access_Database[[#This Row],[Prod_price_per_unit]]-Table_Query_from_MS_Access_Database[[#This Row],[Prod_cost_per_unit]])</f>
        <v>84</v>
      </c>
    </row>
    <row r="153" spans="1:35" x14ac:dyDescent="0.35">
      <c r="A153">
        <v>2</v>
      </c>
      <c r="B153" t="s">
        <v>33</v>
      </c>
      <c r="C153" t="s">
        <v>34</v>
      </c>
      <c r="D153" t="s">
        <v>33</v>
      </c>
      <c r="E153" t="s">
        <v>33</v>
      </c>
      <c r="F153" t="s">
        <v>35</v>
      </c>
      <c r="G153" t="s">
        <v>36</v>
      </c>
      <c r="H153" t="s">
        <v>37</v>
      </c>
      <c r="I153" t="s">
        <v>38</v>
      </c>
      <c r="J153" t="s">
        <v>39</v>
      </c>
      <c r="K153" t="s">
        <v>40</v>
      </c>
      <c r="L153">
        <v>3</v>
      </c>
      <c r="M153" t="s">
        <v>33</v>
      </c>
      <c r="N153" t="s">
        <v>34</v>
      </c>
      <c r="O153" t="s">
        <v>64</v>
      </c>
      <c r="P153">
        <v>1</v>
      </c>
      <c r="Q153">
        <v>0.2</v>
      </c>
      <c r="R153" s="1">
        <v>40877</v>
      </c>
      <c r="S153" s="1">
        <v>40928</v>
      </c>
      <c r="T153">
        <v>51</v>
      </c>
      <c r="U153">
        <v>20</v>
      </c>
      <c r="V153">
        <v>5</v>
      </c>
      <c r="W153">
        <v>20</v>
      </c>
      <c r="X153" t="s">
        <v>42</v>
      </c>
      <c r="Y153">
        <v>3</v>
      </c>
      <c r="Z153">
        <v>1</v>
      </c>
      <c r="AA153" t="s">
        <v>61</v>
      </c>
      <c r="AB153" t="s">
        <v>62</v>
      </c>
      <c r="AC153">
        <v>51</v>
      </c>
      <c r="AD153">
        <v>3</v>
      </c>
      <c r="AE153">
        <v>2</v>
      </c>
      <c r="AF153">
        <v>0</v>
      </c>
      <c r="AG153">
        <v>101</v>
      </c>
      <c r="AH153">
        <f>Table_Query_from_MS_Access_Database[[#This Row],[fact_restock_unit_cnt]]-Table_Query_from_MS_Access_Database[[#This Row],[fact_stale_unit_cnt]]</f>
        <v>101</v>
      </c>
      <c r="AI153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154" spans="1:35" x14ac:dyDescent="0.35">
      <c r="A154">
        <v>2</v>
      </c>
      <c r="B154" t="s">
        <v>33</v>
      </c>
      <c r="C154" t="s">
        <v>34</v>
      </c>
      <c r="D154" t="s">
        <v>33</v>
      </c>
      <c r="E154" t="s">
        <v>33</v>
      </c>
      <c r="F154" t="s">
        <v>35</v>
      </c>
      <c r="G154" t="s">
        <v>36</v>
      </c>
      <c r="H154" t="s">
        <v>37</v>
      </c>
      <c r="I154" t="s">
        <v>38</v>
      </c>
      <c r="J154" t="s">
        <v>39</v>
      </c>
      <c r="K154" t="s">
        <v>40</v>
      </c>
      <c r="L154">
        <v>3</v>
      </c>
      <c r="M154" t="s">
        <v>33</v>
      </c>
      <c r="N154" t="s">
        <v>34</v>
      </c>
      <c r="O154" t="s">
        <v>64</v>
      </c>
      <c r="P154">
        <v>1</v>
      </c>
      <c r="Q154">
        <v>0.2</v>
      </c>
      <c r="R154" s="1">
        <v>40877</v>
      </c>
      <c r="S154" s="1">
        <v>40931</v>
      </c>
      <c r="T154">
        <v>54</v>
      </c>
      <c r="U154">
        <v>23</v>
      </c>
      <c r="V154">
        <v>1</v>
      </c>
      <c r="W154">
        <v>23</v>
      </c>
      <c r="X154" t="s">
        <v>59</v>
      </c>
      <c r="Y154">
        <v>4</v>
      </c>
      <c r="Z154">
        <v>1</v>
      </c>
      <c r="AA154" t="s">
        <v>61</v>
      </c>
      <c r="AB154" t="s">
        <v>62</v>
      </c>
      <c r="AC154">
        <v>54</v>
      </c>
      <c r="AD154">
        <v>3</v>
      </c>
      <c r="AE154">
        <v>2</v>
      </c>
      <c r="AF154">
        <v>0</v>
      </c>
      <c r="AG154">
        <v>97</v>
      </c>
      <c r="AH154">
        <f>Table_Query_from_MS_Access_Database[[#This Row],[fact_restock_unit_cnt]]-Table_Query_from_MS_Access_Database[[#This Row],[fact_stale_unit_cnt]]</f>
        <v>97</v>
      </c>
      <c r="AI154">
        <f>Table_Query_from_MS_Access_Database[[#This Row],[unit_sold]]*(Table_Query_from_MS_Access_Database[[#This Row],[Prod_price_per_unit]]-Table_Query_from_MS_Access_Database[[#This Row],[Prod_cost_per_unit]])</f>
        <v>77.600000000000009</v>
      </c>
    </row>
    <row r="155" spans="1:35" x14ac:dyDescent="0.35">
      <c r="A155">
        <v>2</v>
      </c>
      <c r="B155" t="s">
        <v>33</v>
      </c>
      <c r="C155" t="s">
        <v>34</v>
      </c>
      <c r="D155" t="s">
        <v>33</v>
      </c>
      <c r="E155" t="s">
        <v>33</v>
      </c>
      <c r="F155" t="s">
        <v>35</v>
      </c>
      <c r="G155" t="s">
        <v>36</v>
      </c>
      <c r="H155" t="s">
        <v>37</v>
      </c>
      <c r="I155" t="s">
        <v>38</v>
      </c>
      <c r="J155" t="s">
        <v>39</v>
      </c>
      <c r="K155" t="s">
        <v>40</v>
      </c>
      <c r="L155">
        <v>3</v>
      </c>
      <c r="M155" t="s">
        <v>33</v>
      </c>
      <c r="N155" t="s">
        <v>34</v>
      </c>
      <c r="O155" t="s">
        <v>64</v>
      </c>
      <c r="P155">
        <v>1</v>
      </c>
      <c r="Q155">
        <v>0.2</v>
      </c>
      <c r="R155" s="1">
        <v>40877</v>
      </c>
      <c r="S155" s="1">
        <v>40933</v>
      </c>
      <c r="T155">
        <v>56</v>
      </c>
      <c r="U155">
        <v>25</v>
      </c>
      <c r="V155">
        <v>3</v>
      </c>
      <c r="W155">
        <v>25</v>
      </c>
      <c r="X155" t="s">
        <v>60</v>
      </c>
      <c r="Y155">
        <v>4</v>
      </c>
      <c r="Z155">
        <v>1</v>
      </c>
      <c r="AA155" t="s">
        <v>61</v>
      </c>
      <c r="AB155" t="s">
        <v>62</v>
      </c>
      <c r="AC155">
        <v>56</v>
      </c>
      <c r="AD155">
        <v>3</v>
      </c>
      <c r="AE155">
        <v>2</v>
      </c>
      <c r="AF155">
        <v>0</v>
      </c>
      <c r="AG155">
        <v>97</v>
      </c>
      <c r="AH155">
        <f>Table_Query_from_MS_Access_Database[[#This Row],[fact_restock_unit_cnt]]-Table_Query_from_MS_Access_Database[[#This Row],[fact_stale_unit_cnt]]</f>
        <v>97</v>
      </c>
      <c r="AI155">
        <f>Table_Query_from_MS_Access_Database[[#This Row],[unit_sold]]*(Table_Query_from_MS_Access_Database[[#This Row],[Prod_price_per_unit]]-Table_Query_from_MS_Access_Database[[#This Row],[Prod_cost_per_unit]])</f>
        <v>77.600000000000009</v>
      </c>
    </row>
    <row r="156" spans="1:35" x14ac:dyDescent="0.35">
      <c r="A156">
        <v>2</v>
      </c>
      <c r="B156" t="s">
        <v>33</v>
      </c>
      <c r="C156" t="s">
        <v>34</v>
      </c>
      <c r="D156" t="s">
        <v>33</v>
      </c>
      <c r="E156" t="s">
        <v>33</v>
      </c>
      <c r="F156" t="s">
        <v>35</v>
      </c>
      <c r="G156" t="s">
        <v>36</v>
      </c>
      <c r="H156" t="s">
        <v>37</v>
      </c>
      <c r="I156" t="s">
        <v>38</v>
      </c>
      <c r="J156" t="s">
        <v>39</v>
      </c>
      <c r="K156" t="s">
        <v>40</v>
      </c>
      <c r="L156">
        <v>3</v>
      </c>
      <c r="M156" t="s">
        <v>33</v>
      </c>
      <c r="N156" t="s">
        <v>34</v>
      </c>
      <c r="O156" t="s">
        <v>64</v>
      </c>
      <c r="P156">
        <v>1</v>
      </c>
      <c r="Q156">
        <v>0.2</v>
      </c>
      <c r="R156" s="1">
        <v>40877</v>
      </c>
      <c r="S156" s="1">
        <v>40935</v>
      </c>
      <c r="T156">
        <v>58</v>
      </c>
      <c r="U156">
        <v>27</v>
      </c>
      <c r="V156">
        <v>5</v>
      </c>
      <c r="W156">
        <v>27</v>
      </c>
      <c r="X156" t="s">
        <v>42</v>
      </c>
      <c r="Y156">
        <v>4</v>
      </c>
      <c r="Z156">
        <v>1</v>
      </c>
      <c r="AA156" t="s">
        <v>61</v>
      </c>
      <c r="AB156" t="s">
        <v>62</v>
      </c>
      <c r="AC156">
        <v>58</v>
      </c>
      <c r="AD156">
        <v>3</v>
      </c>
      <c r="AE156">
        <v>2</v>
      </c>
      <c r="AF156">
        <v>0</v>
      </c>
      <c r="AG156">
        <v>102</v>
      </c>
      <c r="AH156">
        <f>Table_Query_from_MS_Access_Database[[#This Row],[fact_restock_unit_cnt]]-Table_Query_from_MS_Access_Database[[#This Row],[fact_stale_unit_cnt]]</f>
        <v>102</v>
      </c>
      <c r="AI156">
        <f>Table_Query_from_MS_Access_Database[[#This Row],[unit_sold]]*(Table_Query_from_MS_Access_Database[[#This Row],[Prod_price_per_unit]]-Table_Query_from_MS_Access_Database[[#This Row],[Prod_cost_per_unit]])</f>
        <v>81.600000000000009</v>
      </c>
    </row>
    <row r="157" spans="1:35" x14ac:dyDescent="0.35">
      <c r="A157">
        <v>2</v>
      </c>
      <c r="B157" t="s">
        <v>33</v>
      </c>
      <c r="C157" t="s">
        <v>34</v>
      </c>
      <c r="D157" t="s">
        <v>33</v>
      </c>
      <c r="E157" t="s">
        <v>33</v>
      </c>
      <c r="F157" t="s">
        <v>35</v>
      </c>
      <c r="G157" t="s">
        <v>36</v>
      </c>
      <c r="H157" t="s">
        <v>37</v>
      </c>
      <c r="I157" t="s">
        <v>38</v>
      </c>
      <c r="J157" t="s">
        <v>39</v>
      </c>
      <c r="K157" t="s">
        <v>40</v>
      </c>
      <c r="L157">
        <v>3</v>
      </c>
      <c r="M157" t="s">
        <v>33</v>
      </c>
      <c r="N157" t="s">
        <v>34</v>
      </c>
      <c r="O157" t="s">
        <v>64</v>
      </c>
      <c r="P157">
        <v>1</v>
      </c>
      <c r="Q157">
        <v>0.2</v>
      </c>
      <c r="R157" s="1">
        <v>40877</v>
      </c>
      <c r="S157" s="1">
        <v>40938</v>
      </c>
      <c r="T157">
        <v>61</v>
      </c>
      <c r="U157">
        <v>30</v>
      </c>
      <c r="V157">
        <v>1</v>
      </c>
      <c r="W157">
        <v>30</v>
      </c>
      <c r="X157" t="s">
        <v>59</v>
      </c>
      <c r="Y157">
        <v>5</v>
      </c>
      <c r="Z157">
        <v>1</v>
      </c>
      <c r="AA157" t="s">
        <v>61</v>
      </c>
      <c r="AB157" t="s">
        <v>62</v>
      </c>
      <c r="AC157">
        <v>61</v>
      </c>
      <c r="AD157">
        <v>3</v>
      </c>
      <c r="AE157">
        <v>2</v>
      </c>
      <c r="AF157">
        <v>0</v>
      </c>
      <c r="AG157">
        <v>97</v>
      </c>
      <c r="AH157">
        <f>Table_Query_from_MS_Access_Database[[#This Row],[fact_restock_unit_cnt]]-Table_Query_from_MS_Access_Database[[#This Row],[fact_stale_unit_cnt]]</f>
        <v>97</v>
      </c>
      <c r="AI157">
        <f>Table_Query_from_MS_Access_Database[[#This Row],[unit_sold]]*(Table_Query_from_MS_Access_Database[[#This Row],[Prod_price_per_unit]]-Table_Query_from_MS_Access_Database[[#This Row],[Prod_cost_per_unit]])</f>
        <v>77.600000000000009</v>
      </c>
    </row>
    <row r="158" spans="1:35" x14ac:dyDescent="0.35">
      <c r="A158">
        <v>3</v>
      </c>
      <c r="B158" t="s">
        <v>45</v>
      </c>
      <c r="C158" t="s">
        <v>65</v>
      </c>
      <c r="D158" t="s">
        <v>33</v>
      </c>
      <c r="E158" t="s">
        <v>33</v>
      </c>
      <c r="F158" t="s">
        <v>35</v>
      </c>
      <c r="G158" t="s">
        <v>36</v>
      </c>
      <c r="H158" t="s">
        <v>37</v>
      </c>
      <c r="I158" t="s">
        <v>38</v>
      </c>
      <c r="J158" t="s">
        <v>39</v>
      </c>
      <c r="K158" t="s">
        <v>40</v>
      </c>
      <c r="L158">
        <v>4</v>
      </c>
      <c r="M158" t="s">
        <v>45</v>
      </c>
      <c r="N158" t="s">
        <v>65</v>
      </c>
      <c r="O158" t="s">
        <v>66</v>
      </c>
      <c r="P158">
        <v>1.49</v>
      </c>
      <c r="Q158">
        <v>0.5</v>
      </c>
      <c r="R158" s="1">
        <v>40877</v>
      </c>
      <c r="S158" s="1">
        <v>40879</v>
      </c>
      <c r="T158">
        <v>2</v>
      </c>
      <c r="U158">
        <v>2</v>
      </c>
      <c r="V158">
        <v>5</v>
      </c>
      <c r="W158">
        <v>337</v>
      </c>
      <c r="X158" t="s">
        <v>42</v>
      </c>
      <c r="Y158">
        <v>49</v>
      </c>
      <c r="Z158">
        <v>12</v>
      </c>
      <c r="AA158" t="s">
        <v>43</v>
      </c>
      <c r="AB158" t="s">
        <v>44</v>
      </c>
      <c r="AC158">
        <v>2</v>
      </c>
      <c r="AD158">
        <v>4</v>
      </c>
      <c r="AE158">
        <v>3</v>
      </c>
      <c r="AF158">
        <v>0</v>
      </c>
      <c r="AG158">
        <v>150</v>
      </c>
      <c r="AH158">
        <f>Table_Query_from_MS_Access_Database[[#This Row],[fact_restock_unit_cnt]]-Table_Query_from_MS_Access_Database[[#This Row],[fact_stale_unit_cnt]]</f>
        <v>150</v>
      </c>
      <c r="AI158">
        <f>Table_Query_from_MS_Access_Database[[#This Row],[unit_sold]]*(Table_Query_from_MS_Access_Database[[#This Row],[Prod_price_per_unit]]-Table_Query_from_MS_Access_Database[[#This Row],[Prod_cost_per_unit]])</f>
        <v>148.5</v>
      </c>
    </row>
    <row r="159" spans="1:35" x14ac:dyDescent="0.35">
      <c r="A159">
        <v>3</v>
      </c>
      <c r="B159" t="s">
        <v>45</v>
      </c>
      <c r="C159" t="s">
        <v>65</v>
      </c>
      <c r="D159" t="s">
        <v>33</v>
      </c>
      <c r="E159" t="s">
        <v>33</v>
      </c>
      <c r="F159" t="s">
        <v>35</v>
      </c>
      <c r="G159" t="s">
        <v>36</v>
      </c>
      <c r="H159" t="s">
        <v>37</v>
      </c>
      <c r="I159" t="s">
        <v>38</v>
      </c>
      <c r="J159" t="s">
        <v>39</v>
      </c>
      <c r="K159" t="s">
        <v>40</v>
      </c>
      <c r="L159">
        <v>4</v>
      </c>
      <c r="M159" t="s">
        <v>45</v>
      </c>
      <c r="N159" t="s">
        <v>65</v>
      </c>
      <c r="O159" t="s">
        <v>66</v>
      </c>
      <c r="P159">
        <v>1.49</v>
      </c>
      <c r="Q159">
        <v>0.5</v>
      </c>
      <c r="R159" s="1">
        <v>40877</v>
      </c>
      <c r="S159" s="1">
        <v>40882</v>
      </c>
      <c r="T159">
        <v>5</v>
      </c>
      <c r="U159">
        <v>5</v>
      </c>
      <c r="V159">
        <v>1</v>
      </c>
      <c r="W159">
        <v>340</v>
      </c>
      <c r="X159" t="s">
        <v>59</v>
      </c>
      <c r="Y159">
        <v>50</v>
      </c>
      <c r="Z159">
        <v>12</v>
      </c>
      <c r="AA159" t="s">
        <v>43</v>
      </c>
      <c r="AB159" t="s">
        <v>44</v>
      </c>
      <c r="AC159">
        <v>5</v>
      </c>
      <c r="AD159">
        <v>4</v>
      </c>
      <c r="AE159">
        <v>3</v>
      </c>
      <c r="AF159">
        <v>0</v>
      </c>
      <c r="AG159">
        <v>120</v>
      </c>
      <c r="AH159">
        <f>Table_Query_from_MS_Access_Database[[#This Row],[fact_restock_unit_cnt]]-Table_Query_from_MS_Access_Database[[#This Row],[fact_stale_unit_cnt]]</f>
        <v>120</v>
      </c>
      <c r="AI159">
        <f>Table_Query_from_MS_Access_Database[[#This Row],[unit_sold]]*(Table_Query_from_MS_Access_Database[[#This Row],[Prod_price_per_unit]]-Table_Query_from_MS_Access_Database[[#This Row],[Prod_cost_per_unit]])</f>
        <v>118.8</v>
      </c>
    </row>
    <row r="160" spans="1:35" x14ac:dyDescent="0.35">
      <c r="A160">
        <v>3</v>
      </c>
      <c r="B160" t="s">
        <v>45</v>
      </c>
      <c r="C160" t="s">
        <v>65</v>
      </c>
      <c r="D160" t="s">
        <v>33</v>
      </c>
      <c r="E160" t="s">
        <v>33</v>
      </c>
      <c r="F160" t="s">
        <v>35</v>
      </c>
      <c r="G160" t="s">
        <v>36</v>
      </c>
      <c r="H160" t="s">
        <v>37</v>
      </c>
      <c r="I160" t="s">
        <v>38</v>
      </c>
      <c r="J160" t="s">
        <v>39</v>
      </c>
      <c r="K160" t="s">
        <v>40</v>
      </c>
      <c r="L160">
        <v>4</v>
      </c>
      <c r="M160" t="s">
        <v>45</v>
      </c>
      <c r="N160" t="s">
        <v>65</v>
      </c>
      <c r="O160" t="s">
        <v>66</v>
      </c>
      <c r="P160">
        <v>1.49</v>
      </c>
      <c r="Q160">
        <v>0.5</v>
      </c>
      <c r="R160" s="1">
        <v>40877</v>
      </c>
      <c r="S160" s="1">
        <v>40884</v>
      </c>
      <c r="T160">
        <v>7</v>
      </c>
      <c r="U160">
        <v>7</v>
      </c>
      <c r="V160">
        <v>3</v>
      </c>
      <c r="W160">
        <v>342</v>
      </c>
      <c r="X160" t="s">
        <v>60</v>
      </c>
      <c r="Y160">
        <v>50</v>
      </c>
      <c r="Z160">
        <v>12</v>
      </c>
      <c r="AA160" t="s">
        <v>43</v>
      </c>
      <c r="AB160" t="s">
        <v>44</v>
      </c>
      <c r="AC160">
        <v>7</v>
      </c>
      <c r="AD160">
        <v>4</v>
      </c>
      <c r="AE160">
        <v>3</v>
      </c>
      <c r="AF160">
        <v>0</v>
      </c>
      <c r="AG160">
        <v>102</v>
      </c>
      <c r="AH160">
        <f>Table_Query_from_MS_Access_Database[[#This Row],[fact_restock_unit_cnt]]-Table_Query_from_MS_Access_Database[[#This Row],[fact_stale_unit_cnt]]</f>
        <v>102</v>
      </c>
      <c r="AI160">
        <f>Table_Query_from_MS_Access_Database[[#This Row],[unit_sold]]*(Table_Query_from_MS_Access_Database[[#This Row],[Prod_price_per_unit]]-Table_Query_from_MS_Access_Database[[#This Row],[Prod_cost_per_unit]])</f>
        <v>100.98</v>
      </c>
    </row>
    <row r="161" spans="1:35" x14ac:dyDescent="0.35">
      <c r="A161">
        <v>3</v>
      </c>
      <c r="B161" t="s">
        <v>45</v>
      </c>
      <c r="C161" t="s">
        <v>65</v>
      </c>
      <c r="D161" t="s">
        <v>33</v>
      </c>
      <c r="E161" t="s">
        <v>33</v>
      </c>
      <c r="F161" t="s">
        <v>35</v>
      </c>
      <c r="G161" t="s">
        <v>36</v>
      </c>
      <c r="H161" t="s">
        <v>37</v>
      </c>
      <c r="I161" t="s">
        <v>38</v>
      </c>
      <c r="J161" t="s">
        <v>39</v>
      </c>
      <c r="K161" t="s">
        <v>40</v>
      </c>
      <c r="L161">
        <v>4</v>
      </c>
      <c r="M161" t="s">
        <v>45</v>
      </c>
      <c r="N161" t="s">
        <v>65</v>
      </c>
      <c r="O161" t="s">
        <v>66</v>
      </c>
      <c r="P161">
        <v>1.49</v>
      </c>
      <c r="Q161">
        <v>0.5</v>
      </c>
      <c r="R161" s="1">
        <v>40877</v>
      </c>
      <c r="S161" s="1">
        <v>40886</v>
      </c>
      <c r="T161">
        <v>9</v>
      </c>
      <c r="U161">
        <v>9</v>
      </c>
      <c r="V161">
        <v>5</v>
      </c>
      <c r="W161">
        <v>344</v>
      </c>
      <c r="X161" t="s">
        <v>42</v>
      </c>
      <c r="Y161">
        <v>50</v>
      </c>
      <c r="Z161">
        <v>12</v>
      </c>
      <c r="AA161" t="s">
        <v>43</v>
      </c>
      <c r="AB161" t="s">
        <v>44</v>
      </c>
      <c r="AC161">
        <v>9</v>
      </c>
      <c r="AD161">
        <v>4</v>
      </c>
      <c r="AE161">
        <v>3</v>
      </c>
      <c r="AF161">
        <v>0</v>
      </c>
      <c r="AG161">
        <v>102</v>
      </c>
      <c r="AH161">
        <f>Table_Query_from_MS_Access_Database[[#This Row],[fact_restock_unit_cnt]]-Table_Query_from_MS_Access_Database[[#This Row],[fact_stale_unit_cnt]]</f>
        <v>102</v>
      </c>
      <c r="AI161">
        <f>Table_Query_from_MS_Access_Database[[#This Row],[unit_sold]]*(Table_Query_from_MS_Access_Database[[#This Row],[Prod_price_per_unit]]-Table_Query_from_MS_Access_Database[[#This Row],[Prod_cost_per_unit]])</f>
        <v>100.98</v>
      </c>
    </row>
    <row r="162" spans="1:35" x14ac:dyDescent="0.35">
      <c r="A162">
        <v>3</v>
      </c>
      <c r="B162" t="s">
        <v>45</v>
      </c>
      <c r="C162" t="s">
        <v>65</v>
      </c>
      <c r="D162" t="s">
        <v>33</v>
      </c>
      <c r="E162" t="s">
        <v>33</v>
      </c>
      <c r="F162" t="s">
        <v>35</v>
      </c>
      <c r="G162" t="s">
        <v>36</v>
      </c>
      <c r="H162" t="s">
        <v>37</v>
      </c>
      <c r="I162" t="s">
        <v>38</v>
      </c>
      <c r="J162" t="s">
        <v>39</v>
      </c>
      <c r="K162" t="s">
        <v>40</v>
      </c>
      <c r="L162">
        <v>4</v>
      </c>
      <c r="M162" t="s">
        <v>45</v>
      </c>
      <c r="N162" t="s">
        <v>65</v>
      </c>
      <c r="O162" t="s">
        <v>66</v>
      </c>
      <c r="P162">
        <v>1.49</v>
      </c>
      <c r="Q162">
        <v>0.5</v>
      </c>
      <c r="R162" s="1">
        <v>40877</v>
      </c>
      <c r="S162" s="1">
        <v>40889</v>
      </c>
      <c r="T162">
        <v>12</v>
      </c>
      <c r="U162">
        <v>12</v>
      </c>
      <c r="V162">
        <v>1</v>
      </c>
      <c r="W162">
        <v>347</v>
      </c>
      <c r="X162" t="s">
        <v>59</v>
      </c>
      <c r="Y162">
        <v>51</v>
      </c>
      <c r="Z162">
        <v>12</v>
      </c>
      <c r="AA162" t="s">
        <v>43</v>
      </c>
      <c r="AB162" t="s">
        <v>44</v>
      </c>
      <c r="AC162">
        <v>12</v>
      </c>
      <c r="AD162">
        <v>4</v>
      </c>
      <c r="AE162">
        <v>3</v>
      </c>
      <c r="AF162">
        <v>0</v>
      </c>
      <c r="AG162">
        <v>112</v>
      </c>
      <c r="AH162">
        <f>Table_Query_from_MS_Access_Database[[#This Row],[fact_restock_unit_cnt]]-Table_Query_from_MS_Access_Database[[#This Row],[fact_stale_unit_cnt]]</f>
        <v>112</v>
      </c>
      <c r="AI162">
        <f>Table_Query_from_MS_Access_Database[[#This Row],[unit_sold]]*(Table_Query_from_MS_Access_Database[[#This Row],[Prod_price_per_unit]]-Table_Query_from_MS_Access_Database[[#This Row],[Prod_cost_per_unit]])</f>
        <v>110.88</v>
      </c>
    </row>
    <row r="163" spans="1:35" x14ac:dyDescent="0.35">
      <c r="A163">
        <v>3</v>
      </c>
      <c r="B163" t="s">
        <v>45</v>
      </c>
      <c r="C163" t="s">
        <v>65</v>
      </c>
      <c r="D163" t="s">
        <v>33</v>
      </c>
      <c r="E163" t="s">
        <v>33</v>
      </c>
      <c r="F163" t="s">
        <v>35</v>
      </c>
      <c r="G163" t="s">
        <v>36</v>
      </c>
      <c r="H163" t="s">
        <v>37</v>
      </c>
      <c r="I163" t="s">
        <v>38</v>
      </c>
      <c r="J163" t="s">
        <v>39</v>
      </c>
      <c r="K163" t="s">
        <v>40</v>
      </c>
      <c r="L163">
        <v>4</v>
      </c>
      <c r="M163" t="s">
        <v>45</v>
      </c>
      <c r="N163" t="s">
        <v>65</v>
      </c>
      <c r="O163" t="s">
        <v>66</v>
      </c>
      <c r="P163">
        <v>1.49</v>
      </c>
      <c r="Q163">
        <v>0.5</v>
      </c>
      <c r="R163" s="1">
        <v>40877</v>
      </c>
      <c r="S163" s="1">
        <v>40891</v>
      </c>
      <c r="T163">
        <v>14</v>
      </c>
      <c r="U163">
        <v>14</v>
      </c>
      <c r="V163">
        <v>3</v>
      </c>
      <c r="W163">
        <v>349</v>
      </c>
      <c r="X163" t="s">
        <v>60</v>
      </c>
      <c r="Y163">
        <v>51</v>
      </c>
      <c r="Z163">
        <v>12</v>
      </c>
      <c r="AA163" t="s">
        <v>43</v>
      </c>
      <c r="AB163" t="s">
        <v>44</v>
      </c>
      <c r="AC163">
        <v>14</v>
      </c>
      <c r="AD163">
        <v>4</v>
      </c>
      <c r="AE163">
        <v>3</v>
      </c>
      <c r="AF163">
        <v>8</v>
      </c>
      <c r="AG163">
        <v>118</v>
      </c>
      <c r="AH163">
        <f>Table_Query_from_MS_Access_Database[[#This Row],[fact_restock_unit_cnt]]-Table_Query_from_MS_Access_Database[[#This Row],[fact_stale_unit_cnt]]</f>
        <v>110</v>
      </c>
      <c r="AI163">
        <f>Table_Query_from_MS_Access_Database[[#This Row],[unit_sold]]*(Table_Query_from_MS_Access_Database[[#This Row],[Prod_price_per_unit]]-Table_Query_from_MS_Access_Database[[#This Row],[Prod_cost_per_unit]])</f>
        <v>108.9</v>
      </c>
    </row>
    <row r="164" spans="1:35" x14ac:dyDescent="0.35">
      <c r="A164">
        <v>3</v>
      </c>
      <c r="B164" t="s">
        <v>45</v>
      </c>
      <c r="C164" t="s">
        <v>65</v>
      </c>
      <c r="D164" t="s">
        <v>33</v>
      </c>
      <c r="E164" t="s">
        <v>33</v>
      </c>
      <c r="F164" t="s">
        <v>35</v>
      </c>
      <c r="G164" t="s">
        <v>36</v>
      </c>
      <c r="H164" t="s">
        <v>37</v>
      </c>
      <c r="I164" t="s">
        <v>38</v>
      </c>
      <c r="J164" t="s">
        <v>39</v>
      </c>
      <c r="K164" t="s">
        <v>40</v>
      </c>
      <c r="L164">
        <v>4</v>
      </c>
      <c r="M164" t="s">
        <v>45</v>
      </c>
      <c r="N164" t="s">
        <v>65</v>
      </c>
      <c r="O164" t="s">
        <v>66</v>
      </c>
      <c r="P164">
        <v>1.49</v>
      </c>
      <c r="Q164">
        <v>0.5</v>
      </c>
      <c r="R164" s="1">
        <v>40877</v>
      </c>
      <c r="S164" s="1">
        <v>40893</v>
      </c>
      <c r="T164">
        <v>16</v>
      </c>
      <c r="U164">
        <v>16</v>
      </c>
      <c r="V164">
        <v>5</v>
      </c>
      <c r="W164">
        <v>351</v>
      </c>
      <c r="X164" t="s">
        <v>42</v>
      </c>
      <c r="Y164">
        <v>51</v>
      </c>
      <c r="Z164">
        <v>12</v>
      </c>
      <c r="AA164" t="s">
        <v>43</v>
      </c>
      <c r="AB164" t="s">
        <v>44</v>
      </c>
      <c r="AC164">
        <v>16</v>
      </c>
      <c r="AD164">
        <v>4</v>
      </c>
      <c r="AE164">
        <v>3</v>
      </c>
      <c r="AF164">
        <v>0</v>
      </c>
      <c r="AG164">
        <v>110</v>
      </c>
      <c r="AH164">
        <f>Table_Query_from_MS_Access_Database[[#This Row],[fact_restock_unit_cnt]]-Table_Query_from_MS_Access_Database[[#This Row],[fact_stale_unit_cnt]]</f>
        <v>110</v>
      </c>
      <c r="AI164">
        <f>Table_Query_from_MS_Access_Database[[#This Row],[unit_sold]]*(Table_Query_from_MS_Access_Database[[#This Row],[Prod_price_per_unit]]-Table_Query_from_MS_Access_Database[[#This Row],[Prod_cost_per_unit]])</f>
        <v>108.9</v>
      </c>
    </row>
    <row r="165" spans="1:35" x14ac:dyDescent="0.35">
      <c r="A165">
        <v>3</v>
      </c>
      <c r="B165" t="s">
        <v>45</v>
      </c>
      <c r="C165" t="s">
        <v>65</v>
      </c>
      <c r="D165" t="s">
        <v>33</v>
      </c>
      <c r="E165" t="s">
        <v>33</v>
      </c>
      <c r="F165" t="s">
        <v>35</v>
      </c>
      <c r="G165" t="s">
        <v>36</v>
      </c>
      <c r="H165" t="s">
        <v>37</v>
      </c>
      <c r="I165" t="s">
        <v>38</v>
      </c>
      <c r="J165" t="s">
        <v>39</v>
      </c>
      <c r="K165" t="s">
        <v>40</v>
      </c>
      <c r="L165">
        <v>4</v>
      </c>
      <c r="M165" t="s">
        <v>45</v>
      </c>
      <c r="N165" t="s">
        <v>65</v>
      </c>
      <c r="O165" t="s">
        <v>66</v>
      </c>
      <c r="P165">
        <v>1.49</v>
      </c>
      <c r="Q165">
        <v>0.5</v>
      </c>
      <c r="R165" s="1">
        <v>40877</v>
      </c>
      <c r="S165" s="1">
        <v>40896</v>
      </c>
      <c r="T165">
        <v>19</v>
      </c>
      <c r="U165">
        <v>19</v>
      </c>
      <c r="V165">
        <v>1</v>
      </c>
      <c r="W165">
        <v>354</v>
      </c>
      <c r="X165" t="s">
        <v>59</v>
      </c>
      <c r="Y165">
        <v>52</v>
      </c>
      <c r="Z165">
        <v>12</v>
      </c>
      <c r="AA165" t="s">
        <v>43</v>
      </c>
      <c r="AB165" t="s">
        <v>44</v>
      </c>
      <c r="AC165">
        <v>19</v>
      </c>
      <c r="AD165">
        <v>4</v>
      </c>
      <c r="AE165">
        <v>3</v>
      </c>
      <c r="AF165">
        <v>0</v>
      </c>
      <c r="AG165">
        <v>101</v>
      </c>
      <c r="AH165">
        <f>Table_Query_from_MS_Access_Database[[#This Row],[fact_restock_unit_cnt]]-Table_Query_from_MS_Access_Database[[#This Row],[fact_stale_unit_cnt]]</f>
        <v>101</v>
      </c>
      <c r="AI165">
        <f>Table_Query_from_MS_Access_Database[[#This Row],[unit_sold]]*(Table_Query_from_MS_Access_Database[[#This Row],[Prod_price_per_unit]]-Table_Query_from_MS_Access_Database[[#This Row],[Prod_cost_per_unit]])</f>
        <v>99.99</v>
      </c>
    </row>
    <row r="166" spans="1:35" x14ac:dyDescent="0.35">
      <c r="A166">
        <v>3</v>
      </c>
      <c r="B166" t="s">
        <v>45</v>
      </c>
      <c r="C166" t="s">
        <v>65</v>
      </c>
      <c r="D166" t="s">
        <v>33</v>
      </c>
      <c r="E166" t="s">
        <v>33</v>
      </c>
      <c r="F166" t="s">
        <v>35</v>
      </c>
      <c r="G166" t="s">
        <v>36</v>
      </c>
      <c r="H166" t="s">
        <v>37</v>
      </c>
      <c r="I166" t="s">
        <v>38</v>
      </c>
      <c r="J166" t="s">
        <v>39</v>
      </c>
      <c r="K166" t="s">
        <v>40</v>
      </c>
      <c r="L166">
        <v>4</v>
      </c>
      <c r="M166" t="s">
        <v>45</v>
      </c>
      <c r="N166" t="s">
        <v>65</v>
      </c>
      <c r="O166" t="s">
        <v>66</v>
      </c>
      <c r="P166">
        <v>1.49</v>
      </c>
      <c r="Q166">
        <v>0.5</v>
      </c>
      <c r="R166" s="1">
        <v>40877</v>
      </c>
      <c r="S166" s="1">
        <v>40898</v>
      </c>
      <c r="T166">
        <v>21</v>
      </c>
      <c r="U166">
        <v>21</v>
      </c>
      <c r="V166">
        <v>3</v>
      </c>
      <c r="W166">
        <v>356</v>
      </c>
      <c r="X166" t="s">
        <v>60</v>
      </c>
      <c r="Y166">
        <v>52</v>
      </c>
      <c r="Z166">
        <v>12</v>
      </c>
      <c r="AA166" t="s">
        <v>43</v>
      </c>
      <c r="AB166" t="s">
        <v>44</v>
      </c>
      <c r="AC166">
        <v>21</v>
      </c>
      <c r="AD166">
        <v>4</v>
      </c>
      <c r="AE166">
        <v>3</v>
      </c>
      <c r="AF166">
        <v>6</v>
      </c>
      <c r="AG166">
        <v>97</v>
      </c>
      <c r="AH166">
        <f>Table_Query_from_MS_Access_Database[[#This Row],[fact_restock_unit_cnt]]-Table_Query_from_MS_Access_Database[[#This Row],[fact_stale_unit_cnt]]</f>
        <v>91</v>
      </c>
      <c r="AI166">
        <f>Table_Query_from_MS_Access_Database[[#This Row],[unit_sold]]*(Table_Query_from_MS_Access_Database[[#This Row],[Prod_price_per_unit]]-Table_Query_from_MS_Access_Database[[#This Row],[Prod_cost_per_unit]])</f>
        <v>90.09</v>
      </c>
    </row>
    <row r="167" spans="1:35" x14ac:dyDescent="0.35">
      <c r="A167">
        <v>3</v>
      </c>
      <c r="B167" t="s">
        <v>45</v>
      </c>
      <c r="C167" t="s">
        <v>65</v>
      </c>
      <c r="D167" t="s">
        <v>33</v>
      </c>
      <c r="E167" t="s">
        <v>33</v>
      </c>
      <c r="F167" t="s">
        <v>35</v>
      </c>
      <c r="G167" t="s">
        <v>36</v>
      </c>
      <c r="H167" t="s">
        <v>37</v>
      </c>
      <c r="I167" t="s">
        <v>38</v>
      </c>
      <c r="J167" t="s">
        <v>39</v>
      </c>
      <c r="K167" t="s">
        <v>40</v>
      </c>
      <c r="L167">
        <v>4</v>
      </c>
      <c r="M167" t="s">
        <v>45</v>
      </c>
      <c r="N167" t="s">
        <v>65</v>
      </c>
      <c r="O167" t="s">
        <v>66</v>
      </c>
      <c r="P167">
        <v>1.49</v>
      </c>
      <c r="Q167">
        <v>0.5</v>
      </c>
      <c r="R167" s="1">
        <v>40877</v>
      </c>
      <c r="S167" s="1">
        <v>40900</v>
      </c>
      <c r="T167">
        <v>23</v>
      </c>
      <c r="U167">
        <v>23</v>
      </c>
      <c r="V167">
        <v>5</v>
      </c>
      <c r="W167">
        <v>358</v>
      </c>
      <c r="X167" t="s">
        <v>42</v>
      </c>
      <c r="Y167">
        <v>52</v>
      </c>
      <c r="Z167">
        <v>12</v>
      </c>
      <c r="AA167" t="s">
        <v>43</v>
      </c>
      <c r="AB167" t="s">
        <v>44</v>
      </c>
      <c r="AC167">
        <v>23</v>
      </c>
      <c r="AD167">
        <v>4</v>
      </c>
      <c r="AE167">
        <v>3</v>
      </c>
      <c r="AF167">
        <v>10</v>
      </c>
      <c r="AG167">
        <v>91</v>
      </c>
      <c r="AH167">
        <f>Table_Query_from_MS_Access_Database[[#This Row],[fact_restock_unit_cnt]]-Table_Query_from_MS_Access_Database[[#This Row],[fact_stale_unit_cnt]]</f>
        <v>81</v>
      </c>
      <c r="AI167">
        <f>Table_Query_from_MS_Access_Database[[#This Row],[unit_sold]]*(Table_Query_from_MS_Access_Database[[#This Row],[Prod_price_per_unit]]-Table_Query_from_MS_Access_Database[[#This Row],[Prod_cost_per_unit]])</f>
        <v>80.19</v>
      </c>
    </row>
    <row r="168" spans="1:35" x14ac:dyDescent="0.35">
      <c r="A168">
        <v>3</v>
      </c>
      <c r="B168" t="s">
        <v>45</v>
      </c>
      <c r="C168" t="s">
        <v>65</v>
      </c>
      <c r="D168" t="s">
        <v>33</v>
      </c>
      <c r="E168" t="s">
        <v>33</v>
      </c>
      <c r="F168" t="s">
        <v>35</v>
      </c>
      <c r="G168" t="s">
        <v>36</v>
      </c>
      <c r="H168" t="s">
        <v>37</v>
      </c>
      <c r="I168" t="s">
        <v>38</v>
      </c>
      <c r="J168" t="s">
        <v>39</v>
      </c>
      <c r="K168" t="s">
        <v>40</v>
      </c>
      <c r="L168">
        <v>4</v>
      </c>
      <c r="M168" t="s">
        <v>45</v>
      </c>
      <c r="N168" t="s">
        <v>65</v>
      </c>
      <c r="O168" t="s">
        <v>66</v>
      </c>
      <c r="P168">
        <v>1.49</v>
      </c>
      <c r="Q168">
        <v>0.5</v>
      </c>
      <c r="R168" s="1">
        <v>40877</v>
      </c>
      <c r="S168" s="1">
        <v>40903</v>
      </c>
      <c r="T168">
        <v>26</v>
      </c>
      <c r="U168">
        <v>26</v>
      </c>
      <c r="V168">
        <v>1</v>
      </c>
      <c r="W168">
        <v>361</v>
      </c>
      <c r="X168" t="s">
        <v>59</v>
      </c>
      <c r="Y168">
        <v>53</v>
      </c>
      <c r="Z168">
        <v>12</v>
      </c>
      <c r="AA168" t="s">
        <v>43</v>
      </c>
      <c r="AB168" t="s">
        <v>44</v>
      </c>
      <c r="AC168">
        <v>26</v>
      </c>
      <c r="AD168">
        <v>4</v>
      </c>
      <c r="AE168">
        <v>3</v>
      </c>
      <c r="AF168">
        <v>12</v>
      </c>
      <c r="AG168">
        <v>100</v>
      </c>
      <c r="AH168">
        <f>Table_Query_from_MS_Access_Database[[#This Row],[fact_restock_unit_cnt]]-Table_Query_from_MS_Access_Database[[#This Row],[fact_stale_unit_cnt]]</f>
        <v>88</v>
      </c>
      <c r="AI168">
        <f>Table_Query_from_MS_Access_Database[[#This Row],[unit_sold]]*(Table_Query_from_MS_Access_Database[[#This Row],[Prod_price_per_unit]]-Table_Query_from_MS_Access_Database[[#This Row],[Prod_cost_per_unit]])</f>
        <v>87.12</v>
      </c>
    </row>
    <row r="169" spans="1:35" x14ac:dyDescent="0.35">
      <c r="A169">
        <v>3</v>
      </c>
      <c r="B169" t="s">
        <v>45</v>
      </c>
      <c r="C169" t="s">
        <v>65</v>
      </c>
      <c r="D169" t="s">
        <v>33</v>
      </c>
      <c r="E169" t="s">
        <v>33</v>
      </c>
      <c r="F169" t="s">
        <v>35</v>
      </c>
      <c r="G169" t="s">
        <v>36</v>
      </c>
      <c r="H169" t="s">
        <v>37</v>
      </c>
      <c r="I169" t="s">
        <v>38</v>
      </c>
      <c r="J169" t="s">
        <v>39</v>
      </c>
      <c r="K169" t="s">
        <v>40</v>
      </c>
      <c r="L169">
        <v>4</v>
      </c>
      <c r="M169" t="s">
        <v>45</v>
      </c>
      <c r="N169" t="s">
        <v>65</v>
      </c>
      <c r="O169" t="s">
        <v>66</v>
      </c>
      <c r="P169">
        <v>1.49</v>
      </c>
      <c r="Q169">
        <v>0.5</v>
      </c>
      <c r="R169" s="1">
        <v>40877</v>
      </c>
      <c r="S169" s="1">
        <v>40905</v>
      </c>
      <c r="T169">
        <v>28</v>
      </c>
      <c r="U169">
        <v>28</v>
      </c>
      <c r="V169">
        <v>3</v>
      </c>
      <c r="W169">
        <v>363</v>
      </c>
      <c r="X169" t="s">
        <v>60</v>
      </c>
      <c r="Y169">
        <v>53</v>
      </c>
      <c r="Z169">
        <v>12</v>
      </c>
      <c r="AA169" t="s">
        <v>43</v>
      </c>
      <c r="AB169" t="s">
        <v>44</v>
      </c>
      <c r="AC169">
        <v>28</v>
      </c>
      <c r="AD169">
        <v>4</v>
      </c>
      <c r="AE169">
        <v>3</v>
      </c>
      <c r="AF169">
        <v>9</v>
      </c>
      <c r="AG169">
        <v>95</v>
      </c>
      <c r="AH169">
        <f>Table_Query_from_MS_Access_Database[[#This Row],[fact_restock_unit_cnt]]-Table_Query_from_MS_Access_Database[[#This Row],[fact_stale_unit_cnt]]</f>
        <v>86</v>
      </c>
      <c r="AI169">
        <f>Table_Query_from_MS_Access_Database[[#This Row],[unit_sold]]*(Table_Query_from_MS_Access_Database[[#This Row],[Prod_price_per_unit]]-Table_Query_from_MS_Access_Database[[#This Row],[Prod_cost_per_unit]])</f>
        <v>85.14</v>
      </c>
    </row>
    <row r="170" spans="1:35" x14ac:dyDescent="0.35">
      <c r="A170">
        <v>3</v>
      </c>
      <c r="B170" t="s">
        <v>45</v>
      </c>
      <c r="C170" t="s">
        <v>65</v>
      </c>
      <c r="D170" t="s">
        <v>33</v>
      </c>
      <c r="E170" t="s">
        <v>33</v>
      </c>
      <c r="F170" t="s">
        <v>35</v>
      </c>
      <c r="G170" t="s">
        <v>36</v>
      </c>
      <c r="H170" t="s">
        <v>37</v>
      </c>
      <c r="I170" t="s">
        <v>38</v>
      </c>
      <c r="J170" t="s">
        <v>39</v>
      </c>
      <c r="K170" t="s">
        <v>40</v>
      </c>
      <c r="L170">
        <v>4</v>
      </c>
      <c r="M170" t="s">
        <v>45</v>
      </c>
      <c r="N170" t="s">
        <v>65</v>
      </c>
      <c r="O170" t="s">
        <v>66</v>
      </c>
      <c r="P170">
        <v>1.49</v>
      </c>
      <c r="Q170">
        <v>0.5</v>
      </c>
      <c r="R170" s="1">
        <v>40877</v>
      </c>
      <c r="S170" s="1">
        <v>40907</v>
      </c>
      <c r="T170">
        <v>30</v>
      </c>
      <c r="U170">
        <v>30</v>
      </c>
      <c r="V170">
        <v>5</v>
      </c>
      <c r="W170">
        <v>365</v>
      </c>
      <c r="X170" t="s">
        <v>42</v>
      </c>
      <c r="Y170">
        <v>53</v>
      </c>
      <c r="Z170">
        <v>12</v>
      </c>
      <c r="AA170" t="s">
        <v>43</v>
      </c>
      <c r="AB170" t="s">
        <v>44</v>
      </c>
      <c r="AC170">
        <v>30</v>
      </c>
      <c r="AD170">
        <v>4</v>
      </c>
      <c r="AE170">
        <v>3</v>
      </c>
      <c r="AF170">
        <v>13</v>
      </c>
      <c r="AG170">
        <v>105</v>
      </c>
      <c r="AH170">
        <f>Table_Query_from_MS_Access_Database[[#This Row],[fact_restock_unit_cnt]]-Table_Query_from_MS_Access_Database[[#This Row],[fact_stale_unit_cnt]]</f>
        <v>92</v>
      </c>
      <c r="AI170">
        <f>Table_Query_from_MS_Access_Database[[#This Row],[unit_sold]]*(Table_Query_from_MS_Access_Database[[#This Row],[Prod_price_per_unit]]-Table_Query_from_MS_Access_Database[[#This Row],[Prod_cost_per_unit]])</f>
        <v>91.08</v>
      </c>
    </row>
    <row r="171" spans="1:35" x14ac:dyDescent="0.35">
      <c r="A171">
        <v>3</v>
      </c>
      <c r="B171" t="s">
        <v>45</v>
      </c>
      <c r="C171" t="s">
        <v>65</v>
      </c>
      <c r="D171" t="s">
        <v>33</v>
      </c>
      <c r="E171" t="s">
        <v>33</v>
      </c>
      <c r="F171" t="s">
        <v>35</v>
      </c>
      <c r="G171" t="s">
        <v>36</v>
      </c>
      <c r="H171" t="s">
        <v>37</v>
      </c>
      <c r="I171" t="s">
        <v>38</v>
      </c>
      <c r="J171" t="s">
        <v>39</v>
      </c>
      <c r="K171" t="s">
        <v>40</v>
      </c>
      <c r="L171">
        <v>4</v>
      </c>
      <c r="M171" t="s">
        <v>45</v>
      </c>
      <c r="N171" t="s">
        <v>65</v>
      </c>
      <c r="O171" t="s">
        <v>66</v>
      </c>
      <c r="P171">
        <v>1.49</v>
      </c>
      <c r="Q171">
        <v>0.5</v>
      </c>
      <c r="R171" s="1">
        <v>40877</v>
      </c>
      <c r="S171" s="1">
        <v>40910</v>
      </c>
      <c r="T171">
        <v>33</v>
      </c>
      <c r="U171">
        <v>2</v>
      </c>
      <c r="V171">
        <v>1</v>
      </c>
      <c r="W171">
        <v>2</v>
      </c>
      <c r="X171" t="s">
        <v>59</v>
      </c>
      <c r="Y171">
        <v>1</v>
      </c>
      <c r="Z171">
        <v>1</v>
      </c>
      <c r="AA171" t="s">
        <v>61</v>
      </c>
      <c r="AB171" t="s">
        <v>62</v>
      </c>
      <c r="AC171">
        <v>33</v>
      </c>
      <c r="AD171">
        <v>4</v>
      </c>
      <c r="AE171">
        <v>3</v>
      </c>
      <c r="AF171">
        <v>0</v>
      </c>
      <c r="AG171">
        <v>110</v>
      </c>
      <c r="AH171">
        <f>Table_Query_from_MS_Access_Database[[#This Row],[fact_restock_unit_cnt]]-Table_Query_from_MS_Access_Database[[#This Row],[fact_stale_unit_cnt]]</f>
        <v>110</v>
      </c>
      <c r="AI171">
        <f>Table_Query_from_MS_Access_Database[[#This Row],[unit_sold]]*(Table_Query_from_MS_Access_Database[[#This Row],[Prod_price_per_unit]]-Table_Query_from_MS_Access_Database[[#This Row],[Prod_cost_per_unit]])</f>
        <v>108.9</v>
      </c>
    </row>
    <row r="172" spans="1:35" x14ac:dyDescent="0.35">
      <c r="A172">
        <v>3</v>
      </c>
      <c r="B172" t="s">
        <v>45</v>
      </c>
      <c r="C172" t="s">
        <v>65</v>
      </c>
      <c r="D172" t="s">
        <v>33</v>
      </c>
      <c r="E172" t="s">
        <v>33</v>
      </c>
      <c r="F172" t="s">
        <v>35</v>
      </c>
      <c r="G172" t="s">
        <v>36</v>
      </c>
      <c r="H172" t="s">
        <v>37</v>
      </c>
      <c r="I172" t="s">
        <v>38</v>
      </c>
      <c r="J172" t="s">
        <v>39</v>
      </c>
      <c r="K172" t="s">
        <v>40</v>
      </c>
      <c r="L172">
        <v>4</v>
      </c>
      <c r="M172" t="s">
        <v>45</v>
      </c>
      <c r="N172" t="s">
        <v>65</v>
      </c>
      <c r="O172" t="s">
        <v>66</v>
      </c>
      <c r="P172">
        <v>1.49</v>
      </c>
      <c r="Q172">
        <v>0.5</v>
      </c>
      <c r="R172" s="1">
        <v>40877</v>
      </c>
      <c r="S172" s="1">
        <v>40912</v>
      </c>
      <c r="T172">
        <v>35</v>
      </c>
      <c r="U172">
        <v>4</v>
      </c>
      <c r="V172">
        <v>3</v>
      </c>
      <c r="W172">
        <v>4</v>
      </c>
      <c r="X172" t="s">
        <v>60</v>
      </c>
      <c r="Y172">
        <v>1</v>
      </c>
      <c r="Z172">
        <v>1</v>
      </c>
      <c r="AA172" t="s">
        <v>61</v>
      </c>
      <c r="AB172" t="s">
        <v>62</v>
      </c>
      <c r="AC172">
        <v>35</v>
      </c>
      <c r="AD172">
        <v>4</v>
      </c>
      <c r="AE172">
        <v>3</v>
      </c>
      <c r="AF172">
        <v>12</v>
      </c>
      <c r="AG172">
        <v>104</v>
      </c>
      <c r="AH172">
        <f>Table_Query_from_MS_Access_Database[[#This Row],[fact_restock_unit_cnt]]-Table_Query_from_MS_Access_Database[[#This Row],[fact_stale_unit_cnt]]</f>
        <v>92</v>
      </c>
      <c r="AI172">
        <f>Table_Query_from_MS_Access_Database[[#This Row],[unit_sold]]*(Table_Query_from_MS_Access_Database[[#This Row],[Prod_price_per_unit]]-Table_Query_from_MS_Access_Database[[#This Row],[Prod_cost_per_unit]])</f>
        <v>91.08</v>
      </c>
    </row>
    <row r="173" spans="1:35" x14ac:dyDescent="0.35">
      <c r="A173">
        <v>3</v>
      </c>
      <c r="B173" t="s">
        <v>45</v>
      </c>
      <c r="C173" t="s">
        <v>65</v>
      </c>
      <c r="D173" t="s">
        <v>33</v>
      </c>
      <c r="E173" t="s">
        <v>33</v>
      </c>
      <c r="F173" t="s">
        <v>35</v>
      </c>
      <c r="G173" t="s">
        <v>36</v>
      </c>
      <c r="H173" t="s">
        <v>37</v>
      </c>
      <c r="I173" t="s">
        <v>38</v>
      </c>
      <c r="J173" t="s">
        <v>39</v>
      </c>
      <c r="K173" t="s">
        <v>40</v>
      </c>
      <c r="L173">
        <v>4</v>
      </c>
      <c r="M173" t="s">
        <v>45</v>
      </c>
      <c r="N173" t="s">
        <v>65</v>
      </c>
      <c r="O173" t="s">
        <v>66</v>
      </c>
      <c r="P173">
        <v>1.49</v>
      </c>
      <c r="Q173">
        <v>0.5</v>
      </c>
      <c r="R173" s="1">
        <v>40877</v>
      </c>
      <c r="S173" s="1">
        <v>40914</v>
      </c>
      <c r="T173">
        <v>37</v>
      </c>
      <c r="U173">
        <v>6</v>
      </c>
      <c r="V173">
        <v>5</v>
      </c>
      <c r="W173">
        <v>6</v>
      </c>
      <c r="X173" t="s">
        <v>42</v>
      </c>
      <c r="Y173">
        <v>1</v>
      </c>
      <c r="Z173">
        <v>1</v>
      </c>
      <c r="AA173" t="s">
        <v>61</v>
      </c>
      <c r="AB173" t="s">
        <v>62</v>
      </c>
      <c r="AC173">
        <v>37</v>
      </c>
      <c r="AD173">
        <v>4</v>
      </c>
      <c r="AE173">
        <v>3</v>
      </c>
      <c r="AF173">
        <v>10</v>
      </c>
      <c r="AG173">
        <v>100</v>
      </c>
      <c r="AH173">
        <f>Table_Query_from_MS_Access_Database[[#This Row],[fact_restock_unit_cnt]]-Table_Query_from_MS_Access_Database[[#This Row],[fact_stale_unit_cnt]]</f>
        <v>90</v>
      </c>
      <c r="AI173">
        <f>Table_Query_from_MS_Access_Database[[#This Row],[unit_sold]]*(Table_Query_from_MS_Access_Database[[#This Row],[Prod_price_per_unit]]-Table_Query_from_MS_Access_Database[[#This Row],[Prod_cost_per_unit]])</f>
        <v>89.1</v>
      </c>
    </row>
    <row r="174" spans="1:35" x14ac:dyDescent="0.35">
      <c r="A174">
        <v>3</v>
      </c>
      <c r="B174" t="s">
        <v>45</v>
      </c>
      <c r="C174" t="s">
        <v>65</v>
      </c>
      <c r="D174" t="s">
        <v>33</v>
      </c>
      <c r="E174" t="s">
        <v>33</v>
      </c>
      <c r="F174" t="s">
        <v>35</v>
      </c>
      <c r="G174" t="s">
        <v>36</v>
      </c>
      <c r="H174" t="s">
        <v>37</v>
      </c>
      <c r="I174" t="s">
        <v>38</v>
      </c>
      <c r="J174" t="s">
        <v>39</v>
      </c>
      <c r="K174" t="s">
        <v>40</v>
      </c>
      <c r="L174">
        <v>4</v>
      </c>
      <c r="M174" t="s">
        <v>45</v>
      </c>
      <c r="N174" t="s">
        <v>65</v>
      </c>
      <c r="O174" t="s">
        <v>66</v>
      </c>
      <c r="P174">
        <v>1.49</v>
      </c>
      <c r="Q174">
        <v>0.5</v>
      </c>
      <c r="R174" s="1">
        <v>40877</v>
      </c>
      <c r="S174" s="1">
        <v>40917</v>
      </c>
      <c r="T174">
        <v>40</v>
      </c>
      <c r="U174">
        <v>9</v>
      </c>
      <c r="V174">
        <v>1</v>
      </c>
      <c r="W174">
        <v>9</v>
      </c>
      <c r="X174" t="s">
        <v>59</v>
      </c>
      <c r="Y174">
        <v>2</v>
      </c>
      <c r="Z174">
        <v>1</v>
      </c>
      <c r="AA174" t="s">
        <v>61</v>
      </c>
      <c r="AB174" t="s">
        <v>62</v>
      </c>
      <c r="AC174">
        <v>40</v>
      </c>
      <c r="AD174">
        <v>4</v>
      </c>
      <c r="AE174">
        <v>3</v>
      </c>
      <c r="AF174">
        <v>0</v>
      </c>
      <c r="AG174">
        <v>106</v>
      </c>
      <c r="AH174">
        <f>Table_Query_from_MS_Access_Database[[#This Row],[fact_restock_unit_cnt]]-Table_Query_from_MS_Access_Database[[#This Row],[fact_stale_unit_cnt]]</f>
        <v>106</v>
      </c>
      <c r="AI174">
        <f>Table_Query_from_MS_Access_Database[[#This Row],[unit_sold]]*(Table_Query_from_MS_Access_Database[[#This Row],[Prod_price_per_unit]]-Table_Query_from_MS_Access_Database[[#This Row],[Prod_cost_per_unit]])</f>
        <v>104.94</v>
      </c>
    </row>
    <row r="175" spans="1:35" x14ac:dyDescent="0.35">
      <c r="A175">
        <v>3</v>
      </c>
      <c r="B175" t="s">
        <v>45</v>
      </c>
      <c r="C175" t="s">
        <v>65</v>
      </c>
      <c r="D175" t="s">
        <v>33</v>
      </c>
      <c r="E175" t="s">
        <v>33</v>
      </c>
      <c r="F175" t="s">
        <v>35</v>
      </c>
      <c r="G175" t="s">
        <v>36</v>
      </c>
      <c r="H175" t="s">
        <v>37</v>
      </c>
      <c r="I175" t="s">
        <v>38</v>
      </c>
      <c r="J175" t="s">
        <v>39</v>
      </c>
      <c r="K175" t="s">
        <v>40</v>
      </c>
      <c r="L175">
        <v>4</v>
      </c>
      <c r="M175" t="s">
        <v>45</v>
      </c>
      <c r="N175" t="s">
        <v>65</v>
      </c>
      <c r="O175" t="s">
        <v>66</v>
      </c>
      <c r="P175">
        <v>1.49</v>
      </c>
      <c r="Q175">
        <v>0.5</v>
      </c>
      <c r="R175" s="1">
        <v>40877</v>
      </c>
      <c r="S175" s="1">
        <v>40919</v>
      </c>
      <c r="T175">
        <v>42</v>
      </c>
      <c r="U175">
        <v>11</v>
      </c>
      <c r="V175">
        <v>3</v>
      </c>
      <c r="W175">
        <v>11</v>
      </c>
      <c r="X175" t="s">
        <v>60</v>
      </c>
      <c r="Y175">
        <v>2</v>
      </c>
      <c r="Z175">
        <v>1</v>
      </c>
      <c r="AA175" t="s">
        <v>61</v>
      </c>
      <c r="AB175" t="s">
        <v>62</v>
      </c>
      <c r="AC175">
        <v>42</v>
      </c>
      <c r="AD175">
        <v>4</v>
      </c>
      <c r="AE175">
        <v>3</v>
      </c>
      <c r="AF175">
        <v>0</v>
      </c>
      <c r="AG175">
        <v>101</v>
      </c>
      <c r="AH175">
        <f>Table_Query_from_MS_Access_Database[[#This Row],[fact_restock_unit_cnt]]-Table_Query_from_MS_Access_Database[[#This Row],[fact_stale_unit_cnt]]</f>
        <v>101</v>
      </c>
      <c r="AI175">
        <f>Table_Query_from_MS_Access_Database[[#This Row],[unit_sold]]*(Table_Query_from_MS_Access_Database[[#This Row],[Prod_price_per_unit]]-Table_Query_from_MS_Access_Database[[#This Row],[Prod_cost_per_unit]])</f>
        <v>99.99</v>
      </c>
    </row>
    <row r="176" spans="1:35" x14ac:dyDescent="0.35">
      <c r="A176">
        <v>3</v>
      </c>
      <c r="B176" t="s">
        <v>45</v>
      </c>
      <c r="C176" t="s">
        <v>65</v>
      </c>
      <c r="D176" t="s">
        <v>33</v>
      </c>
      <c r="E176" t="s">
        <v>33</v>
      </c>
      <c r="F176" t="s">
        <v>35</v>
      </c>
      <c r="G176" t="s">
        <v>36</v>
      </c>
      <c r="H176" t="s">
        <v>37</v>
      </c>
      <c r="I176" t="s">
        <v>38</v>
      </c>
      <c r="J176" t="s">
        <v>39</v>
      </c>
      <c r="K176" t="s">
        <v>40</v>
      </c>
      <c r="L176">
        <v>4</v>
      </c>
      <c r="M176" t="s">
        <v>45</v>
      </c>
      <c r="N176" t="s">
        <v>65</v>
      </c>
      <c r="O176" t="s">
        <v>66</v>
      </c>
      <c r="P176">
        <v>1.49</v>
      </c>
      <c r="Q176">
        <v>0.5</v>
      </c>
      <c r="R176" s="1">
        <v>40877</v>
      </c>
      <c r="S176" s="1">
        <v>40921</v>
      </c>
      <c r="T176">
        <v>44</v>
      </c>
      <c r="U176">
        <v>13</v>
      </c>
      <c r="V176">
        <v>5</v>
      </c>
      <c r="W176">
        <v>13</v>
      </c>
      <c r="X176" t="s">
        <v>42</v>
      </c>
      <c r="Y176">
        <v>2</v>
      </c>
      <c r="Z176">
        <v>1</v>
      </c>
      <c r="AA176" t="s">
        <v>61</v>
      </c>
      <c r="AB176" t="s">
        <v>62</v>
      </c>
      <c r="AC176">
        <v>44</v>
      </c>
      <c r="AD176">
        <v>4</v>
      </c>
      <c r="AE176">
        <v>3</v>
      </c>
      <c r="AF176">
        <v>8</v>
      </c>
      <c r="AG176">
        <v>97</v>
      </c>
      <c r="AH176">
        <f>Table_Query_from_MS_Access_Database[[#This Row],[fact_restock_unit_cnt]]-Table_Query_from_MS_Access_Database[[#This Row],[fact_stale_unit_cnt]]</f>
        <v>89</v>
      </c>
      <c r="AI176">
        <f>Table_Query_from_MS_Access_Database[[#This Row],[unit_sold]]*(Table_Query_from_MS_Access_Database[[#This Row],[Prod_price_per_unit]]-Table_Query_from_MS_Access_Database[[#This Row],[Prod_cost_per_unit]])</f>
        <v>88.11</v>
      </c>
    </row>
    <row r="177" spans="1:35" x14ac:dyDescent="0.35">
      <c r="A177">
        <v>3</v>
      </c>
      <c r="B177" t="s">
        <v>45</v>
      </c>
      <c r="C177" t="s">
        <v>65</v>
      </c>
      <c r="D177" t="s">
        <v>33</v>
      </c>
      <c r="E177" t="s">
        <v>33</v>
      </c>
      <c r="F177" t="s">
        <v>35</v>
      </c>
      <c r="G177" t="s">
        <v>36</v>
      </c>
      <c r="H177" t="s">
        <v>37</v>
      </c>
      <c r="I177" t="s">
        <v>38</v>
      </c>
      <c r="J177" t="s">
        <v>39</v>
      </c>
      <c r="K177" t="s">
        <v>40</v>
      </c>
      <c r="L177">
        <v>4</v>
      </c>
      <c r="M177" t="s">
        <v>45</v>
      </c>
      <c r="N177" t="s">
        <v>65</v>
      </c>
      <c r="O177" t="s">
        <v>66</v>
      </c>
      <c r="P177">
        <v>1.49</v>
      </c>
      <c r="Q177">
        <v>0.5</v>
      </c>
      <c r="R177" s="1">
        <v>40877</v>
      </c>
      <c r="S177" s="1">
        <v>40924</v>
      </c>
      <c r="T177">
        <v>47</v>
      </c>
      <c r="U177">
        <v>16</v>
      </c>
      <c r="V177">
        <v>1</v>
      </c>
      <c r="W177">
        <v>16</v>
      </c>
      <c r="X177" t="s">
        <v>59</v>
      </c>
      <c r="Y177">
        <v>3</v>
      </c>
      <c r="Z177">
        <v>1</v>
      </c>
      <c r="AA177" t="s">
        <v>61</v>
      </c>
      <c r="AB177" t="s">
        <v>62</v>
      </c>
      <c r="AC177">
        <v>47</v>
      </c>
      <c r="AD177">
        <v>4</v>
      </c>
      <c r="AE177">
        <v>3</v>
      </c>
      <c r="AF177">
        <v>0</v>
      </c>
      <c r="AG177">
        <v>102</v>
      </c>
      <c r="AH177">
        <f>Table_Query_from_MS_Access_Database[[#This Row],[fact_restock_unit_cnt]]-Table_Query_from_MS_Access_Database[[#This Row],[fact_stale_unit_cnt]]</f>
        <v>102</v>
      </c>
      <c r="AI177">
        <f>Table_Query_from_MS_Access_Database[[#This Row],[unit_sold]]*(Table_Query_from_MS_Access_Database[[#This Row],[Prod_price_per_unit]]-Table_Query_from_MS_Access_Database[[#This Row],[Prod_cost_per_unit]])</f>
        <v>100.98</v>
      </c>
    </row>
    <row r="178" spans="1:35" x14ac:dyDescent="0.35">
      <c r="A178">
        <v>3</v>
      </c>
      <c r="B178" t="s">
        <v>45</v>
      </c>
      <c r="C178" t="s">
        <v>65</v>
      </c>
      <c r="D178" t="s">
        <v>33</v>
      </c>
      <c r="E178" t="s">
        <v>33</v>
      </c>
      <c r="F178" t="s">
        <v>35</v>
      </c>
      <c r="G178" t="s">
        <v>36</v>
      </c>
      <c r="H178" t="s">
        <v>37</v>
      </c>
      <c r="I178" t="s">
        <v>38</v>
      </c>
      <c r="J178" t="s">
        <v>39</v>
      </c>
      <c r="K178" t="s">
        <v>40</v>
      </c>
      <c r="L178">
        <v>4</v>
      </c>
      <c r="M178" t="s">
        <v>45</v>
      </c>
      <c r="N178" t="s">
        <v>65</v>
      </c>
      <c r="O178" t="s">
        <v>66</v>
      </c>
      <c r="P178">
        <v>1.49</v>
      </c>
      <c r="Q178">
        <v>0.5</v>
      </c>
      <c r="R178" s="1">
        <v>40877</v>
      </c>
      <c r="S178" s="1">
        <v>40926</v>
      </c>
      <c r="T178">
        <v>49</v>
      </c>
      <c r="U178">
        <v>18</v>
      </c>
      <c r="V178">
        <v>3</v>
      </c>
      <c r="W178">
        <v>18</v>
      </c>
      <c r="X178" t="s">
        <v>60</v>
      </c>
      <c r="Y178">
        <v>3</v>
      </c>
      <c r="Z178">
        <v>1</v>
      </c>
      <c r="AA178" t="s">
        <v>61</v>
      </c>
      <c r="AB178" t="s">
        <v>62</v>
      </c>
      <c r="AC178">
        <v>49</v>
      </c>
      <c r="AD178">
        <v>4</v>
      </c>
      <c r="AE178">
        <v>3</v>
      </c>
      <c r="AF178">
        <v>6</v>
      </c>
      <c r="AG178">
        <v>97</v>
      </c>
      <c r="AH178">
        <f>Table_Query_from_MS_Access_Database[[#This Row],[fact_restock_unit_cnt]]-Table_Query_from_MS_Access_Database[[#This Row],[fact_stale_unit_cnt]]</f>
        <v>91</v>
      </c>
      <c r="AI178">
        <f>Table_Query_from_MS_Access_Database[[#This Row],[unit_sold]]*(Table_Query_from_MS_Access_Database[[#This Row],[Prod_price_per_unit]]-Table_Query_from_MS_Access_Database[[#This Row],[Prod_cost_per_unit]])</f>
        <v>90.09</v>
      </c>
    </row>
    <row r="179" spans="1:35" x14ac:dyDescent="0.35">
      <c r="A179">
        <v>3</v>
      </c>
      <c r="B179" t="s">
        <v>45</v>
      </c>
      <c r="C179" t="s">
        <v>65</v>
      </c>
      <c r="D179" t="s">
        <v>33</v>
      </c>
      <c r="E179" t="s">
        <v>33</v>
      </c>
      <c r="F179" t="s">
        <v>35</v>
      </c>
      <c r="G179" t="s">
        <v>36</v>
      </c>
      <c r="H179" t="s">
        <v>37</v>
      </c>
      <c r="I179" t="s">
        <v>38</v>
      </c>
      <c r="J179" t="s">
        <v>39</v>
      </c>
      <c r="K179" t="s">
        <v>40</v>
      </c>
      <c r="L179">
        <v>4</v>
      </c>
      <c r="M179" t="s">
        <v>45</v>
      </c>
      <c r="N179" t="s">
        <v>65</v>
      </c>
      <c r="O179" t="s">
        <v>66</v>
      </c>
      <c r="P179">
        <v>1.49</v>
      </c>
      <c r="Q179">
        <v>0.5</v>
      </c>
      <c r="R179" s="1">
        <v>40877</v>
      </c>
      <c r="S179" s="1">
        <v>40928</v>
      </c>
      <c r="T179">
        <v>51</v>
      </c>
      <c r="U179">
        <v>20</v>
      </c>
      <c r="V179">
        <v>5</v>
      </c>
      <c r="W179">
        <v>20</v>
      </c>
      <c r="X179" t="s">
        <v>42</v>
      </c>
      <c r="Y179">
        <v>3</v>
      </c>
      <c r="Z179">
        <v>1</v>
      </c>
      <c r="AA179" t="s">
        <v>61</v>
      </c>
      <c r="AB179" t="s">
        <v>62</v>
      </c>
      <c r="AC179">
        <v>51</v>
      </c>
      <c r="AD179">
        <v>4</v>
      </c>
      <c r="AE179">
        <v>3</v>
      </c>
      <c r="AF179">
        <v>0</v>
      </c>
      <c r="AG179">
        <v>102</v>
      </c>
      <c r="AH179">
        <f>Table_Query_from_MS_Access_Database[[#This Row],[fact_restock_unit_cnt]]-Table_Query_from_MS_Access_Database[[#This Row],[fact_stale_unit_cnt]]</f>
        <v>102</v>
      </c>
      <c r="AI179">
        <f>Table_Query_from_MS_Access_Database[[#This Row],[unit_sold]]*(Table_Query_from_MS_Access_Database[[#This Row],[Prod_price_per_unit]]-Table_Query_from_MS_Access_Database[[#This Row],[Prod_cost_per_unit]])</f>
        <v>100.98</v>
      </c>
    </row>
    <row r="180" spans="1:35" x14ac:dyDescent="0.35">
      <c r="A180">
        <v>3</v>
      </c>
      <c r="B180" t="s">
        <v>45</v>
      </c>
      <c r="C180" t="s">
        <v>65</v>
      </c>
      <c r="D180" t="s">
        <v>33</v>
      </c>
      <c r="E180" t="s">
        <v>33</v>
      </c>
      <c r="F180" t="s">
        <v>35</v>
      </c>
      <c r="G180" t="s">
        <v>36</v>
      </c>
      <c r="H180" t="s">
        <v>37</v>
      </c>
      <c r="I180" t="s">
        <v>38</v>
      </c>
      <c r="J180" t="s">
        <v>39</v>
      </c>
      <c r="K180" t="s">
        <v>40</v>
      </c>
      <c r="L180">
        <v>4</v>
      </c>
      <c r="M180" t="s">
        <v>45</v>
      </c>
      <c r="N180" t="s">
        <v>65</v>
      </c>
      <c r="O180" t="s">
        <v>66</v>
      </c>
      <c r="P180">
        <v>1.49</v>
      </c>
      <c r="Q180">
        <v>0.5</v>
      </c>
      <c r="R180" s="1">
        <v>40877</v>
      </c>
      <c r="S180" s="1">
        <v>40931</v>
      </c>
      <c r="T180">
        <v>54</v>
      </c>
      <c r="U180">
        <v>23</v>
      </c>
      <c r="V180">
        <v>1</v>
      </c>
      <c r="W180">
        <v>23</v>
      </c>
      <c r="X180" t="s">
        <v>59</v>
      </c>
      <c r="Y180">
        <v>4</v>
      </c>
      <c r="Z180">
        <v>1</v>
      </c>
      <c r="AA180" t="s">
        <v>61</v>
      </c>
      <c r="AB180" t="s">
        <v>62</v>
      </c>
      <c r="AC180">
        <v>54</v>
      </c>
      <c r="AD180">
        <v>4</v>
      </c>
      <c r="AE180">
        <v>3</v>
      </c>
      <c r="AF180">
        <v>0</v>
      </c>
      <c r="AG180">
        <v>98</v>
      </c>
      <c r="AH180">
        <f>Table_Query_from_MS_Access_Database[[#This Row],[fact_restock_unit_cnt]]-Table_Query_from_MS_Access_Database[[#This Row],[fact_stale_unit_cnt]]</f>
        <v>98</v>
      </c>
      <c r="AI180">
        <f>Table_Query_from_MS_Access_Database[[#This Row],[unit_sold]]*(Table_Query_from_MS_Access_Database[[#This Row],[Prod_price_per_unit]]-Table_Query_from_MS_Access_Database[[#This Row],[Prod_cost_per_unit]])</f>
        <v>97.02</v>
      </c>
    </row>
    <row r="181" spans="1:35" x14ac:dyDescent="0.35">
      <c r="A181">
        <v>3</v>
      </c>
      <c r="B181" t="s">
        <v>45</v>
      </c>
      <c r="C181" t="s">
        <v>65</v>
      </c>
      <c r="D181" t="s">
        <v>33</v>
      </c>
      <c r="E181" t="s">
        <v>33</v>
      </c>
      <c r="F181" t="s">
        <v>35</v>
      </c>
      <c r="G181" t="s">
        <v>36</v>
      </c>
      <c r="H181" t="s">
        <v>37</v>
      </c>
      <c r="I181" t="s">
        <v>38</v>
      </c>
      <c r="J181" t="s">
        <v>39</v>
      </c>
      <c r="K181" t="s">
        <v>40</v>
      </c>
      <c r="L181">
        <v>4</v>
      </c>
      <c r="M181" t="s">
        <v>45</v>
      </c>
      <c r="N181" t="s">
        <v>65</v>
      </c>
      <c r="O181" t="s">
        <v>66</v>
      </c>
      <c r="P181">
        <v>1.49</v>
      </c>
      <c r="Q181">
        <v>0.5</v>
      </c>
      <c r="R181" s="1">
        <v>40877</v>
      </c>
      <c r="S181" s="1">
        <v>40933</v>
      </c>
      <c r="T181">
        <v>56</v>
      </c>
      <c r="U181">
        <v>25</v>
      </c>
      <c r="V181">
        <v>3</v>
      </c>
      <c r="W181">
        <v>25</v>
      </c>
      <c r="X181" t="s">
        <v>60</v>
      </c>
      <c r="Y181">
        <v>4</v>
      </c>
      <c r="Z181">
        <v>1</v>
      </c>
      <c r="AA181" t="s">
        <v>61</v>
      </c>
      <c r="AB181" t="s">
        <v>62</v>
      </c>
      <c r="AC181">
        <v>56</v>
      </c>
      <c r="AD181">
        <v>4</v>
      </c>
      <c r="AE181">
        <v>3</v>
      </c>
      <c r="AF181">
        <v>11</v>
      </c>
      <c r="AG181">
        <v>98</v>
      </c>
      <c r="AH181">
        <f>Table_Query_from_MS_Access_Database[[#This Row],[fact_restock_unit_cnt]]-Table_Query_from_MS_Access_Database[[#This Row],[fact_stale_unit_cnt]]</f>
        <v>87</v>
      </c>
      <c r="AI181">
        <f>Table_Query_from_MS_Access_Database[[#This Row],[unit_sold]]*(Table_Query_from_MS_Access_Database[[#This Row],[Prod_price_per_unit]]-Table_Query_from_MS_Access_Database[[#This Row],[Prod_cost_per_unit]])</f>
        <v>86.13</v>
      </c>
    </row>
    <row r="182" spans="1:35" x14ac:dyDescent="0.35">
      <c r="A182">
        <v>3</v>
      </c>
      <c r="B182" t="s">
        <v>45</v>
      </c>
      <c r="C182" t="s">
        <v>65</v>
      </c>
      <c r="D182" t="s">
        <v>33</v>
      </c>
      <c r="E182" t="s">
        <v>33</v>
      </c>
      <c r="F182" t="s">
        <v>35</v>
      </c>
      <c r="G182" t="s">
        <v>36</v>
      </c>
      <c r="H182" t="s">
        <v>37</v>
      </c>
      <c r="I182" t="s">
        <v>38</v>
      </c>
      <c r="J182" t="s">
        <v>39</v>
      </c>
      <c r="K182" t="s">
        <v>40</v>
      </c>
      <c r="L182">
        <v>4</v>
      </c>
      <c r="M182" t="s">
        <v>45</v>
      </c>
      <c r="N182" t="s">
        <v>65</v>
      </c>
      <c r="O182" t="s">
        <v>66</v>
      </c>
      <c r="P182">
        <v>1.49</v>
      </c>
      <c r="Q182">
        <v>0.5</v>
      </c>
      <c r="R182" s="1">
        <v>40877</v>
      </c>
      <c r="S182" s="1">
        <v>40935</v>
      </c>
      <c r="T182">
        <v>58</v>
      </c>
      <c r="U182">
        <v>27</v>
      </c>
      <c r="V182">
        <v>5</v>
      </c>
      <c r="W182">
        <v>27</v>
      </c>
      <c r="X182" t="s">
        <v>42</v>
      </c>
      <c r="Y182">
        <v>4</v>
      </c>
      <c r="Z182">
        <v>1</v>
      </c>
      <c r="AA182" t="s">
        <v>61</v>
      </c>
      <c r="AB182" t="s">
        <v>62</v>
      </c>
      <c r="AC182">
        <v>58</v>
      </c>
      <c r="AD182">
        <v>4</v>
      </c>
      <c r="AE182">
        <v>3</v>
      </c>
      <c r="AF182">
        <v>15</v>
      </c>
      <c r="AG182">
        <v>95</v>
      </c>
      <c r="AH182">
        <f>Table_Query_from_MS_Access_Database[[#This Row],[fact_restock_unit_cnt]]-Table_Query_from_MS_Access_Database[[#This Row],[fact_stale_unit_cnt]]</f>
        <v>80</v>
      </c>
      <c r="AI182">
        <f>Table_Query_from_MS_Access_Database[[#This Row],[unit_sold]]*(Table_Query_from_MS_Access_Database[[#This Row],[Prod_price_per_unit]]-Table_Query_from_MS_Access_Database[[#This Row],[Prod_cost_per_unit]])</f>
        <v>79.2</v>
      </c>
    </row>
    <row r="183" spans="1:35" x14ac:dyDescent="0.35">
      <c r="A183">
        <v>3</v>
      </c>
      <c r="B183" t="s">
        <v>45</v>
      </c>
      <c r="C183" t="s">
        <v>65</v>
      </c>
      <c r="D183" t="s">
        <v>33</v>
      </c>
      <c r="E183" t="s">
        <v>33</v>
      </c>
      <c r="F183" t="s">
        <v>35</v>
      </c>
      <c r="G183" t="s">
        <v>36</v>
      </c>
      <c r="H183" t="s">
        <v>37</v>
      </c>
      <c r="I183" t="s">
        <v>38</v>
      </c>
      <c r="J183" t="s">
        <v>39</v>
      </c>
      <c r="K183" t="s">
        <v>40</v>
      </c>
      <c r="L183">
        <v>4</v>
      </c>
      <c r="M183" t="s">
        <v>45</v>
      </c>
      <c r="N183" t="s">
        <v>65</v>
      </c>
      <c r="O183" t="s">
        <v>66</v>
      </c>
      <c r="P183">
        <v>1.49</v>
      </c>
      <c r="Q183">
        <v>0.5</v>
      </c>
      <c r="R183" s="1">
        <v>40877</v>
      </c>
      <c r="S183" s="1">
        <v>40938</v>
      </c>
      <c r="T183">
        <v>61</v>
      </c>
      <c r="U183">
        <v>30</v>
      </c>
      <c r="V183">
        <v>1</v>
      </c>
      <c r="W183">
        <v>30</v>
      </c>
      <c r="X183" t="s">
        <v>59</v>
      </c>
      <c r="Y183">
        <v>5</v>
      </c>
      <c r="Z183">
        <v>1</v>
      </c>
      <c r="AA183" t="s">
        <v>61</v>
      </c>
      <c r="AB183" t="s">
        <v>62</v>
      </c>
      <c r="AC183">
        <v>61</v>
      </c>
      <c r="AD183">
        <v>4</v>
      </c>
      <c r="AE183">
        <v>3</v>
      </c>
      <c r="AF183">
        <v>13</v>
      </c>
      <c r="AG183">
        <v>101</v>
      </c>
      <c r="AH183">
        <f>Table_Query_from_MS_Access_Database[[#This Row],[fact_restock_unit_cnt]]-Table_Query_from_MS_Access_Database[[#This Row],[fact_stale_unit_cnt]]</f>
        <v>88</v>
      </c>
      <c r="AI183">
        <f>Table_Query_from_MS_Access_Database[[#This Row],[unit_sold]]*(Table_Query_from_MS_Access_Database[[#This Row],[Prod_price_per_unit]]-Table_Query_from_MS_Access_Database[[#This Row],[Prod_cost_per_unit]])</f>
        <v>87.12</v>
      </c>
    </row>
    <row r="184" spans="1:35" x14ac:dyDescent="0.35">
      <c r="A184">
        <v>3</v>
      </c>
      <c r="B184" t="s">
        <v>45</v>
      </c>
      <c r="C184" t="s">
        <v>65</v>
      </c>
      <c r="D184" t="s">
        <v>33</v>
      </c>
      <c r="E184" t="s">
        <v>33</v>
      </c>
      <c r="F184" t="s">
        <v>35</v>
      </c>
      <c r="G184" t="s">
        <v>36</v>
      </c>
      <c r="H184" t="s">
        <v>37</v>
      </c>
      <c r="I184" t="s">
        <v>38</v>
      </c>
      <c r="J184" t="s">
        <v>39</v>
      </c>
      <c r="K184" t="s">
        <v>40</v>
      </c>
      <c r="L184">
        <v>5</v>
      </c>
      <c r="M184" t="s">
        <v>45</v>
      </c>
      <c r="N184" t="s">
        <v>65</v>
      </c>
      <c r="O184" t="s">
        <v>71</v>
      </c>
      <c r="P184">
        <v>1.89</v>
      </c>
      <c r="Q184">
        <v>0.7</v>
      </c>
      <c r="R184" s="1">
        <v>40877</v>
      </c>
      <c r="S184" s="1">
        <v>40879</v>
      </c>
      <c r="T184">
        <v>2</v>
      </c>
      <c r="U184">
        <v>2</v>
      </c>
      <c r="V184">
        <v>5</v>
      </c>
      <c r="W184">
        <v>337</v>
      </c>
      <c r="X184" t="s">
        <v>42</v>
      </c>
      <c r="Y184">
        <v>49</v>
      </c>
      <c r="Z184">
        <v>12</v>
      </c>
      <c r="AA184" t="s">
        <v>43</v>
      </c>
      <c r="AB184" t="s">
        <v>44</v>
      </c>
      <c r="AC184">
        <v>2</v>
      </c>
      <c r="AD184">
        <v>5</v>
      </c>
      <c r="AE184">
        <v>3</v>
      </c>
      <c r="AF184">
        <v>0</v>
      </c>
      <c r="AG184">
        <v>150</v>
      </c>
      <c r="AH184">
        <f>Table_Query_from_MS_Access_Database[[#This Row],[fact_restock_unit_cnt]]-Table_Query_from_MS_Access_Database[[#This Row],[fact_stale_unit_cnt]]</f>
        <v>150</v>
      </c>
      <c r="AI184">
        <f>Table_Query_from_MS_Access_Database[[#This Row],[unit_sold]]*(Table_Query_from_MS_Access_Database[[#This Row],[Prod_price_per_unit]]-Table_Query_from_MS_Access_Database[[#This Row],[Prod_cost_per_unit]])</f>
        <v>178.5</v>
      </c>
    </row>
    <row r="185" spans="1:35" x14ac:dyDescent="0.35">
      <c r="A185">
        <v>3</v>
      </c>
      <c r="B185" t="s">
        <v>45</v>
      </c>
      <c r="C185" t="s">
        <v>65</v>
      </c>
      <c r="D185" t="s">
        <v>33</v>
      </c>
      <c r="E185" t="s">
        <v>33</v>
      </c>
      <c r="F185" t="s">
        <v>35</v>
      </c>
      <c r="G185" t="s">
        <v>36</v>
      </c>
      <c r="H185" t="s">
        <v>37</v>
      </c>
      <c r="I185" t="s">
        <v>38</v>
      </c>
      <c r="J185" t="s">
        <v>39</v>
      </c>
      <c r="K185" t="s">
        <v>40</v>
      </c>
      <c r="L185">
        <v>5</v>
      </c>
      <c r="M185" t="s">
        <v>45</v>
      </c>
      <c r="N185" t="s">
        <v>65</v>
      </c>
      <c r="O185" t="s">
        <v>71</v>
      </c>
      <c r="P185">
        <v>1.89</v>
      </c>
      <c r="Q185">
        <v>0.7</v>
      </c>
      <c r="R185" s="1">
        <v>40877</v>
      </c>
      <c r="S185" s="1">
        <v>40882</v>
      </c>
      <c r="T185">
        <v>5</v>
      </c>
      <c r="U185">
        <v>5</v>
      </c>
      <c r="V185">
        <v>1</v>
      </c>
      <c r="W185">
        <v>340</v>
      </c>
      <c r="X185" t="s">
        <v>59</v>
      </c>
      <c r="Y185">
        <v>50</v>
      </c>
      <c r="Z185">
        <v>12</v>
      </c>
      <c r="AA185" t="s">
        <v>43</v>
      </c>
      <c r="AB185" t="s">
        <v>44</v>
      </c>
      <c r="AC185">
        <v>5</v>
      </c>
      <c r="AD185">
        <v>5</v>
      </c>
      <c r="AE185">
        <v>3</v>
      </c>
      <c r="AF185">
        <v>0</v>
      </c>
      <c r="AG185">
        <v>120</v>
      </c>
      <c r="AH185">
        <f>Table_Query_from_MS_Access_Database[[#This Row],[fact_restock_unit_cnt]]-Table_Query_from_MS_Access_Database[[#This Row],[fact_stale_unit_cnt]]</f>
        <v>120</v>
      </c>
      <c r="AI185">
        <f>Table_Query_from_MS_Access_Database[[#This Row],[unit_sold]]*(Table_Query_from_MS_Access_Database[[#This Row],[Prod_price_per_unit]]-Table_Query_from_MS_Access_Database[[#This Row],[Prod_cost_per_unit]])</f>
        <v>142.79999999999998</v>
      </c>
    </row>
    <row r="186" spans="1:35" x14ac:dyDescent="0.35">
      <c r="A186">
        <v>3</v>
      </c>
      <c r="B186" t="s">
        <v>45</v>
      </c>
      <c r="C186" t="s">
        <v>65</v>
      </c>
      <c r="D186" t="s">
        <v>33</v>
      </c>
      <c r="E186" t="s">
        <v>33</v>
      </c>
      <c r="F186" t="s">
        <v>35</v>
      </c>
      <c r="G186" t="s">
        <v>36</v>
      </c>
      <c r="H186" t="s">
        <v>37</v>
      </c>
      <c r="I186" t="s">
        <v>38</v>
      </c>
      <c r="J186" t="s">
        <v>39</v>
      </c>
      <c r="K186" t="s">
        <v>40</v>
      </c>
      <c r="L186">
        <v>5</v>
      </c>
      <c r="M186" t="s">
        <v>45</v>
      </c>
      <c r="N186" t="s">
        <v>65</v>
      </c>
      <c r="O186" t="s">
        <v>71</v>
      </c>
      <c r="P186">
        <v>1.89</v>
      </c>
      <c r="Q186">
        <v>0.7</v>
      </c>
      <c r="R186" s="1">
        <v>40877</v>
      </c>
      <c r="S186" s="1">
        <v>40884</v>
      </c>
      <c r="T186">
        <v>7</v>
      </c>
      <c r="U186">
        <v>7</v>
      </c>
      <c r="V186">
        <v>3</v>
      </c>
      <c r="W186">
        <v>342</v>
      </c>
      <c r="X186" t="s">
        <v>60</v>
      </c>
      <c r="Y186">
        <v>50</v>
      </c>
      <c r="Z186">
        <v>12</v>
      </c>
      <c r="AA186" t="s">
        <v>43</v>
      </c>
      <c r="AB186" t="s">
        <v>44</v>
      </c>
      <c r="AC186">
        <v>7</v>
      </c>
      <c r="AD186">
        <v>5</v>
      </c>
      <c r="AE186">
        <v>3</v>
      </c>
      <c r="AF186">
        <v>0</v>
      </c>
      <c r="AG186">
        <v>102</v>
      </c>
      <c r="AH186">
        <f>Table_Query_from_MS_Access_Database[[#This Row],[fact_restock_unit_cnt]]-Table_Query_from_MS_Access_Database[[#This Row],[fact_stale_unit_cnt]]</f>
        <v>102</v>
      </c>
      <c r="AI186">
        <f>Table_Query_from_MS_Access_Database[[#This Row],[unit_sold]]*(Table_Query_from_MS_Access_Database[[#This Row],[Prod_price_per_unit]]-Table_Query_from_MS_Access_Database[[#This Row],[Prod_cost_per_unit]])</f>
        <v>121.38</v>
      </c>
    </row>
    <row r="187" spans="1:35" x14ac:dyDescent="0.35">
      <c r="A187">
        <v>3</v>
      </c>
      <c r="B187" t="s">
        <v>45</v>
      </c>
      <c r="C187" t="s">
        <v>65</v>
      </c>
      <c r="D187" t="s">
        <v>33</v>
      </c>
      <c r="E187" t="s">
        <v>33</v>
      </c>
      <c r="F187" t="s">
        <v>35</v>
      </c>
      <c r="G187" t="s">
        <v>36</v>
      </c>
      <c r="H187" t="s">
        <v>37</v>
      </c>
      <c r="I187" t="s">
        <v>38</v>
      </c>
      <c r="J187" t="s">
        <v>39</v>
      </c>
      <c r="K187" t="s">
        <v>40</v>
      </c>
      <c r="L187">
        <v>5</v>
      </c>
      <c r="M187" t="s">
        <v>45</v>
      </c>
      <c r="N187" t="s">
        <v>65</v>
      </c>
      <c r="O187" t="s">
        <v>71</v>
      </c>
      <c r="P187">
        <v>1.89</v>
      </c>
      <c r="Q187">
        <v>0.7</v>
      </c>
      <c r="R187" s="1">
        <v>40877</v>
      </c>
      <c r="S187" s="1">
        <v>40886</v>
      </c>
      <c r="T187">
        <v>9</v>
      </c>
      <c r="U187">
        <v>9</v>
      </c>
      <c r="V187">
        <v>5</v>
      </c>
      <c r="W187">
        <v>344</v>
      </c>
      <c r="X187" t="s">
        <v>42</v>
      </c>
      <c r="Y187">
        <v>50</v>
      </c>
      <c r="Z187">
        <v>12</v>
      </c>
      <c r="AA187" t="s">
        <v>43</v>
      </c>
      <c r="AB187" t="s">
        <v>44</v>
      </c>
      <c r="AC187">
        <v>9</v>
      </c>
      <c r="AD187">
        <v>5</v>
      </c>
      <c r="AE187">
        <v>3</v>
      </c>
      <c r="AF187">
        <v>0</v>
      </c>
      <c r="AG187">
        <v>102</v>
      </c>
      <c r="AH187">
        <f>Table_Query_from_MS_Access_Database[[#This Row],[fact_restock_unit_cnt]]-Table_Query_from_MS_Access_Database[[#This Row],[fact_stale_unit_cnt]]</f>
        <v>102</v>
      </c>
      <c r="AI187">
        <f>Table_Query_from_MS_Access_Database[[#This Row],[unit_sold]]*(Table_Query_from_MS_Access_Database[[#This Row],[Prod_price_per_unit]]-Table_Query_from_MS_Access_Database[[#This Row],[Prod_cost_per_unit]])</f>
        <v>121.38</v>
      </c>
    </row>
    <row r="188" spans="1:35" x14ac:dyDescent="0.35">
      <c r="A188">
        <v>3</v>
      </c>
      <c r="B188" t="s">
        <v>45</v>
      </c>
      <c r="C188" t="s">
        <v>65</v>
      </c>
      <c r="D188" t="s">
        <v>33</v>
      </c>
      <c r="E188" t="s">
        <v>33</v>
      </c>
      <c r="F188" t="s">
        <v>35</v>
      </c>
      <c r="G188" t="s">
        <v>36</v>
      </c>
      <c r="H188" t="s">
        <v>37</v>
      </c>
      <c r="I188" t="s">
        <v>38</v>
      </c>
      <c r="J188" t="s">
        <v>39</v>
      </c>
      <c r="K188" t="s">
        <v>40</v>
      </c>
      <c r="L188">
        <v>5</v>
      </c>
      <c r="M188" t="s">
        <v>45</v>
      </c>
      <c r="N188" t="s">
        <v>65</v>
      </c>
      <c r="O188" t="s">
        <v>71</v>
      </c>
      <c r="P188">
        <v>1.89</v>
      </c>
      <c r="Q188">
        <v>0.7</v>
      </c>
      <c r="R188" s="1">
        <v>40877</v>
      </c>
      <c r="S188" s="1">
        <v>40889</v>
      </c>
      <c r="T188">
        <v>12</v>
      </c>
      <c r="U188">
        <v>12</v>
      </c>
      <c r="V188">
        <v>1</v>
      </c>
      <c r="W188">
        <v>347</v>
      </c>
      <c r="X188" t="s">
        <v>59</v>
      </c>
      <c r="Y188">
        <v>51</v>
      </c>
      <c r="Z188">
        <v>12</v>
      </c>
      <c r="AA188" t="s">
        <v>43</v>
      </c>
      <c r="AB188" t="s">
        <v>44</v>
      </c>
      <c r="AC188">
        <v>12</v>
      </c>
      <c r="AD188">
        <v>5</v>
      </c>
      <c r="AE188">
        <v>3</v>
      </c>
      <c r="AF188">
        <v>0</v>
      </c>
      <c r="AG188">
        <v>112</v>
      </c>
      <c r="AH188">
        <f>Table_Query_from_MS_Access_Database[[#This Row],[fact_restock_unit_cnt]]-Table_Query_from_MS_Access_Database[[#This Row],[fact_stale_unit_cnt]]</f>
        <v>112</v>
      </c>
      <c r="AI188">
        <f>Table_Query_from_MS_Access_Database[[#This Row],[unit_sold]]*(Table_Query_from_MS_Access_Database[[#This Row],[Prod_price_per_unit]]-Table_Query_from_MS_Access_Database[[#This Row],[Prod_cost_per_unit]])</f>
        <v>133.28</v>
      </c>
    </row>
    <row r="189" spans="1:35" x14ac:dyDescent="0.35">
      <c r="A189">
        <v>3</v>
      </c>
      <c r="B189" t="s">
        <v>45</v>
      </c>
      <c r="C189" t="s">
        <v>65</v>
      </c>
      <c r="D189" t="s">
        <v>33</v>
      </c>
      <c r="E189" t="s">
        <v>33</v>
      </c>
      <c r="F189" t="s">
        <v>35</v>
      </c>
      <c r="G189" t="s">
        <v>36</v>
      </c>
      <c r="H189" t="s">
        <v>37</v>
      </c>
      <c r="I189" t="s">
        <v>38</v>
      </c>
      <c r="J189" t="s">
        <v>39</v>
      </c>
      <c r="K189" t="s">
        <v>40</v>
      </c>
      <c r="L189">
        <v>5</v>
      </c>
      <c r="M189" t="s">
        <v>45</v>
      </c>
      <c r="N189" t="s">
        <v>65</v>
      </c>
      <c r="O189" t="s">
        <v>71</v>
      </c>
      <c r="P189">
        <v>1.89</v>
      </c>
      <c r="Q189">
        <v>0.7</v>
      </c>
      <c r="R189" s="1">
        <v>40877</v>
      </c>
      <c r="S189" s="1">
        <v>40891</v>
      </c>
      <c r="T189">
        <v>14</v>
      </c>
      <c r="U189">
        <v>14</v>
      </c>
      <c r="V189">
        <v>3</v>
      </c>
      <c r="W189">
        <v>349</v>
      </c>
      <c r="X189" t="s">
        <v>60</v>
      </c>
      <c r="Y189">
        <v>51</v>
      </c>
      <c r="Z189">
        <v>12</v>
      </c>
      <c r="AA189" t="s">
        <v>43</v>
      </c>
      <c r="AB189" t="s">
        <v>44</v>
      </c>
      <c r="AC189">
        <v>14</v>
      </c>
      <c r="AD189">
        <v>5</v>
      </c>
      <c r="AE189">
        <v>3</v>
      </c>
      <c r="AF189">
        <v>0</v>
      </c>
      <c r="AG189">
        <v>118</v>
      </c>
      <c r="AH189">
        <f>Table_Query_from_MS_Access_Database[[#This Row],[fact_restock_unit_cnt]]-Table_Query_from_MS_Access_Database[[#This Row],[fact_stale_unit_cnt]]</f>
        <v>118</v>
      </c>
      <c r="AI189">
        <f>Table_Query_from_MS_Access_Database[[#This Row],[unit_sold]]*(Table_Query_from_MS_Access_Database[[#This Row],[Prod_price_per_unit]]-Table_Query_from_MS_Access_Database[[#This Row],[Prod_cost_per_unit]])</f>
        <v>140.41999999999999</v>
      </c>
    </row>
    <row r="190" spans="1:35" x14ac:dyDescent="0.35">
      <c r="A190">
        <v>3</v>
      </c>
      <c r="B190" t="s">
        <v>45</v>
      </c>
      <c r="C190" t="s">
        <v>65</v>
      </c>
      <c r="D190" t="s">
        <v>33</v>
      </c>
      <c r="E190" t="s">
        <v>33</v>
      </c>
      <c r="F190" t="s">
        <v>35</v>
      </c>
      <c r="G190" t="s">
        <v>36</v>
      </c>
      <c r="H190" t="s">
        <v>37</v>
      </c>
      <c r="I190" t="s">
        <v>38</v>
      </c>
      <c r="J190" t="s">
        <v>39</v>
      </c>
      <c r="K190" t="s">
        <v>40</v>
      </c>
      <c r="L190">
        <v>5</v>
      </c>
      <c r="M190" t="s">
        <v>45</v>
      </c>
      <c r="N190" t="s">
        <v>65</v>
      </c>
      <c r="O190" t="s">
        <v>71</v>
      </c>
      <c r="P190">
        <v>1.89</v>
      </c>
      <c r="Q190">
        <v>0.7</v>
      </c>
      <c r="R190" s="1">
        <v>40877</v>
      </c>
      <c r="S190" s="1">
        <v>40893</v>
      </c>
      <c r="T190">
        <v>16</v>
      </c>
      <c r="U190">
        <v>16</v>
      </c>
      <c r="V190">
        <v>5</v>
      </c>
      <c r="W190">
        <v>351</v>
      </c>
      <c r="X190" t="s">
        <v>42</v>
      </c>
      <c r="Y190">
        <v>51</v>
      </c>
      <c r="Z190">
        <v>12</v>
      </c>
      <c r="AA190" t="s">
        <v>43</v>
      </c>
      <c r="AB190" t="s">
        <v>44</v>
      </c>
      <c r="AC190">
        <v>16</v>
      </c>
      <c r="AD190">
        <v>5</v>
      </c>
      <c r="AE190">
        <v>3</v>
      </c>
      <c r="AF190">
        <v>0</v>
      </c>
      <c r="AG190">
        <v>110</v>
      </c>
      <c r="AH190">
        <f>Table_Query_from_MS_Access_Database[[#This Row],[fact_restock_unit_cnt]]-Table_Query_from_MS_Access_Database[[#This Row],[fact_stale_unit_cnt]]</f>
        <v>110</v>
      </c>
      <c r="AI190">
        <f>Table_Query_from_MS_Access_Database[[#This Row],[unit_sold]]*(Table_Query_from_MS_Access_Database[[#This Row],[Prod_price_per_unit]]-Table_Query_from_MS_Access_Database[[#This Row],[Prod_cost_per_unit]])</f>
        <v>130.9</v>
      </c>
    </row>
    <row r="191" spans="1:35" x14ac:dyDescent="0.35">
      <c r="A191">
        <v>3</v>
      </c>
      <c r="B191" t="s">
        <v>45</v>
      </c>
      <c r="C191" t="s">
        <v>65</v>
      </c>
      <c r="D191" t="s">
        <v>33</v>
      </c>
      <c r="E191" t="s">
        <v>33</v>
      </c>
      <c r="F191" t="s">
        <v>35</v>
      </c>
      <c r="G191" t="s">
        <v>36</v>
      </c>
      <c r="H191" t="s">
        <v>37</v>
      </c>
      <c r="I191" t="s">
        <v>38</v>
      </c>
      <c r="J191" t="s">
        <v>39</v>
      </c>
      <c r="K191" t="s">
        <v>40</v>
      </c>
      <c r="L191">
        <v>5</v>
      </c>
      <c r="M191" t="s">
        <v>45</v>
      </c>
      <c r="N191" t="s">
        <v>65</v>
      </c>
      <c r="O191" t="s">
        <v>71</v>
      </c>
      <c r="P191">
        <v>1.89</v>
      </c>
      <c r="Q191">
        <v>0.7</v>
      </c>
      <c r="R191" s="1">
        <v>40877</v>
      </c>
      <c r="S191" s="1">
        <v>40896</v>
      </c>
      <c r="T191">
        <v>19</v>
      </c>
      <c r="U191">
        <v>19</v>
      </c>
      <c r="V191">
        <v>1</v>
      </c>
      <c r="W191">
        <v>354</v>
      </c>
      <c r="X191" t="s">
        <v>59</v>
      </c>
      <c r="Y191">
        <v>52</v>
      </c>
      <c r="Z191">
        <v>12</v>
      </c>
      <c r="AA191" t="s">
        <v>43</v>
      </c>
      <c r="AB191" t="s">
        <v>44</v>
      </c>
      <c r="AC191">
        <v>19</v>
      </c>
      <c r="AD191">
        <v>5</v>
      </c>
      <c r="AE191">
        <v>3</v>
      </c>
      <c r="AF191">
        <v>0</v>
      </c>
      <c r="AG191">
        <v>101</v>
      </c>
      <c r="AH191">
        <f>Table_Query_from_MS_Access_Database[[#This Row],[fact_restock_unit_cnt]]-Table_Query_from_MS_Access_Database[[#This Row],[fact_stale_unit_cnt]]</f>
        <v>101</v>
      </c>
      <c r="AI191">
        <f>Table_Query_from_MS_Access_Database[[#This Row],[unit_sold]]*(Table_Query_from_MS_Access_Database[[#This Row],[Prod_price_per_unit]]-Table_Query_from_MS_Access_Database[[#This Row],[Prod_cost_per_unit]])</f>
        <v>120.19</v>
      </c>
    </row>
    <row r="192" spans="1:35" x14ac:dyDescent="0.35">
      <c r="A192">
        <v>3</v>
      </c>
      <c r="B192" t="s">
        <v>45</v>
      </c>
      <c r="C192" t="s">
        <v>65</v>
      </c>
      <c r="D192" t="s">
        <v>33</v>
      </c>
      <c r="E192" t="s">
        <v>33</v>
      </c>
      <c r="F192" t="s">
        <v>35</v>
      </c>
      <c r="G192" t="s">
        <v>36</v>
      </c>
      <c r="H192" t="s">
        <v>37</v>
      </c>
      <c r="I192" t="s">
        <v>38</v>
      </c>
      <c r="J192" t="s">
        <v>39</v>
      </c>
      <c r="K192" t="s">
        <v>40</v>
      </c>
      <c r="L192">
        <v>5</v>
      </c>
      <c r="M192" t="s">
        <v>45</v>
      </c>
      <c r="N192" t="s">
        <v>65</v>
      </c>
      <c r="O192" t="s">
        <v>71</v>
      </c>
      <c r="P192">
        <v>1.89</v>
      </c>
      <c r="Q192">
        <v>0.7</v>
      </c>
      <c r="R192" s="1">
        <v>40877</v>
      </c>
      <c r="S192" s="1">
        <v>40898</v>
      </c>
      <c r="T192">
        <v>21</v>
      </c>
      <c r="U192">
        <v>21</v>
      </c>
      <c r="V192">
        <v>3</v>
      </c>
      <c r="W192">
        <v>356</v>
      </c>
      <c r="X192" t="s">
        <v>60</v>
      </c>
      <c r="Y192">
        <v>52</v>
      </c>
      <c r="Z192">
        <v>12</v>
      </c>
      <c r="AA192" t="s">
        <v>43</v>
      </c>
      <c r="AB192" t="s">
        <v>44</v>
      </c>
      <c r="AC192">
        <v>21</v>
      </c>
      <c r="AD192">
        <v>5</v>
      </c>
      <c r="AE192">
        <v>3</v>
      </c>
      <c r="AF192">
        <v>6</v>
      </c>
      <c r="AG192">
        <v>97</v>
      </c>
      <c r="AH192">
        <f>Table_Query_from_MS_Access_Database[[#This Row],[fact_restock_unit_cnt]]-Table_Query_from_MS_Access_Database[[#This Row],[fact_stale_unit_cnt]]</f>
        <v>91</v>
      </c>
      <c r="AI192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193" spans="1:35" x14ac:dyDescent="0.35">
      <c r="A193">
        <v>3</v>
      </c>
      <c r="B193" t="s">
        <v>45</v>
      </c>
      <c r="C193" t="s">
        <v>65</v>
      </c>
      <c r="D193" t="s">
        <v>33</v>
      </c>
      <c r="E193" t="s">
        <v>33</v>
      </c>
      <c r="F193" t="s">
        <v>35</v>
      </c>
      <c r="G193" t="s">
        <v>36</v>
      </c>
      <c r="H193" t="s">
        <v>37</v>
      </c>
      <c r="I193" t="s">
        <v>38</v>
      </c>
      <c r="J193" t="s">
        <v>39</v>
      </c>
      <c r="K193" t="s">
        <v>40</v>
      </c>
      <c r="L193">
        <v>5</v>
      </c>
      <c r="M193" t="s">
        <v>45</v>
      </c>
      <c r="N193" t="s">
        <v>65</v>
      </c>
      <c r="O193" t="s">
        <v>71</v>
      </c>
      <c r="P193">
        <v>1.89</v>
      </c>
      <c r="Q193">
        <v>0.7</v>
      </c>
      <c r="R193" s="1">
        <v>40877</v>
      </c>
      <c r="S193" s="1">
        <v>40900</v>
      </c>
      <c r="T193">
        <v>23</v>
      </c>
      <c r="U193">
        <v>23</v>
      </c>
      <c r="V193">
        <v>5</v>
      </c>
      <c r="W193">
        <v>358</v>
      </c>
      <c r="X193" t="s">
        <v>42</v>
      </c>
      <c r="Y193">
        <v>52</v>
      </c>
      <c r="Z193">
        <v>12</v>
      </c>
      <c r="AA193" t="s">
        <v>43</v>
      </c>
      <c r="AB193" t="s">
        <v>44</v>
      </c>
      <c r="AC193">
        <v>23</v>
      </c>
      <c r="AD193">
        <v>5</v>
      </c>
      <c r="AE193">
        <v>3</v>
      </c>
      <c r="AF193">
        <v>0</v>
      </c>
      <c r="AG193">
        <v>91</v>
      </c>
      <c r="AH193">
        <f>Table_Query_from_MS_Access_Database[[#This Row],[fact_restock_unit_cnt]]-Table_Query_from_MS_Access_Database[[#This Row],[fact_stale_unit_cnt]]</f>
        <v>91</v>
      </c>
      <c r="AI193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194" spans="1:35" x14ac:dyDescent="0.35">
      <c r="A194">
        <v>3</v>
      </c>
      <c r="B194" t="s">
        <v>45</v>
      </c>
      <c r="C194" t="s">
        <v>65</v>
      </c>
      <c r="D194" t="s">
        <v>33</v>
      </c>
      <c r="E194" t="s">
        <v>33</v>
      </c>
      <c r="F194" t="s">
        <v>35</v>
      </c>
      <c r="G194" t="s">
        <v>36</v>
      </c>
      <c r="H194" t="s">
        <v>37</v>
      </c>
      <c r="I194" t="s">
        <v>38</v>
      </c>
      <c r="J194" t="s">
        <v>39</v>
      </c>
      <c r="K194" t="s">
        <v>40</v>
      </c>
      <c r="L194">
        <v>5</v>
      </c>
      <c r="M194" t="s">
        <v>45</v>
      </c>
      <c r="N194" t="s">
        <v>65</v>
      </c>
      <c r="O194" t="s">
        <v>71</v>
      </c>
      <c r="P194">
        <v>1.89</v>
      </c>
      <c r="Q194">
        <v>0.7</v>
      </c>
      <c r="R194" s="1">
        <v>40877</v>
      </c>
      <c r="S194" s="1">
        <v>40903</v>
      </c>
      <c r="T194">
        <v>26</v>
      </c>
      <c r="U194">
        <v>26</v>
      </c>
      <c r="V194">
        <v>1</v>
      </c>
      <c r="W194">
        <v>361</v>
      </c>
      <c r="X194" t="s">
        <v>59</v>
      </c>
      <c r="Y194">
        <v>53</v>
      </c>
      <c r="Z194">
        <v>12</v>
      </c>
      <c r="AA194" t="s">
        <v>43</v>
      </c>
      <c r="AB194" t="s">
        <v>44</v>
      </c>
      <c r="AC194">
        <v>26</v>
      </c>
      <c r="AD194">
        <v>5</v>
      </c>
      <c r="AE194">
        <v>3</v>
      </c>
      <c r="AF194">
        <v>0</v>
      </c>
      <c r="AG194">
        <v>100</v>
      </c>
      <c r="AH194">
        <f>Table_Query_from_MS_Access_Database[[#This Row],[fact_restock_unit_cnt]]-Table_Query_from_MS_Access_Database[[#This Row],[fact_stale_unit_cnt]]</f>
        <v>100</v>
      </c>
      <c r="AI194">
        <f>Table_Query_from_MS_Access_Database[[#This Row],[unit_sold]]*(Table_Query_from_MS_Access_Database[[#This Row],[Prod_price_per_unit]]-Table_Query_from_MS_Access_Database[[#This Row],[Prod_cost_per_unit]])</f>
        <v>119</v>
      </c>
    </row>
    <row r="195" spans="1:35" x14ac:dyDescent="0.35">
      <c r="A195">
        <v>3</v>
      </c>
      <c r="B195" t="s">
        <v>45</v>
      </c>
      <c r="C195" t="s">
        <v>65</v>
      </c>
      <c r="D195" t="s">
        <v>33</v>
      </c>
      <c r="E195" t="s">
        <v>33</v>
      </c>
      <c r="F195" t="s">
        <v>35</v>
      </c>
      <c r="G195" t="s">
        <v>36</v>
      </c>
      <c r="H195" t="s">
        <v>37</v>
      </c>
      <c r="I195" t="s">
        <v>38</v>
      </c>
      <c r="J195" t="s">
        <v>39</v>
      </c>
      <c r="K195" t="s">
        <v>40</v>
      </c>
      <c r="L195">
        <v>5</v>
      </c>
      <c r="M195" t="s">
        <v>45</v>
      </c>
      <c r="N195" t="s">
        <v>65</v>
      </c>
      <c r="O195" t="s">
        <v>71</v>
      </c>
      <c r="P195">
        <v>1.89</v>
      </c>
      <c r="Q195">
        <v>0.7</v>
      </c>
      <c r="R195" s="1">
        <v>40877</v>
      </c>
      <c r="S195" s="1">
        <v>40905</v>
      </c>
      <c r="T195">
        <v>28</v>
      </c>
      <c r="U195">
        <v>28</v>
      </c>
      <c r="V195">
        <v>3</v>
      </c>
      <c r="W195">
        <v>363</v>
      </c>
      <c r="X195" t="s">
        <v>60</v>
      </c>
      <c r="Y195">
        <v>53</v>
      </c>
      <c r="Z195">
        <v>12</v>
      </c>
      <c r="AA195" t="s">
        <v>43</v>
      </c>
      <c r="AB195" t="s">
        <v>44</v>
      </c>
      <c r="AC195">
        <v>28</v>
      </c>
      <c r="AD195">
        <v>5</v>
      </c>
      <c r="AE195">
        <v>3</v>
      </c>
      <c r="AF195">
        <v>9</v>
      </c>
      <c r="AG195">
        <v>95</v>
      </c>
      <c r="AH195">
        <f>Table_Query_from_MS_Access_Database[[#This Row],[fact_restock_unit_cnt]]-Table_Query_from_MS_Access_Database[[#This Row],[fact_stale_unit_cnt]]</f>
        <v>86</v>
      </c>
      <c r="AI195">
        <f>Table_Query_from_MS_Access_Database[[#This Row],[unit_sold]]*(Table_Query_from_MS_Access_Database[[#This Row],[Prod_price_per_unit]]-Table_Query_from_MS_Access_Database[[#This Row],[Prod_cost_per_unit]])</f>
        <v>102.33999999999999</v>
      </c>
    </row>
    <row r="196" spans="1:35" x14ac:dyDescent="0.35">
      <c r="A196">
        <v>3</v>
      </c>
      <c r="B196" t="s">
        <v>45</v>
      </c>
      <c r="C196" t="s">
        <v>65</v>
      </c>
      <c r="D196" t="s">
        <v>33</v>
      </c>
      <c r="E196" t="s">
        <v>33</v>
      </c>
      <c r="F196" t="s">
        <v>35</v>
      </c>
      <c r="G196" t="s">
        <v>36</v>
      </c>
      <c r="H196" t="s">
        <v>37</v>
      </c>
      <c r="I196" t="s">
        <v>38</v>
      </c>
      <c r="J196" t="s">
        <v>39</v>
      </c>
      <c r="K196" t="s">
        <v>40</v>
      </c>
      <c r="L196">
        <v>5</v>
      </c>
      <c r="M196" t="s">
        <v>45</v>
      </c>
      <c r="N196" t="s">
        <v>65</v>
      </c>
      <c r="O196" t="s">
        <v>71</v>
      </c>
      <c r="P196">
        <v>1.89</v>
      </c>
      <c r="Q196">
        <v>0.7</v>
      </c>
      <c r="R196" s="1">
        <v>40877</v>
      </c>
      <c r="S196" s="1">
        <v>40907</v>
      </c>
      <c r="T196">
        <v>30</v>
      </c>
      <c r="U196">
        <v>30</v>
      </c>
      <c r="V196">
        <v>5</v>
      </c>
      <c r="W196">
        <v>365</v>
      </c>
      <c r="X196" t="s">
        <v>42</v>
      </c>
      <c r="Y196">
        <v>53</v>
      </c>
      <c r="Z196">
        <v>12</v>
      </c>
      <c r="AA196" t="s">
        <v>43</v>
      </c>
      <c r="AB196" t="s">
        <v>44</v>
      </c>
      <c r="AC196">
        <v>30</v>
      </c>
      <c r="AD196">
        <v>5</v>
      </c>
      <c r="AE196">
        <v>3</v>
      </c>
      <c r="AF196">
        <v>0</v>
      </c>
      <c r="AG196">
        <v>105</v>
      </c>
      <c r="AH196">
        <f>Table_Query_from_MS_Access_Database[[#This Row],[fact_restock_unit_cnt]]-Table_Query_from_MS_Access_Database[[#This Row],[fact_stale_unit_cnt]]</f>
        <v>105</v>
      </c>
      <c r="AI196">
        <f>Table_Query_from_MS_Access_Database[[#This Row],[unit_sold]]*(Table_Query_from_MS_Access_Database[[#This Row],[Prod_price_per_unit]]-Table_Query_from_MS_Access_Database[[#This Row],[Prod_cost_per_unit]])</f>
        <v>124.94999999999999</v>
      </c>
    </row>
    <row r="197" spans="1:35" x14ac:dyDescent="0.35">
      <c r="A197">
        <v>3</v>
      </c>
      <c r="B197" t="s">
        <v>45</v>
      </c>
      <c r="C197" t="s">
        <v>65</v>
      </c>
      <c r="D197" t="s">
        <v>33</v>
      </c>
      <c r="E197" t="s">
        <v>33</v>
      </c>
      <c r="F197" t="s">
        <v>35</v>
      </c>
      <c r="G197" t="s">
        <v>36</v>
      </c>
      <c r="H197" t="s">
        <v>37</v>
      </c>
      <c r="I197" t="s">
        <v>38</v>
      </c>
      <c r="J197" t="s">
        <v>39</v>
      </c>
      <c r="K197" t="s">
        <v>40</v>
      </c>
      <c r="L197">
        <v>5</v>
      </c>
      <c r="M197" t="s">
        <v>45</v>
      </c>
      <c r="N197" t="s">
        <v>65</v>
      </c>
      <c r="O197" t="s">
        <v>71</v>
      </c>
      <c r="P197">
        <v>1.89</v>
      </c>
      <c r="Q197">
        <v>0.7</v>
      </c>
      <c r="R197" s="1">
        <v>40877</v>
      </c>
      <c r="S197" s="1">
        <v>40910</v>
      </c>
      <c r="T197">
        <v>33</v>
      </c>
      <c r="U197">
        <v>2</v>
      </c>
      <c r="V197">
        <v>1</v>
      </c>
      <c r="W197">
        <v>2</v>
      </c>
      <c r="X197" t="s">
        <v>59</v>
      </c>
      <c r="Y197">
        <v>1</v>
      </c>
      <c r="Z197">
        <v>1</v>
      </c>
      <c r="AA197" t="s">
        <v>61</v>
      </c>
      <c r="AB197" t="s">
        <v>62</v>
      </c>
      <c r="AC197">
        <v>33</v>
      </c>
      <c r="AD197">
        <v>5</v>
      </c>
      <c r="AE197">
        <v>3</v>
      </c>
      <c r="AF197">
        <v>11</v>
      </c>
      <c r="AG197">
        <v>110</v>
      </c>
      <c r="AH197">
        <f>Table_Query_from_MS_Access_Database[[#This Row],[fact_restock_unit_cnt]]-Table_Query_from_MS_Access_Database[[#This Row],[fact_stale_unit_cnt]]</f>
        <v>99</v>
      </c>
      <c r="AI197">
        <f>Table_Query_from_MS_Access_Database[[#This Row],[unit_sold]]*(Table_Query_from_MS_Access_Database[[#This Row],[Prod_price_per_unit]]-Table_Query_from_MS_Access_Database[[#This Row],[Prod_cost_per_unit]])</f>
        <v>117.80999999999999</v>
      </c>
    </row>
    <row r="198" spans="1:35" x14ac:dyDescent="0.35">
      <c r="A198">
        <v>3</v>
      </c>
      <c r="B198" t="s">
        <v>45</v>
      </c>
      <c r="C198" t="s">
        <v>65</v>
      </c>
      <c r="D198" t="s">
        <v>33</v>
      </c>
      <c r="E198" t="s">
        <v>33</v>
      </c>
      <c r="F198" t="s">
        <v>35</v>
      </c>
      <c r="G198" t="s">
        <v>36</v>
      </c>
      <c r="H198" t="s">
        <v>37</v>
      </c>
      <c r="I198" t="s">
        <v>38</v>
      </c>
      <c r="J198" t="s">
        <v>39</v>
      </c>
      <c r="K198" t="s">
        <v>40</v>
      </c>
      <c r="L198">
        <v>5</v>
      </c>
      <c r="M198" t="s">
        <v>45</v>
      </c>
      <c r="N198" t="s">
        <v>65</v>
      </c>
      <c r="O198" t="s">
        <v>71</v>
      </c>
      <c r="P198">
        <v>1.89</v>
      </c>
      <c r="Q198">
        <v>0.7</v>
      </c>
      <c r="R198" s="1">
        <v>40877</v>
      </c>
      <c r="S198" s="1">
        <v>40912</v>
      </c>
      <c r="T198">
        <v>35</v>
      </c>
      <c r="U198">
        <v>4</v>
      </c>
      <c r="V198">
        <v>3</v>
      </c>
      <c r="W198">
        <v>4</v>
      </c>
      <c r="X198" t="s">
        <v>60</v>
      </c>
      <c r="Y198">
        <v>1</v>
      </c>
      <c r="Z198">
        <v>1</v>
      </c>
      <c r="AA198" t="s">
        <v>61</v>
      </c>
      <c r="AB198" t="s">
        <v>62</v>
      </c>
      <c r="AC198">
        <v>35</v>
      </c>
      <c r="AD198">
        <v>5</v>
      </c>
      <c r="AE198">
        <v>3</v>
      </c>
      <c r="AF198">
        <v>4</v>
      </c>
      <c r="AG198">
        <v>104</v>
      </c>
      <c r="AH198">
        <f>Table_Query_from_MS_Access_Database[[#This Row],[fact_restock_unit_cnt]]-Table_Query_from_MS_Access_Database[[#This Row],[fact_stale_unit_cnt]]</f>
        <v>100</v>
      </c>
      <c r="AI198">
        <f>Table_Query_from_MS_Access_Database[[#This Row],[unit_sold]]*(Table_Query_from_MS_Access_Database[[#This Row],[Prod_price_per_unit]]-Table_Query_from_MS_Access_Database[[#This Row],[Prod_cost_per_unit]])</f>
        <v>119</v>
      </c>
    </row>
    <row r="199" spans="1:35" x14ac:dyDescent="0.35">
      <c r="A199">
        <v>3</v>
      </c>
      <c r="B199" t="s">
        <v>45</v>
      </c>
      <c r="C199" t="s">
        <v>65</v>
      </c>
      <c r="D199" t="s">
        <v>33</v>
      </c>
      <c r="E199" t="s">
        <v>33</v>
      </c>
      <c r="F199" t="s">
        <v>35</v>
      </c>
      <c r="G199" t="s">
        <v>36</v>
      </c>
      <c r="H199" t="s">
        <v>37</v>
      </c>
      <c r="I199" t="s">
        <v>38</v>
      </c>
      <c r="J199" t="s">
        <v>39</v>
      </c>
      <c r="K199" t="s">
        <v>40</v>
      </c>
      <c r="L199">
        <v>5</v>
      </c>
      <c r="M199" t="s">
        <v>45</v>
      </c>
      <c r="N199" t="s">
        <v>65</v>
      </c>
      <c r="O199" t="s">
        <v>71</v>
      </c>
      <c r="P199">
        <v>1.89</v>
      </c>
      <c r="Q199">
        <v>0.7</v>
      </c>
      <c r="R199" s="1">
        <v>40877</v>
      </c>
      <c r="S199" s="1">
        <v>40914</v>
      </c>
      <c r="T199">
        <v>37</v>
      </c>
      <c r="U199">
        <v>6</v>
      </c>
      <c r="V199">
        <v>5</v>
      </c>
      <c r="W199">
        <v>6</v>
      </c>
      <c r="X199" t="s">
        <v>42</v>
      </c>
      <c r="Y199">
        <v>1</v>
      </c>
      <c r="Z199">
        <v>1</v>
      </c>
      <c r="AA199" t="s">
        <v>61</v>
      </c>
      <c r="AB199" t="s">
        <v>62</v>
      </c>
      <c r="AC199">
        <v>37</v>
      </c>
      <c r="AD199">
        <v>5</v>
      </c>
      <c r="AE199">
        <v>3</v>
      </c>
      <c r="AF199">
        <v>12</v>
      </c>
      <c r="AG199">
        <v>100</v>
      </c>
      <c r="AH199">
        <f>Table_Query_from_MS_Access_Database[[#This Row],[fact_restock_unit_cnt]]-Table_Query_from_MS_Access_Database[[#This Row],[fact_stale_unit_cnt]]</f>
        <v>88</v>
      </c>
      <c r="AI199">
        <f>Table_Query_from_MS_Access_Database[[#This Row],[unit_sold]]*(Table_Query_from_MS_Access_Database[[#This Row],[Prod_price_per_unit]]-Table_Query_from_MS_Access_Database[[#This Row],[Prod_cost_per_unit]])</f>
        <v>104.72</v>
      </c>
    </row>
    <row r="200" spans="1:35" x14ac:dyDescent="0.35">
      <c r="A200">
        <v>3</v>
      </c>
      <c r="B200" t="s">
        <v>45</v>
      </c>
      <c r="C200" t="s">
        <v>65</v>
      </c>
      <c r="D200" t="s">
        <v>33</v>
      </c>
      <c r="E200" t="s">
        <v>33</v>
      </c>
      <c r="F200" t="s">
        <v>35</v>
      </c>
      <c r="G200" t="s">
        <v>36</v>
      </c>
      <c r="H200" t="s">
        <v>37</v>
      </c>
      <c r="I200" t="s">
        <v>38</v>
      </c>
      <c r="J200" t="s">
        <v>39</v>
      </c>
      <c r="K200" t="s">
        <v>40</v>
      </c>
      <c r="L200">
        <v>5</v>
      </c>
      <c r="M200" t="s">
        <v>45</v>
      </c>
      <c r="N200" t="s">
        <v>65</v>
      </c>
      <c r="O200" t="s">
        <v>71</v>
      </c>
      <c r="P200">
        <v>1.89</v>
      </c>
      <c r="Q200">
        <v>0.7</v>
      </c>
      <c r="R200" s="1">
        <v>40877</v>
      </c>
      <c r="S200" s="1">
        <v>40917</v>
      </c>
      <c r="T200">
        <v>40</v>
      </c>
      <c r="U200">
        <v>9</v>
      </c>
      <c r="V200">
        <v>1</v>
      </c>
      <c r="W200">
        <v>9</v>
      </c>
      <c r="X200" t="s">
        <v>59</v>
      </c>
      <c r="Y200">
        <v>2</v>
      </c>
      <c r="Z200">
        <v>1</v>
      </c>
      <c r="AA200" t="s">
        <v>61</v>
      </c>
      <c r="AB200" t="s">
        <v>62</v>
      </c>
      <c r="AC200">
        <v>40</v>
      </c>
      <c r="AD200">
        <v>5</v>
      </c>
      <c r="AE200">
        <v>3</v>
      </c>
      <c r="AF200">
        <v>14</v>
      </c>
      <c r="AG200">
        <v>106</v>
      </c>
      <c r="AH200">
        <f>Table_Query_from_MS_Access_Database[[#This Row],[fact_restock_unit_cnt]]-Table_Query_from_MS_Access_Database[[#This Row],[fact_stale_unit_cnt]]</f>
        <v>92</v>
      </c>
      <c r="AI200">
        <f>Table_Query_from_MS_Access_Database[[#This Row],[unit_sold]]*(Table_Query_from_MS_Access_Database[[#This Row],[Prod_price_per_unit]]-Table_Query_from_MS_Access_Database[[#This Row],[Prod_cost_per_unit]])</f>
        <v>109.47999999999999</v>
      </c>
    </row>
    <row r="201" spans="1:35" x14ac:dyDescent="0.35">
      <c r="A201">
        <v>3</v>
      </c>
      <c r="B201" t="s">
        <v>45</v>
      </c>
      <c r="C201" t="s">
        <v>65</v>
      </c>
      <c r="D201" t="s">
        <v>33</v>
      </c>
      <c r="E201" t="s">
        <v>33</v>
      </c>
      <c r="F201" t="s">
        <v>35</v>
      </c>
      <c r="G201" t="s">
        <v>36</v>
      </c>
      <c r="H201" t="s">
        <v>37</v>
      </c>
      <c r="I201" t="s">
        <v>38</v>
      </c>
      <c r="J201" t="s">
        <v>39</v>
      </c>
      <c r="K201" t="s">
        <v>40</v>
      </c>
      <c r="L201">
        <v>5</v>
      </c>
      <c r="M201" t="s">
        <v>45</v>
      </c>
      <c r="N201" t="s">
        <v>65</v>
      </c>
      <c r="O201" t="s">
        <v>71</v>
      </c>
      <c r="P201">
        <v>1.89</v>
      </c>
      <c r="Q201">
        <v>0.7</v>
      </c>
      <c r="R201" s="1">
        <v>40877</v>
      </c>
      <c r="S201" s="1">
        <v>40919</v>
      </c>
      <c r="T201">
        <v>42</v>
      </c>
      <c r="U201">
        <v>11</v>
      </c>
      <c r="V201">
        <v>3</v>
      </c>
      <c r="W201">
        <v>11</v>
      </c>
      <c r="X201" t="s">
        <v>60</v>
      </c>
      <c r="Y201">
        <v>2</v>
      </c>
      <c r="Z201">
        <v>1</v>
      </c>
      <c r="AA201" t="s">
        <v>61</v>
      </c>
      <c r="AB201" t="s">
        <v>62</v>
      </c>
      <c r="AC201">
        <v>42</v>
      </c>
      <c r="AD201">
        <v>5</v>
      </c>
      <c r="AE201">
        <v>3</v>
      </c>
      <c r="AF201">
        <v>0</v>
      </c>
      <c r="AG201">
        <v>101</v>
      </c>
      <c r="AH201">
        <f>Table_Query_from_MS_Access_Database[[#This Row],[fact_restock_unit_cnt]]-Table_Query_from_MS_Access_Database[[#This Row],[fact_stale_unit_cnt]]</f>
        <v>101</v>
      </c>
      <c r="AI201">
        <f>Table_Query_from_MS_Access_Database[[#This Row],[unit_sold]]*(Table_Query_from_MS_Access_Database[[#This Row],[Prod_price_per_unit]]-Table_Query_from_MS_Access_Database[[#This Row],[Prod_cost_per_unit]])</f>
        <v>120.19</v>
      </c>
    </row>
    <row r="202" spans="1:35" x14ac:dyDescent="0.35">
      <c r="A202">
        <v>3</v>
      </c>
      <c r="B202" t="s">
        <v>45</v>
      </c>
      <c r="C202" t="s">
        <v>65</v>
      </c>
      <c r="D202" t="s">
        <v>33</v>
      </c>
      <c r="E202" t="s">
        <v>33</v>
      </c>
      <c r="F202" t="s">
        <v>35</v>
      </c>
      <c r="G202" t="s">
        <v>36</v>
      </c>
      <c r="H202" t="s">
        <v>37</v>
      </c>
      <c r="I202" t="s">
        <v>38</v>
      </c>
      <c r="J202" t="s">
        <v>39</v>
      </c>
      <c r="K202" t="s">
        <v>40</v>
      </c>
      <c r="L202">
        <v>5</v>
      </c>
      <c r="M202" t="s">
        <v>45</v>
      </c>
      <c r="N202" t="s">
        <v>65</v>
      </c>
      <c r="O202" t="s">
        <v>71</v>
      </c>
      <c r="P202">
        <v>1.89</v>
      </c>
      <c r="Q202">
        <v>0.7</v>
      </c>
      <c r="R202" s="1">
        <v>40877</v>
      </c>
      <c r="S202" s="1">
        <v>40921</v>
      </c>
      <c r="T202">
        <v>44</v>
      </c>
      <c r="U202">
        <v>13</v>
      </c>
      <c r="V202">
        <v>5</v>
      </c>
      <c r="W202">
        <v>13</v>
      </c>
      <c r="X202" t="s">
        <v>42</v>
      </c>
      <c r="Y202">
        <v>2</v>
      </c>
      <c r="Z202">
        <v>1</v>
      </c>
      <c r="AA202" t="s">
        <v>61</v>
      </c>
      <c r="AB202" t="s">
        <v>62</v>
      </c>
      <c r="AC202">
        <v>44</v>
      </c>
      <c r="AD202">
        <v>5</v>
      </c>
      <c r="AE202">
        <v>3</v>
      </c>
      <c r="AF202">
        <v>0</v>
      </c>
      <c r="AG202">
        <v>97</v>
      </c>
      <c r="AH202">
        <f>Table_Query_from_MS_Access_Database[[#This Row],[fact_restock_unit_cnt]]-Table_Query_from_MS_Access_Database[[#This Row],[fact_stale_unit_cnt]]</f>
        <v>97</v>
      </c>
      <c r="AI202">
        <f>Table_Query_from_MS_Access_Database[[#This Row],[unit_sold]]*(Table_Query_from_MS_Access_Database[[#This Row],[Prod_price_per_unit]]-Table_Query_from_MS_Access_Database[[#This Row],[Prod_cost_per_unit]])</f>
        <v>115.42999999999999</v>
      </c>
    </row>
    <row r="203" spans="1:35" x14ac:dyDescent="0.35">
      <c r="A203">
        <v>3</v>
      </c>
      <c r="B203" t="s">
        <v>45</v>
      </c>
      <c r="C203" t="s">
        <v>65</v>
      </c>
      <c r="D203" t="s">
        <v>33</v>
      </c>
      <c r="E203" t="s">
        <v>33</v>
      </c>
      <c r="F203" t="s">
        <v>35</v>
      </c>
      <c r="G203" t="s">
        <v>36</v>
      </c>
      <c r="H203" t="s">
        <v>37</v>
      </c>
      <c r="I203" t="s">
        <v>38</v>
      </c>
      <c r="J203" t="s">
        <v>39</v>
      </c>
      <c r="K203" t="s">
        <v>40</v>
      </c>
      <c r="L203">
        <v>5</v>
      </c>
      <c r="M203" t="s">
        <v>45</v>
      </c>
      <c r="N203" t="s">
        <v>65</v>
      </c>
      <c r="O203" t="s">
        <v>71</v>
      </c>
      <c r="P203">
        <v>1.89</v>
      </c>
      <c r="Q203">
        <v>0.7</v>
      </c>
      <c r="R203" s="1">
        <v>40877</v>
      </c>
      <c r="S203" s="1">
        <v>40924</v>
      </c>
      <c r="T203">
        <v>47</v>
      </c>
      <c r="U203">
        <v>16</v>
      </c>
      <c r="V203">
        <v>1</v>
      </c>
      <c r="W203">
        <v>16</v>
      </c>
      <c r="X203" t="s">
        <v>59</v>
      </c>
      <c r="Y203">
        <v>3</v>
      </c>
      <c r="Z203">
        <v>1</v>
      </c>
      <c r="AA203" t="s">
        <v>61</v>
      </c>
      <c r="AB203" t="s">
        <v>62</v>
      </c>
      <c r="AC203">
        <v>47</v>
      </c>
      <c r="AD203">
        <v>5</v>
      </c>
      <c r="AE203">
        <v>3</v>
      </c>
      <c r="AF203">
        <v>0</v>
      </c>
      <c r="AG203">
        <v>102</v>
      </c>
      <c r="AH203">
        <f>Table_Query_from_MS_Access_Database[[#This Row],[fact_restock_unit_cnt]]-Table_Query_from_MS_Access_Database[[#This Row],[fact_stale_unit_cnt]]</f>
        <v>102</v>
      </c>
      <c r="AI203">
        <f>Table_Query_from_MS_Access_Database[[#This Row],[unit_sold]]*(Table_Query_from_MS_Access_Database[[#This Row],[Prod_price_per_unit]]-Table_Query_from_MS_Access_Database[[#This Row],[Prod_cost_per_unit]])</f>
        <v>121.38</v>
      </c>
    </row>
    <row r="204" spans="1:35" x14ac:dyDescent="0.35">
      <c r="A204">
        <v>3</v>
      </c>
      <c r="B204" t="s">
        <v>45</v>
      </c>
      <c r="C204" t="s">
        <v>65</v>
      </c>
      <c r="D204" t="s">
        <v>33</v>
      </c>
      <c r="E204" t="s">
        <v>33</v>
      </c>
      <c r="F204" t="s">
        <v>35</v>
      </c>
      <c r="G204" t="s">
        <v>36</v>
      </c>
      <c r="H204" t="s">
        <v>37</v>
      </c>
      <c r="I204" t="s">
        <v>38</v>
      </c>
      <c r="J204" t="s">
        <v>39</v>
      </c>
      <c r="K204" t="s">
        <v>40</v>
      </c>
      <c r="L204">
        <v>5</v>
      </c>
      <c r="M204" t="s">
        <v>45</v>
      </c>
      <c r="N204" t="s">
        <v>65</v>
      </c>
      <c r="O204" t="s">
        <v>71</v>
      </c>
      <c r="P204">
        <v>1.89</v>
      </c>
      <c r="Q204">
        <v>0.7</v>
      </c>
      <c r="R204" s="1">
        <v>40877</v>
      </c>
      <c r="S204" s="1">
        <v>40926</v>
      </c>
      <c r="T204">
        <v>49</v>
      </c>
      <c r="U204">
        <v>18</v>
      </c>
      <c r="V204">
        <v>3</v>
      </c>
      <c r="W204">
        <v>18</v>
      </c>
      <c r="X204" t="s">
        <v>60</v>
      </c>
      <c r="Y204">
        <v>3</v>
      </c>
      <c r="Z204">
        <v>1</v>
      </c>
      <c r="AA204" t="s">
        <v>61</v>
      </c>
      <c r="AB204" t="s">
        <v>62</v>
      </c>
      <c r="AC204">
        <v>49</v>
      </c>
      <c r="AD204">
        <v>5</v>
      </c>
      <c r="AE204">
        <v>3</v>
      </c>
      <c r="AF204">
        <v>6</v>
      </c>
      <c r="AG204">
        <v>97</v>
      </c>
      <c r="AH204">
        <f>Table_Query_from_MS_Access_Database[[#This Row],[fact_restock_unit_cnt]]-Table_Query_from_MS_Access_Database[[#This Row],[fact_stale_unit_cnt]]</f>
        <v>91</v>
      </c>
      <c r="AI204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205" spans="1:35" x14ac:dyDescent="0.35">
      <c r="A205">
        <v>3</v>
      </c>
      <c r="B205" t="s">
        <v>45</v>
      </c>
      <c r="C205" t="s">
        <v>65</v>
      </c>
      <c r="D205" t="s">
        <v>33</v>
      </c>
      <c r="E205" t="s">
        <v>33</v>
      </c>
      <c r="F205" t="s">
        <v>35</v>
      </c>
      <c r="G205" t="s">
        <v>36</v>
      </c>
      <c r="H205" t="s">
        <v>37</v>
      </c>
      <c r="I205" t="s">
        <v>38</v>
      </c>
      <c r="J205" t="s">
        <v>39</v>
      </c>
      <c r="K205" t="s">
        <v>40</v>
      </c>
      <c r="L205">
        <v>5</v>
      </c>
      <c r="M205" t="s">
        <v>45</v>
      </c>
      <c r="N205" t="s">
        <v>65</v>
      </c>
      <c r="O205" t="s">
        <v>71</v>
      </c>
      <c r="P205">
        <v>1.89</v>
      </c>
      <c r="Q205">
        <v>0.7</v>
      </c>
      <c r="R205" s="1">
        <v>40877</v>
      </c>
      <c r="S205" s="1">
        <v>40928</v>
      </c>
      <c r="T205">
        <v>51</v>
      </c>
      <c r="U205">
        <v>20</v>
      </c>
      <c r="V205">
        <v>5</v>
      </c>
      <c r="W205">
        <v>20</v>
      </c>
      <c r="X205" t="s">
        <v>42</v>
      </c>
      <c r="Y205">
        <v>3</v>
      </c>
      <c r="Z205">
        <v>1</v>
      </c>
      <c r="AA205" t="s">
        <v>61</v>
      </c>
      <c r="AB205" t="s">
        <v>62</v>
      </c>
      <c r="AC205">
        <v>51</v>
      </c>
      <c r="AD205">
        <v>5</v>
      </c>
      <c r="AE205">
        <v>3</v>
      </c>
      <c r="AF205">
        <v>12</v>
      </c>
      <c r="AG205">
        <v>102</v>
      </c>
      <c r="AH205">
        <f>Table_Query_from_MS_Access_Database[[#This Row],[fact_restock_unit_cnt]]-Table_Query_from_MS_Access_Database[[#This Row],[fact_stale_unit_cnt]]</f>
        <v>90</v>
      </c>
      <c r="AI205">
        <f>Table_Query_from_MS_Access_Database[[#This Row],[unit_sold]]*(Table_Query_from_MS_Access_Database[[#This Row],[Prod_price_per_unit]]-Table_Query_from_MS_Access_Database[[#This Row],[Prod_cost_per_unit]])</f>
        <v>107.1</v>
      </c>
    </row>
    <row r="206" spans="1:35" x14ac:dyDescent="0.35">
      <c r="A206">
        <v>3</v>
      </c>
      <c r="B206" t="s">
        <v>45</v>
      </c>
      <c r="C206" t="s">
        <v>65</v>
      </c>
      <c r="D206" t="s">
        <v>33</v>
      </c>
      <c r="E206" t="s">
        <v>33</v>
      </c>
      <c r="F206" t="s">
        <v>35</v>
      </c>
      <c r="G206" t="s">
        <v>36</v>
      </c>
      <c r="H206" t="s">
        <v>37</v>
      </c>
      <c r="I206" t="s">
        <v>38</v>
      </c>
      <c r="J206" t="s">
        <v>39</v>
      </c>
      <c r="K206" t="s">
        <v>40</v>
      </c>
      <c r="L206">
        <v>5</v>
      </c>
      <c r="M206" t="s">
        <v>45</v>
      </c>
      <c r="N206" t="s">
        <v>65</v>
      </c>
      <c r="O206" t="s">
        <v>71</v>
      </c>
      <c r="P206">
        <v>1.89</v>
      </c>
      <c r="Q206">
        <v>0.7</v>
      </c>
      <c r="R206" s="1">
        <v>40877</v>
      </c>
      <c r="S206" s="1">
        <v>40931</v>
      </c>
      <c r="T206">
        <v>54</v>
      </c>
      <c r="U206">
        <v>23</v>
      </c>
      <c r="V206">
        <v>1</v>
      </c>
      <c r="W206">
        <v>23</v>
      </c>
      <c r="X206" t="s">
        <v>59</v>
      </c>
      <c r="Y206">
        <v>4</v>
      </c>
      <c r="Z206">
        <v>1</v>
      </c>
      <c r="AA206" t="s">
        <v>61</v>
      </c>
      <c r="AB206" t="s">
        <v>62</v>
      </c>
      <c r="AC206">
        <v>54</v>
      </c>
      <c r="AD206">
        <v>5</v>
      </c>
      <c r="AE206">
        <v>3</v>
      </c>
      <c r="AF206">
        <v>0</v>
      </c>
      <c r="AG206">
        <v>98</v>
      </c>
      <c r="AH206">
        <f>Table_Query_from_MS_Access_Database[[#This Row],[fact_restock_unit_cnt]]-Table_Query_from_MS_Access_Database[[#This Row],[fact_stale_unit_cnt]]</f>
        <v>98</v>
      </c>
      <c r="AI206">
        <f>Table_Query_from_MS_Access_Database[[#This Row],[unit_sold]]*(Table_Query_from_MS_Access_Database[[#This Row],[Prod_price_per_unit]]-Table_Query_from_MS_Access_Database[[#This Row],[Prod_cost_per_unit]])</f>
        <v>116.61999999999999</v>
      </c>
    </row>
    <row r="207" spans="1:35" x14ac:dyDescent="0.35">
      <c r="A207">
        <v>3</v>
      </c>
      <c r="B207" t="s">
        <v>45</v>
      </c>
      <c r="C207" t="s">
        <v>65</v>
      </c>
      <c r="D207" t="s">
        <v>33</v>
      </c>
      <c r="E207" t="s">
        <v>33</v>
      </c>
      <c r="F207" t="s">
        <v>35</v>
      </c>
      <c r="G207" t="s">
        <v>36</v>
      </c>
      <c r="H207" t="s">
        <v>37</v>
      </c>
      <c r="I207" t="s">
        <v>38</v>
      </c>
      <c r="J207" t="s">
        <v>39</v>
      </c>
      <c r="K207" t="s">
        <v>40</v>
      </c>
      <c r="L207">
        <v>5</v>
      </c>
      <c r="M207" t="s">
        <v>45</v>
      </c>
      <c r="N207" t="s">
        <v>65</v>
      </c>
      <c r="O207" t="s">
        <v>71</v>
      </c>
      <c r="P207">
        <v>1.89</v>
      </c>
      <c r="Q207">
        <v>0.7</v>
      </c>
      <c r="R207" s="1">
        <v>40877</v>
      </c>
      <c r="S207" s="1">
        <v>40933</v>
      </c>
      <c r="T207">
        <v>56</v>
      </c>
      <c r="U207">
        <v>25</v>
      </c>
      <c r="V207">
        <v>3</v>
      </c>
      <c r="W207">
        <v>25</v>
      </c>
      <c r="X207" t="s">
        <v>60</v>
      </c>
      <c r="Y207">
        <v>4</v>
      </c>
      <c r="Z207">
        <v>1</v>
      </c>
      <c r="AA207" t="s">
        <v>61</v>
      </c>
      <c r="AB207" t="s">
        <v>62</v>
      </c>
      <c r="AC207">
        <v>56</v>
      </c>
      <c r="AD207">
        <v>5</v>
      </c>
      <c r="AE207">
        <v>3</v>
      </c>
      <c r="AF207">
        <v>11</v>
      </c>
      <c r="AG207">
        <v>98</v>
      </c>
      <c r="AH207">
        <f>Table_Query_from_MS_Access_Database[[#This Row],[fact_restock_unit_cnt]]-Table_Query_from_MS_Access_Database[[#This Row],[fact_stale_unit_cnt]]</f>
        <v>87</v>
      </c>
      <c r="AI207">
        <f>Table_Query_from_MS_Access_Database[[#This Row],[unit_sold]]*(Table_Query_from_MS_Access_Database[[#This Row],[Prod_price_per_unit]]-Table_Query_from_MS_Access_Database[[#This Row],[Prod_cost_per_unit]])</f>
        <v>103.53</v>
      </c>
    </row>
    <row r="208" spans="1:35" x14ac:dyDescent="0.35">
      <c r="A208">
        <v>3</v>
      </c>
      <c r="B208" t="s">
        <v>45</v>
      </c>
      <c r="C208" t="s">
        <v>65</v>
      </c>
      <c r="D208" t="s">
        <v>33</v>
      </c>
      <c r="E208" t="s">
        <v>33</v>
      </c>
      <c r="F208" t="s">
        <v>35</v>
      </c>
      <c r="G208" t="s">
        <v>36</v>
      </c>
      <c r="H208" t="s">
        <v>37</v>
      </c>
      <c r="I208" t="s">
        <v>38</v>
      </c>
      <c r="J208" t="s">
        <v>39</v>
      </c>
      <c r="K208" t="s">
        <v>40</v>
      </c>
      <c r="L208">
        <v>5</v>
      </c>
      <c r="M208" t="s">
        <v>45</v>
      </c>
      <c r="N208" t="s">
        <v>65</v>
      </c>
      <c r="O208" t="s">
        <v>71</v>
      </c>
      <c r="P208">
        <v>1.89</v>
      </c>
      <c r="Q208">
        <v>0.7</v>
      </c>
      <c r="R208" s="1">
        <v>40877</v>
      </c>
      <c r="S208" s="1">
        <v>40935</v>
      </c>
      <c r="T208">
        <v>58</v>
      </c>
      <c r="U208">
        <v>27</v>
      </c>
      <c r="V208">
        <v>5</v>
      </c>
      <c r="W208">
        <v>27</v>
      </c>
      <c r="X208" t="s">
        <v>42</v>
      </c>
      <c r="Y208">
        <v>4</v>
      </c>
      <c r="Z208">
        <v>1</v>
      </c>
      <c r="AA208" t="s">
        <v>61</v>
      </c>
      <c r="AB208" t="s">
        <v>62</v>
      </c>
      <c r="AC208">
        <v>58</v>
      </c>
      <c r="AD208">
        <v>5</v>
      </c>
      <c r="AE208">
        <v>3</v>
      </c>
      <c r="AF208">
        <v>0</v>
      </c>
      <c r="AG208">
        <v>95</v>
      </c>
      <c r="AH208">
        <f>Table_Query_from_MS_Access_Database[[#This Row],[fact_restock_unit_cnt]]-Table_Query_from_MS_Access_Database[[#This Row],[fact_stale_unit_cnt]]</f>
        <v>95</v>
      </c>
      <c r="AI208">
        <f>Table_Query_from_MS_Access_Database[[#This Row],[unit_sold]]*(Table_Query_from_MS_Access_Database[[#This Row],[Prod_price_per_unit]]-Table_Query_from_MS_Access_Database[[#This Row],[Prod_cost_per_unit]])</f>
        <v>113.05</v>
      </c>
    </row>
    <row r="209" spans="1:35" x14ac:dyDescent="0.35">
      <c r="A209">
        <v>3</v>
      </c>
      <c r="B209" t="s">
        <v>45</v>
      </c>
      <c r="C209" t="s">
        <v>65</v>
      </c>
      <c r="D209" t="s">
        <v>33</v>
      </c>
      <c r="E209" t="s">
        <v>33</v>
      </c>
      <c r="F209" t="s">
        <v>35</v>
      </c>
      <c r="G209" t="s">
        <v>36</v>
      </c>
      <c r="H209" t="s">
        <v>37</v>
      </c>
      <c r="I209" t="s">
        <v>38</v>
      </c>
      <c r="J209" t="s">
        <v>39</v>
      </c>
      <c r="K209" t="s">
        <v>40</v>
      </c>
      <c r="L209">
        <v>5</v>
      </c>
      <c r="M209" t="s">
        <v>45</v>
      </c>
      <c r="N209" t="s">
        <v>65</v>
      </c>
      <c r="O209" t="s">
        <v>71</v>
      </c>
      <c r="P209">
        <v>1.89</v>
      </c>
      <c r="Q209">
        <v>0.7</v>
      </c>
      <c r="R209" s="1">
        <v>40877</v>
      </c>
      <c r="S209" s="1">
        <v>40938</v>
      </c>
      <c r="T209">
        <v>61</v>
      </c>
      <c r="U209">
        <v>30</v>
      </c>
      <c r="V209">
        <v>1</v>
      </c>
      <c r="W209">
        <v>30</v>
      </c>
      <c r="X209" t="s">
        <v>59</v>
      </c>
      <c r="Y209">
        <v>5</v>
      </c>
      <c r="Z209">
        <v>1</v>
      </c>
      <c r="AA209" t="s">
        <v>61</v>
      </c>
      <c r="AB209" t="s">
        <v>62</v>
      </c>
      <c r="AC209">
        <v>61</v>
      </c>
      <c r="AD209">
        <v>5</v>
      </c>
      <c r="AE209">
        <v>3</v>
      </c>
      <c r="AF209">
        <v>13</v>
      </c>
      <c r="AG209">
        <v>101</v>
      </c>
      <c r="AH209">
        <f>Table_Query_from_MS_Access_Database[[#This Row],[fact_restock_unit_cnt]]-Table_Query_from_MS_Access_Database[[#This Row],[fact_stale_unit_cnt]]</f>
        <v>88</v>
      </c>
      <c r="AI209">
        <f>Table_Query_from_MS_Access_Database[[#This Row],[unit_sold]]*(Table_Query_from_MS_Access_Database[[#This Row],[Prod_price_per_unit]]-Table_Query_from_MS_Access_Database[[#This Row],[Prod_cost_per_unit]])</f>
        <v>104.72</v>
      </c>
    </row>
    <row r="210" spans="1:35" x14ac:dyDescent="0.35">
      <c r="A210">
        <v>3</v>
      </c>
      <c r="B210" t="s">
        <v>45</v>
      </c>
      <c r="C210" t="s">
        <v>65</v>
      </c>
      <c r="D210" t="s">
        <v>33</v>
      </c>
      <c r="E210" t="s">
        <v>33</v>
      </c>
      <c r="F210" t="s">
        <v>35</v>
      </c>
      <c r="G210" t="s">
        <v>36</v>
      </c>
      <c r="H210" t="s">
        <v>37</v>
      </c>
      <c r="I210" t="s">
        <v>38</v>
      </c>
      <c r="J210" t="s">
        <v>39</v>
      </c>
      <c r="K210" t="s">
        <v>40</v>
      </c>
      <c r="L210">
        <v>6</v>
      </c>
      <c r="M210" t="s">
        <v>45</v>
      </c>
      <c r="N210" t="s">
        <v>65</v>
      </c>
      <c r="O210" t="s">
        <v>72</v>
      </c>
      <c r="P210">
        <v>1</v>
      </c>
      <c r="Q210">
        <v>0.45</v>
      </c>
      <c r="R210" s="1">
        <v>40877</v>
      </c>
      <c r="S210" s="1">
        <v>40879</v>
      </c>
      <c r="T210">
        <v>2</v>
      </c>
      <c r="U210">
        <v>2</v>
      </c>
      <c r="V210">
        <v>5</v>
      </c>
      <c r="W210">
        <v>337</v>
      </c>
      <c r="X210" t="s">
        <v>42</v>
      </c>
      <c r="Y210">
        <v>49</v>
      </c>
      <c r="Z210">
        <v>12</v>
      </c>
      <c r="AA210" t="s">
        <v>43</v>
      </c>
      <c r="AB210" t="s">
        <v>44</v>
      </c>
      <c r="AC210">
        <v>2</v>
      </c>
      <c r="AD210">
        <v>6</v>
      </c>
      <c r="AE210">
        <v>3</v>
      </c>
      <c r="AF210">
        <v>0</v>
      </c>
      <c r="AG210">
        <v>150</v>
      </c>
      <c r="AH210">
        <f>Table_Query_from_MS_Access_Database[[#This Row],[fact_restock_unit_cnt]]-Table_Query_from_MS_Access_Database[[#This Row],[fact_stale_unit_cnt]]</f>
        <v>150</v>
      </c>
      <c r="AI210">
        <f>Table_Query_from_MS_Access_Database[[#This Row],[unit_sold]]*(Table_Query_from_MS_Access_Database[[#This Row],[Prod_price_per_unit]]-Table_Query_from_MS_Access_Database[[#This Row],[Prod_cost_per_unit]])</f>
        <v>82.5</v>
      </c>
    </row>
    <row r="211" spans="1:35" x14ac:dyDescent="0.35">
      <c r="A211">
        <v>3</v>
      </c>
      <c r="B211" t="s">
        <v>45</v>
      </c>
      <c r="C211" t="s">
        <v>65</v>
      </c>
      <c r="D211" t="s">
        <v>33</v>
      </c>
      <c r="E211" t="s">
        <v>33</v>
      </c>
      <c r="F211" t="s">
        <v>35</v>
      </c>
      <c r="G211" t="s">
        <v>36</v>
      </c>
      <c r="H211" t="s">
        <v>37</v>
      </c>
      <c r="I211" t="s">
        <v>38</v>
      </c>
      <c r="J211" t="s">
        <v>39</v>
      </c>
      <c r="K211" t="s">
        <v>40</v>
      </c>
      <c r="L211">
        <v>6</v>
      </c>
      <c r="M211" t="s">
        <v>45</v>
      </c>
      <c r="N211" t="s">
        <v>65</v>
      </c>
      <c r="O211" t="s">
        <v>72</v>
      </c>
      <c r="P211">
        <v>1</v>
      </c>
      <c r="Q211">
        <v>0.45</v>
      </c>
      <c r="R211" s="1">
        <v>40877</v>
      </c>
      <c r="S211" s="1">
        <v>40882</v>
      </c>
      <c r="T211">
        <v>5</v>
      </c>
      <c r="U211">
        <v>5</v>
      </c>
      <c r="V211">
        <v>1</v>
      </c>
      <c r="W211">
        <v>340</v>
      </c>
      <c r="X211" t="s">
        <v>59</v>
      </c>
      <c r="Y211">
        <v>50</v>
      </c>
      <c r="Z211">
        <v>12</v>
      </c>
      <c r="AA211" t="s">
        <v>43</v>
      </c>
      <c r="AB211" t="s">
        <v>44</v>
      </c>
      <c r="AC211">
        <v>5</v>
      </c>
      <c r="AD211">
        <v>6</v>
      </c>
      <c r="AE211">
        <v>3</v>
      </c>
      <c r="AF211">
        <v>0</v>
      </c>
      <c r="AG211">
        <v>120</v>
      </c>
      <c r="AH211">
        <f>Table_Query_from_MS_Access_Database[[#This Row],[fact_restock_unit_cnt]]-Table_Query_from_MS_Access_Database[[#This Row],[fact_stale_unit_cnt]]</f>
        <v>120</v>
      </c>
      <c r="AI211">
        <f>Table_Query_from_MS_Access_Database[[#This Row],[unit_sold]]*(Table_Query_from_MS_Access_Database[[#This Row],[Prod_price_per_unit]]-Table_Query_from_MS_Access_Database[[#This Row],[Prod_cost_per_unit]])</f>
        <v>66</v>
      </c>
    </row>
    <row r="212" spans="1:35" x14ac:dyDescent="0.35">
      <c r="A212">
        <v>3</v>
      </c>
      <c r="B212" t="s">
        <v>45</v>
      </c>
      <c r="C212" t="s">
        <v>65</v>
      </c>
      <c r="D212" t="s">
        <v>33</v>
      </c>
      <c r="E212" t="s">
        <v>33</v>
      </c>
      <c r="F212" t="s">
        <v>35</v>
      </c>
      <c r="G212" t="s">
        <v>36</v>
      </c>
      <c r="H212" t="s">
        <v>37</v>
      </c>
      <c r="I212" t="s">
        <v>38</v>
      </c>
      <c r="J212" t="s">
        <v>39</v>
      </c>
      <c r="K212" t="s">
        <v>40</v>
      </c>
      <c r="L212">
        <v>6</v>
      </c>
      <c r="M212" t="s">
        <v>45</v>
      </c>
      <c r="N212" t="s">
        <v>65</v>
      </c>
      <c r="O212" t="s">
        <v>72</v>
      </c>
      <c r="P212">
        <v>1</v>
      </c>
      <c r="Q212">
        <v>0.45</v>
      </c>
      <c r="R212" s="1">
        <v>40877</v>
      </c>
      <c r="S212" s="1">
        <v>40884</v>
      </c>
      <c r="T212">
        <v>7</v>
      </c>
      <c r="U212">
        <v>7</v>
      </c>
      <c r="V212">
        <v>3</v>
      </c>
      <c r="W212">
        <v>342</v>
      </c>
      <c r="X212" t="s">
        <v>60</v>
      </c>
      <c r="Y212">
        <v>50</v>
      </c>
      <c r="Z212">
        <v>12</v>
      </c>
      <c r="AA212" t="s">
        <v>43</v>
      </c>
      <c r="AB212" t="s">
        <v>44</v>
      </c>
      <c r="AC212">
        <v>7</v>
      </c>
      <c r="AD212">
        <v>6</v>
      </c>
      <c r="AE212">
        <v>3</v>
      </c>
      <c r="AF212">
        <v>0</v>
      </c>
      <c r="AG212">
        <v>102</v>
      </c>
      <c r="AH212">
        <f>Table_Query_from_MS_Access_Database[[#This Row],[fact_restock_unit_cnt]]-Table_Query_from_MS_Access_Database[[#This Row],[fact_stale_unit_cnt]]</f>
        <v>102</v>
      </c>
      <c r="AI212">
        <f>Table_Query_from_MS_Access_Database[[#This Row],[unit_sold]]*(Table_Query_from_MS_Access_Database[[#This Row],[Prod_price_per_unit]]-Table_Query_from_MS_Access_Database[[#This Row],[Prod_cost_per_unit]])</f>
        <v>56.1</v>
      </c>
    </row>
    <row r="213" spans="1:35" x14ac:dyDescent="0.35">
      <c r="A213">
        <v>3</v>
      </c>
      <c r="B213" t="s">
        <v>45</v>
      </c>
      <c r="C213" t="s">
        <v>65</v>
      </c>
      <c r="D213" t="s">
        <v>33</v>
      </c>
      <c r="E213" t="s">
        <v>33</v>
      </c>
      <c r="F213" t="s">
        <v>35</v>
      </c>
      <c r="G213" t="s">
        <v>36</v>
      </c>
      <c r="H213" t="s">
        <v>37</v>
      </c>
      <c r="I213" t="s">
        <v>38</v>
      </c>
      <c r="J213" t="s">
        <v>39</v>
      </c>
      <c r="K213" t="s">
        <v>40</v>
      </c>
      <c r="L213">
        <v>6</v>
      </c>
      <c r="M213" t="s">
        <v>45</v>
      </c>
      <c r="N213" t="s">
        <v>65</v>
      </c>
      <c r="O213" t="s">
        <v>72</v>
      </c>
      <c r="P213">
        <v>1</v>
      </c>
      <c r="Q213">
        <v>0.45</v>
      </c>
      <c r="R213" s="1">
        <v>40877</v>
      </c>
      <c r="S213" s="1">
        <v>40886</v>
      </c>
      <c r="T213">
        <v>9</v>
      </c>
      <c r="U213">
        <v>9</v>
      </c>
      <c r="V213">
        <v>5</v>
      </c>
      <c r="W213">
        <v>344</v>
      </c>
      <c r="X213" t="s">
        <v>42</v>
      </c>
      <c r="Y213">
        <v>50</v>
      </c>
      <c r="Z213">
        <v>12</v>
      </c>
      <c r="AA213" t="s">
        <v>43</v>
      </c>
      <c r="AB213" t="s">
        <v>44</v>
      </c>
      <c r="AC213">
        <v>9</v>
      </c>
      <c r="AD213">
        <v>6</v>
      </c>
      <c r="AE213">
        <v>3</v>
      </c>
      <c r="AF213">
        <v>0</v>
      </c>
      <c r="AG213">
        <v>102</v>
      </c>
      <c r="AH213">
        <f>Table_Query_from_MS_Access_Database[[#This Row],[fact_restock_unit_cnt]]-Table_Query_from_MS_Access_Database[[#This Row],[fact_stale_unit_cnt]]</f>
        <v>102</v>
      </c>
      <c r="AI213">
        <f>Table_Query_from_MS_Access_Database[[#This Row],[unit_sold]]*(Table_Query_from_MS_Access_Database[[#This Row],[Prod_price_per_unit]]-Table_Query_from_MS_Access_Database[[#This Row],[Prod_cost_per_unit]])</f>
        <v>56.1</v>
      </c>
    </row>
    <row r="214" spans="1:35" x14ac:dyDescent="0.35">
      <c r="A214">
        <v>3</v>
      </c>
      <c r="B214" t="s">
        <v>45</v>
      </c>
      <c r="C214" t="s">
        <v>65</v>
      </c>
      <c r="D214" t="s">
        <v>33</v>
      </c>
      <c r="E214" t="s">
        <v>33</v>
      </c>
      <c r="F214" t="s">
        <v>35</v>
      </c>
      <c r="G214" t="s">
        <v>36</v>
      </c>
      <c r="H214" t="s">
        <v>37</v>
      </c>
      <c r="I214" t="s">
        <v>38</v>
      </c>
      <c r="J214" t="s">
        <v>39</v>
      </c>
      <c r="K214" t="s">
        <v>40</v>
      </c>
      <c r="L214">
        <v>6</v>
      </c>
      <c r="M214" t="s">
        <v>45</v>
      </c>
      <c r="N214" t="s">
        <v>65</v>
      </c>
      <c r="O214" t="s">
        <v>72</v>
      </c>
      <c r="P214">
        <v>1</v>
      </c>
      <c r="Q214">
        <v>0.45</v>
      </c>
      <c r="R214" s="1">
        <v>40877</v>
      </c>
      <c r="S214" s="1">
        <v>40889</v>
      </c>
      <c r="T214">
        <v>12</v>
      </c>
      <c r="U214">
        <v>12</v>
      </c>
      <c r="V214">
        <v>1</v>
      </c>
      <c r="W214">
        <v>347</v>
      </c>
      <c r="X214" t="s">
        <v>59</v>
      </c>
      <c r="Y214">
        <v>51</v>
      </c>
      <c r="Z214">
        <v>12</v>
      </c>
      <c r="AA214" t="s">
        <v>43</v>
      </c>
      <c r="AB214" t="s">
        <v>44</v>
      </c>
      <c r="AC214">
        <v>12</v>
      </c>
      <c r="AD214">
        <v>6</v>
      </c>
      <c r="AE214">
        <v>3</v>
      </c>
      <c r="AF214">
        <v>0</v>
      </c>
      <c r="AG214">
        <v>112</v>
      </c>
      <c r="AH214">
        <f>Table_Query_from_MS_Access_Database[[#This Row],[fact_restock_unit_cnt]]-Table_Query_from_MS_Access_Database[[#This Row],[fact_stale_unit_cnt]]</f>
        <v>112</v>
      </c>
      <c r="AI214">
        <f>Table_Query_from_MS_Access_Database[[#This Row],[unit_sold]]*(Table_Query_from_MS_Access_Database[[#This Row],[Prod_price_per_unit]]-Table_Query_from_MS_Access_Database[[#This Row],[Prod_cost_per_unit]])</f>
        <v>61.600000000000009</v>
      </c>
    </row>
    <row r="215" spans="1:35" x14ac:dyDescent="0.35">
      <c r="A215">
        <v>3</v>
      </c>
      <c r="B215" t="s">
        <v>45</v>
      </c>
      <c r="C215" t="s">
        <v>65</v>
      </c>
      <c r="D215" t="s">
        <v>33</v>
      </c>
      <c r="E215" t="s">
        <v>33</v>
      </c>
      <c r="F215" t="s">
        <v>35</v>
      </c>
      <c r="G215" t="s">
        <v>36</v>
      </c>
      <c r="H215" t="s">
        <v>37</v>
      </c>
      <c r="I215" t="s">
        <v>38</v>
      </c>
      <c r="J215" t="s">
        <v>39</v>
      </c>
      <c r="K215" t="s">
        <v>40</v>
      </c>
      <c r="L215">
        <v>6</v>
      </c>
      <c r="M215" t="s">
        <v>45</v>
      </c>
      <c r="N215" t="s">
        <v>65</v>
      </c>
      <c r="O215" t="s">
        <v>72</v>
      </c>
      <c r="P215">
        <v>1</v>
      </c>
      <c r="Q215">
        <v>0.45</v>
      </c>
      <c r="R215" s="1">
        <v>40877</v>
      </c>
      <c r="S215" s="1">
        <v>40891</v>
      </c>
      <c r="T215">
        <v>14</v>
      </c>
      <c r="U215">
        <v>14</v>
      </c>
      <c r="V215">
        <v>3</v>
      </c>
      <c r="W215">
        <v>349</v>
      </c>
      <c r="X215" t="s">
        <v>60</v>
      </c>
      <c r="Y215">
        <v>51</v>
      </c>
      <c r="Z215">
        <v>12</v>
      </c>
      <c r="AA215" t="s">
        <v>43</v>
      </c>
      <c r="AB215" t="s">
        <v>44</v>
      </c>
      <c r="AC215">
        <v>14</v>
      </c>
      <c r="AD215">
        <v>6</v>
      </c>
      <c r="AE215">
        <v>3</v>
      </c>
      <c r="AF215">
        <v>0</v>
      </c>
      <c r="AG215">
        <v>118</v>
      </c>
      <c r="AH215">
        <f>Table_Query_from_MS_Access_Database[[#This Row],[fact_restock_unit_cnt]]-Table_Query_from_MS_Access_Database[[#This Row],[fact_stale_unit_cnt]]</f>
        <v>118</v>
      </c>
      <c r="AI215">
        <f>Table_Query_from_MS_Access_Database[[#This Row],[unit_sold]]*(Table_Query_from_MS_Access_Database[[#This Row],[Prod_price_per_unit]]-Table_Query_from_MS_Access_Database[[#This Row],[Prod_cost_per_unit]])</f>
        <v>64.900000000000006</v>
      </c>
    </row>
    <row r="216" spans="1:35" x14ac:dyDescent="0.35">
      <c r="A216">
        <v>3</v>
      </c>
      <c r="B216" t="s">
        <v>45</v>
      </c>
      <c r="C216" t="s">
        <v>65</v>
      </c>
      <c r="D216" t="s">
        <v>33</v>
      </c>
      <c r="E216" t="s">
        <v>33</v>
      </c>
      <c r="F216" t="s">
        <v>35</v>
      </c>
      <c r="G216" t="s">
        <v>36</v>
      </c>
      <c r="H216" t="s">
        <v>37</v>
      </c>
      <c r="I216" t="s">
        <v>38</v>
      </c>
      <c r="J216" t="s">
        <v>39</v>
      </c>
      <c r="K216" t="s">
        <v>40</v>
      </c>
      <c r="L216">
        <v>6</v>
      </c>
      <c r="M216" t="s">
        <v>45</v>
      </c>
      <c r="N216" t="s">
        <v>65</v>
      </c>
      <c r="O216" t="s">
        <v>72</v>
      </c>
      <c r="P216">
        <v>1</v>
      </c>
      <c r="Q216">
        <v>0.45</v>
      </c>
      <c r="R216" s="1">
        <v>40877</v>
      </c>
      <c r="S216" s="1">
        <v>40893</v>
      </c>
      <c r="T216">
        <v>16</v>
      </c>
      <c r="U216">
        <v>16</v>
      </c>
      <c r="V216">
        <v>5</v>
      </c>
      <c r="W216">
        <v>351</v>
      </c>
      <c r="X216" t="s">
        <v>42</v>
      </c>
      <c r="Y216">
        <v>51</v>
      </c>
      <c r="Z216">
        <v>12</v>
      </c>
      <c r="AA216" t="s">
        <v>43</v>
      </c>
      <c r="AB216" t="s">
        <v>44</v>
      </c>
      <c r="AC216">
        <v>16</v>
      </c>
      <c r="AD216">
        <v>6</v>
      </c>
      <c r="AE216">
        <v>3</v>
      </c>
      <c r="AF216">
        <v>0</v>
      </c>
      <c r="AG216">
        <v>110</v>
      </c>
      <c r="AH216">
        <f>Table_Query_from_MS_Access_Database[[#This Row],[fact_restock_unit_cnt]]-Table_Query_from_MS_Access_Database[[#This Row],[fact_stale_unit_cnt]]</f>
        <v>110</v>
      </c>
      <c r="AI216">
        <f>Table_Query_from_MS_Access_Database[[#This Row],[unit_sold]]*(Table_Query_from_MS_Access_Database[[#This Row],[Prod_price_per_unit]]-Table_Query_from_MS_Access_Database[[#This Row],[Prod_cost_per_unit]])</f>
        <v>60.500000000000007</v>
      </c>
    </row>
    <row r="217" spans="1:35" x14ac:dyDescent="0.35">
      <c r="A217">
        <v>3</v>
      </c>
      <c r="B217" t="s">
        <v>45</v>
      </c>
      <c r="C217" t="s">
        <v>65</v>
      </c>
      <c r="D217" t="s">
        <v>33</v>
      </c>
      <c r="E217" t="s">
        <v>33</v>
      </c>
      <c r="F217" t="s">
        <v>35</v>
      </c>
      <c r="G217" t="s">
        <v>36</v>
      </c>
      <c r="H217" t="s">
        <v>37</v>
      </c>
      <c r="I217" t="s">
        <v>38</v>
      </c>
      <c r="J217" t="s">
        <v>39</v>
      </c>
      <c r="K217" t="s">
        <v>40</v>
      </c>
      <c r="L217">
        <v>6</v>
      </c>
      <c r="M217" t="s">
        <v>45</v>
      </c>
      <c r="N217" t="s">
        <v>65</v>
      </c>
      <c r="O217" t="s">
        <v>72</v>
      </c>
      <c r="P217">
        <v>1</v>
      </c>
      <c r="Q217">
        <v>0.45</v>
      </c>
      <c r="R217" s="1">
        <v>40877</v>
      </c>
      <c r="S217" s="1">
        <v>40896</v>
      </c>
      <c r="T217">
        <v>19</v>
      </c>
      <c r="U217">
        <v>19</v>
      </c>
      <c r="V217">
        <v>1</v>
      </c>
      <c r="W217">
        <v>354</v>
      </c>
      <c r="X217" t="s">
        <v>59</v>
      </c>
      <c r="Y217">
        <v>52</v>
      </c>
      <c r="Z217">
        <v>12</v>
      </c>
      <c r="AA217" t="s">
        <v>43</v>
      </c>
      <c r="AB217" t="s">
        <v>44</v>
      </c>
      <c r="AC217">
        <v>19</v>
      </c>
      <c r="AD217">
        <v>6</v>
      </c>
      <c r="AE217">
        <v>3</v>
      </c>
      <c r="AF217">
        <v>0</v>
      </c>
      <c r="AG217">
        <v>101</v>
      </c>
      <c r="AH217">
        <f>Table_Query_from_MS_Access_Database[[#This Row],[fact_restock_unit_cnt]]-Table_Query_from_MS_Access_Database[[#This Row],[fact_stale_unit_cnt]]</f>
        <v>101</v>
      </c>
      <c r="AI217">
        <f>Table_Query_from_MS_Access_Database[[#This Row],[unit_sold]]*(Table_Query_from_MS_Access_Database[[#This Row],[Prod_price_per_unit]]-Table_Query_from_MS_Access_Database[[#This Row],[Prod_cost_per_unit]])</f>
        <v>55.550000000000004</v>
      </c>
    </row>
    <row r="218" spans="1:35" x14ac:dyDescent="0.35">
      <c r="A218">
        <v>3</v>
      </c>
      <c r="B218" t="s">
        <v>45</v>
      </c>
      <c r="C218" t="s">
        <v>65</v>
      </c>
      <c r="D218" t="s">
        <v>33</v>
      </c>
      <c r="E218" t="s">
        <v>33</v>
      </c>
      <c r="F218" t="s">
        <v>35</v>
      </c>
      <c r="G218" t="s">
        <v>36</v>
      </c>
      <c r="H218" t="s">
        <v>37</v>
      </c>
      <c r="I218" t="s">
        <v>38</v>
      </c>
      <c r="J218" t="s">
        <v>39</v>
      </c>
      <c r="K218" t="s">
        <v>40</v>
      </c>
      <c r="L218">
        <v>6</v>
      </c>
      <c r="M218" t="s">
        <v>45</v>
      </c>
      <c r="N218" t="s">
        <v>65</v>
      </c>
      <c r="O218" t="s">
        <v>72</v>
      </c>
      <c r="P218">
        <v>1</v>
      </c>
      <c r="Q218">
        <v>0.45</v>
      </c>
      <c r="R218" s="1">
        <v>40877</v>
      </c>
      <c r="S218" s="1">
        <v>40898</v>
      </c>
      <c r="T218">
        <v>21</v>
      </c>
      <c r="U218">
        <v>21</v>
      </c>
      <c r="V218">
        <v>3</v>
      </c>
      <c r="W218">
        <v>356</v>
      </c>
      <c r="X218" t="s">
        <v>60</v>
      </c>
      <c r="Y218">
        <v>52</v>
      </c>
      <c r="Z218">
        <v>12</v>
      </c>
      <c r="AA218" t="s">
        <v>43</v>
      </c>
      <c r="AB218" t="s">
        <v>44</v>
      </c>
      <c r="AC218">
        <v>21</v>
      </c>
      <c r="AD218">
        <v>6</v>
      </c>
      <c r="AE218">
        <v>3</v>
      </c>
      <c r="AF218">
        <v>6</v>
      </c>
      <c r="AG218">
        <v>97</v>
      </c>
      <c r="AH218">
        <f>Table_Query_from_MS_Access_Database[[#This Row],[fact_restock_unit_cnt]]-Table_Query_from_MS_Access_Database[[#This Row],[fact_stale_unit_cnt]]</f>
        <v>91</v>
      </c>
      <c r="AI218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219" spans="1:35" x14ac:dyDescent="0.35">
      <c r="A219">
        <v>3</v>
      </c>
      <c r="B219" t="s">
        <v>45</v>
      </c>
      <c r="C219" t="s">
        <v>65</v>
      </c>
      <c r="D219" t="s">
        <v>33</v>
      </c>
      <c r="E219" t="s">
        <v>33</v>
      </c>
      <c r="F219" t="s">
        <v>35</v>
      </c>
      <c r="G219" t="s">
        <v>36</v>
      </c>
      <c r="H219" t="s">
        <v>37</v>
      </c>
      <c r="I219" t="s">
        <v>38</v>
      </c>
      <c r="J219" t="s">
        <v>39</v>
      </c>
      <c r="K219" t="s">
        <v>40</v>
      </c>
      <c r="L219">
        <v>6</v>
      </c>
      <c r="M219" t="s">
        <v>45</v>
      </c>
      <c r="N219" t="s">
        <v>65</v>
      </c>
      <c r="O219" t="s">
        <v>72</v>
      </c>
      <c r="P219">
        <v>1</v>
      </c>
      <c r="Q219">
        <v>0.45</v>
      </c>
      <c r="R219" s="1">
        <v>40877</v>
      </c>
      <c r="S219" s="1">
        <v>40900</v>
      </c>
      <c r="T219">
        <v>23</v>
      </c>
      <c r="U219">
        <v>23</v>
      </c>
      <c r="V219">
        <v>5</v>
      </c>
      <c r="W219">
        <v>358</v>
      </c>
      <c r="X219" t="s">
        <v>42</v>
      </c>
      <c r="Y219">
        <v>52</v>
      </c>
      <c r="Z219">
        <v>12</v>
      </c>
      <c r="AA219" t="s">
        <v>43</v>
      </c>
      <c r="AB219" t="s">
        <v>44</v>
      </c>
      <c r="AC219">
        <v>23</v>
      </c>
      <c r="AD219">
        <v>6</v>
      </c>
      <c r="AE219">
        <v>3</v>
      </c>
      <c r="AF219">
        <v>0</v>
      </c>
      <c r="AG219">
        <v>91</v>
      </c>
      <c r="AH219">
        <f>Table_Query_from_MS_Access_Database[[#This Row],[fact_restock_unit_cnt]]-Table_Query_from_MS_Access_Database[[#This Row],[fact_stale_unit_cnt]]</f>
        <v>91</v>
      </c>
      <c r="AI219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220" spans="1:35" x14ac:dyDescent="0.35">
      <c r="A220">
        <v>3</v>
      </c>
      <c r="B220" t="s">
        <v>45</v>
      </c>
      <c r="C220" t="s">
        <v>65</v>
      </c>
      <c r="D220" t="s">
        <v>33</v>
      </c>
      <c r="E220" t="s">
        <v>33</v>
      </c>
      <c r="F220" t="s">
        <v>35</v>
      </c>
      <c r="G220" t="s">
        <v>36</v>
      </c>
      <c r="H220" t="s">
        <v>37</v>
      </c>
      <c r="I220" t="s">
        <v>38</v>
      </c>
      <c r="J220" t="s">
        <v>39</v>
      </c>
      <c r="K220" t="s">
        <v>40</v>
      </c>
      <c r="L220">
        <v>6</v>
      </c>
      <c r="M220" t="s">
        <v>45</v>
      </c>
      <c r="N220" t="s">
        <v>65</v>
      </c>
      <c r="O220" t="s">
        <v>72</v>
      </c>
      <c r="P220">
        <v>1</v>
      </c>
      <c r="Q220">
        <v>0.45</v>
      </c>
      <c r="R220" s="1">
        <v>40877</v>
      </c>
      <c r="S220" s="1">
        <v>40903</v>
      </c>
      <c r="T220">
        <v>26</v>
      </c>
      <c r="U220">
        <v>26</v>
      </c>
      <c r="V220">
        <v>1</v>
      </c>
      <c r="W220">
        <v>361</v>
      </c>
      <c r="X220" t="s">
        <v>59</v>
      </c>
      <c r="Y220">
        <v>53</v>
      </c>
      <c r="Z220">
        <v>12</v>
      </c>
      <c r="AA220" t="s">
        <v>43</v>
      </c>
      <c r="AB220" t="s">
        <v>44</v>
      </c>
      <c r="AC220">
        <v>26</v>
      </c>
      <c r="AD220">
        <v>6</v>
      </c>
      <c r="AE220">
        <v>3</v>
      </c>
      <c r="AF220">
        <v>0</v>
      </c>
      <c r="AG220">
        <v>100</v>
      </c>
      <c r="AH220">
        <f>Table_Query_from_MS_Access_Database[[#This Row],[fact_restock_unit_cnt]]-Table_Query_from_MS_Access_Database[[#This Row],[fact_stale_unit_cnt]]</f>
        <v>100</v>
      </c>
      <c r="AI220">
        <f>Table_Query_from_MS_Access_Database[[#This Row],[unit_sold]]*(Table_Query_from_MS_Access_Database[[#This Row],[Prod_price_per_unit]]-Table_Query_from_MS_Access_Database[[#This Row],[Prod_cost_per_unit]])</f>
        <v>55.000000000000007</v>
      </c>
    </row>
    <row r="221" spans="1:35" x14ac:dyDescent="0.35">
      <c r="A221">
        <v>3</v>
      </c>
      <c r="B221" t="s">
        <v>45</v>
      </c>
      <c r="C221" t="s">
        <v>65</v>
      </c>
      <c r="D221" t="s">
        <v>33</v>
      </c>
      <c r="E221" t="s">
        <v>33</v>
      </c>
      <c r="F221" t="s">
        <v>35</v>
      </c>
      <c r="G221" t="s">
        <v>36</v>
      </c>
      <c r="H221" t="s">
        <v>37</v>
      </c>
      <c r="I221" t="s">
        <v>38</v>
      </c>
      <c r="J221" t="s">
        <v>39</v>
      </c>
      <c r="K221" t="s">
        <v>40</v>
      </c>
      <c r="L221">
        <v>6</v>
      </c>
      <c r="M221" t="s">
        <v>45</v>
      </c>
      <c r="N221" t="s">
        <v>65</v>
      </c>
      <c r="O221" t="s">
        <v>72</v>
      </c>
      <c r="P221">
        <v>1</v>
      </c>
      <c r="Q221">
        <v>0.45</v>
      </c>
      <c r="R221" s="1">
        <v>40877</v>
      </c>
      <c r="S221" s="1">
        <v>40905</v>
      </c>
      <c r="T221">
        <v>28</v>
      </c>
      <c r="U221">
        <v>28</v>
      </c>
      <c r="V221">
        <v>3</v>
      </c>
      <c r="W221">
        <v>363</v>
      </c>
      <c r="X221" t="s">
        <v>60</v>
      </c>
      <c r="Y221">
        <v>53</v>
      </c>
      <c r="Z221">
        <v>12</v>
      </c>
      <c r="AA221" t="s">
        <v>43</v>
      </c>
      <c r="AB221" t="s">
        <v>44</v>
      </c>
      <c r="AC221">
        <v>28</v>
      </c>
      <c r="AD221">
        <v>6</v>
      </c>
      <c r="AE221">
        <v>3</v>
      </c>
      <c r="AF221">
        <v>0</v>
      </c>
      <c r="AG221">
        <v>95</v>
      </c>
      <c r="AH221">
        <f>Table_Query_from_MS_Access_Database[[#This Row],[fact_restock_unit_cnt]]-Table_Query_from_MS_Access_Database[[#This Row],[fact_stale_unit_cnt]]</f>
        <v>95</v>
      </c>
      <c r="AI221">
        <f>Table_Query_from_MS_Access_Database[[#This Row],[unit_sold]]*(Table_Query_from_MS_Access_Database[[#This Row],[Prod_price_per_unit]]-Table_Query_from_MS_Access_Database[[#This Row],[Prod_cost_per_unit]])</f>
        <v>52.250000000000007</v>
      </c>
    </row>
    <row r="222" spans="1:35" x14ac:dyDescent="0.35">
      <c r="A222">
        <v>3</v>
      </c>
      <c r="B222" t="s">
        <v>45</v>
      </c>
      <c r="C222" t="s">
        <v>65</v>
      </c>
      <c r="D222" t="s">
        <v>33</v>
      </c>
      <c r="E222" t="s">
        <v>33</v>
      </c>
      <c r="F222" t="s">
        <v>35</v>
      </c>
      <c r="G222" t="s">
        <v>36</v>
      </c>
      <c r="H222" t="s">
        <v>37</v>
      </c>
      <c r="I222" t="s">
        <v>38</v>
      </c>
      <c r="J222" t="s">
        <v>39</v>
      </c>
      <c r="K222" t="s">
        <v>40</v>
      </c>
      <c r="L222">
        <v>6</v>
      </c>
      <c r="M222" t="s">
        <v>45</v>
      </c>
      <c r="N222" t="s">
        <v>65</v>
      </c>
      <c r="O222" t="s">
        <v>72</v>
      </c>
      <c r="P222">
        <v>1</v>
      </c>
      <c r="Q222">
        <v>0.45</v>
      </c>
      <c r="R222" s="1">
        <v>40877</v>
      </c>
      <c r="S222" s="1">
        <v>40907</v>
      </c>
      <c r="T222">
        <v>30</v>
      </c>
      <c r="U222">
        <v>30</v>
      </c>
      <c r="V222">
        <v>5</v>
      </c>
      <c r="W222">
        <v>365</v>
      </c>
      <c r="X222" t="s">
        <v>42</v>
      </c>
      <c r="Y222">
        <v>53</v>
      </c>
      <c r="Z222">
        <v>12</v>
      </c>
      <c r="AA222" t="s">
        <v>43</v>
      </c>
      <c r="AB222" t="s">
        <v>44</v>
      </c>
      <c r="AC222">
        <v>30</v>
      </c>
      <c r="AD222">
        <v>6</v>
      </c>
      <c r="AE222">
        <v>3</v>
      </c>
      <c r="AF222">
        <v>0</v>
      </c>
      <c r="AG222">
        <v>105</v>
      </c>
      <c r="AH222">
        <f>Table_Query_from_MS_Access_Database[[#This Row],[fact_restock_unit_cnt]]-Table_Query_from_MS_Access_Database[[#This Row],[fact_stale_unit_cnt]]</f>
        <v>105</v>
      </c>
      <c r="AI222">
        <f>Table_Query_from_MS_Access_Database[[#This Row],[unit_sold]]*(Table_Query_from_MS_Access_Database[[#This Row],[Prod_price_per_unit]]-Table_Query_from_MS_Access_Database[[#This Row],[Prod_cost_per_unit]])</f>
        <v>57.750000000000007</v>
      </c>
    </row>
    <row r="223" spans="1:35" x14ac:dyDescent="0.35">
      <c r="A223">
        <v>3</v>
      </c>
      <c r="B223" t="s">
        <v>45</v>
      </c>
      <c r="C223" t="s">
        <v>65</v>
      </c>
      <c r="D223" t="s">
        <v>33</v>
      </c>
      <c r="E223" t="s">
        <v>33</v>
      </c>
      <c r="F223" t="s">
        <v>35</v>
      </c>
      <c r="G223" t="s">
        <v>36</v>
      </c>
      <c r="H223" t="s">
        <v>37</v>
      </c>
      <c r="I223" t="s">
        <v>38</v>
      </c>
      <c r="J223" t="s">
        <v>39</v>
      </c>
      <c r="K223" t="s">
        <v>40</v>
      </c>
      <c r="L223">
        <v>6</v>
      </c>
      <c r="M223" t="s">
        <v>45</v>
      </c>
      <c r="N223" t="s">
        <v>65</v>
      </c>
      <c r="O223" t="s">
        <v>72</v>
      </c>
      <c r="P223">
        <v>1</v>
      </c>
      <c r="Q223">
        <v>0.45</v>
      </c>
      <c r="R223" s="1">
        <v>40877</v>
      </c>
      <c r="S223" s="1">
        <v>40910</v>
      </c>
      <c r="T223">
        <v>33</v>
      </c>
      <c r="U223">
        <v>2</v>
      </c>
      <c r="V223">
        <v>1</v>
      </c>
      <c r="W223">
        <v>2</v>
      </c>
      <c r="X223" t="s">
        <v>59</v>
      </c>
      <c r="Y223">
        <v>1</v>
      </c>
      <c r="Z223">
        <v>1</v>
      </c>
      <c r="AA223" t="s">
        <v>61</v>
      </c>
      <c r="AB223" t="s">
        <v>62</v>
      </c>
      <c r="AC223">
        <v>33</v>
      </c>
      <c r="AD223">
        <v>6</v>
      </c>
      <c r="AE223">
        <v>3</v>
      </c>
      <c r="AF223">
        <v>0</v>
      </c>
      <c r="AG223">
        <v>110</v>
      </c>
      <c r="AH223">
        <f>Table_Query_from_MS_Access_Database[[#This Row],[fact_restock_unit_cnt]]-Table_Query_from_MS_Access_Database[[#This Row],[fact_stale_unit_cnt]]</f>
        <v>110</v>
      </c>
      <c r="AI223">
        <f>Table_Query_from_MS_Access_Database[[#This Row],[unit_sold]]*(Table_Query_from_MS_Access_Database[[#This Row],[Prod_price_per_unit]]-Table_Query_from_MS_Access_Database[[#This Row],[Prod_cost_per_unit]])</f>
        <v>60.500000000000007</v>
      </c>
    </row>
    <row r="224" spans="1:35" x14ac:dyDescent="0.35">
      <c r="A224">
        <v>3</v>
      </c>
      <c r="B224" t="s">
        <v>45</v>
      </c>
      <c r="C224" t="s">
        <v>65</v>
      </c>
      <c r="D224" t="s">
        <v>33</v>
      </c>
      <c r="E224" t="s">
        <v>33</v>
      </c>
      <c r="F224" t="s">
        <v>35</v>
      </c>
      <c r="G224" t="s">
        <v>36</v>
      </c>
      <c r="H224" t="s">
        <v>37</v>
      </c>
      <c r="I224" t="s">
        <v>38</v>
      </c>
      <c r="J224" t="s">
        <v>39</v>
      </c>
      <c r="K224" t="s">
        <v>40</v>
      </c>
      <c r="L224">
        <v>6</v>
      </c>
      <c r="M224" t="s">
        <v>45</v>
      </c>
      <c r="N224" t="s">
        <v>65</v>
      </c>
      <c r="O224" t="s">
        <v>72</v>
      </c>
      <c r="P224">
        <v>1</v>
      </c>
      <c r="Q224">
        <v>0.45</v>
      </c>
      <c r="R224" s="1">
        <v>40877</v>
      </c>
      <c r="S224" s="1">
        <v>40912</v>
      </c>
      <c r="T224">
        <v>35</v>
      </c>
      <c r="U224">
        <v>4</v>
      </c>
      <c r="V224">
        <v>3</v>
      </c>
      <c r="W224">
        <v>4</v>
      </c>
      <c r="X224" t="s">
        <v>60</v>
      </c>
      <c r="Y224">
        <v>1</v>
      </c>
      <c r="Z224">
        <v>1</v>
      </c>
      <c r="AA224" t="s">
        <v>61</v>
      </c>
      <c r="AB224" t="s">
        <v>62</v>
      </c>
      <c r="AC224">
        <v>35</v>
      </c>
      <c r="AD224">
        <v>6</v>
      </c>
      <c r="AE224">
        <v>3</v>
      </c>
      <c r="AF224">
        <v>4</v>
      </c>
      <c r="AG224">
        <v>104</v>
      </c>
      <c r="AH224">
        <f>Table_Query_from_MS_Access_Database[[#This Row],[fact_restock_unit_cnt]]-Table_Query_from_MS_Access_Database[[#This Row],[fact_stale_unit_cnt]]</f>
        <v>100</v>
      </c>
      <c r="AI224">
        <f>Table_Query_from_MS_Access_Database[[#This Row],[unit_sold]]*(Table_Query_from_MS_Access_Database[[#This Row],[Prod_price_per_unit]]-Table_Query_from_MS_Access_Database[[#This Row],[Prod_cost_per_unit]])</f>
        <v>55.000000000000007</v>
      </c>
    </row>
    <row r="225" spans="1:35" x14ac:dyDescent="0.35">
      <c r="A225">
        <v>3</v>
      </c>
      <c r="B225" t="s">
        <v>45</v>
      </c>
      <c r="C225" t="s">
        <v>65</v>
      </c>
      <c r="D225" t="s">
        <v>33</v>
      </c>
      <c r="E225" t="s">
        <v>33</v>
      </c>
      <c r="F225" t="s">
        <v>35</v>
      </c>
      <c r="G225" t="s">
        <v>36</v>
      </c>
      <c r="H225" t="s">
        <v>37</v>
      </c>
      <c r="I225" t="s">
        <v>38</v>
      </c>
      <c r="J225" t="s">
        <v>39</v>
      </c>
      <c r="K225" t="s">
        <v>40</v>
      </c>
      <c r="L225">
        <v>6</v>
      </c>
      <c r="M225" t="s">
        <v>45</v>
      </c>
      <c r="N225" t="s">
        <v>65</v>
      </c>
      <c r="O225" t="s">
        <v>72</v>
      </c>
      <c r="P225">
        <v>1</v>
      </c>
      <c r="Q225">
        <v>0.45</v>
      </c>
      <c r="R225" s="1">
        <v>40877</v>
      </c>
      <c r="S225" s="1">
        <v>40914</v>
      </c>
      <c r="T225">
        <v>37</v>
      </c>
      <c r="U225">
        <v>6</v>
      </c>
      <c r="V225">
        <v>5</v>
      </c>
      <c r="W225">
        <v>6</v>
      </c>
      <c r="X225" t="s">
        <v>42</v>
      </c>
      <c r="Y225">
        <v>1</v>
      </c>
      <c r="Z225">
        <v>1</v>
      </c>
      <c r="AA225" t="s">
        <v>61</v>
      </c>
      <c r="AB225" t="s">
        <v>62</v>
      </c>
      <c r="AC225">
        <v>37</v>
      </c>
      <c r="AD225">
        <v>6</v>
      </c>
      <c r="AE225">
        <v>3</v>
      </c>
      <c r="AF225">
        <v>0</v>
      </c>
      <c r="AG225">
        <v>100</v>
      </c>
      <c r="AH225">
        <f>Table_Query_from_MS_Access_Database[[#This Row],[fact_restock_unit_cnt]]-Table_Query_from_MS_Access_Database[[#This Row],[fact_stale_unit_cnt]]</f>
        <v>100</v>
      </c>
      <c r="AI225">
        <f>Table_Query_from_MS_Access_Database[[#This Row],[unit_sold]]*(Table_Query_from_MS_Access_Database[[#This Row],[Prod_price_per_unit]]-Table_Query_from_MS_Access_Database[[#This Row],[Prod_cost_per_unit]])</f>
        <v>55.000000000000007</v>
      </c>
    </row>
    <row r="226" spans="1:35" x14ac:dyDescent="0.35">
      <c r="A226">
        <v>3</v>
      </c>
      <c r="B226" t="s">
        <v>45</v>
      </c>
      <c r="C226" t="s">
        <v>65</v>
      </c>
      <c r="D226" t="s">
        <v>33</v>
      </c>
      <c r="E226" t="s">
        <v>33</v>
      </c>
      <c r="F226" t="s">
        <v>35</v>
      </c>
      <c r="G226" t="s">
        <v>36</v>
      </c>
      <c r="H226" t="s">
        <v>37</v>
      </c>
      <c r="I226" t="s">
        <v>38</v>
      </c>
      <c r="J226" t="s">
        <v>39</v>
      </c>
      <c r="K226" t="s">
        <v>40</v>
      </c>
      <c r="L226">
        <v>6</v>
      </c>
      <c r="M226" t="s">
        <v>45</v>
      </c>
      <c r="N226" t="s">
        <v>65</v>
      </c>
      <c r="O226" t="s">
        <v>72</v>
      </c>
      <c r="P226">
        <v>1</v>
      </c>
      <c r="Q226">
        <v>0.45</v>
      </c>
      <c r="R226" s="1">
        <v>40877</v>
      </c>
      <c r="S226" s="1">
        <v>40917</v>
      </c>
      <c r="T226">
        <v>40</v>
      </c>
      <c r="U226">
        <v>9</v>
      </c>
      <c r="V226">
        <v>1</v>
      </c>
      <c r="W226">
        <v>9</v>
      </c>
      <c r="X226" t="s">
        <v>59</v>
      </c>
      <c r="Y226">
        <v>2</v>
      </c>
      <c r="Z226">
        <v>1</v>
      </c>
      <c r="AA226" t="s">
        <v>61</v>
      </c>
      <c r="AB226" t="s">
        <v>62</v>
      </c>
      <c r="AC226">
        <v>40</v>
      </c>
      <c r="AD226">
        <v>6</v>
      </c>
      <c r="AE226">
        <v>3</v>
      </c>
      <c r="AF226">
        <v>0</v>
      </c>
      <c r="AG226">
        <v>106</v>
      </c>
      <c r="AH226">
        <f>Table_Query_from_MS_Access_Database[[#This Row],[fact_restock_unit_cnt]]-Table_Query_from_MS_Access_Database[[#This Row],[fact_stale_unit_cnt]]</f>
        <v>106</v>
      </c>
      <c r="AI226">
        <f>Table_Query_from_MS_Access_Database[[#This Row],[unit_sold]]*(Table_Query_from_MS_Access_Database[[#This Row],[Prod_price_per_unit]]-Table_Query_from_MS_Access_Database[[#This Row],[Prod_cost_per_unit]])</f>
        <v>58.300000000000004</v>
      </c>
    </row>
    <row r="227" spans="1:35" x14ac:dyDescent="0.35">
      <c r="A227">
        <v>3</v>
      </c>
      <c r="B227" t="s">
        <v>45</v>
      </c>
      <c r="C227" t="s">
        <v>65</v>
      </c>
      <c r="D227" t="s">
        <v>33</v>
      </c>
      <c r="E227" t="s">
        <v>33</v>
      </c>
      <c r="F227" t="s">
        <v>35</v>
      </c>
      <c r="G227" t="s">
        <v>36</v>
      </c>
      <c r="H227" t="s">
        <v>37</v>
      </c>
      <c r="I227" t="s">
        <v>38</v>
      </c>
      <c r="J227" t="s">
        <v>39</v>
      </c>
      <c r="K227" t="s">
        <v>40</v>
      </c>
      <c r="L227">
        <v>6</v>
      </c>
      <c r="M227" t="s">
        <v>45</v>
      </c>
      <c r="N227" t="s">
        <v>65</v>
      </c>
      <c r="O227" t="s">
        <v>72</v>
      </c>
      <c r="P227">
        <v>1</v>
      </c>
      <c r="Q227">
        <v>0.45</v>
      </c>
      <c r="R227" s="1">
        <v>40877</v>
      </c>
      <c r="S227" s="1">
        <v>40919</v>
      </c>
      <c r="T227">
        <v>42</v>
      </c>
      <c r="U227">
        <v>11</v>
      </c>
      <c r="V227">
        <v>3</v>
      </c>
      <c r="W227">
        <v>11</v>
      </c>
      <c r="X227" t="s">
        <v>60</v>
      </c>
      <c r="Y227">
        <v>2</v>
      </c>
      <c r="Z227">
        <v>1</v>
      </c>
      <c r="AA227" t="s">
        <v>61</v>
      </c>
      <c r="AB227" t="s">
        <v>62</v>
      </c>
      <c r="AC227">
        <v>42</v>
      </c>
      <c r="AD227">
        <v>6</v>
      </c>
      <c r="AE227">
        <v>3</v>
      </c>
      <c r="AF227">
        <v>11</v>
      </c>
      <c r="AG227">
        <v>101</v>
      </c>
      <c r="AH227">
        <f>Table_Query_from_MS_Access_Database[[#This Row],[fact_restock_unit_cnt]]-Table_Query_from_MS_Access_Database[[#This Row],[fact_stale_unit_cnt]]</f>
        <v>90</v>
      </c>
      <c r="AI227">
        <f>Table_Query_from_MS_Access_Database[[#This Row],[unit_sold]]*(Table_Query_from_MS_Access_Database[[#This Row],[Prod_price_per_unit]]-Table_Query_from_MS_Access_Database[[#This Row],[Prod_cost_per_unit]])</f>
        <v>49.500000000000007</v>
      </c>
    </row>
    <row r="228" spans="1:35" x14ac:dyDescent="0.35">
      <c r="A228">
        <v>3</v>
      </c>
      <c r="B228" t="s">
        <v>45</v>
      </c>
      <c r="C228" t="s">
        <v>65</v>
      </c>
      <c r="D228" t="s">
        <v>33</v>
      </c>
      <c r="E228" t="s">
        <v>33</v>
      </c>
      <c r="F228" t="s">
        <v>35</v>
      </c>
      <c r="G228" t="s">
        <v>36</v>
      </c>
      <c r="H228" t="s">
        <v>37</v>
      </c>
      <c r="I228" t="s">
        <v>38</v>
      </c>
      <c r="J228" t="s">
        <v>39</v>
      </c>
      <c r="K228" t="s">
        <v>40</v>
      </c>
      <c r="L228">
        <v>6</v>
      </c>
      <c r="M228" t="s">
        <v>45</v>
      </c>
      <c r="N228" t="s">
        <v>65</v>
      </c>
      <c r="O228" t="s">
        <v>72</v>
      </c>
      <c r="P228">
        <v>1</v>
      </c>
      <c r="Q228">
        <v>0.45</v>
      </c>
      <c r="R228" s="1">
        <v>40877</v>
      </c>
      <c r="S228" s="1">
        <v>40921</v>
      </c>
      <c r="T228">
        <v>44</v>
      </c>
      <c r="U228">
        <v>13</v>
      </c>
      <c r="V228">
        <v>5</v>
      </c>
      <c r="W228">
        <v>13</v>
      </c>
      <c r="X228" t="s">
        <v>42</v>
      </c>
      <c r="Y228">
        <v>2</v>
      </c>
      <c r="Z228">
        <v>1</v>
      </c>
      <c r="AA228" t="s">
        <v>61</v>
      </c>
      <c r="AB228" t="s">
        <v>62</v>
      </c>
      <c r="AC228">
        <v>44</v>
      </c>
      <c r="AD228">
        <v>6</v>
      </c>
      <c r="AE228">
        <v>3</v>
      </c>
      <c r="AF228">
        <v>0</v>
      </c>
      <c r="AG228">
        <v>97</v>
      </c>
      <c r="AH228">
        <f>Table_Query_from_MS_Access_Database[[#This Row],[fact_restock_unit_cnt]]-Table_Query_from_MS_Access_Database[[#This Row],[fact_stale_unit_cnt]]</f>
        <v>97</v>
      </c>
      <c r="AI228">
        <f>Table_Query_from_MS_Access_Database[[#This Row],[unit_sold]]*(Table_Query_from_MS_Access_Database[[#This Row],[Prod_price_per_unit]]-Table_Query_from_MS_Access_Database[[#This Row],[Prod_cost_per_unit]])</f>
        <v>53.35</v>
      </c>
    </row>
    <row r="229" spans="1:35" x14ac:dyDescent="0.35">
      <c r="A229">
        <v>3</v>
      </c>
      <c r="B229" t="s">
        <v>45</v>
      </c>
      <c r="C229" t="s">
        <v>65</v>
      </c>
      <c r="D229" t="s">
        <v>33</v>
      </c>
      <c r="E229" t="s">
        <v>33</v>
      </c>
      <c r="F229" t="s">
        <v>35</v>
      </c>
      <c r="G229" t="s">
        <v>36</v>
      </c>
      <c r="H229" t="s">
        <v>37</v>
      </c>
      <c r="I229" t="s">
        <v>38</v>
      </c>
      <c r="J229" t="s">
        <v>39</v>
      </c>
      <c r="K229" t="s">
        <v>40</v>
      </c>
      <c r="L229">
        <v>6</v>
      </c>
      <c r="M229" t="s">
        <v>45</v>
      </c>
      <c r="N229" t="s">
        <v>65</v>
      </c>
      <c r="O229" t="s">
        <v>72</v>
      </c>
      <c r="P229">
        <v>1</v>
      </c>
      <c r="Q229">
        <v>0.45</v>
      </c>
      <c r="R229" s="1">
        <v>40877</v>
      </c>
      <c r="S229" s="1">
        <v>40924</v>
      </c>
      <c r="T229">
        <v>47</v>
      </c>
      <c r="U229">
        <v>16</v>
      </c>
      <c r="V229">
        <v>1</v>
      </c>
      <c r="W229">
        <v>16</v>
      </c>
      <c r="X229" t="s">
        <v>59</v>
      </c>
      <c r="Y229">
        <v>3</v>
      </c>
      <c r="Z229">
        <v>1</v>
      </c>
      <c r="AA229" t="s">
        <v>61</v>
      </c>
      <c r="AB229" t="s">
        <v>62</v>
      </c>
      <c r="AC229">
        <v>47</v>
      </c>
      <c r="AD229">
        <v>6</v>
      </c>
      <c r="AE229">
        <v>3</v>
      </c>
      <c r="AF229">
        <v>13</v>
      </c>
      <c r="AG229">
        <v>102</v>
      </c>
      <c r="AH229">
        <f>Table_Query_from_MS_Access_Database[[#This Row],[fact_restock_unit_cnt]]-Table_Query_from_MS_Access_Database[[#This Row],[fact_stale_unit_cnt]]</f>
        <v>89</v>
      </c>
      <c r="AI229">
        <f>Table_Query_from_MS_Access_Database[[#This Row],[unit_sold]]*(Table_Query_from_MS_Access_Database[[#This Row],[Prod_price_per_unit]]-Table_Query_from_MS_Access_Database[[#This Row],[Prod_cost_per_unit]])</f>
        <v>48.95</v>
      </c>
    </row>
    <row r="230" spans="1:35" x14ac:dyDescent="0.35">
      <c r="A230">
        <v>3</v>
      </c>
      <c r="B230" t="s">
        <v>45</v>
      </c>
      <c r="C230" t="s">
        <v>65</v>
      </c>
      <c r="D230" t="s">
        <v>33</v>
      </c>
      <c r="E230" t="s">
        <v>33</v>
      </c>
      <c r="F230" t="s">
        <v>35</v>
      </c>
      <c r="G230" t="s">
        <v>36</v>
      </c>
      <c r="H230" t="s">
        <v>37</v>
      </c>
      <c r="I230" t="s">
        <v>38</v>
      </c>
      <c r="J230" t="s">
        <v>39</v>
      </c>
      <c r="K230" t="s">
        <v>40</v>
      </c>
      <c r="L230">
        <v>6</v>
      </c>
      <c r="M230" t="s">
        <v>45</v>
      </c>
      <c r="N230" t="s">
        <v>65</v>
      </c>
      <c r="O230" t="s">
        <v>72</v>
      </c>
      <c r="P230">
        <v>1</v>
      </c>
      <c r="Q230">
        <v>0.45</v>
      </c>
      <c r="R230" s="1">
        <v>40877</v>
      </c>
      <c r="S230" s="1">
        <v>40926</v>
      </c>
      <c r="T230">
        <v>49</v>
      </c>
      <c r="U230">
        <v>18</v>
      </c>
      <c r="V230">
        <v>3</v>
      </c>
      <c r="W230">
        <v>18</v>
      </c>
      <c r="X230" t="s">
        <v>60</v>
      </c>
      <c r="Y230">
        <v>3</v>
      </c>
      <c r="Z230">
        <v>1</v>
      </c>
      <c r="AA230" t="s">
        <v>61</v>
      </c>
      <c r="AB230" t="s">
        <v>62</v>
      </c>
      <c r="AC230">
        <v>49</v>
      </c>
      <c r="AD230">
        <v>6</v>
      </c>
      <c r="AE230">
        <v>3</v>
      </c>
      <c r="AF230">
        <v>6</v>
      </c>
      <c r="AG230">
        <v>97</v>
      </c>
      <c r="AH230">
        <f>Table_Query_from_MS_Access_Database[[#This Row],[fact_restock_unit_cnt]]-Table_Query_from_MS_Access_Database[[#This Row],[fact_stale_unit_cnt]]</f>
        <v>91</v>
      </c>
      <c r="AI230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231" spans="1:35" x14ac:dyDescent="0.35">
      <c r="A231">
        <v>3</v>
      </c>
      <c r="B231" t="s">
        <v>45</v>
      </c>
      <c r="C231" t="s">
        <v>65</v>
      </c>
      <c r="D231" t="s">
        <v>33</v>
      </c>
      <c r="E231" t="s">
        <v>33</v>
      </c>
      <c r="F231" t="s">
        <v>35</v>
      </c>
      <c r="G231" t="s">
        <v>36</v>
      </c>
      <c r="H231" t="s">
        <v>37</v>
      </c>
      <c r="I231" t="s">
        <v>38</v>
      </c>
      <c r="J231" t="s">
        <v>39</v>
      </c>
      <c r="K231" t="s">
        <v>40</v>
      </c>
      <c r="L231">
        <v>6</v>
      </c>
      <c r="M231" t="s">
        <v>45</v>
      </c>
      <c r="N231" t="s">
        <v>65</v>
      </c>
      <c r="O231" t="s">
        <v>72</v>
      </c>
      <c r="P231">
        <v>1</v>
      </c>
      <c r="Q231">
        <v>0.45</v>
      </c>
      <c r="R231" s="1">
        <v>40877</v>
      </c>
      <c r="S231" s="1">
        <v>40928</v>
      </c>
      <c r="T231">
        <v>51</v>
      </c>
      <c r="U231">
        <v>20</v>
      </c>
      <c r="V231">
        <v>5</v>
      </c>
      <c r="W231">
        <v>20</v>
      </c>
      <c r="X231" t="s">
        <v>42</v>
      </c>
      <c r="Y231">
        <v>3</v>
      </c>
      <c r="Z231">
        <v>1</v>
      </c>
      <c r="AA231" t="s">
        <v>61</v>
      </c>
      <c r="AB231" t="s">
        <v>62</v>
      </c>
      <c r="AC231">
        <v>51</v>
      </c>
      <c r="AD231">
        <v>6</v>
      </c>
      <c r="AE231">
        <v>3</v>
      </c>
      <c r="AF231">
        <v>12</v>
      </c>
      <c r="AG231">
        <v>102</v>
      </c>
      <c r="AH231">
        <f>Table_Query_from_MS_Access_Database[[#This Row],[fact_restock_unit_cnt]]-Table_Query_from_MS_Access_Database[[#This Row],[fact_stale_unit_cnt]]</f>
        <v>90</v>
      </c>
      <c r="AI231">
        <f>Table_Query_from_MS_Access_Database[[#This Row],[unit_sold]]*(Table_Query_from_MS_Access_Database[[#This Row],[Prod_price_per_unit]]-Table_Query_from_MS_Access_Database[[#This Row],[Prod_cost_per_unit]])</f>
        <v>49.500000000000007</v>
      </c>
    </row>
    <row r="232" spans="1:35" x14ac:dyDescent="0.35">
      <c r="A232">
        <v>3</v>
      </c>
      <c r="B232" t="s">
        <v>45</v>
      </c>
      <c r="C232" t="s">
        <v>65</v>
      </c>
      <c r="D232" t="s">
        <v>33</v>
      </c>
      <c r="E232" t="s">
        <v>33</v>
      </c>
      <c r="F232" t="s">
        <v>35</v>
      </c>
      <c r="G232" t="s">
        <v>36</v>
      </c>
      <c r="H232" t="s">
        <v>37</v>
      </c>
      <c r="I232" t="s">
        <v>38</v>
      </c>
      <c r="J232" t="s">
        <v>39</v>
      </c>
      <c r="K232" t="s">
        <v>40</v>
      </c>
      <c r="L232">
        <v>6</v>
      </c>
      <c r="M232" t="s">
        <v>45</v>
      </c>
      <c r="N232" t="s">
        <v>65</v>
      </c>
      <c r="O232" t="s">
        <v>72</v>
      </c>
      <c r="P232">
        <v>1</v>
      </c>
      <c r="Q232">
        <v>0.45</v>
      </c>
      <c r="R232" s="1">
        <v>40877</v>
      </c>
      <c r="S232" s="1">
        <v>40931</v>
      </c>
      <c r="T232">
        <v>54</v>
      </c>
      <c r="U232">
        <v>23</v>
      </c>
      <c r="V232">
        <v>1</v>
      </c>
      <c r="W232">
        <v>23</v>
      </c>
      <c r="X232" t="s">
        <v>59</v>
      </c>
      <c r="Y232">
        <v>4</v>
      </c>
      <c r="Z232">
        <v>1</v>
      </c>
      <c r="AA232" t="s">
        <v>61</v>
      </c>
      <c r="AB232" t="s">
        <v>62</v>
      </c>
      <c r="AC232">
        <v>54</v>
      </c>
      <c r="AD232">
        <v>6</v>
      </c>
      <c r="AE232">
        <v>3</v>
      </c>
      <c r="AF232">
        <v>14</v>
      </c>
      <c r="AG232">
        <v>98</v>
      </c>
      <c r="AH232">
        <f>Table_Query_from_MS_Access_Database[[#This Row],[fact_restock_unit_cnt]]-Table_Query_from_MS_Access_Database[[#This Row],[fact_stale_unit_cnt]]</f>
        <v>84</v>
      </c>
      <c r="AI232">
        <f>Table_Query_from_MS_Access_Database[[#This Row],[unit_sold]]*(Table_Query_from_MS_Access_Database[[#This Row],[Prod_price_per_unit]]-Table_Query_from_MS_Access_Database[[#This Row],[Prod_cost_per_unit]])</f>
        <v>46.2</v>
      </c>
    </row>
    <row r="233" spans="1:35" x14ac:dyDescent="0.35">
      <c r="A233">
        <v>3</v>
      </c>
      <c r="B233" t="s">
        <v>45</v>
      </c>
      <c r="C233" t="s">
        <v>65</v>
      </c>
      <c r="D233" t="s">
        <v>33</v>
      </c>
      <c r="E233" t="s">
        <v>33</v>
      </c>
      <c r="F233" t="s">
        <v>35</v>
      </c>
      <c r="G233" t="s">
        <v>36</v>
      </c>
      <c r="H233" t="s">
        <v>37</v>
      </c>
      <c r="I233" t="s">
        <v>38</v>
      </c>
      <c r="J233" t="s">
        <v>39</v>
      </c>
      <c r="K233" t="s">
        <v>40</v>
      </c>
      <c r="L233">
        <v>6</v>
      </c>
      <c r="M233" t="s">
        <v>45</v>
      </c>
      <c r="N233" t="s">
        <v>65</v>
      </c>
      <c r="O233" t="s">
        <v>72</v>
      </c>
      <c r="P233">
        <v>1</v>
      </c>
      <c r="Q233">
        <v>0.45</v>
      </c>
      <c r="R233" s="1">
        <v>40877</v>
      </c>
      <c r="S233" s="1">
        <v>40933</v>
      </c>
      <c r="T233">
        <v>56</v>
      </c>
      <c r="U233">
        <v>25</v>
      </c>
      <c r="V233">
        <v>3</v>
      </c>
      <c r="W233">
        <v>25</v>
      </c>
      <c r="X233" t="s">
        <v>60</v>
      </c>
      <c r="Y233">
        <v>4</v>
      </c>
      <c r="Z233">
        <v>1</v>
      </c>
      <c r="AA233" t="s">
        <v>61</v>
      </c>
      <c r="AB233" t="s">
        <v>62</v>
      </c>
      <c r="AC233">
        <v>56</v>
      </c>
      <c r="AD233">
        <v>6</v>
      </c>
      <c r="AE233">
        <v>3</v>
      </c>
      <c r="AF233">
        <v>11</v>
      </c>
      <c r="AG233">
        <v>98</v>
      </c>
      <c r="AH233">
        <f>Table_Query_from_MS_Access_Database[[#This Row],[fact_restock_unit_cnt]]-Table_Query_from_MS_Access_Database[[#This Row],[fact_stale_unit_cnt]]</f>
        <v>87</v>
      </c>
      <c r="AI233">
        <f>Table_Query_from_MS_Access_Database[[#This Row],[unit_sold]]*(Table_Query_from_MS_Access_Database[[#This Row],[Prod_price_per_unit]]-Table_Query_from_MS_Access_Database[[#This Row],[Prod_cost_per_unit]])</f>
        <v>47.85</v>
      </c>
    </row>
    <row r="234" spans="1:35" x14ac:dyDescent="0.35">
      <c r="A234">
        <v>3</v>
      </c>
      <c r="B234" t="s">
        <v>45</v>
      </c>
      <c r="C234" t="s">
        <v>65</v>
      </c>
      <c r="D234" t="s">
        <v>33</v>
      </c>
      <c r="E234" t="s">
        <v>33</v>
      </c>
      <c r="F234" t="s">
        <v>35</v>
      </c>
      <c r="G234" t="s">
        <v>36</v>
      </c>
      <c r="H234" t="s">
        <v>37</v>
      </c>
      <c r="I234" t="s">
        <v>38</v>
      </c>
      <c r="J234" t="s">
        <v>39</v>
      </c>
      <c r="K234" t="s">
        <v>40</v>
      </c>
      <c r="L234">
        <v>6</v>
      </c>
      <c r="M234" t="s">
        <v>45</v>
      </c>
      <c r="N234" t="s">
        <v>65</v>
      </c>
      <c r="O234" t="s">
        <v>72</v>
      </c>
      <c r="P234">
        <v>1</v>
      </c>
      <c r="Q234">
        <v>0.45</v>
      </c>
      <c r="R234" s="1">
        <v>40877</v>
      </c>
      <c r="S234" s="1">
        <v>40935</v>
      </c>
      <c r="T234">
        <v>58</v>
      </c>
      <c r="U234">
        <v>27</v>
      </c>
      <c r="V234">
        <v>5</v>
      </c>
      <c r="W234">
        <v>27</v>
      </c>
      <c r="X234" t="s">
        <v>42</v>
      </c>
      <c r="Y234">
        <v>4</v>
      </c>
      <c r="Z234">
        <v>1</v>
      </c>
      <c r="AA234" t="s">
        <v>61</v>
      </c>
      <c r="AB234" t="s">
        <v>62</v>
      </c>
      <c r="AC234">
        <v>58</v>
      </c>
      <c r="AD234">
        <v>6</v>
      </c>
      <c r="AE234">
        <v>3</v>
      </c>
      <c r="AF234">
        <v>15</v>
      </c>
      <c r="AG234">
        <v>95</v>
      </c>
      <c r="AH234">
        <f>Table_Query_from_MS_Access_Database[[#This Row],[fact_restock_unit_cnt]]-Table_Query_from_MS_Access_Database[[#This Row],[fact_stale_unit_cnt]]</f>
        <v>80</v>
      </c>
      <c r="AI234">
        <f>Table_Query_from_MS_Access_Database[[#This Row],[unit_sold]]*(Table_Query_from_MS_Access_Database[[#This Row],[Prod_price_per_unit]]-Table_Query_from_MS_Access_Database[[#This Row],[Prod_cost_per_unit]])</f>
        <v>44</v>
      </c>
    </row>
    <row r="235" spans="1:35" x14ac:dyDescent="0.35">
      <c r="A235">
        <v>3</v>
      </c>
      <c r="B235" t="s">
        <v>45</v>
      </c>
      <c r="C235" t="s">
        <v>65</v>
      </c>
      <c r="D235" t="s">
        <v>33</v>
      </c>
      <c r="E235" t="s">
        <v>33</v>
      </c>
      <c r="F235" t="s">
        <v>35</v>
      </c>
      <c r="G235" t="s">
        <v>36</v>
      </c>
      <c r="H235" t="s">
        <v>37</v>
      </c>
      <c r="I235" t="s">
        <v>38</v>
      </c>
      <c r="J235" t="s">
        <v>39</v>
      </c>
      <c r="K235" t="s">
        <v>40</v>
      </c>
      <c r="L235">
        <v>6</v>
      </c>
      <c r="M235" t="s">
        <v>45</v>
      </c>
      <c r="N235" t="s">
        <v>65</v>
      </c>
      <c r="O235" t="s">
        <v>72</v>
      </c>
      <c r="P235">
        <v>1</v>
      </c>
      <c r="Q235">
        <v>0.45</v>
      </c>
      <c r="R235" s="1">
        <v>40877</v>
      </c>
      <c r="S235" s="1">
        <v>40938</v>
      </c>
      <c r="T235">
        <v>61</v>
      </c>
      <c r="U235">
        <v>30</v>
      </c>
      <c r="V235">
        <v>1</v>
      </c>
      <c r="W235">
        <v>30</v>
      </c>
      <c r="X235" t="s">
        <v>59</v>
      </c>
      <c r="Y235">
        <v>5</v>
      </c>
      <c r="Z235">
        <v>1</v>
      </c>
      <c r="AA235" t="s">
        <v>61</v>
      </c>
      <c r="AB235" t="s">
        <v>62</v>
      </c>
      <c r="AC235">
        <v>61</v>
      </c>
      <c r="AD235">
        <v>6</v>
      </c>
      <c r="AE235">
        <v>3</v>
      </c>
      <c r="AF235">
        <v>13</v>
      </c>
      <c r="AG235">
        <v>101</v>
      </c>
      <c r="AH235">
        <f>Table_Query_from_MS_Access_Database[[#This Row],[fact_restock_unit_cnt]]-Table_Query_from_MS_Access_Database[[#This Row],[fact_stale_unit_cnt]]</f>
        <v>88</v>
      </c>
      <c r="AI235">
        <f>Table_Query_from_MS_Access_Database[[#This Row],[unit_sold]]*(Table_Query_from_MS_Access_Database[[#This Row],[Prod_price_per_unit]]-Table_Query_from_MS_Access_Database[[#This Row],[Prod_cost_per_unit]])</f>
        <v>48.400000000000006</v>
      </c>
    </row>
    <row r="236" spans="1:35" x14ac:dyDescent="0.35">
      <c r="A236">
        <v>4</v>
      </c>
      <c r="B236" t="s">
        <v>45</v>
      </c>
      <c r="C236" t="s">
        <v>65</v>
      </c>
      <c r="D236" t="s">
        <v>33</v>
      </c>
      <c r="E236" t="s">
        <v>33</v>
      </c>
      <c r="F236" t="s">
        <v>35</v>
      </c>
      <c r="G236" t="s">
        <v>36</v>
      </c>
      <c r="H236" t="s">
        <v>37</v>
      </c>
      <c r="I236" t="s">
        <v>38</v>
      </c>
      <c r="J236" t="s">
        <v>39</v>
      </c>
      <c r="K236" t="s">
        <v>40</v>
      </c>
      <c r="L236">
        <v>4</v>
      </c>
      <c r="M236" t="s">
        <v>45</v>
      </c>
      <c r="N236" t="s">
        <v>65</v>
      </c>
      <c r="O236" t="s">
        <v>66</v>
      </c>
      <c r="P236">
        <v>1.49</v>
      </c>
      <c r="Q236">
        <v>0.5</v>
      </c>
      <c r="R236" s="1">
        <v>40877</v>
      </c>
      <c r="S236" s="1">
        <v>40879</v>
      </c>
      <c r="T236">
        <v>2</v>
      </c>
      <c r="U236">
        <v>2</v>
      </c>
      <c r="V236">
        <v>5</v>
      </c>
      <c r="W236">
        <v>337</v>
      </c>
      <c r="X236" t="s">
        <v>42</v>
      </c>
      <c r="Y236">
        <v>49</v>
      </c>
      <c r="Z236">
        <v>12</v>
      </c>
      <c r="AA236" t="s">
        <v>43</v>
      </c>
      <c r="AB236" t="s">
        <v>44</v>
      </c>
      <c r="AC236">
        <v>2</v>
      </c>
      <c r="AD236">
        <v>4</v>
      </c>
      <c r="AE236">
        <v>4</v>
      </c>
      <c r="AF236">
        <v>0</v>
      </c>
      <c r="AG236">
        <v>150</v>
      </c>
      <c r="AH236">
        <f>Table_Query_from_MS_Access_Database[[#This Row],[fact_restock_unit_cnt]]-Table_Query_from_MS_Access_Database[[#This Row],[fact_stale_unit_cnt]]</f>
        <v>150</v>
      </c>
      <c r="AI236">
        <f>Table_Query_from_MS_Access_Database[[#This Row],[unit_sold]]*(Table_Query_from_MS_Access_Database[[#This Row],[Prod_price_per_unit]]-Table_Query_from_MS_Access_Database[[#This Row],[Prod_cost_per_unit]])</f>
        <v>148.5</v>
      </c>
    </row>
    <row r="237" spans="1:35" x14ac:dyDescent="0.35">
      <c r="A237">
        <v>4</v>
      </c>
      <c r="B237" t="s">
        <v>45</v>
      </c>
      <c r="C237" t="s">
        <v>65</v>
      </c>
      <c r="D237" t="s">
        <v>33</v>
      </c>
      <c r="E237" t="s">
        <v>33</v>
      </c>
      <c r="F237" t="s">
        <v>35</v>
      </c>
      <c r="G237" t="s">
        <v>36</v>
      </c>
      <c r="H237" t="s">
        <v>37</v>
      </c>
      <c r="I237" t="s">
        <v>38</v>
      </c>
      <c r="J237" t="s">
        <v>39</v>
      </c>
      <c r="K237" t="s">
        <v>40</v>
      </c>
      <c r="L237">
        <v>4</v>
      </c>
      <c r="M237" t="s">
        <v>45</v>
      </c>
      <c r="N237" t="s">
        <v>65</v>
      </c>
      <c r="O237" t="s">
        <v>66</v>
      </c>
      <c r="P237">
        <v>1.49</v>
      </c>
      <c r="Q237">
        <v>0.5</v>
      </c>
      <c r="R237" s="1">
        <v>40877</v>
      </c>
      <c r="S237" s="1">
        <v>40882</v>
      </c>
      <c r="T237">
        <v>5</v>
      </c>
      <c r="U237">
        <v>5</v>
      </c>
      <c r="V237">
        <v>1</v>
      </c>
      <c r="W237">
        <v>340</v>
      </c>
      <c r="X237" t="s">
        <v>59</v>
      </c>
      <c r="Y237">
        <v>50</v>
      </c>
      <c r="Z237">
        <v>12</v>
      </c>
      <c r="AA237" t="s">
        <v>43</v>
      </c>
      <c r="AB237" t="s">
        <v>44</v>
      </c>
      <c r="AC237">
        <v>5</v>
      </c>
      <c r="AD237">
        <v>4</v>
      </c>
      <c r="AE237">
        <v>4</v>
      </c>
      <c r="AF237">
        <v>0</v>
      </c>
      <c r="AG237">
        <v>120</v>
      </c>
      <c r="AH237">
        <f>Table_Query_from_MS_Access_Database[[#This Row],[fact_restock_unit_cnt]]-Table_Query_from_MS_Access_Database[[#This Row],[fact_stale_unit_cnt]]</f>
        <v>120</v>
      </c>
      <c r="AI237">
        <f>Table_Query_from_MS_Access_Database[[#This Row],[unit_sold]]*(Table_Query_from_MS_Access_Database[[#This Row],[Prod_price_per_unit]]-Table_Query_from_MS_Access_Database[[#This Row],[Prod_cost_per_unit]])</f>
        <v>118.8</v>
      </c>
    </row>
    <row r="238" spans="1:35" x14ac:dyDescent="0.35">
      <c r="A238">
        <v>4</v>
      </c>
      <c r="B238" t="s">
        <v>45</v>
      </c>
      <c r="C238" t="s">
        <v>65</v>
      </c>
      <c r="D238" t="s">
        <v>33</v>
      </c>
      <c r="E238" t="s">
        <v>33</v>
      </c>
      <c r="F238" t="s">
        <v>35</v>
      </c>
      <c r="G238" t="s">
        <v>36</v>
      </c>
      <c r="H238" t="s">
        <v>37</v>
      </c>
      <c r="I238" t="s">
        <v>38</v>
      </c>
      <c r="J238" t="s">
        <v>39</v>
      </c>
      <c r="K238" t="s">
        <v>40</v>
      </c>
      <c r="L238">
        <v>4</v>
      </c>
      <c r="M238" t="s">
        <v>45</v>
      </c>
      <c r="N238" t="s">
        <v>65</v>
      </c>
      <c r="O238" t="s">
        <v>66</v>
      </c>
      <c r="P238">
        <v>1.49</v>
      </c>
      <c r="Q238">
        <v>0.5</v>
      </c>
      <c r="R238" s="1">
        <v>40877</v>
      </c>
      <c r="S238" s="1">
        <v>40884</v>
      </c>
      <c r="T238">
        <v>7</v>
      </c>
      <c r="U238">
        <v>7</v>
      </c>
      <c r="V238">
        <v>3</v>
      </c>
      <c r="W238">
        <v>342</v>
      </c>
      <c r="X238" t="s">
        <v>60</v>
      </c>
      <c r="Y238">
        <v>50</v>
      </c>
      <c r="Z238">
        <v>12</v>
      </c>
      <c r="AA238" t="s">
        <v>43</v>
      </c>
      <c r="AB238" t="s">
        <v>44</v>
      </c>
      <c r="AC238">
        <v>7</v>
      </c>
      <c r="AD238">
        <v>4</v>
      </c>
      <c r="AE238">
        <v>4</v>
      </c>
      <c r="AF238">
        <v>0</v>
      </c>
      <c r="AG238">
        <v>102</v>
      </c>
      <c r="AH238">
        <f>Table_Query_from_MS_Access_Database[[#This Row],[fact_restock_unit_cnt]]-Table_Query_from_MS_Access_Database[[#This Row],[fact_stale_unit_cnt]]</f>
        <v>102</v>
      </c>
      <c r="AI238">
        <f>Table_Query_from_MS_Access_Database[[#This Row],[unit_sold]]*(Table_Query_from_MS_Access_Database[[#This Row],[Prod_price_per_unit]]-Table_Query_from_MS_Access_Database[[#This Row],[Prod_cost_per_unit]])</f>
        <v>100.98</v>
      </c>
    </row>
    <row r="239" spans="1:35" x14ac:dyDescent="0.35">
      <c r="A239">
        <v>4</v>
      </c>
      <c r="B239" t="s">
        <v>45</v>
      </c>
      <c r="C239" t="s">
        <v>65</v>
      </c>
      <c r="D239" t="s">
        <v>33</v>
      </c>
      <c r="E239" t="s">
        <v>33</v>
      </c>
      <c r="F239" t="s">
        <v>35</v>
      </c>
      <c r="G239" t="s">
        <v>36</v>
      </c>
      <c r="H239" t="s">
        <v>37</v>
      </c>
      <c r="I239" t="s">
        <v>38</v>
      </c>
      <c r="J239" t="s">
        <v>39</v>
      </c>
      <c r="K239" t="s">
        <v>40</v>
      </c>
      <c r="L239">
        <v>4</v>
      </c>
      <c r="M239" t="s">
        <v>45</v>
      </c>
      <c r="N239" t="s">
        <v>65</v>
      </c>
      <c r="O239" t="s">
        <v>66</v>
      </c>
      <c r="P239">
        <v>1.49</v>
      </c>
      <c r="Q239">
        <v>0.5</v>
      </c>
      <c r="R239" s="1">
        <v>40877</v>
      </c>
      <c r="S239" s="1">
        <v>40886</v>
      </c>
      <c r="T239">
        <v>9</v>
      </c>
      <c r="U239">
        <v>9</v>
      </c>
      <c r="V239">
        <v>5</v>
      </c>
      <c r="W239">
        <v>344</v>
      </c>
      <c r="X239" t="s">
        <v>42</v>
      </c>
      <c r="Y239">
        <v>50</v>
      </c>
      <c r="Z239">
        <v>12</v>
      </c>
      <c r="AA239" t="s">
        <v>43</v>
      </c>
      <c r="AB239" t="s">
        <v>44</v>
      </c>
      <c r="AC239">
        <v>9</v>
      </c>
      <c r="AD239">
        <v>4</v>
      </c>
      <c r="AE239">
        <v>4</v>
      </c>
      <c r="AF239">
        <v>0</v>
      </c>
      <c r="AG239">
        <v>102</v>
      </c>
      <c r="AH239">
        <f>Table_Query_from_MS_Access_Database[[#This Row],[fact_restock_unit_cnt]]-Table_Query_from_MS_Access_Database[[#This Row],[fact_stale_unit_cnt]]</f>
        <v>102</v>
      </c>
      <c r="AI239">
        <f>Table_Query_from_MS_Access_Database[[#This Row],[unit_sold]]*(Table_Query_from_MS_Access_Database[[#This Row],[Prod_price_per_unit]]-Table_Query_from_MS_Access_Database[[#This Row],[Prod_cost_per_unit]])</f>
        <v>100.98</v>
      </c>
    </row>
    <row r="240" spans="1:35" x14ac:dyDescent="0.35">
      <c r="A240">
        <v>4</v>
      </c>
      <c r="B240" t="s">
        <v>45</v>
      </c>
      <c r="C240" t="s">
        <v>65</v>
      </c>
      <c r="D240" t="s">
        <v>33</v>
      </c>
      <c r="E240" t="s">
        <v>33</v>
      </c>
      <c r="F240" t="s">
        <v>35</v>
      </c>
      <c r="G240" t="s">
        <v>36</v>
      </c>
      <c r="H240" t="s">
        <v>37</v>
      </c>
      <c r="I240" t="s">
        <v>38</v>
      </c>
      <c r="J240" t="s">
        <v>39</v>
      </c>
      <c r="K240" t="s">
        <v>40</v>
      </c>
      <c r="L240">
        <v>4</v>
      </c>
      <c r="M240" t="s">
        <v>45</v>
      </c>
      <c r="N240" t="s">
        <v>65</v>
      </c>
      <c r="O240" t="s">
        <v>66</v>
      </c>
      <c r="P240">
        <v>1.49</v>
      </c>
      <c r="Q240">
        <v>0.5</v>
      </c>
      <c r="R240" s="1">
        <v>40877</v>
      </c>
      <c r="S240" s="1">
        <v>40889</v>
      </c>
      <c r="T240">
        <v>12</v>
      </c>
      <c r="U240">
        <v>12</v>
      </c>
      <c r="V240">
        <v>1</v>
      </c>
      <c r="W240">
        <v>347</v>
      </c>
      <c r="X240" t="s">
        <v>59</v>
      </c>
      <c r="Y240">
        <v>51</v>
      </c>
      <c r="Z240">
        <v>12</v>
      </c>
      <c r="AA240" t="s">
        <v>43</v>
      </c>
      <c r="AB240" t="s">
        <v>44</v>
      </c>
      <c r="AC240">
        <v>12</v>
      </c>
      <c r="AD240">
        <v>4</v>
      </c>
      <c r="AE240">
        <v>4</v>
      </c>
      <c r="AF240">
        <v>0</v>
      </c>
      <c r="AG240">
        <v>112</v>
      </c>
      <c r="AH240">
        <f>Table_Query_from_MS_Access_Database[[#This Row],[fact_restock_unit_cnt]]-Table_Query_from_MS_Access_Database[[#This Row],[fact_stale_unit_cnt]]</f>
        <v>112</v>
      </c>
      <c r="AI240">
        <f>Table_Query_from_MS_Access_Database[[#This Row],[unit_sold]]*(Table_Query_from_MS_Access_Database[[#This Row],[Prod_price_per_unit]]-Table_Query_from_MS_Access_Database[[#This Row],[Prod_cost_per_unit]])</f>
        <v>110.88</v>
      </c>
    </row>
    <row r="241" spans="1:35" x14ac:dyDescent="0.35">
      <c r="A241">
        <v>4</v>
      </c>
      <c r="B241" t="s">
        <v>45</v>
      </c>
      <c r="C241" t="s">
        <v>65</v>
      </c>
      <c r="D241" t="s">
        <v>33</v>
      </c>
      <c r="E241" t="s">
        <v>33</v>
      </c>
      <c r="F241" t="s">
        <v>35</v>
      </c>
      <c r="G241" t="s">
        <v>36</v>
      </c>
      <c r="H241" t="s">
        <v>37</v>
      </c>
      <c r="I241" t="s">
        <v>38</v>
      </c>
      <c r="J241" t="s">
        <v>39</v>
      </c>
      <c r="K241" t="s">
        <v>40</v>
      </c>
      <c r="L241">
        <v>4</v>
      </c>
      <c r="M241" t="s">
        <v>45</v>
      </c>
      <c r="N241" t="s">
        <v>65</v>
      </c>
      <c r="O241" t="s">
        <v>66</v>
      </c>
      <c r="P241">
        <v>1.49</v>
      </c>
      <c r="Q241">
        <v>0.5</v>
      </c>
      <c r="R241" s="1">
        <v>40877</v>
      </c>
      <c r="S241" s="1">
        <v>40891</v>
      </c>
      <c r="T241">
        <v>14</v>
      </c>
      <c r="U241">
        <v>14</v>
      </c>
      <c r="V241">
        <v>3</v>
      </c>
      <c r="W241">
        <v>349</v>
      </c>
      <c r="X241" t="s">
        <v>60</v>
      </c>
      <c r="Y241">
        <v>51</v>
      </c>
      <c r="Z241">
        <v>12</v>
      </c>
      <c r="AA241" t="s">
        <v>43</v>
      </c>
      <c r="AB241" t="s">
        <v>44</v>
      </c>
      <c r="AC241">
        <v>14</v>
      </c>
      <c r="AD241">
        <v>4</v>
      </c>
      <c r="AE241">
        <v>4</v>
      </c>
      <c r="AF241">
        <v>0</v>
      </c>
      <c r="AG241">
        <v>118</v>
      </c>
      <c r="AH241">
        <f>Table_Query_from_MS_Access_Database[[#This Row],[fact_restock_unit_cnt]]-Table_Query_from_MS_Access_Database[[#This Row],[fact_stale_unit_cnt]]</f>
        <v>118</v>
      </c>
      <c r="AI241">
        <f>Table_Query_from_MS_Access_Database[[#This Row],[unit_sold]]*(Table_Query_from_MS_Access_Database[[#This Row],[Prod_price_per_unit]]-Table_Query_from_MS_Access_Database[[#This Row],[Prod_cost_per_unit]])</f>
        <v>116.82</v>
      </c>
    </row>
    <row r="242" spans="1:35" x14ac:dyDescent="0.35">
      <c r="A242">
        <v>4</v>
      </c>
      <c r="B242" t="s">
        <v>45</v>
      </c>
      <c r="C242" t="s">
        <v>65</v>
      </c>
      <c r="D242" t="s">
        <v>33</v>
      </c>
      <c r="E242" t="s">
        <v>33</v>
      </c>
      <c r="F242" t="s">
        <v>35</v>
      </c>
      <c r="G242" t="s">
        <v>36</v>
      </c>
      <c r="H242" t="s">
        <v>37</v>
      </c>
      <c r="I242" t="s">
        <v>38</v>
      </c>
      <c r="J242" t="s">
        <v>39</v>
      </c>
      <c r="K242" t="s">
        <v>40</v>
      </c>
      <c r="L242">
        <v>4</v>
      </c>
      <c r="M242" t="s">
        <v>45</v>
      </c>
      <c r="N242" t="s">
        <v>65</v>
      </c>
      <c r="O242" t="s">
        <v>66</v>
      </c>
      <c r="P242">
        <v>1.49</v>
      </c>
      <c r="Q242">
        <v>0.5</v>
      </c>
      <c r="R242" s="1">
        <v>40877</v>
      </c>
      <c r="S242" s="1">
        <v>40893</v>
      </c>
      <c r="T242">
        <v>16</v>
      </c>
      <c r="U242">
        <v>16</v>
      </c>
      <c r="V242">
        <v>5</v>
      </c>
      <c r="W242">
        <v>351</v>
      </c>
      <c r="X242" t="s">
        <v>42</v>
      </c>
      <c r="Y242">
        <v>51</v>
      </c>
      <c r="Z242">
        <v>12</v>
      </c>
      <c r="AA242" t="s">
        <v>43</v>
      </c>
      <c r="AB242" t="s">
        <v>44</v>
      </c>
      <c r="AC242">
        <v>16</v>
      </c>
      <c r="AD242">
        <v>4</v>
      </c>
      <c r="AE242">
        <v>4</v>
      </c>
      <c r="AF242">
        <v>0</v>
      </c>
      <c r="AG242">
        <v>110</v>
      </c>
      <c r="AH242">
        <f>Table_Query_from_MS_Access_Database[[#This Row],[fact_restock_unit_cnt]]-Table_Query_from_MS_Access_Database[[#This Row],[fact_stale_unit_cnt]]</f>
        <v>110</v>
      </c>
      <c r="AI242">
        <f>Table_Query_from_MS_Access_Database[[#This Row],[unit_sold]]*(Table_Query_from_MS_Access_Database[[#This Row],[Prod_price_per_unit]]-Table_Query_from_MS_Access_Database[[#This Row],[Prod_cost_per_unit]])</f>
        <v>108.9</v>
      </c>
    </row>
    <row r="243" spans="1:35" x14ac:dyDescent="0.35">
      <c r="A243">
        <v>4</v>
      </c>
      <c r="B243" t="s">
        <v>45</v>
      </c>
      <c r="C243" t="s">
        <v>65</v>
      </c>
      <c r="D243" t="s">
        <v>33</v>
      </c>
      <c r="E243" t="s">
        <v>33</v>
      </c>
      <c r="F243" t="s">
        <v>35</v>
      </c>
      <c r="G243" t="s">
        <v>36</v>
      </c>
      <c r="H243" t="s">
        <v>37</v>
      </c>
      <c r="I243" t="s">
        <v>38</v>
      </c>
      <c r="J243" t="s">
        <v>39</v>
      </c>
      <c r="K243" t="s">
        <v>40</v>
      </c>
      <c r="L243">
        <v>4</v>
      </c>
      <c r="M243" t="s">
        <v>45</v>
      </c>
      <c r="N243" t="s">
        <v>65</v>
      </c>
      <c r="O243" t="s">
        <v>66</v>
      </c>
      <c r="P243">
        <v>1.49</v>
      </c>
      <c r="Q243">
        <v>0.5</v>
      </c>
      <c r="R243" s="1">
        <v>40877</v>
      </c>
      <c r="S243" s="1">
        <v>40896</v>
      </c>
      <c r="T243">
        <v>19</v>
      </c>
      <c r="U243">
        <v>19</v>
      </c>
      <c r="V243">
        <v>1</v>
      </c>
      <c r="W243">
        <v>354</v>
      </c>
      <c r="X243" t="s">
        <v>59</v>
      </c>
      <c r="Y243">
        <v>52</v>
      </c>
      <c r="Z243">
        <v>12</v>
      </c>
      <c r="AA243" t="s">
        <v>43</v>
      </c>
      <c r="AB243" t="s">
        <v>44</v>
      </c>
      <c r="AC243">
        <v>19</v>
      </c>
      <c r="AD243">
        <v>4</v>
      </c>
      <c r="AE243">
        <v>4</v>
      </c>
      <c r="AF243">
        <v>0</v>
      </c>
      <c r="AG243">
        <v>101</v>
      </c>
      <c r="AH243">
        <f>Table_Query_from_MS_Access_Database[[#This Row],[fact_restock_unit_cnt]]-Table_Query_from_MS_Access_Database[[#This Row],[fact_stale_unit_cnt]]</f>
        <v>101</v>
      </c>
      <c r="AI243">
        <f>Table_Query_from_MS_Access_Database[[#This Row],[unit_sold]]*(Table_Query_from_MS_Access_Database[[#This Row],[Prod_price_per_unit]]-Table_Query_from_MS_Access_Database[[#This Row],[Prod_cost_per_unit]])</f>
        <v>99.99</v>
      </c>
    </row>
    <row r="244" spans="1:35" x14ac:dyDescent="0.35">
      <c r="A244">
        <v>4</v>
      </c>
      <c r="B244" t="s">
        <v>45</v>
      </c>
      <c r="C244" t="s">
        <v>65</v>
      </c>
      <c r="D244" t="s">
        <v>33</v>
      </c>
      <c r="E244" t="s">
        <v>33</v>
      </c>
      <c r="F244" t="s">
        <v>35</v>
      </c>
      <c r="G244" t="s">
        <v>36</v>
      </c>
      <c r="H244" t="s">
        <v>37</v>
      </c>
      <c r="I244" t="s">
        <v>38</v>
      </c>
      <c r="J244" t="s">
        <v>39</v>
      </c>
      <c r="K244" t="s">
        <v>40</v>
      </c>
      <c r="L244">
        <v>4</v>
      </c>
      <c r="M244" t="s">
        <v>45</v>
      </c>
      <c r="N244" t="s">
        <v>65</v>
      </c>
      <c r="O244" t="s">
        <v>66</v>
      </c>
      <c r="P244">
        <v>1.49</v>
      </c>
      <c r="Q244">
        <v>0.5</v>
      </c>
      <c r="R244" s="1">
        <v>40877</v>
      </c>
      <c r="S244" s="1">
        <v>40898</v>
      </c>
      <c r="T244">
        <v>21</v>
      </c>
      <c r="U244">
        <v>21</v>
      </c>
      <c r="V244">
        <v>3</v>
      </c>
      <c r="W244">
        <v>356</v>
      </c>
      <c r="X244" t="s">
        <v>60</v>
      </c>
      <c r="Y244">
        <v>52</v>
      </c>
      <c r="Z244">
        <v>12</v>
      </c>
      <c r="AA244" t="s">
        <v>43</v>
      </c>
      <c r="AB244" t="s">
        <v>44</v>
      </c>
      <c r="AC244">
        <v>21</v>
      </c>
      <c r="AD244">
        <v>4</v>
      </c>
      <c r="AE244">
        <v>4</v>
      </c>
      <c r="AF244">
        <v>6</v>
      </c>
      <c r="AG244">
        <v>97</v>
      </c>
      <c r="AH244">
        <f>Table_Query_from_MS_Access_Database[[#This Row],[fact_restock_unit_cnt]]-Table_Query_from_MS_Access_Database[[#This Row],[fact_stale_unit_cnt]]</f>
        <v>91</v>
      </c>
      <c r="AI244">
        <f>Table_Query_from_MS_Access_Database[[#This Row],[unit_sold]]*(Table_Query_from_MS_Access_Database[[#This Row],[Prod_price_per_unit]]-Table_Query_from_MS_Access_Database[[#This Row],[Prod_cost_per_unit]])</f>
        <v>90.09</v>
      </c>
    </row>
    <row r="245" spans="1:35" x14ac:dyDescent="0.35">
      <c r="A245">
        <v>4</v>
      </c>
      <c r="B245" t="s">
        <v>45</v>
      </c>
      <c r="C245" t="s">
        <v>65</v>
      </c>
      <c r="D245" t="s">
        <v>33</v>
      </c>
      <c r="E245" t="s">
        <v>33</v>
      </c>
      <c r="F245" t="s">
        <v>35</v>
      </c>
      <c r="G245" t="s">
        <v>36</v>
      </c>
      <c r="H245" t="s">
        <v>37</v>
      </c>
      <c r="I245" t="s">
        <v>38</v>
      </c>
      <c r="J245" t="s">
        <v>39</v>
      </c>
      <c r="K245" t="s">
        <v>40</v>
      </c>
      <c r="L245">
        <v>4</v>
      </c>
      <c r="M245" t="s">
        <v>45</v>
      </c>
      <c r="N245" t="s">
        <v>65</v>
      </c>
      <c r="O245" t="s">
        <v>66</v>
      </c>
      <c r="P245">
        <v>1.49</v>
      </c>
      <c r="Q245">
        <v>0.5</v>
      </c>
      <c r="R245" s="1">
        <v>40877</v>
      </c>
      <c r="S245" s="1">
        <v>40900</v>
      </c>
      <c r="T245">
        <v>23</v>
      </c>
      <c r="U245">
        <v>23</v>
      </c>
      <c r="V245">
        <v>5</v>
      </c>
      <c r="W245">
        <v>358</v>
      </c>
      <c r="X245" t="s">
        <v>42</v>
      </c>
      <c r="Y245">
        <v>52</v>
      </c>
      <c r="Z245">
        <v>12</v>
      </c>
      <c r="AA245" t="s">
        <v>43</v>
      </c>
      <c r="AB245" t="s">
        <v>44</v>
      </c>
      <c r="AC245">
        <v>23</v>
      </c>
      <c r="AD245">
        <v>4</v>
      </c>
      <c r="AE245">
        <v>4</v>
      </c>
      <c r="AF245">
        <v>0</v>
      </c>
      <c r="AG245">
        <v>91</v>
      </c>
      <c r="AH245">
        <f>Table_Query_from_MS_Access_Database[[#This Row],[fact_restock_unit_cnt]]-Table_Query_from_MS_Access_Database[[#This Row],[fact_stale_unit_cnt]]</f>
        <v>91</v>
      </c>
      <c r="AI245">
        <f>Table_Query_from_MS_Access_Database[[#This Row],[unit_sold]]*(Table_Query_from_MS_Access_Database[[#This Row],[Prod_price_per_unit]]-Table_Query_from_MS_Access_Database[[#This Row],[Prod_cost_per_unit]])</f>
        <v>90.09</v>
      </c>
    </row>
    <row r="246" spans="1:35" x14ac:dyDescent="0.35">
      <c r="A246">
        <v>4</v>
      </c>
      <c r="B246" t="s">
        <v>45</v>
      </c>
      <c r="C246" t="s">
        <v>65</v>
      </c>
      <c r="D246" t="s">
        <v>33</v>
      </c>
      <c r="E246" t="s">
        <v>33</v>
      </c>
      <c r="F246" t="s">
        <v>35</v>
      </c>
      <c r="G246" t="s">
        <v>36</v>
      </c>
      <c r="H246" t="s">
        <v>37</v>
      </c>
      <c r="I246" t="s">
        <v>38</v>
      </c>
      <c r="J246" t="s">
        <v>39</v>
      </c>
      <c r="K246" t="s">
        <v>40</v>
      </c>
      <c r="L246">
        <v>4</v>
      </c>
      <c r="M246" t="s">
        <v>45</v>
      </c>
      <c r="N246" t="s">
        <v>65</v>
      </c>
      <c r="O246" t="s">
        <v>66</v>
      </c>
      <c r="P246">
        <v>1.49</v>
      </c>
      <c r="Q246">
        <v>0.5</v>
      </c>
      <c r="R246" s="1">
        <v>40877</v>
      </c>
      <c r="S246" s="1">
        <v>40903</v>
      </c>
      <c r="T246">
        <v>26</v>
      </c>
      <c r="U246">
        <v>26</v>
      </c>
      <c r="V246">
        <v>1</v>
      </c>
      <c r="W246">
        <v>361</v>
      </c>
      <c r="X246" t="s">
        <v>59</v>
      </c>
      <c r="Y246">
        <v>53</v>
      </c>
      <c r="Z246">
        <v>12</v>
      </c>
      <c r="AA246" t="s">
        <v>43</v>
      </c>
      <c r="AB246" t="s">
        <v>44</v>
      </c>
      <c r="AC246">
        <v>26</v>
      </c>
      <c r="AD246">
        <v>4</v>
      </c>
      <c r="AE246">
        <v>4</v>
      </c>
      <c r="AF246">
        <v>0</v>
      </c>
      <c r="AG246">
        <v>100</v>
      </c>
      <c r="AH246">
        <f>Table_Query_from_MS_Access_Database[[#This Row],[fact_restock_unit_cnt]]-Table_Query_from_MS_Access_Database[[#This Row],[fact_stale_unit_cnt]]</f>
        <v>100</v>
      </c>
      <c r="AI246">
        <f>Table_Query_from_MS_Access_Database[[#This Row],[unit_sold]]*(Table_Query_from_MS_Access_Database[[#This Row],[Prod_price_per_unit]]-Table_Query_from_MS_Access_Database[[#This Row],[Prod_cost_per_unit]])</f>
        <v>99</v>
      </c>
    </row>
    <row r="247" spans="1:35" x14ac:dyDescent="0.35">
      <c r="A247">
        <v>4</v>
      </c>
      <c r="B247" t="s">
        <v>45</v>
      </c>
      <c r="C247" t="s">
        <v>65</v>
      </c>
      <c r="D247" t="s">
        <v>33</v>
      </c>
      <c r="E247" t="s">
        <v>33</v>
      </c>
      <c r="F247" t="s">
        <v>35</v>
      </c>
      <c r="G247" t="s">
        <v>36</v>
      </c>
      <c r="H247" t="s">
        <v>37</v>
      </c>
      <c r="I247" t="s">
        <v>38</v>
      </c>
      <c r="J247" t="s">
        <v>39</v>
      </c>
      <c r="K247" t="s">
        <v>40</v>
      </c>
      <c r="L247">
        <v>4</v>
      </c>
      <c r="M247" t="s">
        <v>45</v>
      </c>
      <c r="N247" t="s">
        <v>65</v>
      </c>
      <c r="O247" t="s">
        <v>66</v>
      </c>
      <c r="P247">
        <v>1.49</v>
      </c>
      <c r="Q247">
        <v>0.5</v>
      </c>
      <c r="R247" s="1">
        <v>40877</v>
      </c>
      <c r="S247" s="1">
        <v>40905</v>
      </c>
      <c r="T247">
        <v>28</v>
      </c>
      <c r="U247">
        <v>28</v>
      </c>
      <c r="V247">
        <v>3</v>
      </c>
      <c r="W247">
        <v>363</v>
      </c>
      <c r="X247" t="s">
        <v>60</v>
      </c>
      <c r="Y247">
        <v>53</v>
      </c>
      <c r="Z247">
        <v>12</v>
      </c>
      <c r="AA247" t="s">
        <v>43</v>
      </c>
      <c r="AB247" t="s">
        <v>44</v>
      </c>
      <c r="AC247">
        <v>28</v>
      </c>
      <c r="AD247">
        <v>4</v>
      </c>
      <c r="AE247">
        <v>4</v>
      </c>
      <c r="AF247">
        <v>0</v>
      </c>
      <c r="AG247">
        <v>95</v>
      </c>
      <c r="AH247">
        <f>Table_Query_from_MS_Access_Database[[#This Row],[fact_restock_unit_cnt]]-Table_Query_from_MS_Access_Database[[#This Row],[fact_stale_unit_cnt]]</f>
        <v>95</v>
      </c>
      <c r="AI247">
        <f>Table_Query_from_MS_Access_Database[[#This Row],[unit_sold]]*(Table_Query_from_MS_Access_Database[[#This Row],[Prod_price_per_unit]]-Table_Query_from_MS_Access_Database[[#This Row],[Prod_cost_per_unit]])</f>
        <v>94.05</v>
      </c>
    </row>
    <row r="248" spans="1:35" x14ac:dyDescent="0.35">
      <c r="A248">
        <v>4</v>
      </c>
      <c r="B248" t="s">
        <v>45</v>
      </c>
      <c r="C248" t="s">
        <v>65</v>
      </c>
      <c r="D248" t="s">
        <v>33</v>
      </c>
      <c r="E248" t="s">
        <v>33</v>
      </c>
      <c r="F248" t="s">
        <v>35</v>
      </c>
      <c r="G248" t="s">
        <v>36</v>
      </c>
      <c r="H248" t="s">
        <v>37</v>
      </c>
      <c r="I248" t="s">
        <v>38</v>
      </c>
      <c r="J248" t="s">
        <v>39</v>
      </c>
      <c r="K248" t="s">
        <v>40</v>
      </c>
      <c r="L248">
        <v>4</v>
      </c>
      <c r="M248" t="s">
        <v>45</v>
      </c>
      <c r="N248" t="s">
        <v>65</v>
      </c>
      <c r="O248" t="s">
        <v>66</v>
      </c>
      <c r="P248">
        <v>1.49</v>
      </c>
      <c r="Q248">
        <v>0.5</v>
      </c>
      <c r="R248" s="1">
        <v>40877</v>
      </c>
      <c r="S248" s="1">
        <v>40907</v>
      </c>
      <c r="T248">
        <v>30</v>
      </c>
      <c r="U248">
        <v>30</v>
      </c>
      <c r="V248">
        <v>5</v>
      </c>
      <c r="W248">
        <v>365</v>
      </c>
      <c r="X248" t="s">
        <v>42</v>
      </c>
      <c r="Y248">
        <v>53</v>
      </c>
      <c r="Z248">
        <v>12</v>
      </c>
      <c r="AA248" t="s">
        <v>43</v>
      </c>
      <c r="AB248" t="s">
        <v>44</v>
      </c>
      <c r="AC248">
        <v>30</v>
      </c>
      <c r="AD248">
        <v>4</v>
      </c>
      <c r="AE248">
        <v>4</v>
      </c>
      <c r="AF248">
        <v>0</v>
      </c>
      <c r="AG248">
        <v>105</v>
      </c>
      <c r="AH248">
        <f>Table_Query_from_MS_Access_Database[[#This Row],[fact_restock_unit_cnt]]-Table_Query_from_MS_Access_Database[[#This Row],[fact_stale_unit_cnt]]</f>
        <v>105</v>
      </c>
      <c r="AI248">
        <f>Table_Query_from_MS_Access_Database[[#This Row],[unit_sold]]*(Table_Query_from_MS_Access_Database[[#This Row],[Prod_price_per_unit]]-Table_Query_from_MS_Access_Database[[#This Row],[Prod_cost_per_unit]])</f>
        <v>103.95</v>
      </c>
    </row>
    <row r="249" spans="1:35" x14ac:dyDescent="0.35">
      <c r="A249">
        <v>4</v>
      </c>
      <c r="B249" t="s">
        <v>45</v>
      </c>
      <c r="C249" t="s">
        <v>65</v>
      </c>
      <c r="D249" t="s">
        <v>33</v>
      </c>
      <c r="E249" t="s">
        <v>33</v>
      </c>
      <c r="F249" t="s">
        <v>35</v>
      </c>
      <c r="G249" t="s">
        <v>36</v>
      </c>
      <c r="H249" t="s">
        <v>37</v>
      </c>
      <c r="I249" t="s">
        <v>38</v>
      </c>
      <c r="J249" t="s">
        <v>39</v>
      </c>
      <c r="K249" t="s">
        <v>40</v>
      </c>
      <c r="L249">
        <v>4</v>
      </c>
      <c r="M249" t="s">
        <v>45</v>
      </c>
      <c r="N249" t="s">
        <v>65</v>
      </c>
      <c r="O249" t="s">
        <v>66</v>
      </c>
      <c r="P249">
        <v>1.49</v>
      </c>
      <c r="Q249">
        <v>0.5</v>
      </c>
      <c r="R249" s="1">
        <v>40877</v>
      </c>
      <c r="S249" s="1">
        <v>40910</v>
      </c>
      <c r="T249">
        <v>33</v>
      </c>
      <c r="U249">
        <v>2</v>
      </c>
      <c r="V249">
        <v>1</v>
      </c>
      <c r="W249">
        <v>2</v>
      </c>
      <c r="X249" t="s">
        <v>59</v>
      </c>
      <c r="Y249">
        <v>1</v>
      </c>
      <c r="Z249">
        <v>1</v>
      </c>
      <c r="AA249" t="s">
        <v>61</v>
      </c>
      <c r="AB249" t="s">
        <v>62</v>
      </c>
      <c r="AC249">
        <v>33</v>
      </c>
      <c r="AD249">
        <v>4</v>
      </c>
      <c r="AE249">
        <v>4</v>
      </c>
      <c r="AF249">
        <v>0</v>
      </c>
      <c r="AG249">
        <v>110</v>
      </c>
      <c r="AH249">
        <f>Table_Query_from_MS_Access_Database[[#This Row],[fact_restock_unit_cnt]]-Table_Query_from_MS_Access_Database[[#This Row],[fact_stale_unit_cnt]]</f>
        <v>110</v>
      </c>
      <c r="AI249">
        <f>Table_Query_from_MS_Access_Database[[#This Row],[unit_sold]]*(Table_Query_from_MS_Access_Database[[#This Row],[Prod_price_per_unit]]-Table_Query_from_MS_Access_Database[[#This Row],[Prod_cost_per_unit]])</f>
        <v>108.9</v>
      </c>
    </row>
    <row r="250" spans="1:35" x14ac:dyDescent="0.35">
      <c r="A250">
        <v>4</v>
      </c>
      <c r="B250" t="s">
        <v>45</v>
      </c>
      <c r="C250" t="s">
        <v>65</v>
      </c>
      <c r="D250" t="s">
        <v>33</v>
      </c>
      <c r="E250" t="s">
        <v>33</v>
      </c>
      <c r="F250" t="s">
        <v>35</v>
      </c>
      <c r="G250" t="s">
        <v>36</v>
      </c>
      <c r="H250" t="s">
        <v>37</v>
      </c>
      <c r="I250" t="s">
        <v>38</v>
      </c>
      <c r="J250" t="s">
        <v>39</v>
      </c>
      <c r="K250" t="s">
        <v>40</v>
      </c>
      <c r="L250">
        <v>4</v>
      </c>
      <c r="M250" t="s">
        <v>45</v>
      </c>
      <c r="N250" t="s">
        <v>65</v>
      </c>
      <c r="O250" t="s">
        <v>66</v>
      </c>
      <c r="P250">
        <v>1.49</v>
      </c>
      <c r="Q250">
        <v>0.5</v>
      </c>
      <c r="R250" s="1">
        <v>40877</v>
      </c>
      <c r="S250" s="1">
        <v>40912</v>
      </c>
      <c r="T250">
        <v>35</v>
      </c>
      <c r="U250">
        <v>4</v>
      </c>
      <c r="V250">
        <v>3</v>
      </c>
      <c r="W250">
        <v>4</v>
      </c>
      <c r="X250" t="s">
        <v>60</v>
      </c>
      <c r="Y250">
        <v>1</v>
      </c>
      <c r="Z250">
        <v>1</v>
      </c>
      <c r="AA250" t="s">
        <v>61</v>
      </c>
      <c r="AB250" t="s">
        <v>62</v>
      </c>
      <c r="AC250">
        <v>35</v>
      </c>
      <c r="AD250">
        <v>4</v>
      </c>
      <c r="AE250">
        <v>4</v>
      </c>
      <c r="AF250">
        <v>4</v>
      </c>
      <c r="AG250">
        <v>104</v>
      </c>
      <c r="AH250">
        <f>Table_Query_from_MS_Access_Database[[#This Row],[fact_restock_unit_cnt]]-Table_Query_from_MS_Access_Database[[#This Row],[fact_stale_unit_cnt]]</f>
        <v>100</v>
      </c>
      <c r="AI250">
        <f>Table_Query_from_MS_Access_Database[[#This Row],[unit_sold]]*(Table_Query_from_MS_Access_Database[[#This Row],[Prod_price_per_unit]]-Table_Query_from_MS_Access_Database[[#This Row],[Prod_cost_per_unit]])</f>
        <v>99</v>
      </c>
    </row>
    <row r="251" spans="1:35" x14ac:dyDescent="0.35">
      <c r="A251">
        <v>4</v>
      </c>
      <c r="B251" t="s">
        <v>45</v>
      </c>
      <c r="C251" t="s">
        <v>65</v>
      </c>
      <c r="D251" t="s">
        <v>33</v>
      </c>
      <c r="E251" t="s">
        <v>33</v>
      </c>
      <c r="F251" t="s">
        <v>35</v>
      </c>
      <c r="G251" t="s">
        <v>36</v>
      </c>
      <c r="H251" t="s">
        <v>37</v>
      </c>
      <c r="I251" t="s">
        <v>38</v>
      </c>
      <c r="J251" t="s">
        <v>39</v>
      </c>
      <c r="K251" t="s">
        <v>40</v>
      </c>
      <c r="L251">
        <v>4</v>
      </c>
      <c r="M251" t="s">
        <v>45</v>
      </c>
      <c r="N251" t="s">
        <v>65</v>
      </c>
      <c r="O251" t="s">
        <v>66</v>
      </c>
      <c r="P251">
        <v>1.49</v>
      </c>
      <c r="Q251">
        <v>0.5</v>
      </c>
      <c r="R251" s="1">
        <v>40877</v>
      </c>
      <c r="S251" s="1">
        <v>40914</v>
      </c>
      <c r="T251">
        <v>37</v>
      </c>
      <c r="U251">
        <v>6</v>
      </c>
      <c r="V251">
        <v>5</v>
      </c>
      <c r="W251">
        <v>6</v>
      </c>
      <c r="X251" t="s">
        <v>42</v>
      </c>
      <c r="Y251">
        <v>1</v>
      </c>
      <c r="Z251">
        <v>1</v>
      </c>
      <c r="AA251" t="s">
        <v>61</v>
      </c>
      <c r="AB251" t="s">
        <v>62</v>
      </c>
      <c r="AC251">
        <v>37</v>
      </c>
      <c r="AD251">
        <v>4</v>
      </c>
      <c r="AE251">
        <v>4</v>
      </c>
      <c r="AF251">
        <v>0</v>
      </c>
      <c r="AG251">
        <v>100</v>
      </c>
      <c r="AH251">
        <f>Table_Query_from_MS_Access_Database[[#This Row],[fact_restock_unit_cnt]]-Table_Query_from_MS_Access_Database[[#This Row],[fact_stale_unit_cnt]]</f>
        <v>100</v>
      </c>
      <c r="AI251">
        <f>Table_Query_from_MS_Access_Database[[#This Row],[unit_sold]]*(Table_Query_from_MS_Access_Database[[#This Row],[Prod_price_per_unit]]-Table_Query_from_MS_Access_Database[[#This Row],[Prod_cost_per_unit]])</f>
        <v>99</v>
      </c>
    </row>
    <row r="252" spans="1:35" x14ac:dyDescent="0.35">
      <c r="A252">
        <v>4</v>
      </c>
      <c r="B252" t="s">
        <v>45</v>
      </c>
      <c r="C252" t="s">
        <v>65</v>
      </c>
      <c r="D252" t="s">
        <v>33</v>
      </c>
      <c r="E252" t="s">
        <v>33</v>
      </c>
      <c r="F252" t="s">
        <v>35</v>
      </c>
      <c r="G252" t="s">
        <v>36</v>
      </c>
      <c r="H252" t="s">
        <v>37</v>
      </c>
      <c r="I252" t="s">
        <v>38</v>
      </c>
      <c r="J252" t="s">
        <v>39</v>
      </c>
      <c r="K252" t="s">
        <v>40</v>
      </c>
      <c r="L252">
        <v>4</v>
      </c>
      <c r="M252" t="s">
        <v>45</v>
      </c>
      <c r="N252" t="s">
        <v>65</v>
      </c>
      <c r="O252" t="s">
        <v>66</v>
      </c>
      <c r="P252">
        <v>1.49</v>
      </c>
      <c r="Q252">
        <v>0.5</v>
      </c>
      <c r="R252" s="1">
        <v>40877</v>
      </c>
      <c r="S252" s="1">
        <v>40917</v>
      </c>
      <c r="T252">
        <v>40</v>
      </c>
      <c r="U252">
        <v>9</v>
      </c>
      <c r="V252">
        <v>1</v>
      </c>
      <c r="W252">
        <v>9</v>
      </c>
      <c r="X252" t="s">
        <v>59</v>
      </c>
      <c r="Y252">
        <v>2</v>
      </c>
      <c r="Z252">
        <v>1</v>
      </c>
      <c r="AA252" t="s">
        <v>61</v>
      </c>
      <c r="AB252" t="s">
        <v>62</v>
      </c>
      <c r="AC252">
        <v>40</v>
      </c>
      <c r="AD252">
        <v>4</v>
      </c>
      <c r="AE252">
        <v>4</v>
      </c>
      <c r="AF252">
        <v>0</v>
      </c>
      <c r="AG252">
        <v>106</v>
      </c>
      <c r="AH252">
        <f>Table_Query_from_MS_Access_Database[[#This Row],[fact_restock_unit_cnt]]-Table_Query_from_MS_Access_Database[[#This Row],[fact_stale_unit_cnt]]</f>
        <v>106</v>
      </c>
      <c r="AI252">
        <f>Table_Query_from_MS_Access_Database[[#This Row],[unit_sold]]*(Table_Query_from_MS_Access_Database[[#This Row],[Prod_price_per_unit]]-Table_Query_from_MS_Access_Database[[#This Row],[Prod_cost_per_unit]])</f>
        <v>104.94</v>
      </c>
    </row>
    <row r="253" spans="1:35" x14ac:dyDescent="0.35">
      <c r="A253">
        <v>4</v>
      </c>
      <c r="B253" t="s">
        <v>45</v>
      </c>
      <c r="C253" t="s">
        <v>65</v>
      </c>
      <c r="D253" t="s">
        <v>33</v>
      </c>
      <c r="E253" t="s">
        <v>33</v>
      </c>
      <c r="F253" t="s">
        <v>35</v>
      </c>
      <c r="G253" t="s">
        <v>36</v>
      </c>
      <c r="H253" t="s">
        <v>37</v>
      </c>
      <c r="I253" t="s">
        <v>38</v>
      </c>
      <c r="J253" t="s">
        <v>39</v>
      </c>
      <c r="K253" t="s">
        <v>40</v>
      </c>
      <c r="L253">
        <v>4</v>
      </c>
      <c r="M253" t="s">
        <v>45</v>
      </c>
      <c r="N253" t="s">
        <v>65</v>
      </c>
      <c r="O253" t="s">
        <v>66</v>
      </c>
      <c r="P253">
        <v>1.49</v>
      </c>
      <c r="Q253">
        <v>0.5</v>
      </c>
      <c r="R253" s="1">
        <v>40877</v>
      </c>
      <c r="S253" s="1">
        <v>40919</v>
      </c>
      <c r="T253">
        <v>42</v>
      </c>
      <c r="U253">
        <v>11</v>
      </c>
      <c r="V253">
        <v>3</v>
      </c>
      <c r="W253">
        <v>11</v>
      </c>
      <c r="X253" t="s">
        <v>60</v>
      </c>
      <c r="Y253">
        <v>2</v>
      </c>
      <c r="Z253">
        <v>1</v>
      </c>
      <c r="AA253" t="s">
        <v>61</v>
      </c>
      <c r="AB253" t="s">
        <v>62</v>
      </c>
      <c r="AC253">
        <v>42</v>
      </c>
      <c r="AD253">
        <v>4</v>
      </c>
      <c r="AE253">
        <v>4</v>
      </c>
      <c r="AF253">
        <v>0</v>
      </c>
      <c r="AG253">
        <v>101</v>
      </c>
      <c r="AH253">
        <f>Table_Query_from_MS_Access_Database[[#This Row],[fact_restock_unit_cnt]]-Table_Query_from_MS_Access_Database[[#This Row],[fact_stale_unit_cnt]]</f>
        <v>101</v>
      </c>
      <c r="AI253">
        <f>Table_Query_from_MS_Access_Database[[#This Row],[unit_sold]]*(Table_Query_from_MS_Access_Database[[#This Row],[Prod_price_per_unit]]-Table_Query_from_MS_Access_Database[[#This Row],[Prod_cost_per_unit]])</f>
        <v>99.99</v>
      </c>
    </row>
    <row r="254" spans="1:35" x14ac:dyDescent="0.35">
      <c r="A254">
        <v>4</v>
      </c>
      <c r="B254" t="s">
        <v>45</v>
      </c>
      <c r="C254" t="s">
        <v>65</v>
      </c>
      <c r="D254" t="s">
        <v>33</v>
      </c>
      <c r="E254" t="s">
        <v>33</v>
      </c>
      <c r="F254" t="s">
        <v>35</v>
      </c>
      <c r="G254" t="s">
        <v>36</v>
      </c>
      <c r="H254" t="s">
        <v>37</v>
      </c>
      <c r="I254" t="s">
        <v>38</v>
      </c>
      <c r="J254" t="s">
        <v>39</v>
      </c>
      <c r="K254" t="s">
        <v>40</v>
      </c>
      <c r="L254">
        <v>4</v>
      </c>
      <c r="M254" t="s">
        <v>45</v>
      </c>
      <c r="N254" t="s">
        <v>65</v>
      </c>
      <c r="O254" t="s">
        <v>66</v>
      </c>
      <c r="P254">
        <v>1.49</v>
      </c>
      <c r="Q254">
        <v>0.5</v>
      </c>
      <c r="R254" s="1">
        <v>40877</v>
      </c>
      <c r="S254" s="1">
        <v>40921</v>
      </c>
      <c r="T254">
        <v>44</v>
      </c>
      <c r="U254">
        <v>13</v>
      </c>
      <c r="V254">
        <v>5</v>
      </c>
      <c r="W254">
        <v>13</v>
      </c>
      <c r="X254" t="s">
        <v>42</v>
      </c>
      <c r="Y254">
        <v>2</v>
      </c>
      <c r="Z254">
        <v>1</v>
      </c>
      <c r="AA254" t="s">
        <v>61</v>
      </c>
      <c r="AB254" t="s">
        <v>62</v>
      </c>
      <c r="AC254">
        <v>44</v>
      </c>
      <c r="AD254">
        <v>4</v>
      </c>
      <c r="AE254">
        <v>4</v>
      </c>
      <c r="AF254">
        <v>0</v>
      </c>
      <c r="AG254">
        <v>97</v>
      </c>
      <c r="AH254">
        <f>Table_Query_from_MS_Access_Database[[#This Row],[fact_restock_unit_cnt]]-Table_Query_from_MS_Access_Database[[#This Row],[fact_stale_unit_cnt]]</f>
        <v>97</v>
      </c>
      <c r="AI254">
        <f>Table_Query_from_MS_Access_Database[[#This Row],[unit_sold]]*(Table_Query_from_MS_Access_Database[[#This Row],[Prod_price_per_unit]]-Table_Query_from_MS_Access_Database[[#This Row],[Prod_cost_per_unit]])</f>
        <v>96.03</v>
      </c>
    </row>
    <row r="255" spans="1:35" x14ac:dyDescent="0.35">
      <c r="A255">
        <v>4</v>
      </c>
      <c r="B255" t="s">
        <v>45</v>
      </c>
      <c r="C255" t="s">
        <v>65</v>
      </c>
      <c r="D255" t="s">
        <v>33</v>
      </c>
      <c r="E255" t="s">
        <v>33</v>
      </c>
      <c r="F255" t="s">
        <v>35</v>
      </c>
      <c r="G255" t="s">
        <v>36</v>
      </c>
      <c r="H255" t="s">
        <v>37</v>
      </c>
      <c r="I255" t="s">
        <v>38</v>
      </c>
      <c r="J255" t="s">
        <v>39</v>
      </c>
      <c r="K255" t="s">
        <v>40</v>
      </c>
      <c r="L255">
        <v>4</v>
      </c>
      <c r="M255" t="s">
        <v>45</v>
      </c>
      <c r="N255" t="s">
        <v>65</v>
      </c>
      <c r="O255" t="s">
        <v>66</v>
      </c>
      <c r="P255">
        <v>1.49</v>
      </c>
      <c r="Q255">
        <v>0.5</v>
      </c>
      <c r="R255" s="1">
        <v>40877</v>
      </c>
      <c r="S255" s="1">
        <v>40924</v>
      </c>
      <c r="T255">
        <v>47</v>
      </c>
      <c r="U255">
        <v>16</v>
      </c>
      <c r="V255">
        <v>1</v>
      </c>
      <c r="W255">
        <v>16</v>
      </c>
      <c r="X255" t="s">
        <v>59</v>
      </c>
      <c r="Y255">
        <v>3</v>
      </c>
      <c r="Z255">
        <v>1</v>
      </c>
      <c r="AA255" t="s">
        <v>61</v>
      </c>
      <c r="AB255" t="s">
        <v>62</v>
      </c>
      <c r="AC255">
        <v>47</v>
      </c>
      <c r="AD255">
        <v>4</v>
      </c>
      <c r="AE255">
        <v>4</v>
      </c>
      <c r="AF255">
        <v>13</v>
      </c>
      <c r="AG255">
        <v>102</v>
      </c>
      <c r="AH255">
        <f>Table_Query_from_MS_Access_Database[[#This Row],[fact_restock_unit_cnt]]-Table_Query_from_MS_Access_Database[[#This Row],[fact_stale_unit_cnt]]</f>
        <v>89</v>
      </c>
      <c r="AI255">
        <f>Table_Query_from_MS_Access_Database[[#This Row],[unit_sold]]*(Table_Query_from_MS_Access_Database[[#This Row],[Prod_price_per_unit]]-Table_Query_from_MS_Access_Database[[#This Row],[Prod_cost_per_unit]])</f>
        <v>88.11</v>
      </c>
    </row>
    <row r="256" spans="1:35" x14ac:dyDescent="0.35">
      <c r="A256">
        <v>4</v>
      </c>
      <c r="B256" t="s">
        <v>45</v>
      </c>
      <c r="C256" t="s">
        <v>65</v>
      </c>
      <c r="D256" t="s">
        <v>33</v>
      </c>
      <c r="E256" t="s">
        <v>33</v>
      </c>
      <c r="F256" t="s">
        <v>35</v>
      </c>
      <c r="G256" t="s">
        <v>36</v>
      </c>
      <c r="H256" t="s">
        <v>37</v>
      </c>
      <c r="I256" t="s">
        <v>38</v>
      </c>
      <c r="J256" t="s">
        <v>39</v>
      </c>
      <c r="K256" t="s">
        <v>40</v>
      </c>
      <c r="L256">
        <v>4</v>
      </c>
      <c r="M256" t="s">
        <v>45</v>
      </c>
      <c r="N256" t="s">
        <v>65</v>
      </c>
      <c r="O256" t="s">
        <v>66</v>
      </c>
      <c r="P256">
        <v>1.49</v>
      </c>
      <c r="Q256">
        <v>0.5</v>
      </c>
      <c r="R256" s="1">
        <v>40877</v>
      </c>
      <c r="S256" s="1">
        <v>40926</v>
      </c>
      <c r="T256">
        <v>49</v>
      </c>
      <c r="U256">
        <v>18</v>
      </c>
      <c r="V256">
        <v>3</v>
      </c>
      <c r="W256">
        <v>18</v>
      </c>
      <c r="X256" t="s">
        <v>60</v>
      </c>
      <c r="Y256">
        <v>3</v>
      </c>
      <c r="Z256">
        <v>1</v>
      </c>
      <c r="AA256" t="s">
        <v>61</v>
      </c>
      <c r="AB256" t="s">
        <v>62</v>
      </c>
      <c r="AC256">
        <v>49</v>
      </c>
      <c r="AD256">
        <v>4</v>
      </c>
      <c r="AE256">
        <v>4</v>
      </c>
      <c r="AF256">
        <v>4</v>
      </c>
      <c r="AG256">
        <v>97</v>
      </c>
      <c r="AH256">
        <f>Table_Query_from_MS_Access_Database[[#This Row],[fact_restock_unit_cnt]]-Table_Query_from_MS_Access_Database[[#This Row],[fact_stale_unit_cnt]]</f>
        <v>93</v>
      </c>
      <c r="AI256">
        <f>Table_Query_from_MS_Access_Database[[#This Row],[unit_sold]]*(Table_Query_from_MS_Access_Database[[#This Row],[Prod_price_per_unit]]-Table_Query_from_MS_Access_Database[[#This Row],[Prod_cost_per_unit]])</f>
        <v>92.07</v>
      </c>
    </row>
    <row r="257" spans="1:35" x14ac:dyDescent="0.35">
      <c r="A257">
        <v>4</v>
      </c>
      <c r="B257" t="s">
        <v>45</v>
      </c>
      <c r="C257" t="s">
        <v>65</v>
      </c>
      <c r="D257" t="s">
        <v>33</v>
      </c>
      <c r="E257" t="s">
        <v>33</v>
      </c>
      <c r="F257" t="s">
        <v>35</v>
      </c>
      <c r="G257" t="s">
        <v>36</v>
      </c>
      <c r="H257" t="s">
        <v>37</v>
      </c>
      <c r="I257" t="s">
        <v>38</v>
      </c>
      <c r="J257" t="s">
        <v>39</v>
      </c>
      <c r="K257" t="s">
        <v>40</v>
      </c>
      <c r="L257">
        <v>4</v>
      </c>
      <c r="M257" t="s">
        <v>45</v>
      </c>
      <c r="N257" t="s">
        <v>65</v>
      </c>
      <c r="O257" t="s">
        <v>66</v>
      </c>
      <c r="P257">
        <v>1.49</v>
      </c>
      <c r="Q257">
        <v>0.5</v>
      </c>
      <c r="R257" s="1">
        <v>40877</v>
      </c>
      <c r="S257" s="1">
        <v>40928</v>
      </c>
      <c r="T257">
        <v>51</v>
      </c>
      <c r="U257">
        <v>20</v>
      </c>
      <c r="V257">
        <v>5</v>
      </c>
      <c r="W257">
        <v>20</v>
      </c>
      <c r="X257" t="s">
        <v>42</v>
      </c>
      <c r="Y257">
        <v>3</v>
      </c>
      <c r="Z257">
        <v>1</v>
      </c>
      <c r="AA257" t="s">
        <v>61</v>
      </c>
      <c r="AB257" t="s">
        <v>62</v>
      </c>
      <c r="AC257">
        <v>51</v>
      </c>
      <c r="AD257">
        <v>4</v>
      </c>
      <c r="AE257">
        <v>4</v>
      </c>
      <c r="AF257">
        <v>12</v>
      </c>
      <c r="AG257">
        <v>102</v>
      </c>
      <c r="AH257">
        <f>Table_Query_from_MS_Access_Database[[#This Row],[fact_restock_unit_cnt]]-Table_Query_from_MS_Access_Database[[#This Row],[fact_stale_unit_cnt]]</f>
        <v>90</v>
      </c>
      <c r="AI257">
        <f>Table_Query_from_MS_Access_Database[[#This Row],[unit_sold]]*(Table_Query_from_MS_Access_Database[[#This Row],[Prod_price_per_unit]]-Table_Query_from_MS_Access_Database[[#This Row],[Prod_cost_per_unit]])</f>
        <v>89.1</v>
      </c>
    </row>
    <row r="258" spans="1:35" x14ac:dyDescent="0.35">
      <c r="A258">
        <v>4</v>
      </c>
      <c r="B258" t="s">
        <v>45</v>
      </c>
      <c r="C258" t="s">
        <v>65</v>
      </c>
      <c r="D258" t="s">
        <v>33</v>
      </c>
      <c r="E258" t="s">
        <v>33</v>
      </c>
      <c r="F258" t="s">
        <v>35</v>
      </c>
      <c r="G258" t="s">
        <v>36</v>
      </c>
      <c r="H258" t="s">
        <v>37</v>
      </c>
      <c r="I258" t="s">
        <v>38</v>
      </c>
      <c r="J258" t="s">
        <v>39</v>
      </c>
      <c r="K258" t="s">
        <v>40</v>
      </c>
      <c r="L258">
        <v>4</v>
      </c>
      <c r="M258" t="s">
        <v>45</v>
      </c>
      <c r="N258" t="s">
        <v>65</v>
      </c>
      <c r="O258" t="s">
        <v>66</v>
      </c>
      <c r="P258">
        <v>1.49</v>
      </c>
      <c r="Q258">
        <v>0.5</v>
      </c>
      <c r="R258" s="1">
        <v>40877</v>
      </c>
      <c r="S258" s="1">
        <v>40931</v>
      </c>
      <c r="T258">
        <v>54</v>
      </c>
      <c r="U258">
        <v>23</v>
      </c>
      <c r="V258">
        <v>1</v>
      </c>
      <c r="W258">
        <v>23</v>
      </c>
      <c r="X258" t="s">
        <v>59</v>
      </c>
      <c r="Y258">
        <v>4</v>
      </c>
      <c r="Z258">
        <v>1</v>
      </c>
      <c r="AA258" t="s">
        <v>61</v>
      </c>
      <c r="AB258" t="s">
        <v>62</v>
      </c>
      <c r="AC258">
        <v>54</v>
      </c>
      <c r="AD258">
        <v>4</v>
      </c>
      <c r="AE258">
        <v>4</v>
      </c>
      <c r="AF258">
        <v>14</v>
      </c>
      <c r="AG258">
        <v>98</v>
      </c>
      <c r="AH258">
        <f>Table_Query_from_MS_Access_Database[[#This Row],[fact_restock_unit_cnt]]-Table_Query_from_MS_Access_Database[[#This Row],[fact_stale_unit_cnt]]</f>
        <v>84</v>
      </c>
      <c r="AI258">
        <f>Table_Query_from_MS_Access_Database[[#This Row],[unit_sold]]*(Table_Query_from_MS_Access_Database[[#This Row],[Prod_price_per_unit]]-Table_Query_from_MS_Access_Database[[#This Row],[Prod_cost_per_unit]])</f>
        <v>83.16</v>
      </c>
    </row>
    <row r="259" spans="1:35" x14ac:dyDescent="0.35">
      <c r="A259">
        <v>4</v>
      </c>
      <c r="B259" t="s">
        <v>45</v>
      </c>
      <c r="C259" t="s">
        <v>65</v>
      </c>
      <c r="D259" t="s">
        <v>33</v>
      </c>
      <c r="E259" t="s">
        <v>33</v>
      </c>
      <c r="F259" t="s">
        <v>35</v>
      </c>
      <c r="G259" t="s">
        <v>36</v>
      </c>
      <c r="H259" t="s">
        <v>37</v>
      </c>
      <c r="I259" t="s">
        <v>38</v>
      </c>
      <c r="J259" t="s">
        <v>39</v>
      </c>
      <c r="K259" t="s">
        <v>40</v>
      </c>
      <c r="L259">
        <v>4</v>
      </c>
      <c r="M259" t="s">
        <v>45</v>
      </c>
      <c r="N259" t="s">
        <v>65</v>
      </c>
      <c r="O259" t="s">
        <v>66</v>
      </c>
      <c r="P259">
        <v>1.49</v>
      </c>
      <c r="Q259">
        <v>0.5</v>
      </c>
      <c r="R259" s="1">
        <v>40877</v>
      </c>
      <c r="S259" s="1">
        <v>40933</v>
      </c>
      <c r="T259">
        <v>56</v>
      </c>
      <c r="U259">
        <v>25</v>
      </c>
      <c r="V259">
        <v>3</v>
      </c>
      <c r="W259">
        <v>25</v>
      </c>
      <c r="X259" t="s">
        <v>60</v>
      </c>
      <c r="Y259">
        <v>4</v>
      </c>
      <c r="Z259">
        <v>1</v>
      </c>
      <c r="AA259" t="s">
        <v>61</v>
      </c>
      <c r="AB259" t="s">
        <v>62</v>
      </c>
      <c r="AC259">
        <v>56</v>
      </c>
      <c r="AD259">
        <v>4</v>
      </c>
      <c r="AE259">
        <v>4</v>
      </c>
      <c r="AF259">
        <v>11</v>
      </c>
      <c r="AG259">
        <v>98</v>
      </c>
      <c r="AH259">
        <f>Table_Query_from_MS_Access_Database[[#This Row],[fact_restock_unit_cnt]]-Table_Query_from_MS_Access_Database[[#This Row],[fact_stale_unit_cnt]]</f>
        <v>87</v>
      </c>
      <c r="AI259">
        <f>Table_Query_from_MS_Access_Database[[#This Row],[unit_sold]]*(Table_Query_from_MS_Access_Database[[#This Row],[Prod_price_per_unit]]-Table_Query_from_MS_Access_Database[[#This Row],[Prod_cost_per_unit]])</f>
        <v>86.13</v>
      </c>
    </row>
    <row r="260" spans="1:35" x14ac:dyDescent="0.35">
      <c r="A260">
        <v>4</v>
      </c>
      <c r="B260" t="s">
        <v>45</v>
      </c>
      <c r="C260" t="s">
        <v>65</v>
      </c>
      <c r="D260" t="s">
        <v>33</v>
      </c>
      <c r="E260" t="s">
        <v>33</v>
      </c>
      <c r="F260" t="s">
        <v>35</v>
      </c>
      <c r="G260" t="s">
        <v>36</v>
      </c>
      <c r="H260" t="s">
        <v>37</v>
      </c>
      <c r="I260" t="s">
        <v>38</v>
      </c>
      <c r="J260" t="s">
        <v>39</v>
      </c>
      <c r="K260" t="s">
        <v>40</v>
      </c>
      <c r="L260">
        <v>4</v>
      </c>
      <c r="M260" t="s">
        <v>45</v>
      </c>
      <c r="N260" t="s">
        <v>65</v>
      </c>
      <c r="O260" t="s">
        <v>66</v>
      </c>
      <c r="P260">
        <v>1.49</v>
      </c>
      <c r="Q260">
        <v>0.5</v>
      </c>
      <c r="R260" s="1">
        <v>40877</v>
      </c>
      <c r="S260" s="1">
        <v>40935</v>
      </c>
      <c r="T260">
        <v>58</v>
      </c>
      <c r="U260">
        <v>27</v>
      </c>
      <c r="V260">
        <v>5</v>
      </c>
      <c r="W260">
        <v>27</v>
      </c>
      <c r="X260" t="s">
        <v>42</v>
      </c>
      <c r="Y260">
        <v>4</v>
      </c>
      <c r="Z260">
        <v>1</v>
      </c>
      <c r="AA260" t="s">
        <v>61</v>
      </c>
      <c r="AB260" t="s">
        <v>62</v>
      </c>
      <c r="AC260">
        <v>58</v>
      </c>
      <c r="AD260">
        <v>4</v>
      </c>
      <c r="AE260">
        <v>4</v>
      </c>
      <c r="AF260">
        <v>15</v>
      </c>
      <c r="AG260">
        <v>95</v>
      </c>
      <c r="AH260">
        <f>Table_Query_from_MS_Access_Database[[#This Row],[fact_restock_unit_cnt]]-Table_Query_from_MS_Access_Database[[#This Row],[fact_stale_unit_cnt]]</f>
        <v>80</v>
      </c>
      <c r="AI260">
        <f>Table_Query_from_MS_Access_Database[[#This Row],[unit_sold]]*(Table_Query_from_MS_Access_Database[[#This Row],[Prod_price_per_unit]]-Table_Query_from_MS_Access_Database[[#This Row],[Prod_cost_per_unit]])</f>
        <v>79.2</v>
      </c>
    </row>
    <row r="261" spans="1:35" x14ac:dyDescent="0.35">
      <c r="A261">
        <v>4</v>
      </c>
      <c r="B261" t="s">
        <v>45</v>
      </c>
      <c r="C261" t="s">
        <v>65</v>
      </c>
      <c r="D261" t="s">
        <v>33</v>
      </c>
      <c r="E261" t="s">
        <v>33</v>
      </c>
      <c r="F261" t="s">
        <v>35</v>
      </c>
      <c r="G261" t="s">
        <v>36</v>
      </c>
      <c r="H261" t="s">
        <v>37</v>
      </c>
      <c r="I261" t="s">
        <v>38</v>
      </c>
      <c r="J261" t="s">
        <v>39</v>
      </c>
      <c r="K261" t="s">
        <v>40</v>
      </c>
      <c r="L261">
        <v>4</v>
      </c>
      <c r="M261" t="s">
        <v>45</v>
      </c>
      <c r="N261" t="s">
        <v>65</v>
      </c>
      <c r="O261" t="s">
        <v>66</v>
      </c>
      <c r="P261">
        <v>1.49</v>
      </c>
      <c r="Q261">
        <v>0.5</v>
      </c>
      <c r="R261" s="1">
        <v>40877</v>
      </c>
      <c r="S261" s="1">
        <v>40938</v>
      </c>
      <c r="T261">
        <v>61</v>
      </c>
      <c r="U261">
        <v>30</v>
      </c>
      <c r="V261">
        <v>1</v>
      </c>
      <c r="W261">
        <v>30</v>
      </c>
      <c r="X261" t="s">
        <v>59</v>
      </c>
      <c r="Y261">
        <v>5</v>
      </c>
      <c r="Z261">
        <v>1</v>
      </c>
      <c r="AA261" t="s">
        <v>61</v>
      </c>
      <c r="AB261" t="s">
        <v>62</v>
      </c>
      <c r="AC261">
        <v>61</v>
      </c>
      <c r="AD261">
        <v>4</v>
      </c>
      <c r="AE261">
        <v>4</v>
      </c>
      <c r="AF261">
        <v>13</v>
      </c>
      <c r="AG261">
        <v>101</v>
      </c>
      <c r="AH261">
        <f>Table_Query_from_MS_Access_Database[[#This Row],[fact_restock_unit_cnt]]-Table_Query_from_MS_Access_Database[[#This Row],[fact_stale_unit_cnt]]</f>
        <v>88</v>
      </c>
      <c r="AI261">
        <f>Table_Query_from_MS_Access_Database[[#This Row],[unit_sold]]*(Table_Query_from_MS_Access_Database[[#This Row],[Prod_price_per_unit]]-Table_Query_from_MS_Access_Database[[#This Row],[Prod_cost_per_unit]])</f>
        <v>87.12</v>
      </c>
    </row>
    <row r="262" spans="1:35" x14ac:dyDescent="0.35">
      <c r="A262">
        <v>4</v>
      </c>
      <c r="B262" t="s">
        <v>45</v>
      </c>
      <c r="C262" t="s">
        <v>65</v>
      </c>
      <c r="D262" t="s">
        <v>33</v>
      </c>
      <c r="E262" t="s">
        <v>33</v>
      </c>
      <c r="F262" t="s">
        <v>35</v>
      </c>
      <c r="G262" t="s">
        <v>36</v>
      </c>
      <c r="H262" t="s">
        <v>37</v>
      </c>
      <c r="I262" t="s">
        <v>38</v>
      </c>
      <c r="J262" t="s">
        <v>39</v>
      </c>
      <c r="K262" t="s">
        <v>40</v>
      </c>
      <c r="L262">
        <v>5</v>
      </c>
      <c r="M262" t="s">
        <v>45</v>
      </c>
      <c r="N262" t="s">
        <v>65</v>
      </c>
      <c r="O262" t="s">
        <v>71</v>
      </c>
      <c r="P262">
        <v>1.89</v>
      </c>
      <c r="Q262">
        <v>0.7</v>
      </c>
      <c r="R262" s="1">
        <v>40877</v>
      </c>
      <c r="S262" s="1">
        <v>40879</v>
      </c>
      <c r="T262">
        <v>2</v>
      </c>
      <c r="U262">
        <v>2</v>
      </c>
      <c r="V262">
        <v>5</v>
      </c>
      <c r="W262">
        <v>337</v>
      </c>
      <c r="X262" t="s">
        <v>42</v>
      </c>
      <c r="Y262">
        <v>49</v>
      </c>
      <c r="Z262">
        <v>12</v>
      </c>
      <c r="AA262" t="s">
        <v>43</v>
      </c>
      <c r="AB262" t="s">
        <v>44</v>
      </c>
      <c r="AC262">
        <v>2</v>
      </c>
      <c r="AD262">
        <v>5</v>
      </c>
      <c r="AE262">
        <v>4</v>
      </c>
      <c r="AF262">
        <v>0</v>
      </c>
      <c r="AG262">
        <v>150</v>
      </c>
      <c r="AH262">
        <f>Table_Query_from_MS_Access_Database[[#This Row],[fact_restock_unit_cnt]]-Table_Query_from_MS_Access_Database[[#This Row],[fact_stale_unit_cnt]]</f>
        <v>150</v>
      </c>
      <c r="AI262">
        <f>Table_Query_from_MS_Access_Database[[#This Row],[unit_sold]]*(Table_Query_from_MS_Access_Database[[#This Row],[Prod_price_per_unit]]-Table_Query_from_MS_Access_Database[[#This Row],[Prod_cost_per_unit]])</f>
        <v>178.5</v>
      </c>
    </row>
    <row r="263" spans="1:35" x14ac:dyDescent="0.35">
      <c r="A263">
        <v>4</v>
      </c>
      <c r="B263" t="s">
        <v>45</v>
      </c>
      <c r="C263" t="s">
        <v>65</v>
      </c>
      <c r="D263" t="s">
        <v>33</v>
      </c>
      <c r="E263" t="s">
        <v>33</v>
      </c>
      <c r="F263" t="s">
        <v>35</v>
      </c>
      <c r="G263" t="s">
        <v>36</v>
      </c>
      <c r="H263" t="s">
        <v>37</v>
      </c>
      <c r="I263" t="s">
        <v>38</v>
      </c>
      <c r="J263" t="s">
        <v>39</v>
      </c>
      <c r="K263" t="s">
        <v>40</v>
      </c>
      <c r="L263">
        <v>5</v>
      </c>
      <c r="M263" t="s">
        <v>45</v>
      </c>
      <c r="N263" t="s">
        <v>65</v>
      </c>
      <c r="O263" t="s">
        <v>71</v>
      </c>
      <c r="P263">
        <v>1.89</v>
      </c>
      <c r="Q263">
        <v>0.7</v>
      </c>
      <c r="R263" s="1">
        <v>40877</v>
      </c>
      <c r="S263" s="1">
        <v>40882</v>
      </c>
      <c r="T263">
        <v>5</v>
      </c>
      <c r="U263">
        <v>5</v>
      </c>
      <c r="V263">
        <v>1</v>
      </c>
      <c r="W263">
        <v>340</v>
      </c>
      <c r="X263" t="s">
        <v>59</v>
      </c>
      <c r="Y263">
        <v>50</v>
      </c>
      <c r="Z263">
        <v>12</v>
      </c>
      <c r="AA263" t="s">
        <v>43</v>
      </c>
      <c r="AB263" t="s">
        <v>44</v>
      </c>
      <c r="AC263">
        <v>5</v>
      </c>
      <c r="AD263">
        <v>5</v>
      </c>
      <c r="AE263">
        <v>4</v>
      </c>
      <c r="AF263">
        <v>0</v>
      </c>
      <c r="AG263">
        <v>120</v>
      </c>
      <c r="AH263">
        <f>Table_Query_from_MS_Access_Database[[#This Row],[fact_restock_unit_cnt]]-Table_Query_from_MS_Access_Database[[#This Row],[fact_stale_unit_cnt]]</f>
        <v>120</v>
      </c>
      <c r="AI263">
        <f>Table_Query_from_MS_Access_Database[[#This Row],[unit_sold]]*(Table_Query_from_MS_Access_Database[[#This Row],[Prod_price_per_unit]]-Table_Query_from_MS_Access_Database[[#This Row],[Prod_cost_per_unit]])</f>
        <v>142.79999999999998</v>
      </c>
    </row>
    <row r="264" spans="1:35" x14ac:dyDescent="0.35">
      <c r="A264">
        <v>4</v>
      </c>
      <c r="B264" t="s">
        <v>45</v>
      </c>
      <c r="C264" t="s">
        <v>65</v>
      </c>
      <c r="D264" t="s">
        <v>33</v>
      </c>
      <c r="E264" t="s">
        <v>33</v>
      </c>
      <c r="F264" t="s">
        <v>35</v>
      </c>
      <c r="G264" t="s">
        <v>36</v>
      </c>
      <c r="H264" t="s">
        <v>37</v>
      </c>
      <c r="I264" t="s">
        <v>38</v>
      </c>
      <c r="J264" t="s">
        <v>39</v>
      </c>
      <c r="K264" t="s">
        <v>40</v>
      </c>
      <c r="L264">
        <v>5</v>
      </c>
      <c r="M264" t="s">
        <v>45</v>
      </c>
      <c r="N264" t="s">
        <v>65</v>
      </c>
      <c r="O264" t="s">
        <v>71</v>
      </c>
      <c r="P264">
        <v>1.89</v>
      </c>
      <c r="Q264">
        <v>0.7</v>
      </c>
      <c r="R264" s="1">
        <v>40877</v>
      </c>
      <c r="S264" s="1">
        <v>40884</v>
      </c>
      <c r="T264">
        <v>7</v>
      </c>
      <c r="U264">
        <v>7</v>
      </c>
      <c r="V264">
        <v>3</v>
      </c>
      <c r="W264">
        <v>342</v>
      </c>
      <c r="X264" t="s">
        <v>60</v>
      </c>
      <c r="Y264">
        <v>50</v>
      </c>
      <c r="Z264">
        <v>12</v>
      </c>
      <c r="AA264" t="s">
        <v>43</v>
      </c>
      <c r="AB264" t="s">
        <v>44</v>
      </c>
      <c r="AC264">
        <v>7</v>
      </c>
      <c r="AD264">
        <v>5</v>
      </c>
      <c r="AE264">
        <v>4</v>
      </c>
      <c r="AF264">
        <v>0</v>
      </c>
      <c r="AG264">
        <v>102</v>
      </c>
      <c r="AH264">
        <f>Table_Query_from_MS_Access_Database[[#This Row],[fact_restock_unit_cnt]]-Table_Query_from_MS_Access_Database[[#This Row],[fact_stale_unit_cnt]]</f>
        <v>102</v>
      </c>
      <c r="AI264">
        <f>Table_Query_from_MS_Access_Database[[#This Row],[unit_sold]]*(Table_Query_from_MS_Access_Database[[#This Row],[Prod_price_per_unit]]-Table_Query_from_MS_Access_Database[[#This Row],[Prod_cost_per_unit]])</f>
        <v>121.38</v>
      </c>
    </row>
    <row r="265" spans="1:35" x14ac:dyDescent="0.35">
      <c r="A265">
        <v>4</v>
      </c>
      <c r="B265" t="s">
        <v>45</v>
      </c>
      <c r="C265" t="s">
        <v>65</v>
      </c>
      <c r="D265" t="s">
        <v>33</v>
      </c>
      <c r="E265" t="s">
        <v>33</v>
      </c>
      <c r="F265" t="s">
        <v>35</v>
      </c>
      <c r="G265" t="s">
        <v>36</v>
      </c>
      <c r="H265" t="s">
        <v>37</v>
      </c>
      <c r="I265" t="s">
        <v>38</v>
      </c>
      <c r="J265" t="s">
        <v>39</v>
      </c>
      <c r="K265" t="s">
        <v>40</v>
      </c>
      <c r="L265">
        <v>5</v>
      </c>
      <c r="M265" t="s">
        <v>45</v>
      </c>
      <c r="N265" t="s">
        <v>65</v>
      </c>
      <c r="O265" t="s">
        <v>71</v>
      </c>
      <c r="P265">
        <v>1.89</v>
      </c>
      <c r="Q265">
        <v>0.7</v>
      </c>
      <c r="R265" s="1">
        <v>40877</v>
      </c>
      <c r="S265" s="1">
        <v>40886</v>
      </c>
      <c r="T265">
        <v>9</v>
      </c>
      <c r="U265">
        <v>9</v>
      </c>
      <c r="V265">
        <v>5</v>
      </c>
      <c r="W265">
        <v>344</v>
      </c>
      <c r="X265" t="s">
        <v>42</v>
      </c>
      <c r="Y265">
        <v>50</v>
      </c>
      <c r="Z265">
        <v>12</v>
      </c>
      <c r="AA265" t="s">
        <v>43</v>
      </c>
      <c r="AB265" t="s">
        <v>44</v>
      </c>
      <c r="AC265">
        <v>9</v>
      </c>
      <c r="AD265">
        <v>5</v>
      </c>
      <c r="AE265">
        <v>4</v>
      </c>
      <c r="AF265">
        <v>0</v>
      </c>
      <c r="AG265">
        <v>102</v>
      </c>
      <c r="AH265">
        <f>Table_Query_from_MS_Access_Database[[#This Row],[fact_restock_unit_cnt]]-Table_Query_from_MS_Access_Database[[#This Row],[fact_stale_unit_cnt]]</f>
        <v>102</v>
      </c>
      <c r="AI265">
        <f>Table_Query_from_MS_Access_Database[[#This Row],[unit_sold]]*(Table_Query_from_MS_Access_Database[[#This Row],[Prod_price_per_unit]]-Table_Query_from_MS_Access_Database[[#This Row],[Prod_cost_per_unit]])</f>
        <v>121.38</v>
      </c>
    </row>
    <row r="266" spans="1:35" x14ac:dyDescent="0.35">
      <c r="A266">
        <v>4</v>
      </c>
      <c r="B266" t="s">
        <v>45</v>
      </c>
      <c r="C266" t="s">
        <v>65</v>
      </c>
      <c r="D266" t="s">
        <v>33</v>
      </c>
      <c r="E266" t="s">
        <v>33</v>
      </c>
      <c r="F266" t="s">
        <v>35</v>
      </c>
      <c r="G266" t="s">
        <v>36</v>
      </c>
      <c r="H266" t="s">
        <v>37</v>
      </c>
      <c r="I266" t="s">
        <v>38</v>
      </c>
      <c r="J266" t="s">
        <v>39</v>
      </c>
      <c r="K266" t="s">
        <v>40</v>
      </c>
      <c r="L266">
        <v>5</v>
      </c>
      <c r="M266" t="s">
        <v>45</v>
      </c>
      <c r="N266" t="s">
        <v>65</v>
      </c>
      <c r="O266" t="s">
        <v>71</v>
      </c>
      <c r="P266">
        <v>1.89</v>
      </c>
      <c r="Q266">
        <v>0.7</v>
      </c>
      <c r="R266" s="1">
        <v>40877</v>
      </c>
      <c r="S266" s="1">
        <v>40889</v>
      </c>
      <c r="T266">
        <v>12</v>
      </c>
      <c r="U266">
        <v>12</v>
      </c>
      <c r="V266">
        <v>1</v>
      </c>
      <c r="W266">
        <v>347</v>
      </c>
      <c r="X266" t="s">
        <v>59</v>
      </c>
      <c r="Y266">
        <v>51</v>
      </c>
      <c r="Z266">
        <v>12</v>
      </c>
      <c r="AA266" t="s">
        <v>43</v>
      </c>
      <c r="AB266" t="s">
        <v>44</v>
      </c>
      <c r="AC266">
        <v>12</v>
      </c>
      <c r="AD266">
        <v>5</v>
      </c>
      <c r="AE266">
        <v>4</v>
      </c>
      <c r="AF266">
        <v>0</v>
      </c>
      <c r="AG266">
        <v>112</v>
      </c>
      <c r="AH266">
        <f>Table_Query_from_MS_Access_Database[[#This Row],[fact_restock_unit_cnt]]-Table_Query_from_MS_Access_Database[[#This Row],[fact_stale_unit_cnt]]</f>
        <v>112</v>
      </c>
      <c r="AI266">
        <f>Table_Query_from_MS_Access_Database[[#This Row],[unit_sold]]*(Table_Query_from_MS_Access_Database[[#This Row],[Prod_price_per_unit]]-Table_Query_from_MS_Access_Database[[#This Row],[Prod_cost_per_unit]])</f>
        <v>133.28</v>
      </c>
    </row>
    <row r="267" spans="1:35" x14ac:dyDescent="0.35">
      <c r="A267">
        <v>4</v>
      </c>
      <c r="B267" t="s">
        <v>45</v>
      </c>
      <c r="C267" t="s">
        <v>65</v>
      </c>
      <c r="D267" t="s">
        <v>33</v>
      </c>
      <c r="E267" t="s">
        <v>33</v>
      </c>
      <c r="F267" t="s">
        <v>35</v>
      </c>
      <c r="G267" t="s">
        <v>36</v>
      </c>
      <c r="H267" t="s">
        <v>37</v>
      </c>
      <c r="I267" t="s">
        <v>38</v>
      </c>
      <c r="J267" t="s">
        <v>39</v>
      </c>
      <c r="K267" t="s">
        <v>40</v>
      </c>
      <c r="L267">
        <v>5</v>
      </c>
      <c r="M267" t="s">
        <v>45</v>
      </c>
      <c r="N267" t="s">
        <v>65</v>
      </c>
      <c r="O267" t="s">
        <v>71</v>
      </c>
      <c r="P267">
        <v>1.89</v>
      </c>
      <c r="Q267">
        <v>0.7</v>
      </c>
      <c r="R267" s="1">
        <v>40877</v>
      </c>
      <c r="S267" s="1">
        <v>40891</v>
      </c>
      <c r="T267">
        <v>14</v>
      </c>
      <c r="U267">
        <v>14</v>
      </c>
      <c r="V267">
        <v>3</v>
      </c>
      <c r="W267">
        <v>349</v>
      </c>
      <c r="X267" t="s">
        <v>60</v>
      </c>
      <c r="Y267">
        <v>51</v>
      </c>
      <c r="Z267">
        <v>12</v>
      </c>
      <c r="AA267" t="s">
        <v>43</v>
      </c>
      <c r="AB267" t="s">
        <v>44</v>
      </c>
      <c r="AC267">
        <v>14</v>
      </c>
      <c r="AD267">
        <v>5</v>
      </c>
      <c r="AE267">
        <v>4</v>
      </c>
      <c r="AF267">
        <v>0</v>
      </c>
      <c r="AG267">
        <v>118</v>
      </c>
      <c r="AH267">
        <f>Table_Query_from_MS_Access_Database[[#This Row],[fact_restock_unit_cnt]]-Table_Query_from_MS_Access_Database[[#This Row],[fact_stale_unit_cnt]]</f>
        <v>118</v>
      </c>
      <c r="AI267">
        <f>Table_Query_from_MS_Access_Database[[#This Row],[unit_sold]]*(Table_Query_from_MS_Access_Database[[#This Row],[Prod_price_per_unit]]-Table_Query_from_MS_Access_Database[[#This Row],[Prod_cost_per_unit]])</f>
        <v>140.41999999999999</v>
      </c>
    </row>
    <row r="268" spans="1:35" x14ac:dyDescent="0.35">
      <c r="A268">
        <v>4</v>
      </c>
      <c r="B268" t="s">
        <v>45</v>
      </c>
      <c r="C268" t="s">
        <v>65</v>
      </c>
      <c r="D268" t="s">
        <v>33</v>
      </c>
      <c r="E268" t="s">
        <v>33</v>
      </c>
      <c r="F268" t="s">
        <v>35</v>
      </c>
      <c r="G268" t="s">
        <v>36</v>
      </c>
      <c r="H268" t="s">
        <v>37</v>
      </c>
      <c r="I268" t="s">
        <v>38</v>
      </c>
      <c r="J268" t="s">
        <v>39</v>
      </c>
      <c r="K268" t="s">
        <v>40</v>
      </c>
      <c r="L268">
        <v>5</v>
      </c>
      <c r="M268" t="s">
        <v>45</v>
      </c>
      <c r="N268" t="s">
        <v>65</v>
      </c>
      <c r="O268" t="s">
        <v>71</v>
      </c>
      <c r="P268">
        <v>1.89</v>
      </c>
      <c r="Q268">
        <v>0.7</v>
      </c>
      <c r="R268" s="1">
        <v>40877</v>
      </c>
      <c r="S268" s="1">
        <v>40893</v>
      </c>
      <c r="T268">
        <v>16</v>
      </c>
      <c r="U268">
        <v>16</v>
      </c>
      <c r="V268">
        <v>5</v>
      </c>
      <c r="W268">
        <v>351</v>
      </c>
      <c r="X268" t="s">
        <v>42</v>
      </c>
      <c r="Y268">
        <v>51</v>
      </c>
      <c r="Z268">
        <v>12</v>
      </c>
      <c r="AA268" t="s">
        <v>43</v>
      </c>
      <c r="AB268" t="s">
        <v>44</v>
      </c>
      <c r="AC268">
        <v>16</v>
      </c>
      <c r="AD268">
        <v>5</v>
      </c>
      <c r="AE268">
        <v>4</v>
      </c>
      <c r="AF268">
        <v>0</v>
      </c>
      <c r="AG268">
        <v>110</v>
      </c>
      <c r="AH268">
        <f>Table_Query_from_MS_Access_Database[[#This Row],[fact_restock_unit_cnt]]-Table_Query_from_MS_Access_Database[[#This Row],[fact_stale_unit_cnt]]</f>
        <v>110</v>
      </c>
      <c r="AI268">
        <f>Table_Query_from_MS_Access_Database[[#This Row],[unit_sold]]*(Table_Query_from_MS_Access_Database[[#This Row],[Prod_price_per_unit]]-Table_Query_from_MS_Access_Database[[#This Row],[Prod_cost_per_unit]])</f>
        <v>130.9</v>
      </c>
    </row>
    <row r="269" spans="1:35" x14ac:dyDescent="0.35">
      <c r="A269">
        <v>4</v>
      </c>
      <c r="B269" t="s">
        <v>45</v>
      </c>
      <c r="C269" t="s">
        <v>65</v>
      </c>
      <c r="D269" t="s">
        <v>33</v>
      </c>
      <c r="E269" t="s">
        <v>33</v>
      </c>
      <c r="F269" t="s">
        <v>35</v>
      </c>
      <c r="G269" t="s">
        <v>36</v>
      </c>
      <c r="H269" t="s">
        <v>37</v>
      </c>
      <c r="I269" t="s">
        <v>38</v>
      </c>
      <c r="J269" t="s">
        <v>39</v>
      </c>
      <c r="K269" t="s">
        <v>40</v>
      </c>
      <c r="L269">
        <v>5</v>
      </c>
      <c r="M269" t="s">
        <v>45</v>
      </c>
      <c r="N269" t="s">
        <v>65</v>
      </c>
      <c r="O269" t="s">
        <v>71</v>
      </c>
      <c r="P269">
        <v>1.89</v>
      </c>
      <c r="Q269">
        <v>0.7</v>
      </c>
      <c r="R269" s="1">
        <v>40877</v>
      </c>
      <c r="S269" s="1">
        <v>40896</v>
      </c>
      <c r="T269">
        <v>19</v>
      </c>
      <c r="U269">
        <v>19</v>
      </c>
      <c r="V269">
        <v>1</v>
      </c>
      <c r="W269">
        <v>354</v>
      </c>
      <c r="X269" t="s">
        <v>59</v>
      </c>
      <c r="Y269">
        <v>52</v>
      </c>
      <c r="Z269">
        <v>12</v>
      </c>
      <c r="AA269" t="s">
        <v>43</v>
      </c>
      <c r="AB269" t="s">
        <v>44</v>
      </c>
      <c r="AC269">
        <v>19</v>
      </c>
      <c r="AD269">
        <v>5</v>
      </c>
      <c r="AE269">
        <v>4</v>
      </c>
      <c r="AF269">
        <v>0</v>
      </c>
      <c r="AG269">
        <v>101</v>
      </c>
      <c r="AH269">
        <f>Table_Query_from_MS_Access_Database[[#This Row],[fact_restock_unit_cnt]]-Table_Query_from_MS_Access_Database[[#This Row],[fact_stale_unit_cnt]]</f>
        <v>101</v>
      </c>
      <c r="AI269">
        <f>Table_Query_from_MS_Access_Database[[#This Row],[unit_sold]]*(Table_Query_from_MS_Access_Database[[#This Row],[Prod_price_per_unit]]-Table_Query_from_MS_Access_Database[[#This Row],[Prod_cost_per_unit]])</f>
        <v>120.19</v>
      </c>
    </row>
    <row r="270" spans="1:35" x14ac:dyDescent="0.35">
      <c r="A270">
        <v>4</v>
      </c>
      <c r="B270" t="s">
        <v>45</v>
      </c>
      <c r="C270" t="s">
        <v>65</v>
      </c>
      <c r="D270" t="s">
        <v>33</v>
      </c>
      <c r="E270" t="s">
        <v>33</v>
      </c>
      <c r="F270" t="s">
        <v>35</v>
      </c>
      <c r="G270" t="s">
        <v>36</v>
      </c>
      <c r="H270" t="s">
        <v>37</v>
      </c>
      <c r="I270" t="s">
        <v>38</v>
      </c>
      <c r="J270" t="s">
        <v>39</v>
      </c>
      <c r="K270" t="s">
        <v>40</v>
      </c>
      <c r="L270">
        <v>5</v>
      </c>
      <c r="M270" t="s">
        <v>45</v>
      </c>
      <c r="N270" t="s">
        <v>65</v>
      </c>
      <c r="O270" t="s">
        <v>71</v>
      </c>
      <c r="P270">
        <v>1.89</v>
      </c>
      <c r="Q270">
        <v>0.7</v>
      </c>
      <c r="R270" s="1">
        <v>40877</v>
      </c>
      <c r="S270" s="1">
        <v>40898</v>
      </c>
      <c r="T270">
        <v>21</v>
      </c>
      <c r="U270">
        <v>21</v>
      </c>
      <c r="V270">
        <v>3</v>
      </c>
      <c r="W270">
        <v>356</v>
      </c>
      <c r="X270" t="s">
        <v>60</v>
      </c>
      <c r="Y270">
        <v>52</v>
      </c>
      <c r="Z270">
        <v>12</v>
      </c>
      <c r="AA270" t="s">
        <v>43</v>
      </c>
      <c r="AB270" t="s">
        <v>44</v>
      </c>
      <c r="AC270">
        <v>21</v>
      </c>
      <c r="AD270">
        <v>5</v>
      </c>
      <c r="AE270">
        <v>4</v>
      </c>
      <c r="AF270">
        <v>6</v>
      </c>
      <c r="AG270">
        <v>97</v>
      </c>
      <c r="AH270">
        <f>Table_Query_from_MS_Access_Database[[#This Row],[fact_restock_unit_cnt]]-Table_Query_from_MS_Access_Database[[#This Row],[fact_stale_unit_cnt]]</f>
        <v>91</v>
      </c>
      <c r="AI270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271" spans="1:35" x14ac:dyDescent="0.35">
      <c r="A271">
        <v>4</v>
      </c>
      <c r="B271" t="s">
        <v>45</v>
      </c>
      <c r="C271" t="s">
        <v>65</v>
      </c>
      <c r="D271" t="s">
        <v>33</v>
      </c>
      <c r="E271" t="s">
        <v>33</v>
      </c>
      <c r="F271" t="s">
        <v>35</v>
      </c>
      <c r="G271" t="s">
        <v>36</v>
      </c>
      <c r="H271" t="s">
        <v>37</v>
      </c>
      <c r="I271" t="s">
        <v>38</v>
      </c>
      <c r="J271" t="s">
        <v>39</v>
      </c>
      <c r="K271" t="s">
        <v>40</v>
      </c>
      <c r="L271">
        <v>5</v>
      </c>
      <c r="M271" t="s">
        <v>45</v>
      </c>
      <c r="N271" t="s">
        <v>65</v>
      </c>
      <c r="O271" t="s">
        <v>71</v>
      </c>
      <c r="P271">
        <v>1.89</v>
      </c>
      <c r="Q271">
        <v>0.7</v>
      </c>
      <c r="R271" s="1">
        <v>40877</v>
      </c>
      <c r="S271" s="1">
        <v>40900</v>
      </c>
      <c r="T271">
        <v>23</v>
      </c>
      <c r="U271">
        <v>23</v>
      </c>
      <c r="V271">
        <v>5</v>
      </c>
      <c r="W271">
        <v>358</v>
      </c>
      <c r="X271" t="s">
        <v>42</v>
      </c>
      <c r="Y271">
        <v>52</v>
      </c>
      <c r="Z271">
        <v>12</v>
      </c>
      <c r="AA271" t="s">
        <v>43</v>
      </c>
      <c r="AB271" t="s">
        <v>44</v>
      </c>
      <c r="AC271">
        <v>23</v>
      </c>
      <c r="AD271">
        <v>5</v>
      </c>
      <c r="AE271">
        <v>4</v>
      </c>
      <c r="AF271">
        <v>0</v>
      </c>
      <c r="AG271">
        <v>91</v>
      </c>
      <c r="AH271">
        <f>Table_Query_from_MS_Access_Database[[#This Row],[fact_restock_unit_cnt]]-Table_Query_from_MS_Access_Database[[#This Row],[fact_stale_unit_cnt]]</f>
        <v>91</v>
      </c>
      <c r="AI271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272" spans="1:35" x14ac:dyDescent="0.35">
      <c r="A272">
        <v>4</v>
      </c>
      <c r="B272" t="s">
        <v>45</v>
      </c>
      <c r="C272" t="s">
        <v>65</v>
      </c>
      <c r="D272" t="s">
        <v>33</v>
      </c>
      <c r="E272" t="s">
        <v>33</v>
      </c>
      <c r="F272" t="s">
        <v>35</v>
      </c>
      <c r="G272" t="s">
        <v>36</v>
      </c>
      <c r="H272" t="s">
        <v>37</v>
      </c>
      <c r="I272" t="s">
        <v>38</v>
      </c>
      <c r="J272" t="s">
        <v>39</v>
      </c>
      <c r="K272" t="s">
        <v>40</v>
      </c>
      <c r="L272">
        <v>5</v>
      </c>
      <c r="M272" t="s">
        <v>45</v>
      </c>
      <c r="N272" t="s">
        <v>65</v>
      </c>
      <c r="O272" t="s">
        <v>71</v>
      </c>
      <c r="P272">
        <v>1.89</v>
      </c>
      <c r="Q272">
        <v>0.7</v>
      </c>
      <c r="R272" s="1">
        <v>40877</v>
      </c>
      <c r="S272" s="1">
        <v>40903</v>
      </c>
      <c r="T272">
        <v>26</v>
      </c>
      <c r="U272">
        <v>26</v>
      </c>
      <c r="V272">
        <v>1</v>
      </c>
      <c r="W272">
        <v>361</v>
      </c>
      <c r="X272" t="s">
        <v>59</v>
      </c>
      <c r="Y272">
        <v>53</v>
      </c>
      <c r="Z272">
        <v>12</v>
      </c>
      <c r="AA272" t="s">
        <v>43</v>
      </c>
      <c r="AB272" t="s">
        <v>44</v>
      </c>
      <c r="AC272">
        <v>26</v>
      </c>
      <c r="AD272">
        <v>5</v>
      </c>
      <c r="AE272">
        <v>4</v>
      </c>
      <c r="AF272">
        <v>0</v>
      </c>
      <c r="AG272">
        <v>100</v>
      </c>
      <c r="AH272">
        <f>Table_Query_from_MS_Access_Database[[#This Row],[fact_restock_unit_cnt]]-Table_Query_from_MS_Access_Database[[#This Row],[fact_stale_unit_cnt]]</f>
        <v>100</v>
      </c>
      <c r="AI272">
        <f>Table_Query_from_MS_Access_Database[[#This Row],[unit_sold]]*(Table_Query_from_MS_Access_Database[[#This Row],[Prod_price_per_unit]]-Table_Query_from_MS_Access_Database[[#This Row],[Prod_cost_per_unit]])</f>
        <v>119</v>
      </c>
    </row>
    <row r="273" spans="1:35" x14ac:dyDescent="0.35">
      <c r="A273">
        <v>4</v>
      </c>
      <c r="B273" t="s">
        <v>45</v>
      </c>
      <c r="C273" t="s">
        <v>65</v>
      </c>
      <c r="D273" t="s">
        <v>33</v>
      </c>
      <c r="E273" t="s">
        <v>33</v>
      </c>
      <c r="F273" t="s">
        <v>35</v>
      </c>
      <c r="G273" t="s">
        <v>36</v>
      </c>
      <c r="H273" t="s">
        <v>37</v>
      </c>
      <c r="I273" t="s">
        <v>38</v>
      </c>
      <c r="J273" t="s">
        <v>39</v>
      </c>
      <c r="K273" t="s">
        <v>40</v>
      </c>
      <c r="L273">
        <v>5</v>
      </c>
      <c r="M273" t="s">
        <v>45</v>
      </c>
      <c r="N273" t="s">
        <v>65</v>
      </c>
      <c r="O273" t="s">
        <v>71</v>
      </c>
      <c r="P273">
        <v>1.89</v>
      </c>
      <c r="Q273">
        <v>0.7</v>
      </c>
      <c r="R273" s="1">
        <v>40877</v>
      </c>
      <c r="S273" s="1">
        <v>40905</v>
      </c>
      <c r="T273">
        <v>28</v>
      </c>
      <c r="U273">
        <v>28</v>
      </c>
      <c r="V273">
        <v>3</v>
      </c>
      <c r="W273">
        <v>363</v>
      </c>
      <c r="X273" t="s">
        <v>60</v>
      </c>
      <c r="Y273">
        <v>53</v>
      </c>
      <c r="Z273">
        <v>12</v>
      </c>
      <c r="AA273" t="s">
        <v>43</v>
      </c>
      <c r="AB273" t="s">
        <v>44</v>
      </c>
      <c r="AC273">
        <v>28</v>
      </c>
      <c r="AD273">
        <v>5</v>
      </c>
      <c r="AE273">
        <v>4</v>
      </c>
      <c r="AF273">
        <v>0</v>
      </c>
      <c r="AG273">
        <v>95</v>
      </c>
      <c r="AH273">
        <f>Table_Query_from_MS_Access_Database[[#This Row],[fact_restock_unit_cnt]]-Table_Query_from_MS_Access_Database[[#This Row],[fact_stale_unit_cnt]]</f>
        <v>95</v>
      </c>
      <c r="AI273">
        <f>Table_Query_from_MS_Access_Database[[#This Row],[unit_sold]]*(Table_Query_from_MS_Access_Database[[#This Row],[Prod_price_per_unit]]-Table_Query_from_MS_Access_Database[[#This Row],[Prod_cost_per_unit]])</f>
        <v>113.05</v>
      </c>
    </row>
    <row r="274" spans="1:35" x14ac:dyDescent="0.35">
      <c r="A274">
        <v>4</v>
      </c>
      <c r="B274" t="s">
        <v>45</v>
      </c>
      <c r="C274" t="s">
        <v>65</v>
      </c>
      <c r="D274" t="s">
        <v>33</v>
      </c>
      <c r="E274" t="s">
        <v>33</v>
      </c>
      <c r="F274" t="s">
        <v>35</v>
      </c>
      <c r="G274" t="s">
        <v>36</v>
      </c>
      <c r="H274" t="s">
        <v>37</v>
      </c>
      <c r="I274" t="s">
        <v>38</v>
      </c>
      <c r="J274" t="s">
        <v>39</v>
      </c>
      <c r="K274" t="s">
        <v>40</v>
      </c>
      <c r="L274">
        <v>5</v>
      </c>
      <c r="M274" t="s">
        <v>45</v>
      </c>
      <c r="N274" t="s">
        <v>65</v>
      </c>
      <c r="O274" t="s">
        <v>71</v>
      </c>
      <c r="P274">
        <v>1.89</v>
      </c>
      <c r="Q274">
        <v>0.7</v>
      </c>
      <c r="R274" s="1">
        <v>40877</v>
      </c>
      <c r="S274" s="1">
        <v>40907</v>
      </c>
      <c r="T274">
        <v>30</v>
      </c>
      <c r="U274">
        <v>30</v>
      </c>
      <c r="V274">
        <v>5</v>
      </c>
      <c r="W274">
        <v>365</v>
      </c>
      <c r="X274" t="s">
        <v>42</v>
      </c>
      <c r="Y274">
        <v>53</v>
      </c>
      <c r="Z274">
        <v>12</v>
      </c>
      <c r="AA274" t="s">
        <v>43</v>
      </c>
      <c r="AB274" t="s">
        <v>44</v>
      </c>
      <c r="AC274">
        <v>30</v>
      </c>
      <c r="AD274">
        <v>5</v>
      </c>
      <c r="AE274">
        <v>4</v>
      </c>
      <c r="AF274">
        <v>0</v>
      </c>
      <c r="AG274">
        <v>105</v>
      </c>
      <c r="AH274">
        <f>Table_Query_from_MS_Access_Database[[#This Row],[fact_restock_unit_cnt]]-Table_Query_from_MS_Access_Database[[#This Row],[fact_stale_unit_cnt]]</f>
        <v>105</v>
      </c>
      <c r="AI274">
        <f>Table_Query_from_MS_Access_Database[[#This Row],[unit_sold]]*(Table_Query_from_MS_Access_Database[[#This Row],[Prod_price_per_unit]]-Table_Query_from_MS_Access_Database[[#This Row],[Prod_cost_per_unit]])</f>
        <v>124.94999999999999</v>
      </c>
    </row>
    <row r="275" spans="1:35" x14ac:dyDescent="0.35">
      <c r="A275">
        <v>4</v>
      </c>
      <c r="B275" t="s">
        <v>45</v>
      </c>
      <c r="C275" t="s">
        <v>65</v>
      </c>
      <c r="D275" t="s">
        <v>33</v>
      </c>
      <c r="E275" t="s">
        <v>33</v>
      </c>
      <c r="F275" t="s">
        <v>35</v>
      </c>
      <c r="G275" t="s">
        <v>36</v>
      </c>
      <c r="H275" t="s">
        <v>37</v>
      </c>
      <c r="I275" t="s">
        <v>38</v>
      </c>
      <c r="J275" t="s">
        <v>39</v>
      </c>
      <c r="K275" t="s">
        <v>40</v>
      </c>
      <c r="L275">
        <v>5</v>
      </c>
      <c r="M275" t="s">
        <v>45</v>
      </c>
      <c r="N275" t="s">
        <v>65</v>
      </c>
      <c r="O275" t="s">
        <v>71</v>
      </c>
      <c r="P275">
        <v>1.89</v>
      </c>
      <c r="Q275">
        <v>0.7</v>
      </c>
      <c r="R275" s="1">
        <v>40877</v>
      </c>
      <c r="S275" s="1">
        <v>40910</v>
      </c>
      <c r="T275">
        <v>33</v>
      </c>
      <c r="U275">
        <v>2</v>
      </c>
      <c r="V275">
        <v>1</v>
      </c>
      <c r="W275">
        <v>2</v>
      </c>
      <c r="X275" t="s">
        <v>59</v>
      </c>
      <c r="Y275">
        <v>1</v>
      </c>
      <c r="Z275">
        <v>1</v>
      </c>
      <c r="AA275" t="s">
        <v>61</v>
      </c>
      <c r="AB275" t="s">
        <v>62</v>
      </c>
      <c r="AC275">
        <v>33</v>
      </c>
      <c r="AD275">
        <v>5</v>
      </c>
      <c r="AE275">
        <v>4</v>
      </c>
      <c r="AF275">
        <v>0</v>
      </c>
      <c r="AG275">
        <v>110</v>
      </c>
      <c r="AH275">
        <f>Table_Query_from_MS_Access_Database[[#This Row],[fact_restock_unit_cnt]]-Table_Query_from_MS_Access_Database[[#This Row],[fact_stale_unit_cnt]]</f>
        <v>110</v>
      </c>
      <c r="AI275">
        <f>Table_Query_from_MS_Access_Database[[#This Row],[unit_sold]]*(Table_Query_from_MS_Access_Database[[#This Row],[Prod_price_per_unit]]-Table_Query_from_MS_Access_Database[[#This Row],[Prod_cost_per_unit]])</f>
        <v>130.9</v>
      </c>
    </row>
    <row r="276" spans="1:35" x14ac:dyDescent="0.35">
      <c r="A276">
        <v>4</v>
      </c>
      <c r="B276" t="s">
        <v>45</v>
      </c>
      <c r="C276" t="s">
        <v>65</v>
      </c>
      <c r="D276" t="s">
        <v>33</v>
      </c>
      <c r="E276" t="s">
        <v>33</v>
      </c>
      <c r="F276" t="s">
        <v>35</v>
      </c>
      <c r="G276" t="s">
        <v>36</v>
      </c>
      <c r="H276" t="s">
        <v>37</v>
      </c>
      <c r="I276" t="s">
        <v>38</v>
      </c>
      <c r="J276" t="s">
        <v>39</v>
      </c>
      <c r="K276" t="s">
        <v>40</v>
      </c>
      <c r="L276">
        <v>5</v>
      </c>
      <c r="M276" t="s">
        <v>45</v>
      </c>
      <c r="N276" t="s">
        <v>65</v>
      </c>
      <c r="O276" t="s">
        <v>71</v>
      </c>
      <c r="P276">
        <v>1.89</v>
      </c>
      <c r="Q276">
        <v>0.7</v>
      </c>
      <c r="R276" s="1">
        <v>40877</v>
      </c>
      <c r="S276" s="1">
        <v>40912</v>
      </c>
      <c r="T276">
        <v>35</v>
      </c>
      <c r="U276">
        <v>4</v>
      </c>
      <c r="V276">
        <v>3</v>
      </c>
      <c r="W276">
        <v>4</v>
      </c>
      <c r="X276" t="s">
        <v>60</v>
      </c>
      <c r="Y276">
        <v>1</v>
      </c>
      <c r="Z276">
        <v>1</v>
      </c>
      <c r="AA276" t="s">
        <v>61</v>
      </c>
      <c r="AB276" t="s">
        <v>62</v>
      </c>
      <c r="AC276">
        <v>35</v>
      </c>
      <c r="AD276">
        <v>5</v>
      </c>
      <c r="AE276">
        <v>4</v>
      </c>
      <c r="AF276">
        <v>4</v>
      </c>
      <c r="AG276">
        <v>104</v>
      </c>
      <c r="AH276">
        <f>Table_Query_from_MS_Access_Database[[#This Row],[fact_restock_unit_cnt]]-Table_Query_from_MS_Access_Database[[#This Row],[fact_stale_unit_cnt]]</f>
        <v>100</v>
      </c>
      <c r="AI276">
        <f>Table_Query_from_MS_Access_Database[[#This Row],[unit_sold]]*(Table_Query_from_MS_Access_Database[[#This Row],[Prod_price_per_unit]]-Table_Query_from_MS_Access_Database[[#This Row],[Prod_cost_per_unit]])</f>
        <v>119</v>
      </c>
    </row>
    <row r="277" spans="1:35" x14ac:dyDescent="0.35">
      <c r="A277">
        <v>4</v>
      </c>
      <c r="B277" t="s">
        <v>45</v>
      </c>
      <c r="C277" t="s">
        <v>65</v>
      </c>
      <c r="D277" t="s">
        <v>33</v>
      </c>
      <c r="E277" t="s">
        <v>33</v>
      </c>
      <c r="F277" t="s">
        <v>35</v>
      </c>
      <c r="G277" t="s">
        <v>36</v>
      </c>
      <c r="H277" t="s">
        <v>37</v>
      </c>
      <c r="I277" t="s">
        <v>38</v>
      </c>
      <c r="J277" t="s">
        <v>39</v>
      </c>
      <c r="K277" t="s">
        <v>40</v>
      </c>
      <c r="L277">
        <v>5</v>
      </c>
      <c r="M277" t="s">
        <v>45</v>
      </c>
      <c r="N277" t="s">
        <v>65</v>
      </c>
      <c r="O277" t="s">
        <v>71</v>
      </c>
      <c r="P277">
        <v>1.89</v>
      </c>
      <c r="Q277">
        <v>0.7</v>
      </c>
      <c r="R277" s="1">
        <v>40877</v>
      </c>
      <c r="S277" s="1">
        <v>40914</v>
      </c>
      <c r="T277">
        <v>37</v>
      </c>
      <c r="U277">
        <v>6</v>
      </c>
      <c r="V277">
        <v>5</v>
      </c>
      <c r="W277">
        <v>6</v>
      </c>
      <c r="X277" t="s">
        <v>42</v>
      </c>
      <c r="Y277">
        <v>1</v>
      </c>
      <c r="Z277">
        <v>1</v>
      </c>
      <c r="AA277" t="s">
        <v>61</v>
      </c>
      <c r="AB277" t="s">
        <v>62</v>
      </c>
      <c r="AC277">
        <v>37</v>
      </c>
      <c r="AD277">
        <v>5</v>
      </c>
      <c r="AE277">
        <v>4</v>
      </c>
      <c r="AF277">
        <v>0</v>
      </c>
      <c r="AG277">
        <v>100</v>
      </c>
      <c r="AH277">
        <f>Table_Query_from_MS_Access_Database[[#This Row],[fact_restock_unit_cnt]]-Table_Query_from_MS_Access_Database[[#This Row],[fact_stale_unit_cnt]]</f>
        <v>100</v>
      </c>
      <c r="AI277">
        <f>Table_Query_from_MS_Access_Database[[#This Row],[unit_sold]]*(Table_Query_from_MS_Access_Database[[#This Row],[Prod_price_per_unit]]-Table_Query_from_MS_Access_Database[[#This Row],[Prod_cost_per_unit]])</f>
        <v>119</v>
      </c>
    </row>
    <row r="278" spans="1:35" x14ac:dyDescent="0.35">
      <c r="A278">
        <v>4</v>
      </c>
      <c r="B278" t="s">
        <v>45</v>
      </c>
      <c r="C278" t="s">
        <v>65</v>
      </c>
      <c r="D278" t="s">
        <v>33</v>
      </c>
      <c r="E278" t="s">
        <v>33</v>
      </c>
      <c r="F278" t="s">
        <v>35</v>
      </c>
      <c r="G278" t="s">
        <v>36</v>
      </c>
      <c r="H278" t="s">
        <v>37</v>
      </c>
      <c r="I278" t="s">
        <v>38</v>
      </c>
      <c r="J278" t="s">
        <v>39</v>
      </c>
      <c r="K278" t="s">
        <v>40</v>
      </c>
      <c r="L278">
        <v>5</v>
      </c>
      <c r="M278" t="s">
        <v>45</v>
      </c>
      <c r="N278" t="s">
        <v>65</v>
      </c>
      <c r="O278" t="s">
        <v>71</v>
      </c>
      <c r="P278">
        <v>1.89</v>
      </c>
      <c r="Q278">
        <v>0.7</v>
      </c>
      <c r="R278" s="1">
        <v>40877</v>
      </c>
      <c r="S278" s="1">
        <v>40917</v>
      </c>
      <c r="T278">
        <v>40</v>
      </c>
      <c r="U278">
        <v>9</v>
      </c>
      <c r="V278">
        <v>1</v>
      </c>
      <c r="W278">
        <v>9</v>
      </c>
      <c r="X278" t="s">
        <v>59</v>
      </c>
      <c r="Y278">
        <v>2</v>
      </c>
      <c r="Z278">
        <v>1</v>
      </c>
      <c r="AA278" t="s">
        <v>61</v>
      </c>
      <c r="AB278" t="s">
        <v>62</v>
      </c>
      <c r="AC278">
        <v>40</v>
      </c>
      <c r="AD278">
        <v>5</v>
      </c>
      <c r="AE278">
        <v>4</v>
      </c>
      <c r="AF278">
        <v>0</v>
      </c>
      <c r="AG278">
        <v>106</v>
      </c>
      <c r="AH278">
        <f>Table_Query_from_MS_Access_Database[[#This Row],[fact_restock_unit_cnt]]-Table_Query_from_MS_Access_Database[[#This Row],[fact_stale_unit_cnt]]</f>
        <v>106</v>
      </c>
      <c r="AI278">
        <f>Table_Query_from_MS_Access_Database[[#This Row],[unit_sold]]*(Table_Query_from_MS_Access_Database[[#This Row],[Prod_price_per_unit]]-Table_Query_from_MS_Access_Database[[#This Row],[Prod_cost_per_unit]])</f>
        <v>126.14</v>
      </c>
    </row>
    <row r="279" spans="1:35" x14ac:dyDescent="0.35">
      <c r="A279">
        <v>4</v>
      </c>
      <c r="B279" t="s">
        <v>45</v>
      </c>
      <c r="C279" t="s">
        <v>65</v>
      </c>
      <c r="D279" t="s">
        <v>33</v>
      </c>
      <c r="E279" t="s">
        <v>33</v>
      </c>
      <c r="F279" t="s">
        <v>35</v>
      </c>
      <c r="G279" t="s">
        <v>36</v>
      </c>
      <c r="H279" t="s">
        <v>37</v>
      </c>
      <c r="I279" t="s">
        <v>38</v>
      </c>
      <c r="J279" t="s">
        <v>39</v>
      </c>
      <c r="K279" t="s">
        <v>40</v>
      </c>
      <c r="L279">
        <v>5</v>
      </c>
      <c r="M279" t="s">
        <v>45</v>
      </c>
      <c r="N279" t="s">
        <v>65</v>
      </c>
      <c r="O279" t="s">
        <v>71</v>
      </c>
      <c r="P279">
        <v>1.89</v>
      </c>
      <c r="Q279">
        <v>0.7</v>
      </c>
      <c r="R279" s="1">
        <v>40877</v>
      </c>
      <c r="S279" s="1">
        <v>40919</v>
      </c>
      <c r="T279">
        <v>42</v>
      </c>
      <c r="U279">
        <v>11</v>
      </c>
      <c r="V279">
        <v>3</v>
      </c>
      <c r="W279">
        <v>11</v>
      </c>
      <c r="X279" t="s">
        <v>60</v>
      </c>
      <c r="Y279">
        <v>2</v>
      </c>
      <c r="Z279">
        <v>1</v>
      </c>
      <c r="AA279" t="s">
        <v>61</v>
      </c>
      <c r="AB279" t="s">
        <v>62</v>
      </c>
      <c r="AC279">
        <v>42</v>
      </c>
      <c r="AD279">
        <v>5</v>
      </c>
      <c r="AE279">
        <v>4</v>
      </c>
      <c r="AF279">
        <v>0</v>
      </c>
      <c r="AG279">
        <v>101</v>
      </c>
      <c r="AH279">
        <f>Table_Query_from_MS_Access_Database[[#This Row],[fact_restock_unit_cnt]]-Table_Query_from_MS_Access_Database[[#This Row],[fact_stale_unit_cnt]]</f>
        <v>101</v>
      </c>
      <c r="AI279">
        <f>Table_Query_from_MS_Access_Database[[#This Row],[unit_sold]]*(Table_Query_from_MS_Access_Database[[#This Row],[Prod_price_per_unit]]-Table_Query_from_MS_Access_Database[[#This Row],[Prod_cost_per_unit]])</f>
        <v>120.19</v>
      </c>
    </row>
    <row r="280" spans="1:35" x14ac:dyDescent="0.35">
      <c r="A280">
        <v>4</v>
      </c>
      <c r="B280" t="s">
        <v>45</v>
      </c>
      <c r="C280" t="s">
        <v>65</v>
      </c>
      <c r="D280" t="s">
        <v>33</v>
      </c>
      <c r="E280" t="s">
        <v>33</v>
      </c>
      <c r="F280" t="s">
        <v>35</v>
      </c>
      <c r="G280" t="s">
        <v>36</v>
      </c>
      <c r="H280" t="s">
        <v>37</v>
      </c>
      <c r="I280" t="s">
        <v>38</v>
      </c>
      <c r="J280" t="s">
        <v>39</v>
      </c>
      <c r="K280" t="s">
        <v>40</v>
      </c>
      <c r="L280">
        <v>5</v>
      </c>
      <c r="M280" t="s">
        <v>45</v>
      </c>
      <c r="N280" t="s">
        <v>65</v>
      </c>
      <c r="O280" t="s">
        <v>71</v>
      </c>
      <c r="P280">
        <v>1.89</v>
      </c>
      <c r="Q280">
        <v>0.7</v>
      </c>
      <c r="R280" s="1">
        <v>40877</v>
      </c>
      <c r="S280" s="1">
        <v>40921</v>
      </c>
      <c r="T280">
        <v>44</v>
      </c>
      <c r="U280">
        <v>13</v>
      </c>
      <c r="V280">
        <v>5</v>
      </c>
      <c r="W280">
        <v>13</v>
      </c>
      <c r="X280" t="s">
        <v>42</v>
      </c>
      <c r="Y280">
        <v>2</v>
      </c>
      <c r="Z280">
        <v>1</v>
      </c>
      <c r="AA280" t="s">
        <v>61</v>
      </c>
      <c r="AB280" t="s">
        <v>62</v>
      </c>
      <c r="AC280">
        <v>44</v>
      </c>
      <c r="AD280">
        <v>5</v>
      </c>
      <c r="AE280">
        <v>4</v>
      </c>
      <c r="AF280">
        <v>15</v>
      </c>
      <c r="AG280">
        <v>97</v>
      </c>
      <c r="AH280">
        <f>Table_Query_from_MS_Access_Database[[#This Row],[fact_restock_unit_cnt]]-Table_Query_from_MS_Access_Database[[#This Row],[fact_stale_unit_cnt]]</f>
        <v>82</v>
      </c>
      <c r="AI280">
        <f>Table_Query_from_MS_Access_Database[[#This Row],[unit_sold]]*(Table_Query_from_MS_Access_Database[[#This Row],[Prod_price_per_unit]]-Table_Query_from_MS_Access_Database[[#This Row],[Prod_cost_per_unit]])</f>
        <v>97.58</v>
      </c>
    </row>
    <row r="281" spans="1:35" x14ac:dyDescent="0.35">
      <c r="A281">
        <v>4</v>
      </c>
      <c r="B281" t="s">
        <v>45</v>
      </c>
      <c r="C281" t="s">
        <v>65</v>
      </c>
      <c r="D281" t="s">
        <v>33</v>
      </c>
      <c r="E281" t="s">
        <v>33</v>
      </c>
      <c r="F281" t="s">
        <v>35</v>
      </c>
      <c r="G281" t="s">
        <v>36</v>
      </c>
      <c r="H281" t="s">
        <v>37</v>
      </c>
      <c r="I281" t="s">
        <v>38</v>
      </c>
      <c r="J281" t="s">
        <v>39</v>
      </c>
      <c r="K281" t="s">
        <v>40</v>
      </c>
      <c r="L281">
        <v>5</v>
      </c>
      <c r="M281" t="s">
        <v>45</v>
      </c>
      <c r="N281" t="s">
        <v>65</v>
      </c>
      <c r="O281" t="s">
        <v>71</v>
      </c>
      <c r="P281">
        <v>1.89</v>
      </c>
      <c r="Q281">
        <v>0.7</v>
      </c>
      <c r="R281" s="1">
        <v>40877</v>
      </c>
      <c r="S281" s="1">
        <v>40924</v>
      </c>
      <c r="T281">
        <v>47</v>
      </c>
      <c r="U281">
        <v>16</v>
      </c>
      <c r="V281">
        <v>1</v>
      </c>
      <c r="W281">
        <v>16</v>
      </c>
      <c r="X281" t="s">
        <v>59</v>
      </c>
      <c r="Y281">
        <v>3</v>
      </c>
      <c r="Z281">
        <v>1</v>
      </c>
      <c r="AA281" t="s">
        <v>61</v>
      </c>
      <c r="AB281" t="s">
        <v>62</v>
      </c>
      <c r="AC281">
        <v>47</v>
      </c>
      <c r="AD281">
        <v>5</v>
      </c>
      <c r="AE281">
        <v>4</v>
      </c>
      <c r="AF281">
        <v>13</v>
      </c>
      <c r="AG281">
        <v>102</v>
      </c>
      <c r="AH281">
        <f>Table_Query_from_MS_Access_Database[[#This Row],[fact_restock_unit_cnt]]-Table_Query_from_MS_Access_Database[[#This Row],[fact_stale_unit_cnt]]</f>
        <v>89</v>
      </c>
      <c r="AI281">
        <f>Table_Query_from_MS_Access_Database[[#This Row],[unit_sold]]*(Table_Query_from_MS_Access_Database[[#This Row],[Prod_price_per_unit]]-Table_Query_from_MS_Access_Database[[#This Row],[Prod_cost_per_unit]])</f>
        <v>105.91</v>
      </c>
    </row>
    <row r="282" spans="1:35" x14ac:dyDescent="0.35">
      <c r="A282">
        <v>4</v>
      </c>
      <c r="B282" t="s">
        <v>45</v>
      </c>
      <c r="C282" t="s">
        <v>65</v>
      </c>
      <c r="D282" t="s">
        <v>33</v>
      </c>
      <c r="E282" t="s">
        <v>33</v>
      </c>
      <c r="F282" t="s">
        <v>35</v>
      </c>
      <c r="G282" t="s">
        <v>36</v>
      </c>
      <c r="H282" t="s">
        <v>37</v>
      </c>
      <c r="I282" t="s">
        <v>38</v>
      </c>
      <c r="J282" t="s">
        <v>39</v>
      </c>
      <c r="K282" t="s">
        <v>40</v>
      </c>
      <c r="L282">
        <v>5</v>
      </c>
      <c r="M282" t="s">
        <v>45</v>
      </c>
      <c r="N282" t="s">
        <v>65</v>
      </c>
      <c r="O282" t="s">
        <v>71</v>
      </c>
      <c r="P282">
        <v>1.89</v>
      </c>
      <c r="Q282">
        <v>0.7</v>
      </c>
      <c r="R282" s="1">
        <v>40877</v>
      </c>
      <c r="S282" s="1">
        <v>40926</v>
      </c>
      <c r="T282">
        <v>49</v>
      </c>
      <c r="U282">
        <v>18</v>
      </c>
      <c r="V282">
        <v>3</v>
      </c>
      <c r="W282">
        <v>18</v>
      </c>
      <c r="X282" t="s">
        <v>60</v>
      </c>
      <c r="Y282">
        <v>3</v>
      </c>
      <c r="Z282">
        <v>1</v>
      </c>
      <c r="AA282" t="s">
        <v>61</v>
      </c>
      <c r="AB282" t="s">
        <v>62</v>
      </c>
      <c r="AC282">
        <v>49</v>
      </c>
      <c r="AD282">
        <v>5</v>
      </c>
      <c r="AE282">
        <v>4</v>
      </c>
      <c r="AF282">
        <v>6</v>
      </c>
      <c r="AG282">
        <v>97</v>
      </c>
      <c r="AH282">
        <f>Table_Query_from_MS_Access_Database[[#This Row],[fact_restock_unit_cnt]]-Table_Query_from_MS_Access_Database[[#This Row],[fact_stale_unit_cnt]]</f>
        <v>91</v>
      </c>
      <c r="AI282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283" spans="1:35" x14ac:dyDescent="0.35">
      <c r="A283">
        <v>4</v>
      </c>
      <c r="B283" t="s">
        <v>45</v>
      </c>
      <c r="C283" t="s">
        <v>65</v>
      </c>
      <c r="D283" t="s">
        <v>33</v>
      </c>
      <c r="E283" t="s">
        <v>33</v>
      </c>
      <c r="F283" t="s">
        <v>35</v>
      </c>
      <c r="G283" t="s">
        <v>36</v>
      </c>
      <c r="H283" t="s">
        <v>37</v>
      </c>
      <c r="I283" t="s">
        <v>38</v>
      </c>
      <c r="J283" t="s">
        <v>39</v>
      </c>
      <c r="K283" t="s">
        <v>40</v>
      </c>
      <c r="L283">
        <v>5</v>
      </c>
      <c r="M283" t="s">
        <v>45</v>
      </c>
      <c r="N283" t="s">
        <v>65</v>
      </c>
      <c r="O283" t="s">
        <v>71</v>
      </c>
      <c r="P283">
        <v>1.89</v>
      </c>
      <c r="Q283">
        <v>0.7</v>
      </c>
      <c r="R283" s="1">
        <v>40877</v>
      </c>
      <c r="S283" s="1">
        <v>40928</v>
      </c>
      <c r="T283">
        <v>51</v>
      </c>
      <c r="U283">
        <v>20</v>
      </c>
      <c r="V283">
        <v>5</v>
      </c>
      <c r="W283">
        <v>20</v>
      </c>
      <c r="X283" t="s">
        <v>42</v>
      </c>
      <c r="Y283">
        <v>3</v>
      </c>
      <c r="Z283">
        <v>1</v>
      </c>
      <c r="AA283" t="s">
        <v>61</v>
      </c>
      <c r="AB283" t="s">
        <v>62</v>
      </c>
      <c r="AC283">
        <v>51</v>
      </c>
      <c r="AD283">
        <v>5</v>
      </c>
      <c r="AE283">
        <v>4</v>
      </c>
      <c r="AF283">
        <v>12</v>
      </c>
      <c r="AG283">
        <v>102</v>
      </c>
      <c r="AH283">
        <f>Table_Query_from_MS_Access_Database[[#This Row],[fact_restock_unit_cnt]]-Table_Query_from_MS_Access_Database[[#This Row],[fact_stale_unit_cnt]]</f>
        <v>90</v>
      </c>
      <c r="AI283">
        <f>Table_Query_from_MS_Access_Database[[#This Row],[unit_sold]]*(Table_Query_from_MS_Access_Database[[#This Row],[Prod_price_per_unit]]-Table_Query_from_MS_Access_Database[[#This Row],[Prod_cost_per_unit]])</f>
        <v>107.1</v>
      </c>
    </row>
    <row r="284" spans="1:35" x14ac:dyDescent="0.35">
      <c r="A284">
        <v>4</v>
      </c>
      <c r="B284" t="s">
        <v>45</v>
      </c>
      <c r="C284" t="s">
        <v>65</v>
      </c>
      <c r="D284" t="s">
        <v>33</v>
      </c>
      <c r="E284" t="s">
        <v>33</v>
      </c>
      <c r="F284" t="s">
        <v>35</v>
      </c>
      <c r="G284" t="s">
        <v>36</v>
      </c>
      <c r="H284" t="s">
        <v>37</v>
      </c>
      <c r="I284" t="s">
        <v>38</v>
      </c>
      <c r="J284" t="s">
        <v>39</v>
      </c>
      <c r="K284" t="s">
        <v>40</v>
      </c>
      <c r="L284">
        <v>5</v>
      </c>
      <c r="M284" t="s">
        <v>45</v>
      </c>
      <c r="N284" t="s">
        <v>65</v>
      </c>
      <c r="O284" t="s">
        <v>71</v>
      </c>
      <c r="P284">
        <v>1.89</v>
      </c>
      <c r="Q284">
        <v>0.7</v>
      </c>
      <c r="R284" s="1">
        <v>40877</v>
      </c>
      <c r="S284" s="1">
        <v>40931</v>
      </c>
      <c r="T284">
        <v>54</v>
      </c>
      <c r="U284">
        <v>23</v>
      </c>
      <c r="V284">
        <v>1</v>
      </c>
      <c r="W284">
        <v>23</v>
      </c>
      <c r="X284" t="s">
        <v>59</v>
      </c>
      <c r="Y284">
        <v>4</v>
      </c>
      <c r="Z284">
        <v>1</v>
      </c>
      <c r="AA284" t="s">
        <v>61</v>
      </c>
      <c r="AB284" t="s">
        <v>62</v>
      </c>
      <c r="AC284">
        <v>54</v>
      </c>
      <c r="AD284">
        <v>5</v>
      </c>
      <c r="AE284">
        <v>4</v>
      </c>
      <c r="AF284">
        <v>14</v>
      </c>
      <c r="AG284">
        <v>98</v>
      </c>
      <c r="AH284">
        <f>Table_Query_from_MS_Access_Database[[#This Row],[fact_restock_unit_cnt]]-Table_Query_from_MS_Access_Database[[#This Row],[fact_stale_unit_cnt]]</f>
        <v>84</v>
      </c>
      <c r="AI284">
        <f>Table_Query_from_MS_Access_Database[[#This Row],[unit_sold]]*(Table_Query_from_MS_Access_Database[[#This Row],[Prod_price_per_unit]]-Table_Query_from_MS_Access_Database[[#This Row],[Prod_cost_per_unit]])</f>
        <v>99.96</v>
      </c>
    </row>
    <row r="285" spans="1:35" x14ac:dyDescent="0.35">
      <c r="A285">
        <v>4</v>
      </c>
      <c r="B285" t="s">
        <v>45</v>
      </c>
      <c r="C285" t="s">
        <v>65</v>
      </c>
      <c r="D285" t="s">
        <v>33</v>
      </c>
      <c r="E285" t="s">
        <v>33</v>
      </c>
      <c r="F285" t="s">
        <v>35</v>
      </c>
      <c r="G285" t="s">
        <v>36</v>
      </c>
      <c r="H285" t="s">
        <v>37</v>
      </c>
      <c r="I285" t="s">
        <v>38</v>
      </c>
      <c r="J285" t="s">
        <v>39</v>
      </c>
      <c r="K285" t="s">
        <v>40</v>
      </c>
      <c r="L285">
        <v>5</v>
      </c>
      <c r="M285" t="s">
        <v>45</v>
      </c>
      <c r="N285" t="s">
        <v>65</v>
      </c>
      <c r="O285" t="s">
        <v>71</v>
      </c>
      <c r="P285">
        <v>1.89</v>
      </c>
      <c r="Q285">
        <v>0.7</v>
      </c>
      <c r="R285" s="1">
        <v>40877</v>
      </c>
      <c r="S285" s="1">
        <v>40933</v>
      </c>
      <c r="T285">
        <v>56</v>
      </c>
      <c r="U285">
        <v>25</v>
      </c>
      <c r="V285">
        <v>3</v>
      </c>
      <c r="W285">
        <v>25</v>
      </c>
      <c r="X285" t="s">
        <v>60</v>
      </c>
      <c r="Y285">
        <v>4</v>
      </c>
      <c r="Z285">
        <v>1</v>
      </c>
      <c r="AA285" t="s">
        <v>61</v>
      </c>
      <c r="AB285" t="s">
        <v>62</v>
      </c>
      <c r="AC285">
        <v>56</v>
      </c>
      <c r="AD285">
        <v>5</v>
      </c>
      <c r="AE285">
        <v>4</v>
      </c>
      <c r="AF285">
        <v>0</v>
      </c>
      <c r="AG285">
        <v>98</v>
      </c>
      <c r="AH285">
        <f>Table_Query_from_MS_Access_Database[[#This Row],[fact_restock_unit_cnt]]-Table_Query_from_MS_Access_Database[[#This Row],[fact_stale_unit_cnt]]</f>
        <v>98</v>
      </c>
      <c r="AI285">
        <f>Table_Query_from_MS_Access_Database[[#This Row],[unit_sold]]*(Table_Query_from_MS_Access_Database[[#This Row],[Prod_price_per_unit]]-Table_Query_from_MS_Access_Database[[#This Row],[Prod_cost_per_unit]])</f>
        <v>116.61999999999999</v>
      </c>
    </row>
    <row r="286" spans="1:35" x14ac:dyDescent="0.35">
      <c r="A286">
        <v>4</v>
      </c>
      <c r="B286" t="s">
        <v>45</v>
      </c>
      <c r="C286" t="s">
        <v>65</v>
      </c>
      <c r="D286" t="s">
        <v>33</v>
      </c>
      <c r="E286" t="s">
        <v>33</v>
      </c>
      <c r="F286" t="s">
        <v>35</v>
      </c>
      <c r="G286" t="s">
        <v>36</v>
      </c>
      <c r="H286" t="s">
        <v>37</v>
      </c>
      <c r="I286" t="s">
        <v>38</v>
      </c>
      <c r="J286" t="s">
        <v>39</v>
      </c>
      <c r="K286" t="s">
        <v>40</v>
      </c>
      <c r="L286">
        <v>5</v>
      </c>
      <c r="M286" t="s">
        <v>45</v>
      </c>
      <c r="N286" t="s">
        <v>65</v>
      </c>
      <c r="O286" t="s">
        <v>71</v>
      </c>
      <c r="P286">
        <v>1.89</v>
      </c>
      <c r="Q286">
        <v>0.7</v>
      </c>
      <c r="R286" s="1">
        <v>40877</v>
      </c>
      <c r="S286" s="1">
        <v>40935</v>
      </c>
      <c r="T286">
        <v>58</v>
      </c>
      <c r="U286">
        <v>27</v>
      </c>
      <c r="V286">
        <v>5</v>
      </c>
      <c r="W286">
        <v>27</v>
      </c>
      <c r="X286" t="s">
        <v>42</v>
      </c>
      <c r="Y286">
        <v>4</v>
      </c>
      <c r="Z286">
        <v>1</v>
      </c>
      <c r="AA286" t="s">
        <v>61</v>
      </c>
      <c r="AB286" t="s">
        <v>62</v>
      </c>
      <c r="AC286">
        <v>58</v>
      </c>
      <c r="AD286">
        <v>5</v>
      </c>
      <c r="AE286">
        <v>4</v>
      </c>
      <c r="AF286">
        <v>15</v>
      </c>
      <c r="AG286">
        <v>95</v>
      </c>
      <c r="AH286">
        <f>Table_Query_from_MS_Access_Database[[#This Row],[fact_restock_unit_cnt]]-Table_Query_from_MS_Access_Database[[#This Row],[fact_stale_unit_cnt]]</f>
        <v>80</v>
      </c>
      <c r="AI286">
        <f>Table_Query_from_MS_Access_Database[[#This Row],[unit_sold]]*(Table_Query_from_MS_Access_Database[[#This Row],[Prod_price_per_unit]]-Table_Query_from_MS_Access_Database[[#This Row],[Prod_cost_per_unit]])</f>
        <v>95.199999999999989</v>
      </c>
    </row>
    <row r="287" spans="1:35" x14ac:dyDescent="0.35">
      <c r="A287">
        <v>4</v>
      </c>
      <c r="B287" t="s">
        <v>45</v>
      </c>
      <c r="C287" t="s">
        <v>65</v>
      </c>
      <c r="D287" t="s">
        <v>33</v>
      </c>
      <c r="E287" t="s">
        <v>33</v>
      </c>
      <c r="F287" t="s">
        <v>35</v>
      </c>
      <c r="G287" t="s">
        <v>36</v>
      </c>
      <c r="H287" t="s">
        <v>37</v>
      </c>
      <c r="I287" t="s">
        <v>38</v>
      </c>
      <c r="J287" t="s">
        <v>39</v>
      </c>
      <c r="K287" t="s">
        <v>40</v>
      </c>
      <c r="L287">
        <v>5</v>
      </c>
      <c r="M287" t="s">
        <v>45</v>
      </c>
      <c r="N287" t="s">
        <v>65</v>
      </c>
      <c r="O287" t="s">
        <v>71</v>
      </c>
      <c r="P287">
        <v>1.89</v>
      </c>
      <c r="Q287">
        <v>0.7</v>
      </c>
      <c r="R287" s="1">
        <v>40877</v>
      </c>
      <c r="S287" s="1">
        <v>40938</v>
      </c>
      <c r="T287">
        <v>61</v>
      </c>
      <c r="U287">
        <v>30</v>
      </c>
      <c r="V287">
        <v>1</v>
      </c>
      <c r="W287">
        <v>30</v>
      </c>
      <c r="X287" t="s">
        <v>59</v>
      </c>
      <c r="Y287">
        <v>5</v>
      </c>
      <c r="Z287">
        <v>1</v>
      </c>
      <c r="AA287" t="s">
        <v>61</v>
      </c>
      <c r="AB287" t="s">
        <v>62</v>
      </c>
      <c r="AC287">
        <v>61</v>
      </c>
      <c r="AD287">
        <v>5</v>
      </c>
      <c r="AE287">
        <v>4</v>
      </c>
      <c r="AF287">
        <v>13</v>
      </c>
      <c r="AG287">
        <v>101</v>
      </c>
      <c r="AH287">
        <f>Table_Query_from_MS_Access_Database[[#This Row],[fact_restock_unit_cnt]]-Table_Query_from_MS_Access_Database[[#This Row],[fact_stale_unit_cnt]]</f>
        <v>88</v>
      </c>
      <c r="AI287">
        <f>Table_Query_from_MS_Access_Database[[#This Row],[unit_sold]]*(Table_Query_from_MS_Access_Database[[#This Row],[Prod_price_per_unit]]-Table_Query_from_MS_Access_Database[[#This Row],[Prod_cost_per_unit]])</f>
        <v>104.72</v>
      </c>
    </row>
    <row r="288" spans="1:35" x14ac:dyDescent="0.35">
      <c r="A288">
        <v>4</v>
      </c>
      <c r="B288" t="s">
        <v>45</v>
      </c>
      <c r="C288" t="s">
        <v>65</v>
      </c>
      <c r="D288" t="s">
        <v>33</v>
      </c>
      <c r="E288" t="s">
        <v>33</v>
      </c>
      <c r="F288" t="s">
        <v>35</v>
      </c>
      <c r="G288" t="s">
        <v>36</v>
      </c>
      <c r="H288" t="s">
        <v>37</v>
      </c>
      <c r="I288" t="s">
        <v>38</v>
      </c>
      <c r="J288" t="s">
        <v>39</v>
      </c>
      <c r="K288" t="s">
        <v>40</v>
      </c>
      <c r="L288">
        <v>6</v>
      </c>
      <c r="M288" t="s">
        <v>45</v>
      </c>
      <c r="N288" t="s">
        <v>65</v>
      </c>
      <c r="O288" t="s">
        <v>72</v>
      </c>
      <c r="P288">
        <v>1</v>
      </c>
      <c r="Q288">
        <v>0.45</v>
      </c>
      <c r="R288" s="1">
        <v>40877</v>
      </c>
      <c r="S288" s="1">
        <v>40879</v>
      </c>
      <c r="T288">
        <v>2</v>
      </c>
      <c r="U288">
        <v>2</v>
      </c>
      <c r="V288">
        <v>5</v>
      </c>
      <c r="W288">
        <v>337</v>
      </c>
      <c r="X288" t="s">
        <v>42</v>
      </c>
      <c r="Y288">
        <v>49</v>
      </c>
      <c r="Z288">
        <v>12</v>
      </c>
      <c r="AA288" t="s">
        <v>43</v>
      </c>
      <c r="AB288" t="s">
        <v>44</v>
      </c>
      <c r="AC288">
        <v>2</v>
      </c>
      <c r="AD288">
        <v>6</v>
      </c>
      <c r="AE288">
        <v>4</v>
      </c>
      <c r="AF288">
        <v>0</v>
      </c>
      <c r="AG288">
        <v>150</v>
      </c>
      <c r="AH288">
        <f>Table_Query_from_MS_Access_Database[[#This Row],[fact_restock_unit_cnt]]-Table_Query_from_MS_Access_Database[[#This Row],[fact_stale_unit_cnt]]</f>
        <v>150</v>
      </c>
      <c r="AI288">
        <f>Table_Query_from_MS_Access_Database[[#This Row],[unit_sold]]*(Table_Query_from_MS_Access_Database[[#This Row],[Prod_price_per_unit]]-Table_Query_from_MS_Access_Database[[#This Row],[Prod_cost_per_unit]])</f>
        <v>82.5</v>
      </c>
    </row>
    <row r="289" spans="1:35" x14ac:dyDescent="0.35">
      <c r="A289">
        <v>4</v>
      </c>
      <c r="B289" t="s">
        <v>45</v>
      </c>
      <c r="C289" t="s">
        <v>65</v>
      </c>
      <c r="D289" t="s">
        <v>33</v>
      </c>
      <c r="E289" t="s">
        <v>33</v>
      </c>
      <c r="F289" t="s">
        <v>35</v>
      </c>
      <c r="G289" t="s">
        <v>36</v>
      </c>
      <c r="H289" t="s">
        <v>37</v>
      </c>
      <c r="I289" t="s">
        <v>38</v>
      </c>
      <c r="J289" t="s">
        <v>39</v>
      </c>
      <c r="K289" t="s">
        <v>40</v>
      </c>
      <c r="L289">
        <v>6</v>
      </c>
      <c r="M289" t="s">
        <v>45</v>
      </c>
      <c r="N289" t="s">
        <v>65</v>
      </c>
      <c r="O289" t="s">
        <v>72</v>
      </c>
      <c r="P289">
        <v>1</v>
      </c>
      <c r="Q289">
        <v>0.45</v>
      </c>
      <c r="R289" s="1">
        <v>40877</v>
      </c>
      <c r="S289" s="1">
        <v>40882</v>
      </c>
      <c r="T289">
        <v>5</v>
      </c>
      <c r="U289">
        <v>5</v>
      </c>
      <c r="V289">
        <v>1</v>
      </c>
      <c r="W289">
        <v>340</v>
      </c>
      <c r="X289" t="s">
        <v>59</v>
      </c>
      <c r="Y289">
        <v>50</v>
      </c>
      <c r="Z289">
        <v>12</v>
      </c>
      <c r="AA289" t="s">
        <v>43</v>
      </c>
      <c r="AB289" t="s">
        <v>44</v>
      </c>
      <c r="AC289">
        <v>5</v>
      </c>
      <c r="AD289">
        <v>6</v>
      </c>
      <c r="AE289">
        <v>4</v>
      </c>
      <c r="AF289">
        <v>0</v>
      </c>
      <c r="AG289">
        <v>120</v>
      </c>
      <c r="AH289">
        <f>Table_Query_from_MS_Access_Database[[#This Row],[fact_restock_unit_cnt]]-Table_Query_from_MS_Access_Database[[#This Row],[fact_stale_unit_cnt]]</f>
        <v>120</v>
      </c>
      <c r="AI289">
        <f>Table_Query_from_MS_Access_Database[[#This Row],[unit_sold]]*(Table_Query_from_MS_Access_Database[[#This Row],[Prod_price_per_unit]]-Table_Query_from_MS_Access_Database[[#This Row],[Prod_cost_per_unit]])</f>
        <v>66</v>
      </c>
    </row>
    <row r="290" spans="1:35" x14ac:dyDescent="0.35">
      <c r="A290">
        <v>4</v>
      </c>
      <c r="B290" t="s">
        <v>45</v>
      </c>
      <c r="C290" t="s">
        <v>65</v>
      </c>
      <c r="D290" t="s">
        <v>33</v>
      </c>
      <c r="E290" t="s">
        <v>33</v>
      </c>
      <c r="F290" t="s">
        <v>35</v>
      </c>
      <c r="G290" t="s">
        <v>36</v>
      </c>
      <c r="H290" t="s">
        <v>37</v>
      </c>
      <c r="I290" t="s">
        <v>38</v>
      </c>
      <c r="J290" t="s">
        <v>39</v>
      </c>
      <c r="K290" t="s">
        <v>40</v>
      </c>
      <c r="L290">
        <v>6</v>
      </c>
      <c r="M290" t="s">
        <v>45</v>
      </c>
      <c r="N290" t="s">
        <v>65</v>
      </c>
      <c r="O290" t="s">
        <v>72</v>
      </c>
      <c r="P290">
        <v>1</v>
      </c>
      <c r="Q290">
        <v>0.45</v>
      </c>
      <c r="R290" s="1">
        <v>40877</v>
      </c>
      <c r="S290" s="1">
        <v>40884</v>
      </c>
      <c r="T290">
        <v>7</v>
      </c>
      <c r="U290">
        <v>7</v>
      </c>
      <c r="V290">
        <v>3</v>
      </c>
      <c r="W290">
        <v>342</v>
      </c>
      <c r="X290" t="s">
        <v>60</v>
      </c>
      <c r="Y290">
        <v>50</v>
      </c>
      <c r="Z290">
        <v>12</v>
      </c>
      <c r="AA290" t="s">
        <v>43</v>
      </c>
      <c r="AB290" t="s">
        <v>44</v>
      </c>
      <c r="AC290">
        <v>7</v>
      </c>
      <c r="AD290">
        <v>6</v>
      </c>
      <c r="AE290">
        <v>4</v>
      </c>
      <c r="AF290">
        <v>0</v>
      </c>
      <c r="AG290">
        <v>102</v>
      </c>
      <c r="AH290">
        <f>Table_Query_from_MS_Access_Database[[#This Row],[fact_restock_unit_cnt]]-Table_Query_from_MS_Access_Database[[#This Row],[fact_stale_unit_cnt]]</f>
        <v>102</v>
      </c>
      <c r="AI290">
        <f>Table_Query_from_MS_Access_Database[[#This Row],[unit_sold]]*(Table_Query_from_MS_Access_Database[[#This Row],[Prod_price_per_unit]]-Table_Query_from_MS_Access_Database[[#This Row],[Prod_cost_per_unit]])</f>
        <v>56.1</v>
      </c>
    </row>
    <row r="291" spans="1:35" x14ac:dyDescent="0.35">
      <c r="A291">
        <v>4</v>
      </c>
      <c r="B291" t="s">
        <v>45</v>
      </c>
      <c r="C291" t="s">
        <v>65</v>
      </c>
      <c r="D291" t="s">
        <v>33</v>
      </c>
      <c r="E291" t="s">
        <v>33</v>
      </c>
      <c r="F291" t="s">
        <v>35</v>
      </c>
      <c r="G291" t="s">
        <v>36</v>
      </c>
      <c r="H291" t="s">
        <v>37</v>
      </c>
      <c r="I291" t="s">
        <v>38</v>
      </c>
      <c r="J291" t="s">
        <v>39</v>
      </c>
      <c r="K291" t="s">
        <v>40</v>
      </c>
      <c r="L291">
        <v>6</v>
      </c>
      <c r="M291" t="s">
        <v>45</v>
      </c>
      <c r="N291" t="s">
        <v>65</v>
      </c>
      <c r="O291" t="s">
        <v>72</v>
      </c>
      <c r="P291">
        <v>1</v>
      </c>
      <c r="Q291">
        <v>0.45</v>
      </c>
      <c r="R291" s="1">
        <v>40877</v>
      </c>
      <c r="S291" s="1">
        <v>40886</v>
      </c>
      <c r="T291">
        <v>9</v>
      </c>
      <c r="U291">
        <v>9</v>
      </c>
      <c r="V291">
        <v>5</v>
      </c>
      <c r="W291">
        <v>344</v>
      </c>
      <c r="X291" t="s">
        <v>42</v>
      </c>
      <c r="Y291">
        <v>50</v>
      </c>
      <c r="Z291">
        <v>12</v>
      </c>
      <c r="AA291" t="s">
        <v>43</v>
      </c>
      <c r="AB291" t="s">
        <v>44</v>
      </c>
      <c r="AC291">
        <v>9</v>
      </c>
      <c r="AD291">
        <v>6</v>
      </c>
      <c r="AE291">
        <v>4</v>
      </c>
      <c r="AF291">
        <v>0</v>
      </c>
      <c r="AG291">
        <v>102</v>
      </c>
      <c r="AH291">
        <f>Table_Query_from_MS_Access_Database[[#This Row],[fact_restock_unit_cnt]]-Table_Query_from_MS_Access_Database[[#This Row],[fact_stale_unit_cnt]]</f>
        <v>102</v>
      </c>
      <c r="AI291">
        <f>Table_Query_from_MS_Access_Database[[#This Row],[unit_sold]]*(Table_Query_from_MS_Access_Database[[#This Row],[Prod_price_per_unit]]-Table_Query_from_MS_Access_Database[[#This Row],[Prod_cost_per_unit]])</f>
        <v>56.1</v>
      </c>
    </row>
    <row r="292" spans="1:35" x14ac:dyDescent="0.35">
      <c r="A292">
        <v>4</v>
      </c>
      <c r="B292" t="s">
        <v>45</v>
      </c>
      <c r="C292" t="s">
        <v>65</v>
      </c>
      <c r="D292" t="s">
        <v>33</v>
      </c>
      <c r="E292" t="s">
        <v>33</v>
      </c>
      <c r="F292" t="s">
        <v>35</v>
      </c>
      <c r="G292" t="s">
        <v>36</v>
      </c>
      <c r="H292" t="s">
        <v>37</v>
      </c>
      <c r="I292" t="s">
        <v>38</v>
      </c>
      <c r="J292" t="s">
        <v>39</v>
      </c>
      <c r="K292" t="s">
        <v>40</v>
      </c>
      <c r="L292">
        <v>6</v>
      </c>
      <c r="M292" t="s">
        <v>45</v>
      </c>
      <c r="N292" t="s">
        <v>65</v>
      </c>
      <c r="O292" t="s">
        <v>72</v>
      </c>
      <c r="P292">
        <v>1</v>
      </c>
      <c r="Q292">
        <v>0.45</v>
      </c>
      <c r="R292" s="1">
        <v>40877</v>
      </c>
      <c r="S292" s="1">
        <v>40889</v>
      </c>
      <c r="T292">
        <v>12</v>
      </c>
      <c r="U292">
        <v>12</v>
      </c>
      <c r="V292">
        <v>1</v>
      </c>
      <c r="W292">
        <v>347</v>
      </c>
      <c r="X292" t="s">
        <v>59</v>
      </c>
      <c r="Y292">
        <v>51</v>
      </c>
      <c r="Z292">
        <v>12</v>
      </c>
      <c r="AA292" t="s">
        <v>43</v>
      </c>
      <c r="AB292" t="s">
        <v>44</v>
      </c>
      <c r="AC292">
        <v>12</v>
      </c>
      <c r="AD292">
        <v>6</v>
      </c>
      <c r="AE292">
        <v>4</v>
      </c>
      <c r="AF292">
        <v>0</v>
      </c>
      <c r="AG292">
        <v>112</v>
      </c>
      <c r="AH292">
        <f>Table_Query_from_MS_Access_Database[[#This Row],[fact_restock_unit_cnt]]-Table_Query_from_MS_Access_Database[[#This Row],[fact_stale_unit_cnt]]</f>
        <v>112</v>
      </c>
      <c r="AI292">
        <f>Table_Query_from_MS_Access_Database[[#This Row],[unit_sold]]*(Table_Query_from_MS_Access_Database[[#This Row],[Prod_price_per_unit]]-Table_Query_from_MS_Access_Database[[#This Row],[Prod_cost_per_unit]])</f>
        <v>61.600000000000009</v>
      </c>
    </row>
    <row r="293" spans="1:35" x14ac:dyDescent="0.35">
      <c r="A293">
        <v>4</v>
      </c>
      <c r="B293" t="s">
        <v>45</v>
      </c>
      <c r="C293" t="s">
        <v>65</v>
      </c>
      <c r="D293" t="s">
        <v>33</v>
      </c>
      <c r="E293" t="s">
        <v>33</v>
      </c>
      <c r="F293" t="s">
        <v>35</v>
      </c>
      <c r="G293" t="s">
        <v>36</v>
      </c>
      <c r="H293" t="s">
        <v>37</v>
      </c>
      <c r="I293" t="s">
        <v>38</v>
      </c>
      <c r="J293" t="s">
        <v>39</v>
      </c>
      <c r="K293" t="s">
        <v>40</v>
      </c>
      <c r="L293">
        <v>6</v>
      </c>
      <c r="M293" t="s">
        <v>45</v>
      </c>
      <c r="N293" t="s">
        <v>65</v>
      </c>
      <c r="O293" t="s">
        <v>72</v>
      </c>
      <c r="P293">
        <v>1</v>
      </c>
      <c r="Q293">
        <v>0.45</v>
      </c>
      <c r="R293" s="1">
        <v>40877</v>
      </c>
      <c r="S293" s="1">
        <v>40891</v>
      </c>
      <c r="T293">
        <v>14</v>
      </c>
      <c r="U293">
        <v>14</v>
      </c>
      <c r="V293">
        <v>3</v>
      </c>
      <c r="W293">
        <v>349</v>
      </c>
      <c r="X293" t="s">
        <v>60</v>
      </c>
      <c r="Y293">
        <v>51</v>
      </c>
      <c r="Z293">
        <v>12</v>
      </c>
      <c r="AA293" t="s">
        <v>43</v>
      </c>
      <c r="AB293" t="s">
        <v>44</v>
      </c>
      <c r="AC293">
        <v>14</v>
      </c>
      <c r="AD293">
        <v>6</v>
      </c>
      <c r="AE293">
        <v>4</v>
      </c>
      <c r="AF293">
        <v>0</v>
      </c>
      <c r="AG293">
        <v>118</v>
      </c>
      <c r="AH293">
        <f>Table_Query_from_MS_Access_Database[[#This Row],[fact_restock_unit_cnt]]-Table_Query_from_MS_Access_Database[[#This Row],[fact_stale_unit_cnt]]</f>
        <v>118</v>
      </c>
      <c r="AI293">
        <f>Table_Query_from_MS_Access_Database[[#This Row],[unit_sold]]*(Table_Query_from_MS_Access_Database[[#This Row],[Prod_price_per_unit]]-Table_Query_from_MS_Access_Database[[#This Row],[Prod_cost_per_unit]])</f>
        <v>64.900000000000006</v>
      </c>
    </row>
    <row r="294" spans="1:35" x14ac:dyDescent="0.35">
      <c r="A294">
        <v>4</v>
      </c>
      <c r="B294" t="s">
        <v>45</v>
      </c>
      <c r="C294" t="s">
        <v>65</v>
      </c>
      <c r="D294" t="s">
        <v>33</v>
      </c>
      <c r="E294" t="s">
        <v>33</v>
      </c>
      <c r="F294" t="s">
        <v>35</v>
      </c>
      <c r="G294" t="s">
        <v>36</v>
      </c>
      <c r="H294" t="s">
        <v>37</v>
      </c>
      <c r="I294" t="s">
        <v>38</v>
      </c>
      <c r="J294" t="s">
        <v>39</v>
      </c>
      <c r="K294" t="s">
        <v>40</v>
      </c>
      <c r="L294">
        <v>6</v>
      </c>
      <c r="M294" t="s">
        <v>45</v>
      </c>
      <c r="N294" t="s">
        <v>65</v>
      </c>
      <c r="O294" t="s">
        <v>72</v>
      </c>
      <c r="P294">
        <v>1</v>
      </c>
      <c r="Q294">
        <v>0.45</v>
      </c>
      <c r="R294" s="1">
        <v>40877</v>
      </c>
      <c r="S294" s="1">
        <v>40893</v>
      </c>
      <c r="T294">
        <v>16</v>
      </c>
      <c r="U294">
        <v>16</v>
      </c>
      <c r="V294">
        <v>5</v>
      </c>
      <c r="W294">
        <v>351</v>
      </c>
      <c r="X294" t="s">
        <v>42</v>
      </c>
      <c r="Y294">
        <v>51</v>
      </c>
      <c r="Z294">
        <v>12</v>
      </c>
      <c r="AA294" t="s">
        <v>43</v>
      </c>
      <c r="AB294" t="s">
        <v>44</v>
      </c>
      <c r="AC294">
        <v>16</v>
      </c>
      <c r="AD294">
        <v>6</v>
      </c>
      <c r="AE294">
        <v>4</v>
      </c>
      <c r="AF294">
        <v>0</v>
      </c>
      <c r="AG294">
        <v>110</v>
      </c>
      <c r="AH294">
        <f>Table_Query_from_MS_Access_Database[[#This Row],[fact_restock_unit_cnt]]-Table_Query_from_MS_Access_Database[[#This Row],[fact_stale_unit_cnt]]</f>
        <v>110</v>
      </c>
      <c r="AI294">
        <f>Table_Query_from_MS_Access_Database[[#This Row],[unit_sold]]*(Table_Query_from_MS_Access_Database[[#This Row],[Prod_price_per_unit]]-Table_Query_from_MS_Access_Database[[#This Row],[Prod_cost_per_unit]])</f>
        <v>60.500000000000007</v>
      </c>
    </row>
    <row r="295" spans="1:35" x14ac:dyDescent="0.35">
      <c r="A295">
        <v>4</v>
      </c>
      <c r="B295" t="s">
        <v>45</v>
      </c>
      <c r="C295" t="s">
        <v>65</v>
      </c>
      <c r="D295" t="s">
        <v>33</v>
      </c>
      <c r="E295" t="s">
        <v>33</v>
      </c>
      <c r="F295" t="s">
        <v>35</v>
      </c>
      <c r="G295" t="s">
        <v>36</v>
      </c>
      <c r="H295" t="s">
        <v>37</v>
      </c>
      <c r="I295" t="s">
        <v>38</v>
      </c>
      <c r="J295" t="s">
        <v>39</v>
      </c>
      <c r="K295" t="s">
        <v>40</v>
      </c>
      <c r="L295">
        <v>6</v>
      </c>
      <c r="M295" t="s">
        <v>45</v>
      </c>
      <c r="N295" t="s">
        <v>65</v>
      </c>
      <c r="O295" t="s">
        <v>72</v>
      </c>
      <c r="P295">
        <v>1</v>
      </c>
      <c r="Q295">
        <v>0.45</v>
      </c>
      <c r="R295" s="1">
        <v>40877</v>
      </c>
      <c r="S295" s="1">
        <v>40896</v>
      </c>
      <c r="T295">
        <v>19</v>
      </c>
      <c r="U295">
        <v>19</v>
      </c>
      <c r="V295">
        <v>1</v>
      </c>
      <c r="W295">
        <v>354</v>
      </c>
      <c r="X295" t="s">
        <v>59</v>
      </c>
      <c r="Y295">
        <v>52</v>
      </c>
      <c r="Z295">
        <v>12</v>
      </c>
      <c r="AA295" t="s">
        <v>43</v>
      </c>
      <c r="AB295" t="s">
        <v>44</v>
      </c>
      <c r="AC295">
        <v>19</v>
      </c>
      <c r="AD295">
        <v>6</v>
      </c>
      <c r="AE295">
        <v>4</v>
      </c>
      <c r="AF295">
        <v>0</v>
      </c>
      <c r="AG295">
        <v>101</v>
      </c>
      <c r="AH295">
        <f>Table_Query_from_MS_Access_Database[[#This Row],[fact_restock_unit_cnt]]-Table_Query_from_MS_Access_Database[[#This Row],[fact_stale_unit_cnt]]</f>
        <v>101</v>
      </c>
      <c r="AI295">
        <f>Table_Query_from_MS_Access_Database[[#This Row],[unit_sold]]*(Table_Query_from_MS_Access_Database[[#This Row],[Prod_price_per_unit]]-Table_Query_from_MS_Access_Database[[#This Row],[Prod_cost_per_unit]])</f>
        <v>55.550000000000004</v>
      </c>
    </row>
    <row r="296" spans="1:35" x14ac:dyDescent="0.35">
      <c r="A296">
        <v>4</v>
      </c>
      <c r="B296" t="s">
        <v>45</v>
      </c>
      <c r="C296" t="s">
        <v>65</v>
      </c>
      <c r="D296" t="s">
        <v>33</v>
      </c>
      <c r="E296" t="s">
        <v>33</v>
      </c>
      <c r="F296" t="s">
        <v>35</v>
      </c>
      <c r="G296" t="s">
        <v>36</v>
      </c>
      <c r="H296" t="s">
        <v>37</v>
      </c>
      <c r="I296" t="s">
        <v>38</v>
      </c>
      <c r="J296" t="s">
        <v>39</v>
      </c>
      <c r="K296" t="s">
        <v>40</v>
      </c>
      <c r="L296">
        <v>6</v>
      </c>
      <c r="M296" t="s">
        <v>45</v>
      </c>
      <c r="N296" t="s">
        <v>65</v>
      </c>
      <c r="O296" t="s">
        <v>72</v>
      </c>
      <c r="P296">
        <v>1</v>
      </c>
      <c r="Q296">
        <v>0.45</v>
      </c>
      <c r="R296" s="1">
        <v>40877</v>
      </c>
      <c r="S296" s="1">
        <v>40898</v>
      </c>
      <c r="T296">
        <v>21</v>
      </c>
      <c r="U296">
        <v>21</v>
      </c>
      <c r="V296">
        <v>3</v>
      </c>
      <c r="W296">
        <v>356</v>
      </c>
      <c r="X296" t="s">
        <v>60</v>
      </c>
      <c r="Y296">
        <v>52</v>
      </c>
      <c r="Z296">
        <v>12</v>
      </c>
      <c r="AA296" t="s">
        <v>43</v>
      </c>
      <c r="AB296" t="s">
        <v>44</v>
      </c>
      <c r="AC296">
        <v>21</v>
      </c>
      <c r="AD296">
        <v>6</v>
      </c>
      <c r="AE296">
        <v>4</v>
      </c>
      <c r="AF296">
        <v>6</v>
      </c>
      <c r="AG296">
        <v>97</v>
      </c>
      <c r="AH296">
        <f>Table_Query_from_MS_Access_Database[[#This Row],[fact_restock_unit_cnt]]-Table_Query_from_MS_Access_Database[[#This Row],[fact_stale_unit_cnt]]</f>
        <v>91</v>
      </c>
      <c r="AI296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297" spans="1:35" x14ac:dyDescent="0.35">
      <c r="A297">
        <v>4</v>
      </c>
      <c r="B297" t="s">
        <v>45</v>
      </c>
      <c r="C297" t="s">
        <v>65</v>
      </c>
      <c r="D297" t="s">
        <v>33</v>
      </c>
      <c r="E297" t="s">
        <v>33</v>
      </c>
      <c r="F297" t="s">
        <v>35</v>
      </c>
      <c r="G297" t="s">
        <v>36</v>
      </c>
      <c r="H297" t="s">
        <v>37</v>
      </c>
      <c r="I297" t="s">
        <v>38</v>
      </c>
      <c r="J297" t="s">
        <v>39</v>
      </c>
      <c r="K297" t="s">
        <v>40</v>
      </c>
      <c r="L297">
        <v>6</v>
      </c>
      <c r="M297" t="s">
        <v>45</v>
      </c>
      <c r="N297" t="s">
        <v>65</v>
      </c>
      <c r="O297" t="s">
        <v>72</v>
      </c>
      <c r="P297">
        <v>1</v>
      </c>
      <c r="Q297">
        <v>0.45</v>
      </c>
      <c r="R297" s="1">
        <v>40877</v>
      </c>
      <c r="S297" s="1">
        <v>40900</v>
      </c>
      <c r="T297">
        <v>23</v>
      </c>
      <c r="U297">
        <v>23</v>
      </c>
      <c r="V297">
        <v>5</v>
      </c>
      <c r="W297">
        <v>358</v>
      </c>
      <c r="X297" t="s">
        <v>42</v>
      </c>
      <c r="Y297">
        <v>52</v>
      </c>
      <c r="Z297">
        <v>12</v>
      </c>
      <c r="AA297" t="s">
        <v>43</v>
      </c>
      <c r="AB297" t="s">
        <v>44</v>
      </c>
      <c r="AC297">
        <v>23</v>
      </c>
      <c r="AD297">
        <v>6</v>
      </c>
      <c r="AE297">
        <v>4</v>
      </c>
      <c r="AF297">
        <v>0</v>
      </c>
      <c r="AG297">
        <v>91</v>
      </c>
      <c r="AH297">
        <f>Table_Query_from_MS_Access_Database[[#This Row],[fact_restock_unit_cnt]]-Table_Query_from_MS_Access_Database[[#This Row],[fact_stale_unit_cnt]]</f>
        <v>91</v>
      </c>
      <c r="AI297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298" spans="1:35" x14ac:dyDescent="0.35">
      <c r="A298">
        <v>4</v>
      </c>
      <c r="B298" t="s">
        <v>45</v>
      </c>
      <c r="C298" t="s">
        <v>65</v>
      </c>
      <c r="D298" t="s">
        <v>33</v>
      </c>
      <c r="E298" t="s">
        <v>33</v>
      </c>
      <c r="F298" t="s">
        <v>35</v>
      </c>
      <c r="G298" t="s">
        <v>36</v>
      </c>
      <c r="H298" t="s">
        <v>37</v>
      </c>
      <c r="I298" t="s">
        <v>38</v>
      </c>
      <c r="J298" t="s">
        <v>39</v>
      </c>
      <c r="K298" t="s">
        <v>40</v>
      </c>
      <c r="L298">
        <v>6</v>
      </c>
      <c r="M298" t="s">
        <v>45</v>
      </c>
      <c r="N298" t="s">
        <v>65</v>
      </c>
      <c r="O298" t="s">
        <v>72</v>
      </c>
      <c r="P298">
        <v>1</v>
      </c>
      <c r="Q298">
        <v>0.45</v>
      </c>
      <c r="R298" s="1">
        <v>40877</v>
      </c>
      <c r="S298" s="1">
        <v>40903</v>
      </c>
      <c r="T298">
        <v>26</v>
      </c>
      <c r="U298">
        <v>26</v>
      </c>
      <c r="V298">
        <v>1</v>
      </c>
      <c r="W298">
        <v>361</v>
      </c>
      <c r="X298" t="s">
        <v>59</v>
      </c>
      <c r="Y298">
        <v>53</v>
      </c>
      <c r="Z298">
        <v>12</v>
      </c>
      <c r="AA298" t="s">
        <v>43</v>
      </c>
      <c r="AB298" t="s">
        <v>44</v>
      </c>
      <c r="AC298">
        <v>26</v>
      </c>
      <c r="AD298">
        <v>6</v>
      </c>
      <c r="AE298">
        <v>4</v>
      </c>
      <c r="AF298">
        <v>0</v>
      </c>
      <c r="AG298">
        <v>100</v>
      </c>
      <c r="AH298">
        <f>Table_Query_from_MS_Access_Database[[#This Row],[fact_restock_unit_cnt]]-Table_Query_from_MS_Access_Database[[#This Row],[fact_stale_unit_cnt]]</f>
        <v>100</v>
      </c>
      <c r="AI298">
        <f>Table_Query_from_MS_Access_Database[[#This Row],[unit_sold]]*(Table_Query_from_MS_Access_Database[[#This Row],[Prod_price_per_unit]]-Table_Query_from_MS_Access_Database[[#This Row],[Prod_cost_per_unit]])</f>
        <v>55.000000000000007</v>
      </c>
    </row>
    <row r="299" spans="1:35" x14ac:dyDescent="0.35">
      <c r="A299">
        <v>4</v>
      </c>
      <c r="B299" t="s">
        <v>45</v>
      </c>
      <c r="C299" t="s">
        <v>65</v>
      </c>
      <c r="D299" t="s">
        <v>33</v>
      </c>
      <c r="E299" t="s">
        <v>33</v>
      </c>
      <c r="F299" t="s">
        <v>35</v>
      </c>
      <c r="G299" t="s">
        <v>36</v>
      </c>
      <c r="H299" t="s">
        <v>37</v>
      </c>
      <c r="I299" t="s">
        <v>38</v>
      </c>
      <c r="J299" t="s">
        <v>39</v>
      </c>
      <c r="K299" t="s">
        <v>40</v>
      </c>
      <c r="L299">
        <v>6</v>
      </c>
      <c r="M299" t="s">
        <v>45</v>
      </c>
      <c r="N299" t="s">
        <v>65</v>
      </c>
      <c r="O299" t="s">
        <v>72</v>
      </c>
      <c r="P299">
        <v>1</v>
      </c>
      <c r="Q299">
        <v>0.45</v>
      </c>
      <c r="R299" s="1">
        <v>40877</v>
      </c>
      <c r="S299" s="1">
        <v>40905</v>
      </c>
      <c r="T299">
        <v>28</v>
      </c>
      <c r="U299">
        <v>28</v>
      </c>
      <c r="V299">
        <v>3</v>
      </c>
      <c r="W299">
        <v>363</v>
      </c>
      <c r="X299" t="s">
        <v>60</v>
      </c>
      <c r="Y299">
        <v>53</v>
      </c>
      <c r="Z299">
        <v>12</v>
      </c>
      <c r="AA299" t="s">
        <v>43</v>
      </c>
      <c r="AB299" t="s">
        <v>44</v>
      </c>
      <c r="AC299">
        <v>28</v>
      </c>
      <c r="AD299">
        <v>6</v>
      </c>
      <c r="AE299">
        <v>4</v>
      </c>
      <c r="AF299">
        <v>0</v>
      </c>
      <c r="AG299">
        <v>95</v>
      </c>
      <c r="AH299">
        <f>Table_Query_from_MS_Access_Database[[#This Row],[fact_restock_unit_cnt]]-Table_Query_from_MS_Access_Database[[#This Row],[fact_stale_unit_cnt]]</f>
        <v>95</v>
      </c>
      <c r="AI299">
        <f>Table_Query_from_MS_Access_Database[[#This Row],[unit_sold]]*(Table_Query_from_MS_Access_Database[[#This Row],[Prod_price_per_unit]]-Table_Query_from_MS_Access_Database[[#This Row],[Prod_cost_per_unit]])</f>
        <v>52.250000000000007</v>
      </c>
    </row>
    <row r="300" spans="1:35" x14ac:dyDescent="0.35">
      <c r="A300">
        <v>4</v>
      </c>
      <c r="B300" t="s">
        <v>45</v>
      </c>
      <c r="C300" t="s">
        <v>65</v>
      </c>
      <c r="D300" t="s">
        <v>33</v>
      </c>
      <c r="E300" t="s">
        <v>33</v>
      </c>
      <c r="F300" t="s">
        <v>35</v>
      </c>
      <c r="G300" t="s">
        <v>36</v>
      </c>
      <c r="H300" t="s">
        <v>37</v>
      </c>
      <c r="I300" t="s">
        <v>38</v>
      </c>
      <c r="J300" t="s">
        <v>39</v>
      </c>
      <c r="K300" t="s">
        <v>40</v>
      </c>
      <c r="L300">
        <v>6</v>
      </c>
      <c r="M300" t="s">
        <v>45</v>
      </c>
      <c r="N300" t="s">
        <v>65</v>
      </c>
      <c r="O300" t="s">
        <v>72</v>
      </c>
      <c r="P300">
        <v>1</v>
      </c>
      <c r="Q300">
        <v>0.45</v>
      </c>
      <c r="R300" s="1">
        <v>40877</v>
      </c>
      <c r="S300" s="1">
        <v>40907</v>
      </c>
      <c r="T300">
        <v>30</v>
      </c>
      <c r="U300">
        <v>30</v>
      </c>
      <c r="V300">
        <v>5</v>
      </c>
      <c r="W300">
        <v>365</v>
      </c>
      <c r="X300" t="s">
        <v>42</v>
      </c>
      <c r="Y300">
        <v>53</v>
      </c>
      <c r="Z300">
        <v>12</v>
      </c>
      <c r="AA300" t="s">
        <v>43</v>
      </c>
      <c r="AB300" t="s">
        <v>44</v>
      </c>
      <c r="AC300">
        <v>30</v>
      </c>
      <c r="AD300">
        <v>6</v>
      </c>
      <c r="AE300">
        <v>4</v>
      </c>
      <c r="AF300">
        <v>0</v>
      </c>
      <c r="AG300">
        <v>105</v>
      </c>
      <c r="AH300">
        <f>Table_Query_from_MS_Access_Database[[#This Row],[fact_restock_unit_cnt]]-Table_Query_from_MS_Access_Database[[#This Row],[fact_stale_unit_cnt]]</f>
        <v>105</v>
      </c>
      <c r="AI300">
        <f>Table_Query_from_MS_Access_Database[[#This Row],[unit_sold]]*(Table_Query_from_MS_Access_Database[[#This Row],[Prod_price_per_unit]]-Table_Query_from_MS_Access_Database[[#This Row],[Prod_cost_per_unit]])</f>
        <v>57.750000000000007</v>
      </c>
    </row>
    <row r="301" spans="1:35" x14ac:dyDescent="0.35">
      <c r="A301">
        <v>4</v>
      </c>
      <c r="B301" t="s">
        <v>45</v>
      </c>
      <c r="C301" t="s">
        <v>65</v>
      </c>
      <c r="D301" t="s">
        <v>33</v>
      </c>
      <c r="E301" t="s">
        <v>33</v>
      </c>
      <c r="F301" t="s">
        <v>35</v>
      </c>
      <c r="G301" t="s">
        <v>36</v>
      </c>
      <c r="H301" t="s">
        <v>37</v>
      </c>
      <c r="I301" t="s">
        <v>38</v>
      </c>
      <c r="J301" t="s">
        <v>39</v>
      </c>
      <c r="K301" t="s">
        <v>40</v>
      </c>
      <c r="L301">
        <v>6</v>
      </c>
      <c r="M301" t="s">
        <v>45</v>
      </c>
      <c r="N301" t="s">
        <v>65</v>
      </c>
      <c r="O301" t="s">
        <v>72</v>
      </c>
      <c r="P301">
        <v>1</v>
      </c>
      <c r="Q301">
        <v>0.45</v>
      </c>
      <c r="R301" s="1">
        <v>40877</v>
      </c>
      <c r="S301" s="1">
        <v>40910</v>
      </c>
      <c r="T301">
        <v>33</v>
      </c>
      <c r="U301">
        <v>2</v>
      </c>
      <c r="V301">
        <v>1</v>
      </c>
      <c r="W301">
        <v>2</v>
      </c>
      <c r="X301" t="s">
        <v>59</v>
      </c>
      <c r="Y301">
        <v>1</v>
      </c>
      <c r="Z301">
        <v>1</v>
      </c>
      <c r="AA301" t="s">
        <v>61</v>
      </c>
      <c r="AB301" t="s">
        <v>62</v>
      </c>
      <c r="AC301">
        <v>33</v>
      </c>
      <c r="AD301">
        <v>6</v>
      </c>
      <c r="AE301">
        <v>4</v>
      </c>
      <c r="AF301">
        <v>0</v>
      </c>
      <c r="AG301">
        <v>110</v>
      </c>
      <c r="AH301">
        <f>Table_Query_from_MS_Access_Database[[#This Row],[fact_restock_unit_cnt]]-Table_Query_from_MS_Access_Database[[#This Row],[fact_stale_unit_cnt]]</f>
        <v>110</v>
      </c>
      <c r="AI301">
        <f>Table_Query_from_MS_Access_Database[[#This Row],[unit_sold]]*(Table_Query_from_MS_Access_Database[[#This Row],[Prod_price_per_unit]]-Table_Query_from_MS_Access_Database[[#This Row],[Prod_cost_per_unit]])</f>
        <v>60.500000000000007</v>
      </c>
    </row>
    <row r="302" spans="1:35" x14ac:dyDescent="0.35">
      <c r="A302">
        <v>4</v>
      </c>
      <c r="B302" t="s">
        <v>45</v>
      </c>
      <c r="C302" t="s">
        <v>65</v>
      </c>
      <c r="D302" t="s">
        <v>33</v>
      </c>
      <c r="E302" t="s">
        <v>33</v>
      </c>
      <c r="F302" t="s">
        <v>35</v>
      </c>
      <c r="G302" t="s">
        <v>36</v>
      </c>
      <c r="H302" t="s">
        <v>37</v>
      </c>
      <c r="I302" t="s">
        <v>38</v>
      </c>
      <c r="J302" t="s">
        <v>39</v>
      </c>
      <c r="K302" t="s">
        <v>40</v>
      </c>
      <c r="L302">
        <v>6</v>
      </c>
      <c r="M302" t="s">
        <v>45</v>
      </c>
      <c r="N302" t="s">
        <v>65</v>
      </c>
      <c r="O302" t="s">
        <v>72</v>
      </c>
      <c r="P302">
        <v>1</v>
      </c>
      <c r="Q302">
        <v>0.45</v>
      </c>
      <c r="R302" s="1">
        <v>40877</v>
      </c>
      <c r="S302" s="1">
        <v>40912</v>
      </c>
      <c r="T302">
        <v>35</v>
      </c>
      <c r="U302">
        <v>4</v>
      </c>
      <c r="V302">
        <v>3</v>
      </c>
      <c r="W302">
        <v>4</v>
      </c>
      <c r="X302" t="s">
        <v>60</v>
      </c>
      <c r="Y302">
        <v>1</v>
      </c>
      <c r="Z302">
        <v>1</v>
      </c>
      <c r="AA302" t="s">
        <v>61</v>
      </c>
      <c r="AB302" t="s">
        <v>62</v>
      </c>
      <c r="AC302">
        <v>35</v>
      </c>
      <c r="AD302">
        <v>6</v>
      </c>
      <c r="AE302">
        <v>4</v>
      </c>
      <c r="AF302">
        <v>4</v>
      </c>
      <c r="AG302">
        <v>104</v>
      </c>
      <c r="AH302">
        <f>Table_Query_from_MS_Access_Database[[#This Row],[fact_restock_unit_cnt]]-Table_Query_from_MS_Access_Database[[#This Row],[fact_stale_unit_cnt]]</f>
        <v>100</v>
      </c>
      <c r="AI302">
        <f>Table_Query_from_MS_Access_Database[[#This Row],[unit_sold]]*(Table_Query_from_MS_Access_Database[[#This Row],[Prod_price_per_unit]]-Table_Query_from_MS_Access_Database[[#This Row],[Prod_cost_per_unit]])</f>
        <v>55.000000000000007</v>
      </c>
    </row>
    <row r="303" spans="1:35" x14ac:dyDescent="0.35">
      <c r="A303">
        <v>4</v>
      </c>
      <c r="B303" t="s">
        <v>45</v>
      </c>
      <c r="C303" t="s">
        <v>65</v>
      </c>
      <c r="D303" t="s">
        <v>33</v>
      </c>
      <c r="E303" t="s">
        <v>33</v>
      </c>
      <c r="F303" t="s">
        <v>35</v>
      </c>
      <c r="G303" t="s">
        <v>36</v>
      </c>
      <c r="H303" t="s">
        <v>37</v>
      </c>
      <c r="I303" t="s">
        <v>38</v>
      </c>
      <c r="J303" t="s">
        <v>39</v>
      </c>
      <c r="K303" t="s">
        <v>40</v>
      </c>
      <c r="L303">
        <v>6</v>
      </c>
      <c r="M303" t="s">
        <v>45</v>
      </c>
      <c r="N303" t="s">
        <v>65</v>
      </c>
      <c r="O303" t="s">
        <v>72</v>
      </c>
      <c r="P303">
        <v>1</v>
      </c>
      <c r="Q303">
        <v>0.45</v>
      </c>
      <c r="R303" s="1">
        <v>40877</v>
      </c>
      <c r="S303" s="1">
        <v>40914</v>
      </c>
      <c r="T303">
        <v>37</v>
      </c>
      <c r="U303">
        <v>6</v>
      </c>
      <c r="V303">
        <v>5</v>
      </c>
      <c r="W303">
        <v>6</v>
      </c>
      <c r="X303" t="s">
        <v>42</v>
      </c>
      <c r="Y303">
        <v>1</v>
      </c>
      <c r="Z303">
        <v>1</v>
      </c>
      <c r="AA303" t="s">
        <v>61</v>
      </c>
      <c r="AB303" t="s">
        <v>62</v>
      </c>
      <c r="AC303">
        <v>37</v>
      </c>
      <c r="AD303">
        <v>6</v>
      </c>
      <c r="AE303">
        <v>4</v>
      </c>
      <c r="AF303">
        <v>0</v>
      </c>
      <c r="AG303">
        <v>100</v>
      </c>
      <c r="AH303">
        <f>Table_Query_from_MS_Access_Database[[#This Row],[fact_restock_unit_cnt]]-Table_Query_from_MS_Access_Database[[#This Row],[fact_stale_unit_cnt]]</f>
        <v>100</v>
      </c>
      <c r="AI303">
        <f>Table_Query_from_MS_Access_Database[[#This Row],[unit_sold]]*(Table_Query_from_MS_Access_Database[[#This Row],[Prod_price_per_unit]]-Table_Query_from_MS_Access_Database[[#This Row],[Prod_cost_per_unit]])</f>
        <v>55.000000000000007</v>
      </c>
    </row>
    <row r="304" spans="1:35" x14ac:dyDescent="0.35">
      <c r="A304">
        <v>4</v>
      </c>
      <c r="B304" t="s">
        <v>45</v>
      </c>
      <c r="C304" t="s">
        <v>65</v>
      </c>
      <c r="D304" t="s">
        <v>33</v>
      </c>
      <c r="E304" t="s">
        <v>33</v>
      </c>
      <c r="F304" t="s">
        <v>35</v>
      </c>
      <c r="G304" t="s">
        <v>36</v>
      </c>
      <c r="H304" t="s">
        <v>37</v>
      </c>
      <c r="I304" t="s">
        <v>38</v>
      </c>
      <c r="J304" t="s">
        <v>39</v>
      </c>
      <c r="K304" t="s">
        <v>40</v>
      </c>
      <c r="L304">
        <v>6</v>
      </c>
      <c r="M304" t="s">
        <v>45</v>
      </c>
      <c r="N304" t="s">
        <v>65</v>
      </c>
      <c r="O304" t="s">
        <v>72</v>
      </c>
      <c r="P304">
        <v>1</v>
      </c>
      <c r="Q304">
        <v>0.45</v>
      </c>
      <c r="R304" s="1">
        <v>40877</v>
      </c>
      <c r="S304" s="1">
        <v>40917</v>
      </c>
      <c r="T304">
        <v>40</v>
      </c>
      <c r="U304">
        <v>9</v>
      </c>
      <c r="V304">
        <v>1</v>
      </c>
      <c r="W304">
        <v>9</v>
      </c>
      <c r="X304" t="s">
        <v>59</v>
      </c>
      <c r="Y304">
        <v>2</v>
      </c>
      <c r="Z304">
        <v>1</v>
      </c>
      <c r="AA304" t="s">
        <v>61</v>
      </c>
      <c r="AB304" t="s">
        <v>62</v>
      </c>
      <c r="AC304">
        <v>40</v>
      </c>
      <c r="AD304">
        <v>6</v>
      </c>
      <c r="AE304">
        <v>4</v>
      </c>
      <c r="AF304">
        <v>14</v>
      </c>
      <c r="AG304">
        <v>106</v>
      </c>
      <c r="AH304">
        <f>Table_Query_from_MS_Access_Database[[#This Row],[fact_restock_unit_cnt]]-Table_Query_from_MS_Access_Database[[#This Row],[fact_stale_unit_cnt]]</f>
        <v>92</v>
      </c>
      <c r="AI304">
        <f>Table_Query_from_MS_Access_Database[[#This Row],[unit_sold]]*(Table_Query_from_MS_Access_Database[[#This Row],[Prod_price_per_unit]]-Table_Query_from_MS_Access_Database[[#This Row],[Prod_cost_per_unit]])</f>
        <v>50.6</v>
      </c>
    </row>
    <row r="305" spans="1:35" x14ac:dyDescent="0.35">
      <c r="A305">
        <v>4</v>
      </c>
      <c r="B305" t="s">
        <v>45</v>
      </c>
      <c r="C305" t="s">
        <v>65</v>
      </c>
      <c r="D305" t="s">
        <v>33</v>
      </c>
      <c r="E305" t="s">
        <v>33</v>
      </c>
      <c r="F305" t="s">
        <v>35</v>
      </c>
      <c r="G305" t="s">
        <v>36</v>
      </c>
      <c r="H305" t="s">
        <v>37</v>
      </c>
      <c r="I305" t="s">
        <v>38</v>
      </c>
      <c r="J305" t="s">
        <v>39</v>
      </c>
      <c r="K305" t="s">
        <v>40</v>
      </c>
      <c r="L305">
        <v>6</v>
      </c>
      <c r="M305" t="s">
        <v>45</v>
      </c>
      <c r="N305" t="s">
        <v>65</v>
      </c>
      <c r="O305" t="s">
        <v>72</v>
      </c>
      <c r="P305">
        <v>1</v>
      </c>
      <c r="Q305">
        <v>0.45</v>
      </c>
      <c r="R305" s="1">
        <v>40877</v>
      </c>
      <c r="S305" s="1">
        <v>40919</v>
      </c>
      <c r="T305">
        <v>42</v>
      </c>
      <c r="U305">
        <v>11</v>
      </c>
      <c r="V305">
        <v>3</v>
      </c>
      <c r="W305">
        <v>11</v>
      </c>
      <c r="X305" t="s">
        <v>60</v>
      </c>
      <c r="Y305">
        <v>2</v>
      </c>
      <c r="Z305">
        <v>1</v>
      </c>
      <c r="AA305" t="s">
        <v>61</v>
      </c>
      <c r="AB305" t="s">
        <v>62</v>
      </c>
      <c r="AC305">
        <v>42</v>
      </c>
      <c r="AD305">
        <v>6</v>
      </c>
      <c r="AE305">
        <v>4</v>
      </c>
      <c r="AF305">
        <v>0</v>
      </c>
      <c r="AG305">
        <v>101</v>
      </c>
      <c r="AH305">
        <f>Table_Query_from_MS_Access_Database[[#This Row],[fact_restock_unit_cnt]]-Table_Query_from_MS_Access_Database[[#This Row],[fact_stale_unit_cnt]]</f>
        <v>101</v>
      </c>
      <c r="AI305">
        <f>Table_Query_from_MS_Access_Database[[#This Row],[unit_sold]]*(Table_Query_from_MS_Access_Database[[#This Row],[Prod_price_per_unit]]-Table_Query_from_MS_Access_Database[[#This Row],[Prod_cost_per_unit]])</f>
        <v>55.550000000000004</v>
      </c>
    </row>
    <row r="306" spans="1:35" x14ac:dyDescent="0.35">
      <c r="A306">
        <v>4</v>
      </c>
      <c r="B306" t="s">
        <v>45</v>
      </c>
      <c r="C306" t="s">
        <v>65</v>
      </c>
      <c r="D306" t="s">
        <v>33</v>
      </c>
      <c r="E306" t="s">
        <v>33</v>
      </c>
      <c r="F306" t="s">
        <v>35</v>
      </c>
      <c r="G306" t="s">
        <v>36</v>
      </c>
      <c r="H306" t="s">
        <v>37</v>
      </c>
      <c r="I306" t="s">
        <v>38</v>
      </c>
      <c r="J306" t="s">
        <v>39</v>
      </c>
      <c r="K306" t="s">
        <v>40</v>
      </c>
      <c r="L306">
        <v>6</v>
      </c>
      <c r="M306" t="s">
        <v>45</v>
      </c>
      <c r="N306" t="s">
        <v>65</v>
      </c>
      <c r="O306" t="s">
        <v>72</v>
      </c>
      <c r="P306">
        <v>1</v>
      </c>
      <c r="Q306">
        <v>0.45</v>
      </c>
      <c r="R306" s="1">
        <v>40877</v>
      </c>
      <c r="S306" s="1">
        <v>40921</v>
      </c>
      <c r="T306">
        <v>44</v>
      </c>
      <c r="U306">
        <v>13</v>
      </c>
      <c r="V306">
        <v>5</v>
      </c>
      <c r="W306">
        <v>13</v>
      </c>
      <c r="X306" t="s">
        <v>42</v>
      </c>
      <c r="Y306">
        <v>2</v>
      </c>
      <c r="Z306">
        <v>1</v>
      </c>
      <c r="AA306" t="s">
        <v>61</v>
      </c>
      <c r="AB306" t="s">
        <v>62</v>
      </c>
      <c r="AC306">
        <v>44</v>
      </c>
      <c r="AD306">
        <v>6</v>
      </c>
      <c r="AE306">
        <v>4</v>
      </c>
      <c r="AF306">
        <v>0</v>
      </c>
      <c r="AG306">
        <v>97</v>
      </c>
      <c r="AH306">
        <f>Table_Query_from_MS_Access_Database[[#This Row],[fact_restock_unit_cnt]]-Table_Query_from_MS_Access_Database[[#This Row],[fact_stale_unit_cnt]]</f>
        <v>97</v>
      </c>
      <c r="AI306">
        <f>Table_Query_from_MS_Access_Database[[#This Row],[unit_sold]]*(Table_Query_from_MS_Access_Database[[#This Row],[Prod_price_per_unit]]-Table_Query_from_MS_Access_Database[[#This Row],[Prod_cost_per_unit]])</f>
        <v>53.35</v>
      </c>
    </row>
    <row r="307" spans="1:35" x14ac:dyDescent="0.35">
      <c r="A307">
        <v>4</v>
      </c>
      <c r="B307" t="s">
        <v>45</v>
      </c>
      <c r="C307" t="s">
        <v>65</v>
      </c>
      <c r="D307" t="s">
        <v>33</v>
      </c>
      <c r="E307" t="s">
        <v>33</v>
      </c>
      <c r="F307" t="s">
        <v>35</v>
      </c>
      <c r="G307" t="s">
        <v>36</v>
      </c>
      <c r="H307" t="s">
        <v>37</v>
      </c>
      <c r="I307" t="s">
        <v>38</v>
      </c>
      <c r="J307" t="s">
        <v>39</v>
      </c>
      <c r="K307" t="s">
        <v>40</v>
      </c>
      <c r="L307">
        <v>6</v>
      </c>
      <c r="M307" t="s">
        <v>45</v>
      </c>
      <c r="N307" t="s">
        <v>65</v>
      </c>
      <c r="O307" t="s">
        <v>72</v>
      </c>
      <c r="P307">
        <v>1</v>
      </c>
      <c r="Q307">
        <v>0.45</v>
      </c>
      <c r="R307" s="1">
        <v>40877</v>
      </c>
      <c r="S307" s="1">
        <v>40924</v>
      </c>
      <c r="T307">
        <v>47</v>
      </c>
      <c r="U307">
        <v>16</v>
      </c>
      <c r="V307">
        <v>1</v>
      </c>
      <c r="W307">
        <v>16</v>
      </c>
      <c r="X307" t="s">
        <v>59</v>
      </c>
      <c r="Y307">
        <v>3</v>
      </c>
      <c r="Z307">
        <v>1</v>
      </c>
      <c r="AA307" t="s">
        <v>61</v>
      </c>
      <c r="AB307" t="s">
        <v>62</v>
      </c>
      <c r="AC307">
        <v>47</v>
      </c>
      <c r="AD307">
        <v>6</v>
      </c>
      <c r="AE307">
        <v>4</v>
      </c>
      <c r="AF307">
        <v>13</v>
      </c>
      <c r="AG307">
        <v>102</v>
      </c>
      <c r="AH307">
        <f>Table_Query_from_MS_Access_Database[[#This Row],[fact_restock_unit_cnt]]-Table_Query_from_MS_Access_Database[[#This Row],[fact_stale_unit_cnt]]</f>
        <v>89</v>
      </c>
      <c r="AI307">
        <f>Table_Query_from_MS_Access_Database[[#This Row],[unit_sold]]*(Table_Query_from_MS_Access_Database[[#This Row],[Prod_price_per_unit]]-Table_Query_from_MS_Access_Database[[#This Row],[Prod_cost_per_unit]])</f>
        <v>48.95</v>
      </c>
    </row>
    <row r="308" spans="1:35" x14ac:dyDescent="0.35">
      <c r="A308">
        <v>4</v>
      </c>
      <c r="B308" t="s">
        <v>45</v>
      </c>
      <c r="C308" t="s">
        <v>65</v>
      </c>
      <c r="D308" t="s">
        <v>33</v>
      </c>
      <c r="E308" t="s">
        <v>33</v>
      </c>
      <c r="F308" t="s">
        <v>35</v>
      </c>
      <c r="G308" t="s">
        <v>36</v>
      </c>
      <c r="H308" t="s">
        <v>37</v>
      </c>
      <c r="I308" t="s">
        <v>38</v>
      </c>
      <c r="J308" t="s">
        <v>39</v>
      </c>
      <c r="K308" t="s">
        <v>40</v>
      </c>
      <c r="L308">
        <v>6</v>
      </c>
      <c r="M308" t="s">
        <v>45</v>
      </c>
      <c r="N308" t="s">
        <v>65</v>
      </c>
      <c r="O308" t="s">
        <v>72</v>
      </c>
      <c r="P308">
        <v>1</v>
      </c>
      <c r="Q308">
        <v>0.45</v>
      </c>
      <c r="R308" s="1">
        <v>40877</v>
      </c>
      <c r="S308" s="1">
        <v>40926</v>
      </c>
      <c r="T308">
        <v>49</v>
      </c>
      <c r="U308">
        <v>18</v>
      </c>
      <c r="V308">
        <v>3</v>
      </c>
      <c r="W308">
        <v>18</v>
      </c>
      <c r="X308" t="s">
        <v>60</v>
      </c>
      <c r="Y308">
        <v>3</v>
      </c>
      <c r="Z308">
        <v>1</v>
      </c>
      <c r="AA308" t="s">
        <v>61</v>
      </c>
      <c r="AB308" t="s">
        <v>62</v>
      </c>
      <c r="AC308">
        <v>49</v>
      </c>
      <c r="AD308">
        <v>6</v>
      </c>
      <c r="AE308">
        <v>4</v>
      </c>
      <c r="AF308">
        <v>0</v>
      </c>
      <c r="AG308">
        <v>97</v>
      </c>
      <c r="AH308">
        <f>Table_Query_from_MS_Access_Database[[#This Row],[fact_restock_unit_cnt]]-Table_Query_from_MS_Access_Database[[#This Row],[fact_stale_unit_cnt]]</f>
        <v>97</v>
      </c>
      <c r="AI308">
        <f>Table_Query_from_MS_Access_Database[[#This Row],[unit_sold]]*(Table_Query_from_MS_Access_Database[[#This Row],[Prod_price_per_unit]]-Table_Query_from_MS_Access_Database[[#This Row],[Prod_cost_per_unit]])</f>
        <v>53.35</v>
      </c>
    </row>
    <row r="309" spans="1:35" x14ac:dyDescent="0.35">
      <c r="A309">
        <v>4</v>
      </c>
      <c r="B309" t="s">
        <v>45</v>
      </c>
      <c r="C309" t="s">
        <v>65</v>
      </c>
      <c r="D309" t="s">
        <v>33</v>
      </c>
      <c r="E309" t="s">
        <v>33</v>
      </c>
      <c r="F309" t="s">
        <v>35</v>
      </c>
      <c r="G309" t="s">
        <v>36</v>
      </c>
      <c r="H309" t="s">
        <v>37</v>
      </c>
      <c r="I309" t="s">
        <v>38</v>
      </c>
      <c r="J309" t="s">
        <v>39</v>
      </c>
      <c r="K309" t="s">
        <v>40</v>
      </c>
      <c r="L309">
        <v>6</v>
      </c>
      <c r="M309" t="s">
        <v>45</v>
      </c>
      <c r="N309" t="s">
        <v>65</v>
      </c>
      <c r="O309" t="s">
        <v>72</v>
      </c>
      <c r="P309">
        <v>1</v>
      </c>
      <c r="Q309">
        <v>0.45</v>
      </c>
      <c r="R309" s="1">
        <v>40877</v>
      </c>
      <c r="S309" s="1">
        <v>40928</v>
      </c>
      <c r="T309">
        <v>51</v>
      </c>
      <c r="U309">
        <v>20</v>
      </c>
      <c r="V309">
        <v>5</v>
      </c>
      <c r="W309">
        <v>20</v>
      </c>
      <c r="X309" t="s">
        <v>42</v>
      </c>
      <c r="Y309">
        <v>3</v>
      </c>
      <c r="Z309">
        <v>1</v>
      </c>
      <c r="AA309" t="s">
        <v>61</v>
      </c>
      <c r="AB309" t="s">
        <v>62</v>
      </c>
      <c r="AC309">
        <v>51</v>
      </c>
      <c r="AD309">
        <v>6</v>
      </c>
      <c r="AE309">
        <v>4</v>
      </c>
      <c r="AF309">
        <v>12</v>
      </c>
      <c r="AG309">
        <v>102</v>
      </c>
      <c r="AH309">
        <f>Table_Query_from_MS_Access_Database[[#This Row],[fact_restock_unit_cnt]]-Table_Query_from_MS_Access_Database[[#This Row],[fact_stale_unit_cnt]]</f>
        <v>90</v>
      </c>
      <c r="AI309">
        <f>Table_Query_from_MS_Access_Database[[#This Row],[unit_sold]]*(Table_Query_from_MS_Access_Database[[#This Row],[Prod_price_per_unit]]-Table_Query_from_MS_Access_Database[[#This Row],[Prod_cost_per_unit]])</f>
        <v>49.500000000000007</v>
      </c>
    </row>
    <row r="310" spans="1:35" x14ac:dyDescent="0.35">
      <c r="A310">
        <v>4</v>
      </c>
      <c r="B310" t="s">
        <v>45</v>
      </c>
      <c r="C310" t="s">
        <v>65</v>
      </c>
      <c r="D310" t="s">
        <v>33</v>
      </c>
      <c r="E310" t="s">
        <v>33</v>
      </c>
      <c r="F310" t="s">
        <v>35</v>
      </c>
      <c r="G310" t="s">
        <v>36</v>
      </c>
      <c r="H310" t="s">
        <v>37</v>
      </c>
      <c r="I310" t="s">
        <v>38</v>
      </c>
      <c r="J310" t="s">
        <v>39</v>
      </c>
      <c r="K310" t="s">
        <v>40</v>
      </c>
      <c r="L310">
        <v>6</v>
      </c>
      <c r="M310" t="s">
        <v>45</v>
      </c>
      <c r="N310" t="s">
        <v>65</v>
      </c>
      <c r="O310" t="s">
        <v>72</v>
      </c>
      <c r="P310">
        <v>1</v>
      </c>
      <c r="Q310">
        <v>0.45</v>
      </c>
      <c r="R310" s="1">
        <v>40877</v>
      </c>
      <c r="S310" s="1">
        <v>40931</v>
      </c>
      <c r="T310">
        <v>54</v>
      </c>
      <c r="U310">
        <v>23</v>
      </c>
      <c r="V310">
        <v>1</v>
      </c>
      <c r="W310">
        <v>23</v>
      </c>
      <c r="X310" t="s">
        <v>59</v>
      </c>
      <c r="Y310">
        <v>4</v>
      </c>
      <c r="Z310">
        <v>1</v>
      </c>
      <c r="AA310" t="s">
        <v>61</v>
      </c>
      <c r="AB310" t="s">
        <v>62</v>
      </c>
      <c r="AC310">
        <v>54</v>
      </c>
      <c r="AD310">
        <v>6</v>
      </c>
      <c r="AE310">
        <v>4</v>
      </c>
      <c r="AF310">
        <v>14</v>
      </c>
      <c r="AG310">
        <v>98</v>
      </c>
      <c r="AH310">
        <f>Table_Query_from_MS_Access_Database[[#This Row],[fact_restock_unit_cnt]]-Table_Query_from_MS_Access_Database[[#This Row],[fact_stale_unit_cnt]]</f>
        <v>84</v>
      </c>
      <c r="AI310">
        <f>Table_Query_from_MS_Access_Database[[#This Row],[unit_sold]]*(Table_Query_from_MS_Access_Database[[#This Row],[Prod_price_per_unit]]-Table_Query_from_MS_Access_Database[[#This Row],[Prod_cost_per_unit]])</f>
        <v>46.2</v>
      </c>
    </row>
    <row r="311" spans="1:35" x14ac:dyDescent="0.35">
      <c r="A311">
        <v>4</v>
      </c>
      <c r="B311" t="s">
        <v>45</v>
      </c>
      <c r="C311" t="s">
        <v>65</v>
      </c>
      <c r="D311" t="s">
        <v>33</v>
      </c>
      <c r="E311" t="s">
        <v>33</v>
      </c>
      <c r="F311" t="s">
        <v>35</v>
      </c>
      <c r="G311" t="s">
        <v>36</v>
      </c>
      <c r="H311" t="s">
        <v>37</v>
      </c>
      <c r="I311" t="s">
        <v>38</v>
      </c>
      <c r="J311" t="s">
        <v>39</v>
      </c>
      <c r="K311" t="s">
        <v>40</v>
      </c>
      <c r="L311">
        <v>6</v>
      </c>
      <c r="M311" t="s">
        <v>45</v>
      </c>
      <c r="N311" t="s">
        <v>65</v>
      </c>
      <c r="O311" t="s">
        <v>72</v>
      </c>
      <c r="P311">
        <v>1</v>
      </c>
      <c r="Q311">
        <v>0.45</v>
      </c>
      <c r="R311" s="1">
        <v>40877</v>
      </c>
      <c r="S311" s="1">
        <v>40933</v>
      </c>
      <c r="T311">
        <v>56</v>
      </c>
      <c r="U311">
        <v>25</v>
      </c>
      <c r="V311">
        <v>3</v>
      </c>
      <c r="W311">
        <v>25</v>
      </c>
      <c r="X311" t="s">
        <v>60</v>
      </c>
      <c r="Y311">
        <v>4</v>
      </c>
      <c r="Z311">
        <v>1</v>
      </c>
      <c r="AA311" t="s">
        <v>61</v>
      </c>
      <c r="AB311" t="s">
        <v>62</v>
      </c>
      <c r="AC311">
        <v>56</v>
      </c>
      <c r="AD311">
        <v>6</v>
      </c>
      <c r="AE311">
        <v>4</v>
      </c>
      <c r="AF311">
        <v>11</v>
      </c>
      <c r="AG311">
        <v>98</v>
      </c>
      <c r="AH311">
        <f>Table_Query_from_MS_Access_Database[[#This Row],[fact_restock_unit_cnt]]-Table_Query_from_MS_Access_Database[[#This Row],[fact_stale_unit_cnt]]</f>
        <v>87</v>
      </c>
      <c r="AI311">
        <f>Table_Query_from_MS_Access_Database[[#This Row],[unit_sold]]*(Table_Query_from_MS_Access_Database[[#This Row],[Prod_price_per_unit]]-Table_Query_from_MS_Access_Database[[#This Row],[Prod_cost_per_unit]])</f>
        <v>47.85</v>
      </c>
    </row>
    <row r="312" spans="1:35" x14ac:dyDescent="0.35">
      <c r="A312">
        <v>4</v>
      </c>
      <c r="B312" t="s">
        <v>45</v>
      </c>
      <c r="C312" t="s">
        <v>65</v>
      </c>
      <c r="D312" t="s">
        <v>33</v>
      </c>
      <c r="E312" t="s">
        <v>33</v>
      </c>
      <c r="F312" t="s">
        <v>35</v>
      </c>
      <c r="G312" t="s">
        <v>36</v>
      </c>
      <c r="H312" t="s">
        <v>37</v>
      </c>
      <c r="I312" t="s">
        <v>38</v>
      </c>
      <c r="J312" t="s">
        <v>39</v>
      </c>
      <c r="K312" t="s">
        <v>40</v>
      </c>
      <c r="L312">
        <v>6</v>
      </c>
      <c r="M312" t="s">
        <v>45</v>
      </c>
      <c r="N312" t="s">
        <v>65</v>
      </c>
      <c r="O312" t="s">
        <v>72</v>
      </c>
      <c r="P312">
        <v>1</v>
      </c>
      <c r="Q312">
        <v>0.45</v>
      </c>
      <c r="R312" s="1">
        <v>40877</v>
      </c>
      <c r="S312" s="1">
        <v>40935</v>
      </c>
      <c r="T312">
        <v>58</v>
      </c>
      <c r="U312">
        <v>27</v>
      </c>
      <c r="V312">
        <v>5</v>
      </c>
      <c r="W312">
        <v>27</v>
      </c>
      <c r="X312" t="s">
        <v>42</v>
      </c>
      <c r="Y312">
        <v>4</v>
      </c>
      <c r="Z312">
        <v>1</v>
      </c>
      <c r="AA312" t="s">
        <v>61</v>
      </c>
      <c r="AB312" t="s">
        <v>62</v>
      </c>
      <c r="AC312">
        <v>58</v>
      </c>
      <c r="AD312">
        <v>6</v>
      </c>
      <c r="AE312">
        <v>4</v>
      </c>
      <c r="AF312">
        <v>15</v>
      </c>
      <c r="AG312">
        <v>95</v>
      </c>
      <c r="AH312">
        <f>Table_Query_from_MS_Access_Database[[#This Row],[fact_restock_unit_cnt]]-Table_Query_from_MS_Access_Database[[#This Row],[fact_stale_unit_cnt]]</f>
        <v>80</v>
      </c>
      <c r="AI312">
        <f>Table_Query_from_MS_Access_Database[[#This Row],[unit_sold]]*(Table_Query_from_MS_Access_Database[[#This Row],[Prod_price_per_unit]]-Table_Query_from_MS_Access_Database[[#This Row],[Prod_cost_per_unit]])</f>
        <v>44</v>
      </c>
    </row>
    <row r="313" spans="1:35" x14ac:dyDescent="0.35">
      <c r="A313">
        <v>4</v>
      </c>
      <c r="B313" t="s">
        <v>45</v>
      </c>
      <c r="C313" t="s">
        <v>65</v>
      </c>
      <c r="D313" t="s">
        <v>33</v>
      </c>
      <c r="E313" t="s">
        <v>33</v>
      </c>
      <c r="F313" t="s">
        <v>35</v>
      </c>
      <c r="G313" t="s">
        <v>36</v>
      </c>
      <c r="H313" t="s">
        <v>37</v>
      </c>
      <c r="I313" t="s">
        <v>38</v>
      </c>
      <c r="J313" t="s">
        <v>39</v>
      </c>
      <c r="K313" t="s">
        <v>40</v>
      </c>
      <c r="L313">
        <v>6</v>
      </c>
      <c r="M313" t="s">
        <v>45</v>
      </c>
      <c r="N313" t="s">
        <v>65</v>
      </c>
      <c r="O313" t="s">
        <v>72</v>
      </c>
      <c r="P313">
        <v>1</v>
      </c>
      <c r="Q313">
        <v>0.45</v>
      </c>
      <c r="R313" s="1">
        <v>40877</v>
      </c>
      <c r="S313" s="1">
        <v>40938</v>
      </c>
      <c r="T313">
        <v>61</v>
      </c>
      <c r="U313">
        <v>30</v>
      </c>
      <c r="V313">
        <v>1</v>
      </c>
      <c r="W313">
        <v>30</v>
      </c>
      <c r="X313" t="s">
        <v>59</v>
      </c>
      <c r="Y313">
        <v>5</v>
      </c>
      <c r="Z313">
        <v>1</v>
      </c>
      <c r="AA313" t="s">
        <v>61</v>
      </c>
      <c r="AB313" t="s">
        <v>62</v>
      </c>
      <c r="AC313">
        <v>61</v>
      </c>
      <c r="AD313">
        <v>6</v>
      </c>
      <c r="AE313">
        <v>4</v>
      </c>
      <c r="AF313">
        <v>13</v>
      </c>
      <c r="AG313">
        <v>101</v>
      </c>
      <c r="AH313">
        <f>Table_Query_from_MS_Access_Database[[#This Row],[fact_restock_unit_cnt]]-Table_Query_from_MS_Access_Database[[#This Row],[fact_stale_unit_cnt]]</f>
        <v>88</v>
      </c>
      <c r="AI313">
        <f>Table_Query_from_MS_Access_Database[[#This Row],[unit_sold]]*(Table_Query_from_MS_Access_Database[[#This Row],[Prod_price_per_unit]]-Table_Query_from_MS_Access_Database[[#This Row],[Prod_cost_per_unit]])</f>
        <v>48.400000000000006</v>
      </c>
    </row>
    <row r="314" spans="1:35" x14ac:dyDescent="0.35">
      <c r="A314">
        <v>5</v>
      </c>
      <c r="B314" t="s">
        <v>33</v>
      </c>
      <c r="C314" t="s">
        <v>34</v>
      </c>
      <c r="D314" t="s">
        <v>45</v>
      </c>
      <c r="E314" t="s">
        <v>33</v>
      </c>
      <c r="F314" t="s">
        <v>35</v>
      </c>
      <c r="G314" t="s">
        <v>36</v>
      </c>
      <c r="H314" t="s">
        <v>46</v>
      </c>
      <c r="I314" t="s">
        <v>38</v>
      </c>
      <c r="J314" t="s">
        <v>39</v>
      </c>
      <c r="K314" t="s">
        <v>40</v>
      </c>
      <c r="L314">
        <v>1</v>
      </c>
      <c r="M314" t="s">
        <v>33</v>
      </c>
      <c r="N314" t="s">
        <v>34</v>
      </c>
      <c r="O314" t="s">
        <v>41</v>
      </c>
      <c r="P314">
        <v>0.99</v>
      </c>
      <c r="Q314">
        <v>0.42</v>
      </c>
      <c r="R314" s="1">
        <v>40877</v>
      </c>
      <c r="S314" s="1">
        <v>40879</v>
      </c>
      <c r="T314">
        <v>2</v>
      </c>
      <c r="U314">
        <v>2</v>
      </c>
      <c r="V314">
        <v>5</v>
      </c>
      <c r="W314">
        <v>337</v>
      </c>
      <c r="X314" t="s">
        <v>42</v>
      </c>
      <c r="Y314">
        <v>49</v>
      </c>
      <c r="Z314">
        <v>12</v>
      </c>
      <c r="AA314" t="s">
        <v>43</v>
      </c>
      <c r="AB314" t="s">
        <v>44</v>
      </c>
      <c r="AC314">
        <v>2</v>
      </c>
      <c r="AD314">
        <v>1</v>
      </c>
      <c r="AE314">
        <v>5</v>
      </c>
      <c r="AF314">
        <v>0</v>
      </c>
      <c r="AG314">
        <v>100</v>
      </c>
      <c r="AH314">
        <f>Table_Query_from_MS_Access_Database[[#This Row],[fact_restock_unit_cnt]]-Table_Query_from_MS_Access_Database[[#This Row],[fact_stale_unit_cnt]]</f>
        <v>100</v>
      </c>
      <c r="AI314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315" spans="1:35" x14ac:dyDescent="0.35">
      <c r="A315">
        <v>5</v>
      </c>
      <c r="B315" t="s">
        <v>33</v>
      </c>
      <c r="C315" t="s">
        <v>34</v>
      </c>
      <c r="D315" t="s">
        <v>45</v>
      </c>
      <c r="E315" t="s">
        <v>33</v>
      </c>
      <c r="F315" t="s">
        <v>35</v>
      </c>
      <c r="G315" t="s">
        <v>36</v>
      </c>
      <c r="H315" t="s">
        <v>46</v>
      </c>
      <c r="I315" t="s">
        <v>38</v>
      </c>
      <c r="J315" t="s">
        <v>39</v>
      </c>
      <c r="K315" t="s">
        <v>40</v>
      </c>
      <c r="L315">
        <v>1</v>
      </c>
      <c r="M315" t="s">
        <v>33</v>
      </c>
      <c r="N315" t="s">
        <v>34</v>
      </c>
      <c r="O315" t="s">
        <v>41</v>
      </c>
      <c r="P315">
        <v>0.99</v>
      </c>
      <c r="Q315">
        <v>0.42</v>
      </c>
      <c r="R315" s="1">
        <v>40877</v>
      </c>
      <c r="S315" s="1">
        <v>40882</v>
      </c>
      <c r="T315">
        <v>5</v>
      </c>
      <c r="U315">
        <v>5</v>
      </c>
      <c r="V315">
        <v>1</v>
      </c>
      <c r="W315">
        <v>340</v>
      </c>
      <c r="X315" t="s">
        <v>59</v>
      </c>
      <c r="Y315">
        <v>50</v>
      </c>
      <c r="Z315">
        <v>12</v>
      </c>
      <c r="AA315" t="s">
        <v>43</v>
      </c>
      <c r="AB315" t="s">
        <v>44</v>
      </c>
      <c r="AC315">
        <v>5</v>
      </c>
      <c r="AD315">
        <v>1</v>
      </c>
      <c r="AE315">
        <v>5</v>
      </c>
      <c r="AF315">
        <v>0</v>
      </c>
      <c r="AG315">
        <v>80</v>
      </c>
      <c r="AH315">
        <f>Table_Query_from_MS_Access_Database[[#This Row],[fact_restock_unit_cnt]]-Table_Query_from_MS_Access_Database[[#This Row],[fact_stale_unit_cnt]]</f>
        <v>80</v>
      </c>
      <c r="AI315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316" spans="1:35" x14ac:dyDescent="0.35">
      <c r="A316">
        <v>5</v>
      </c>
      <c r="B316" t="s">
        <v>33</v>
      </c>
      <c r="C316" t="s">
        <v>34</v>
      </c>
      <c r="D316" t="s">
        <v>45</v>
      </c>
      <c r="E316" t="s">
        <v>33</v>
      </c>
      <c r="F316" t="s">
        <v>35</v>
      </c>
      <c r="G316" t="s">
        <v>36</v>
      </c>
      <c r="H316" t="s">
        <v>46</v>
      </c>
      <c r="I316" t="s">
        <v>38</v>
      </c>
      <c r="J316" t="s">
        <v>39</v>
      </c>
      <c r="K316" t="s">
        <v>40</v>
      </c>
      <c r="L316">
        <v>1</v>
      </c>
      <c r="M316" t="s">
        <v>33</v>
      </c>
      <c r="N316" t="s">
        <v>34</v>
      </c>
      <c r="O316" t="s">
        <v>41</v>
      </c>
      <c r="P316">
        <v>0.99</v>
      </c>
      <c r="Q316">
        <v>0.42</v>
      </c>
      <c r="R316" s="1">
        <v>40877</v>
      </c>
      <c r="S316" s="1">
        <v>40884</v>
      </c>
      <c r="T316">
        <v>7</v>
      </c>
      <c r="U316">
        <v>7</v>
      </c>
      <c r="V316">
        <v>3</v>
      </c>
      <c r="W316">
        <v>342</v>
      </c>
      <c r="X316" t="s">
        <v>60</v>
      </c>
      <c r="Y316">
        <v>50</v>
      </c>
      <c r="Z316">
        <v>12</v>
      </c>
      <c r="AA316" t="s">
        <v>43</v>
      </c>
      <c r="AB316" t="s">
        <v>44</v>
      </c>
      <c r="AC316">
        <v>7</v>
      </c>
      <c r="AD316">
        <v>1</v>
      </c>
      <c r="AE316">
        <v>5</v>
      </c>
      <c r="AF316">
        <v>0</v>
      </c>
      <c r="AG316">
        <v>68</v>
      </c>
      <c r="AH316">
        <f>Table_Query_from_MS_Access_Database[[#This Row],[fact_restock_unit_cnt]]-Table_Query_from_MS_Access_Database[[#This Row],[fact_stale_unit_cnt]]</f>
        <v>68</v>
      </c>
      <c r="AI316">
        <f>Table_Query_from_MS_Access_Database[[#This Row],[unit_sold]]*(Table_Query_from_MS_Access_Database[[#This Row],[Prod_price_per_unit]]-Table_Query_from_MS_Access_Database[[#This Row],[Prod_cost_per_unit]])</f>
        <v>38.760000000000005</v>
      </c>
    </row>
    <row r="317" spans="1:35" x14ac:dyDescent="0.35">
      <c r="A317">
        <v>5</v>
      </c>
      <c r="B317" t="s">
        <v>33</v>
      </c>
      <c r="C317" t="s">
        <v>34</v>
      </c>
      <c r="D317" t="s">
        <v>45</v>
      </c>
      <c r="E317" t="s">
        <v>33</v>
      </c>
      <c r="F317" t="s">
        <v>35</v>
      </c>
      <c r="G317" t="s">
        <v>36</v>
      </c>
      <c r="H317" t="s">
        <v>46</v>
      </c>
      <c r="I317" t="s">
        <v>38</v>
      </c>
      <c r="J317" t="s">
        <v>39</v>
      </c>
      <c r="K317" t="s">
        <v>40</v>
      </c>
      <c r="L317">
        <v>1</v>
      </c>
      <c r="M317" t="s">
        <v>33</v>
      </c>
      <c r="N317" t="s">
        <v>34</v>
      </c>
      <c r="O317" t="s">
        <v>41</v>
      </c>
      <c r="P317">
        <v>0.99</v>
      </c>
      <c r="Q317">
        <v>0.42</v>
      </c>
      <c r="R317" s="1">
        <v>40877</v>
      </c>
      <c r="S317" s="1">
        <v>40886</v>
      </c>
      <c r="T317">
        <v>9</v>
      </c>
      <c r="U317">
        <v>9</v>
      </c>
      <c r="V317">
        <v>5</v>
      </c>
      <c r="W317">
        <v>344</v>
      </c>
      <c r="X317" t="s">
        <v>42</v>
      </c>
      <c r="Y317">
        <v>50</v>
      </c>
      <c r="Z317">
        <v>12</v>
      </c>
      <c r="AA317" t="s">
        <v>43</v>
      </c>
      <c r="AB317" t="s">
        <v>44</v>
      </c>
      <c r="AC317">
        <v>9</v>
      </c>
      <c r="AD317">
        <v>1</v>
      </c>
      <c r="AE317">
        <v>5</v>
      </c>
      <c r="AF317">
        <v>0</v>
      </c>
      <c r="AG317">
        <v>68</v>
      </c>
      <c r="AH317">
        <f>Table_Query_from_MS_Access_Database[[#This Row],[fact_restock_unit_cnt]]-Table_Query_from_MS_Access_Database[[#This Row],[fact_stale_unit_cnt]]</f>
        <v>68</v>
      </c>
      <c r="AI317">
        <f>Table_Query_from_MS_Access_Database[[#This Row],[unit_sold]]*(Table_Query_from_MS_Access_Database[[#This Row],[Prod_price_per_unit]]-Table_Query_from_MS_Access_Database[[#This Row],[Prod_cost_per_unit]])</f>
        <v>38.760000000000005</v>
      </c>
    </row>
    <row r="318" spans="1:35" x14ac:dyDescent="0.35">
      <c r="A318">
        <v>5</v>
      </c>
      <c r="B318" t="s">
        <v>33</v>
      </c>
      <c r="C318" t="s">
        <v>34</v>
      </c>
      <c r="D318" t="s">
        <v>45</v>
      </c>
      <c r="E318" t="s">
        <v>33</v>
      </c>
      <c r="F318" t="s">
        <v>35</v>
      </c>
      <c r="G318" t="s">
        <v>36</v>
      </c>
      <c r="H318" t="s">
        <v>46</v>
      </c>
      <c r="I318" t="s">
        <v>38</v>
      </c>
      <c r="J318" t="s">
        <v>39</v>
      </c>
      <c r="K318" t="s">
        <v>40</v>
      </c>
      <c r="L318">
        <v>1</v>
      </c>
      <c r="M318" t="s">
        <v>33</v>
      </c>
      <c r="N318" t="s">
        <v>34</v>
      </c>
      <c r="O318" t="s">
        <v>41</v>
      </c>
      <c r="P318">
        <v>0.99</v>
      </c>
      <c r="Q318">
        <v>0.42</v>
      </c>
      <c r="R318" s="1">
        <v>40877</v>
      </c>
      <c r="S318" s="1">
        <v>40889</v>
      </c>
      <c r="T318">
        <v>12</v>
      </c>
      <c r="U318">
        <v>12</v>
      </c>
      <c r="V318">
        <v>1</v>
      </c>
      <c r="W318">
        <v>347</v>
      </c>
      <c r="X318" t="s">
        <v>59</v>
      </c>
      <c r="Y318">
        <v>51</v>
      </c>
      <c r="Z318">
        <v>12</v>
      </c>
      <c r="AA318" t="s">
        <v>43</v>
      </c>
      <c r="AB318" t="s">
        <v>44</v>
      </c>
      <c r="AC318">
        <v>12</v>
      </c>
      <c r="AD318">
        <v>1</v>
      </c>
      <c r="AE318">
        <v>5</v>
      </c>
      <c r="AF318">
        <v>0</v>
      </c>
      <c r="AG318">
        <v>72</v>
      </c>
      <c r="AH318">
        <f>Table_Query_from_MS_Access_Database[[#This Row],[fact_restock_unit_cnt]]-Table_Query_from_MS_Access_Database[[#This Row],[fact_stale_unit_cnt]]</f>
        <v>72</v>
      </c>
      <c r="AI318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319" spans="1:35" x14ac:dyDescent="0.35">
      <c r="A319">
        <v>5</v>
      </c>
      <c r="B319" t="s">
        <v>33</v>
      </c>
      <c r="C319" t="s">
        <v>34</v>
      </c>
      <c r="D319" t="s">
        <v>45</v>
      </c>
      <c r="E319" t="s">
        <v>33</v>
      </c>
      <c r="F319" t="s">
        <v>35</v>
      </c>
      <c r="G319" t="s">
        <v>36</v>
      </c>
      <c r="H319" t="s">
        <v>46</v>
      </c>
      <c r="I319" t="s">
        <v>38</v>
      </c>
      <c r="J319" t="s">
        <v>39</v>
      </c>
      <c r="K319" t="s">
        <v>40</v>
      </c>
      <c r="L319">
        <v>1</v>
      </c>
      <c r="M319" t="s">
        <v>33</v>
      </c>
      <c r="N319" t="s">
        <v>34</v>
      </c>
      <c r="O319" t="s">
        <v>41</v>
      </c>
      <c r="P319">
        <v>0.99</v>
      </c>
      <c r="Q319">
        <v>0.42</v>
      </c>
      <c r="R319" s="1">
        <v>40877</v>
      </c>
      <c r="S319" s="1">
        <v>40891</v>
      </c>
      <c r="T319">
        <v>14</v>
      </c>
      <c r="U319">
        <v>14</v>
      </c>
      <c r="V319">
        <v>3</v>
      </c>
      <c r="W319">
        <v>349</v>
      </c>
      <c r="X319" t="s">
        <v>60</v>
      </c>
      <c r="Y319">
        <v>51</v>
      </c>
      <c r="Z319">
        <v>12</v>
      </c>
      <c r="AA319" t="s">
        <v>43</v>
      </c>
      <c r="AB319" t="s">
        <v>44</v>
      </c>
      <c r="AC319">
        <v>14</v>
      </c>
      <c r="AD319">
        <v>1</v>
      </c>
      <c r="AE319">
        <v>5</v>
      </c>
      <c r="AF319">
        <v>0</v>
      </c>
      <c r="AG319">
        <v>79</v>
      </c>
      <c r="AH319">
        <f>Table_Query_from_MS_Access_Database[[#This Row],[fact_restock_unit_cnt]]-Table_Query_from_MS_Access_Database[[#This Row],[fact_stale_unit_cnt]]</f>
        <v>79</v>
      </c>
      <c r="AI319">
        <f>Table_Query_from_MS_Access_Database[[#This Row],[unit_sold]]*(Table_Query_from_MS_Access_Database[[#This Row],[Prod_price_per_unit]]-Table_Query_from_MS_Access_Database[[#This Row],[Prod_cost_per_unit]])</f>
        <v>45.030000000000008</v>
      </c>
    </row>
    <row r="320" spans="1:35" x14ac:dyDescent="0.35">
      <c r="A320">
        <v>5</v>
      </c>
      <c r="B320" t="s">
        <v>33</v>
      </c>
      <c r="C320" t="s">
        <v>34</v>
      </c>
      <c r="D320" t="s">
        <v>45</v>
      </c>
      <c r="E320" t="s">
        <v>33</v>
      </c>
      <c r="F320" t="s">
        <v>35</v>
      </c>
      <c r="G320" t="s">
        <v>36</v>
      </c>
      <c r="H320" t="s">
        <v>46</v>
      </c>
      <c r="I320" t="s">
        <v>38</v>
      </c>
      <c r="J320" t="s">
        <v>39</v>
      </c>
      <c r="K320" t="s">
        <v>40</v>
      </c>
      <c r="L320">
        <v>1</v>
      </c>
      <c r="M320" t="s">
        <v>33</v>
      </c>
      <c r="N320" t="s">
        <v>34</v>
      </c>
      <c r="O320" t="s">
        <v>41</v>
      </c>
      <c r="P320">
        <v>0.99</v>
      </c>
      <c r="Q320">
        <v>0.42</v>
      </c>
      <c r="R320" s="1">
        <v>40877</v>
      </c>
      <c r="S320" s="1">
        <v>40893</v>
      </c>
      <c r="T320">
        <v>16</v>
      </c>
      <c r="U320">
        <v>16</v>
      </c>
      <c r="V320">
        <v>5</v>
      </c>
      <c r="W320">
        <v>351</v>
      </c>
      <c r="X320" t="s">
        <v>42</v>
      </c>
      <c r="Y320">
        <v>51</v>
      </c>
      <c r="Z320">
        <v>12</v>
      </c>
      <c r="AA320" t="s">
        <v>43</v>
      </c>
      <c r="AB320" t="s">
        <v>44</v>
      </c>
      <c r="AC320">
        <v>16</v>
      </c>
      <c r="AD320">
        <v>1</v>
      </c>
      <c r="AE320">
        <v>5</v>
      </c>
      <c r="AF320">
        <v>0</v>
      </c>
      <c r="AG320">
        <v>70</v>
      </c>
      <c r="AH320">
        <f>Table_Query_from_MS_Access_Database[[#This Row],[fact_restock_unit_cnt]]-Table_Query_from_MS_Access_Database[[#This Row],[fact_stale_unit_cnt]]</f>
        <v>70</v>
      </c>
      <c r="AI320">
        <f>Table_Query_from_MS_Access_Database[[#This Row],[unit_sold]]*(Table_Query_from_MS_Access_Database[[#This Row],[Prod_price_per_unit]]-Table_Query_from_MS_Access_Database[[#This Row],[Prod_cost_per_unit]])</f>
        <v>39.900000000000006</v>
      </c>
    </row>
    <row r="321" spans="1:35" x14ac:dyDescent="0.35">
      <c r="A321">
        <v>5</v>
      </c>
      <c r="B321" t="s">
        <v>33</v>
      </c>
      <c r="C321" t="s">
        <v>34</v>
      </c>
      <c r="D321" t="s">
        <v>45</v>
      </c>
      <c r="E321" t="s">
        <v>33</v>
      </c>
      <c r="F321" t="s">
        <v>35</v>
      </c>
      <c r="G321" t="s">
        <v>36</v>
      </c>
      <c r="H321" t="s">
        <v>46</v>
      </c>
      <c r="I321" t="s">
        <v>38</v>
      </c>
      <c r="J321" t="s">
        <v>39</v>
      </c>
      <c r="K321" t="s">
        <v>40</v>
      </c>
      <c r="L321">
        <v>1</v>
      </c>
      <c r="M321" t="s">
        <v>33</v>
      </c>
      <c r="N321" t="s">
        <v>34</v>
      </c>
      <c r="O321" t="s">
        <v>41</v>
      </c>
      <c r="P321">
        <v>0.99</v>
      </c>
      <c r="Q321">
        <v>0.42</v>
      </c>
      <c r="R321" s="1">
        <v>40877</v>
      </c>
      <c r="S321" s="1">
        <v>40896</v>
      </c>
      <c r="T321">
        <v>19</v>
      </c>
      <c r="U321">
        <v>19</v>
      </c>
      <c r="V321">
        <v>1</v>
      </c>
      <c r="W321">
        <v>354</v>
      </c>
      <c r="X321" t="s">
        <v>59</v>
      </c>
      <c r="Y321">
        <v>52</v>
      </c>
      <c r="Z321">
        <v>12</v>
      </c>
      <c r="AA321" t="s">
        <v>43</v>
      </c>
      <c r="AB321" t="s">
        <v>44</v>
      </c>
      <c r="AC321">
        <v>19</v>
      </c>
      <c r="AD321">
        <v>1</v>
      </c>
      <c r="AE321">
        <v>5</v>
      </c>
      <c r="AF321">
        <v>0</v>
      </c>
      <c r="AG321">
        <v>63</v>
      </c>
      <c r="AH321">
        <f>Table_Query_from_MS_Access_Database[[#This Row],[fact_restock_unit_cnt]]-Table_Query_from_MS_Access_Database[[#This Row],[fact_stale_unit_cnt]]</f>
        <v>63</v>
      </c>
      <c r="AI321">
        <f>Table_Query_from_MS_Access_Database[[#This Row],[unit_sold]]*(Table_Query_from_MS_Access_Database[[#This Row],[Prod_price_per_unit]]-Table_Query_from_MS_Access_Database[[#This Row],[Prod_cost_per_unit]])</f>
        <v>35.910000000000004</v>
      </c>
    </row>
    <row r="322" spans="1:35" x14ac:dyDescent="0.35">
      <c r="A322">
        <v>5</v>
      </c>
      <c r="B322" t="s">
        <v>33</v>
      </c>
      <c r="C322" t="s">
        <v>34</v>
      </c>
      <c r="D322" t="s">
        <v>45</v>
      </c>
      <c r="E322" t="s">
        <v>33</v>
      </c>
      <c r="F322" t="s">
        <v>35</v>
      </c>
      <c r="G322" t="s">
        <v>36</v>
      </c>
      <c r="H322" t="s">
        <v>46</v>
      </c>
      <c r="I322" t="s">
        <v>38</v>
      </c>
      <c r="J322" t="s">
        <v>39</v>
      </c>
      <c r="K322" t="s">
        <v>40</v>
      </c>
      <c r="L322">
        <v>1</v>
      </c>
      <c r="M322" t="s">
        <v>33</v>
      </c>
      <c r="N322" t="s">
        <v>34</v>
      </c>
      <c r="O322" t="s">
        <v>41</v>
      </c>
      <c r="P322">
        <v>0.99</v>
      </c>
      <c r="Q322">
        <v>0.42</v>
      </c>
      <c r="R322" s="1">
        <v>40877</v>
      </c>
      <c r="S322" s="1">
        <v>40898</v>
      </c>
      <c r="T322">
        <v>21</v>
      </c>
      <c r="U322">
        <v>21</v>
      </c>
      <c r="V322">
        <v>3</v>
      </c>
      <c r="W322">
        <v>356</v>
      </c>
      <c r="X322" t="s">
        <v>60</v>
      </c>
      <c r="Y322">
        <v>52</v>
      </c>
      <c r="Z322">
        <v>12</v>
      </c>
      <c r="AA322" t="s">
        <v>43</v>
      </c>
      <c r="AB322" t="s">
        <v>44</v>
      </c>
      <c r="AC322">
        <v>21</v>
      </c>
      <c r="AD322">
        <v>1</v>
      </c>
      <c r="AE322">
        <v>5</v>
      </c>
      <c r="AF322">
        <v>0</v>
      </c>
      <c r="AG322">
        <v>58</v>
      </c>
      <c r="AH322">
        <f>Table_Query_from_MS_Access_Database[[#This Row],[fact_restock_unit_cnt]]-Table_Query_from_MS_Access_Database[[#This Row],[fact_stale_unit_cnt]]</f>
        <v>58</v>
      </c>
      <c r="AI322">
        <f>Table_Query_from_MS_Access_Database[[#This Row],[unit_sold]]*(Table_Query_from_MS_Access_Database[[#This Row],[Prod_price_per_unit]]-Table_Query_from_MS_Access_Database[[#This Row],[Prod_cost_per_unit]])</f>
        <v>33.06</v>
      </c>
    </row>
    <row r="323" spans="1:35" x14ac:dyDescent="0.35">
      <c r="A323">
        <v>5</v>
      </c>
      <c r="B323" t="s">
        <v>33</v>
      </c>
      <c r="C323" t="s">
        <v>34</v>
      </c>
      <c r="D323" t="s">
        <v>45</v>
      </c>
      <c r="E323" t="s">
        <v>33</v>
      </c>
      <c r="F323" t="s">
        <v>35</v>
      </c>
      <c r="G323" t="s">
        <v>36</v>
      </c>
      <c r="H323" t="s">
        <v>46</v>
      </c>
      <c r="I323" t="s">
        <v>38</v>
      </c>
      <c r="J323" t="s">
        <v>39</v>
      </c>
      <c r="K323" t="s">
        <v>40</v>
      </c>
      <c r="L323">
        <v>1</v>
      </c>
      <c r="M323" t="s">
        <v>33</v>
      </c>
      <c r="N323" t="s">
        <v>34</v>
      </c>
      <c r="O323" t="s">
        <v>41</v>
      </c>
      <c r="P323">
        <v>0.99</v>
      </c>
      <c r="Q323">
        <v>0.42</v>
      </c>
      <c r="R323" s="1">
        <v>40877</v>
      </c>
      <c r="S323" s="1">
        <v>40900</v>
      </c>
      <c r="T323">
        <v>23</v>
      </c>
      <c r="U323">
        <v>23</v>
      </c>
      <c r="V323">
        <v>5</v>
      </c>
      <c r="W323">
        <v>358</v>
      </c>
      <c r="X323" t="s">
        <v>42</v>
      </c>
      <c r="Y323">
        <v>52</v>
      </c>
      <c r="Z323">
        <v>12</v>
      </c>
      <c r="AA323" t="s">
        <v>43</v>
      </c>
      <c r="AB323" t="s">
        <v>44</v>
      </c>
      <c r="AC323">
        <v>23</v>
      </c>
      <c r="AD323">
        <v>1</v>
      </c>
      <c r="AE323">
        <v>5</v>
      </c>
      <c r="AF323">
        <v>0</v>
      </c>
      <c r="AG323">
        <v>62</v>
      </c>
      <c r="AH323">
        <f>Table_Query_from_MS_Access_Database[[#This Row],[fact_restock_unit_cnt]]-Table_Query_from_MS_Access_Database[[#This Row],[fact_stale_unit_cnt]]</f>
        <v>62</v>
      </c>
      <c r="AI323">
        <f>Table_Query_from_MS_Access_Database[[#This Row],[unit_sold]]*(Table_Query_from_MS_Access_Database[[#This Row],[Prod_price_per_unit]]-Table_Query_from_MS_Access_Database[[#This Row],[Prod_cost_per_unit]])</f>
        <v>35.340000000000003</v>
      </c>
    </row>
    <row r="324" spans="1:35" x14ac:dyDescent="0.35">
      <c r="A324">
        <v>5</v>
      </c>
      <c r="B324" t="s">
        <v>33</v>
      </c>
      <c r="C324" t="s">
        <v>34</v>
      </c>
      <c r="D324" t="s">
        <v>45</v>
      </c>
      <c r="E324" t="s">
        <v>33</v>
      </c>
      <c r="F324" t="s">
        <v>35</v>
      </c>
      <c r="G324" t="s">
        <v>36</v>
      </c>
      <c r="H324" t="s">
        <v>46</v>
      </c>
      <c r="I324" t="s">
        <v>38</v>
      </c>
      <c r="J324" t="s">
        <v>39</v>
      </c>
      <c r="K324" t="s">
        <v>40</v>
      </c>
      <c r="L324">
        <v>1</v>
      </c>
      <c r="M324" t="s">
        <v>33</v>
      </c>
      <c r="N324" t="s">
        <v>34</v>
      </c>
      <c r="O324" t="s">
        <v>41</v>
      </c>
      <c r="P324">
        <v>0.99</v>
      </c>
      <c r="Q324">
        <v>0.42</v>
      </c>
      <c r="R324" s="1">
        <v>40877</v>
      </c>
      <c r="S324" s="1">
        <v>40903</v>
      </c>
      <c r="T324">
        <v>26</v>
      </c>
      <c r="U324">
        <v>26</v>
      </c>
      <c r="V324">
        <v>1</v>
      </c>
      <c r="W324">
        <v>361</v>
      </c>
      <c r="X324" t="s">
        <v>59</v>
      </c>
      <c r="Y324">
        <v>53</v>
      </c>
      <c r="Z324">
        <v>12</v>
      </c>
      <c r="AA324" t="s">
        <v>43</v>
      </c>
      <c r="AB324" t="s">
        <v>44</v>
      </c>
      <c r="AC324">
        <v>26</v>
      </c>
      <c r="AD324">
        <v>1</v>
      </c>
      <c r="AE324">
        <v>5</v>
      </c>
      <c r="AF324">
        <v>0</v>
      </c>
      <c r="AG324">
        <v>72</v>
      </c>
      <c r="AH324">
        <f>Table_Query_from_MS_Access_Database[[#This Row],[fact_restock_unit_cnt]]-Table_Query_from_MS_Access_Database[[#This Row],[fact_stale_unit_cnt]]</f>
        <v>72</v>
      </c>
      <c r="AI324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325" spans="1:35" x14ac:dyDescent="0.35">
      <c r="A325">
        <v>5</v>
      </c>
      <c r="B325" t="s">
        <v>33</v>
      </c>
      <c r="C325" t="s">
        <v>34</v>
      </c>
      <c r="D325" t="s">
        <v>45</v>
      </c>
      <c r="E325" t="s">
        <v>33</v>
      </c>
      <c r="F325" t="s">
        <v>35</v>
      </c>
      <c r="G325" t="s">
        <v>36</v>
      </c>
      <c r="H325" t="s">
        <v>46</v>
      </c>
      <c r="I325" t="s">
        <v>38</v>
      </c>
      <c r="J325" t="s">
        <v>39</v>
      </c>
      <c r="K325" t="s">
        <v>40</v>
      </c>
      <c r="L325">
        <v>1</v>
      </c>
      <c r="M325" t="s">
        <v>33</v>
      </c>
      <c r="N325" t="s">
        <v>34</v>
      </c>
      <c r="O325" t="s">
        <v>41</v>
      </c>
      <c r="P325">
        <v>0.99</v>
      </c>
      <c r="Q325">
        <v>0.42</v>
      </c>
      <c r="R325" s="1">
        <v>40877</v>
      </c>
      <c r="S325" s="1">
        <v>40905</v>
      </c>
      <c r="T325">
        <v>28</v>
      </c>
      <c r="U325">
        <v>28</v>
      </c>
      <c r="V325">
        <v>3</v>
      </c>
      <c r="W325">
        <v>363</v>
      </c>
      <c r="X325" t="s">
        <v>60</v>
      </c>
      <c r="Y325">
        <v>53</v>
      </c>
      <c r="Z325">
        <v>12</v>
      </c>
      <c r="AA325" t="s">
        <v>43</v>
      </c>
      <c r="AB325" t="s">
        <v>44</v>
      </c>
      <c r="AC325">
        <v>28</v>
      </c>
      <c r="AD325">
        <v>1</v>
      </c>
      <c r="AE325">
        <v>5</v>
      </c>
      <c r="AF325">
        <v>0</v>
      </c>
      <c r="AG325">
        <v>80</v>
      </c>
      <c r="AH325">
        <f>Table_Query_from_MS_Access_Database[[#This Row],[fact_restock_unit_cnt]]-Table_Query_from_MS_Access_Database[[#This Row],[fact_stale_unit_cnt]]</f>
        <v>80</v>
      </c>
      <c r="AI325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326" spans="1:35" x14ac:dyDescent="0.35">
      <c r="A326">
        <v>5</v>
      </c>
      <c r="B326" t="s">
        <v>33</v>
      </c>
      <c r="C326" t="s">
        <v>34</v>
      </c>
      <c r="D326" t="s">
        <v>45</v>
      </c>
      <c r="E326" t="s">
        <v>33</v>
      </c>
      <c r="F326" t="s">
        <v>35</v>
      </c>
      <c r="G326" t="s">
        <v>36</v>
      </c>
      <c r="H326" t="s">
        <v>46</v>
      </c>
      <c r="I326" t="s">
        <v>38</v>
      </c>
      <c r="J326" t="s">
        <v>39</v>
      </c>
      <c r="K326" t="s">
        <v>40</v>
      </c>
      <c r="L326">
        <v>1</v>
      </c>
      <c r="M326" t="s">
        <v>33</v>
      </c>
      <c r="N326" t="s">
        <v>34</v>
      </c>
      <c r="O326" t="s">
        <v>41</v>
      </c>
      <c r="P326">
        <v>0.99</v>
      </c>
      <c r="Q326">
        <v>0.42</v>
      </c>
      <c r="R326" s="1">
        <v>40877</v>
      </c>
      <c r="S326" s="1">
        <v>40907</v>
      </c>
      <c r="T326">
        <v>30</v>
      </c>
      <c r="U326">
        <v>30</v>
      </c>
      <c r="V326">
        <v>5</v>
      </c>
      <c r="W326">
        <v>365</v>
      </c>
      <c r="X326" t="s">
        <v>42</v>
      </c>
      <c r="Y326">
        <v>53</v>
      </c>
      <c r="Z326">
        <v>12</v>
      </c>
      <c r="AA326" t="s">
        <v>43</v>
      </c>
      <c r="AB326" t="s">
        <v>44</v>
      </c>
      <c r="AC326">
        <v>30</v>
      </c>
      <c r="AD326">
        <v>1</v>
      </c>
      <c r="AE326">
        <v>5</v>
      </c>
      <c r="AF326">
        <v>0</v>
      </c>
      <c r="AG326">
        <v>90</v>
      </c>
      <c r="AH326">
        <f>Table_Query_from_MS_Access_Database[[#This Row],[fact_restock_unit_cnt]]-Table_Query_from_MS_Access_Database[[#This Row],[fact_stale_unit_cnt]]</f>
        <v>90</v>
      </c>
      <c r="AI326">
        <f>Table_Query_from_MS_Access_Database[[#This Row],[unit_sold]]*(Table_Query_from_MS_Access_Database[[#This Row],[Prod_price_per_unit]]-Table_Query_from_MS_Access_Database[[#This Row],[Prod_cost_per_unit]])</f>
        <v>51.300000000000004</v>
      </c>
    </row>
    <row r="327" spans="1:35" x14ac:dyDescent="0.35">
      <c r="A327">
        <v>5</v>
      </c>
      <c r="B327" t="s">
        <v>33</v>
      </c>
      <c r="C327" t="s">
        <v>34</v>
      </c>
      <c r="D327" t="s">
        <v>45</v>
      </c>
      <c r="E327" t="s">
        <v>33</v>
      </c>
      <c r="F327" t="s">
        <v>35</v>
      </c>
      <c r="G327" t="s">
        <v>36</v>
      </c>
      <c r="H327" t="s">
        <v>46</v>
      </c>
      <c r="I327" t="s">
        <v>38</v>
      </c>
      <c r="J327" t="s">
        <v>39</v>
      </c>
      <c r="K327" t="s">
        <v>40</v>
      </c>
      <c r="L327">
        <v>1</v>
      </c>
      <c r="M327" t="s">
        <v>33</v>
      </c>
      <c r="N327" t="s">
        <v>34</v>
      </c>
      <c r="O327" t="s">
        <v>41</v>
      </c>
      <c r="P327">
        <v>0.99</v>
      </c>
      <c r="Q327">
        <v>0.42</v>
      </c>
      <c r="R327" s="1">
        <v>40877</v>
      </c>
      <c r="S327" s="1">
        <v>40910</v>
      </c>
      <c r="T327">
        <v>33</v>
      </c>
      <c r="U327">
        <v>2</v>
      </c>
      <c r="V327">
        <v>1</v>
      </c>
      <c r="W327">
        <v>2</v>
      </c>
      <c r="X327" t="s">
        <v>59</v>
      </c>
      <c r="Y327">
        <v>1</v>
      </c>
      <c r="Z327">
        <v>1</v>
      </c>
      <c r="AA327" t="s">
        <v>61</v>
      </c>
      <c r="AB327" t="s">
        <v>62</v>
      </c>
      <c r="AC327">
        <v>33</v>
      </c>
      <c r="AD327">
        <v>1</v>
      </c>
      <c r="AE327">
        <v>5</v>
      </c>
      <c r="AF327">
        <v>0</v>
      </c>
      <c r="AG327">
        <v>96</v>
      </c>
      <c r="AH327">
        <f>Table_Query_from_MS_Access_Database[[#This Row],[fact_restock_unit_cnt]]-Table_Query_from_MS_Access_Database[[#This Row],[fact_stale_unit_cnt]]</f>
        <v>96</v>
      </c>
      <c r="AI327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328" spans="1:35" x14ac:dyDescent="0.35">
      <c r="A328">
        <v>5</v>
      </c>
      <c r="B328" t="s">
        <v>33</v>
      </c>
      <c r="C328" t="s">
        <v>34</v>
      </c>
      <c r="D328" t="s">
        <v>45</v>
      </c>
      <c r="E328" t="s">
        <v>33</v>
      </c>
      <c r="F328" t="s">
        <v>35</v>
      </c>
      <c r="G328" t="s">
        <v>36</v>
      </c>
      <c r="H328" t="s">
        <v>46</v>
      </c>
      <c r="I328" t="s">
        <v>38</v>
      </c>
      <c r="J328" t="s">
        <v>39</v>
      </c>
      <c r="K328" t="s">
        <v>40</v>
      </c>
      <c r="L328">
        <v>1</v>
      </c>
      <c r="M328" t="s">
        <v>33</v>
      </c>
      <c r="N328" t="s">
        <v>34</v>
      </c>
      <c r="O328" t="s">
        <v>41</v>
      </c>
      <c r="P328">
        <v>0.99</v>
      </c>
      <c r="Q328">
        <v>0.42</v>
      </c>
      <c r="R328" s="1">
        <v>40877</v>
      </c>
      <c r="S328" s="1">
        <v>40912</v>
      </c>
      <c r="T328">
        <v>35</v>
      </c>
      <c r="U328">
        <v>4</v>
      </c>
      <c r="V328">
        <v>3</v>
      </c>
      <c r="W328">
        <v>4</v>
      </c>
      <c r="X328" t="s">
        <v>60</v>
      </c>
      <c r="Y328">
        <v>1</v>
      </c>
      <c r="Z328">
        <v>1</v>
      </c>
      <c r="AA328" t="s">
        <v>61</v>
      </c>
      <c r="AB328" t="s">
        <v>62</v>
      </c>
      <c r="AC328">
        <v>35</v>
      </c>
      <c r="AD328">
        <v>1</v>
      </c>
      <c r="AE328">
        <v>5</v>
      </c>
      <c r="AF328">
        <v>0</v>
      </c>
      <c r="AG328">
        <v>102</v>
      </c>
      <c r="AH328">
        <f>Table_Query_from_MS_Access_Database[[#This Row],[fact_restock_unit_cnt]]-Table_Query_from_MS_Access_Database[[#This Row],[fact_stale_unit_cnt]]</f>
        <v>102</v>
      </c>
      <c r="AI328">
        <f>Table_Query_from_MS_Access_Database[[#This Row],[unit_sold]]*(Table_Query_from_MS_Access_Database[[#This Row],[Prod_price_per_unit]]-Table_Query_from_MS_Access_Database[[#This Row],[Prod_cost_per_unit]])</f>
        <v>58.140000000000008</v>
      </c>
    </row>
    <row r="329" spans="1:35" x14ac:dyDescent="0.35">
      <c r="A329">
        <v>5</v>
      </c>
      <c r="B329" t="s">
        <v>33</v>
      </c>
      <c r="C329" t="s">
        <v>34</v>
      </c>
      <c r="D329" t="s">
        <v>45</v>
      </c>
      <c r="E329" t="s">
        <v>33</v>
      </c>
      <c r="F329" t="s">
        <v>35</v>
      </c>
      <c r="G329" t="s">
        <v>36</v>
      </c>
      <c r="H329" t="s">
        <v>46</v>
      </c>
      <c r="I329" t="s">
        <v>38</v>
      </c>
      <c r="J329" t="s">
        <v>39</v>
      </c>
      <c r="K329" t="s">
        <v>40</v>
      </c>
      <c r="L329">
        <v>1</v>
      </c>
      <c r="M329" t="s">
        <v>33</v>
      </c>
      <c r="N329" t="s">
        <v>34</v>
      </c>
      <c r="O329" t="s">
        <v>41</v>
      </c>
      <c r="P329">
        <v>0.99</v>
      </c>
      <c r="Q329">
        <v>0.42</v>
      </c>
      <c r="R329" s="1">
        <v>40877</v>
      </c>
      <c r="S329" s="1">
        <v>40914</v>
      </c>
      <c r="T329">
        <v>37</v>
      </c>
      <c r="U329">
        <v>6</v>
      </c>
      <c r="V329">
        <v>5</v>
      </c>
      <c r="W329">
        <v>6</v>
      </c>
      <c r="X329" t="s">
        <v>42</v>
      </c>
      <c r="Y329">
        <v>1</v>
      </c>
      <c r="Z329">
        <v>1</v>
      </c>
      <c r="AA329" t="s">
        <v>61</v>
      </c>
      <c r="AB329" t="s">
        <v>62</v>
      </c>
      <c r="AC329">
        <v>37</v>
      </c>
      <c r="AD329">
        <v>1</v>
      </c>
      <c r="AE329">
        <v>5</v>
      </c>
      <c r="AF329">
        <v>0</v>
      </c>
      <c r="AG329">
        <v>98</v>
      </c>
      <c r="AH329">
        <f>Table_Query_from_MS_Access_Database[[#This Row],[fact_restock_unit_cnt]]-Table_Query_from_MS_Access_Database[[#This Row],[fact_stale_unit_cnt]]</f>
        <v>98</v>
      </c>
      <c r="AI329">
        <f>Table_Query_from_MS_Access_Database[[#This Row],[unit_sold]]*(Table_Query_from_MS_Access_Database[[#This Row],[Prod_price_per_unit]]-Table_Query_from_MS_Access_Database[[#This Row],[Prod_cost_per_unit]])</f>
        <v>55.860000000000007</v>
      </c>
    </row>
    <row r="330" spans="1:35" x14ac:dyDescent="0.35">
      <c r="A330">
        <v>5</v>
      </c>
      <c r="B330" t="s">
        <v>33</v>
      </c>
      <c r="C330" t="s">
        <v>34</v>
      </c>
      <c r="D330" t="s">
        <v>45</v>
      </c>
      <c r="E330" t="s">
        <v>33</v>
      </c>
      <c r="F330" t="s">
        <v>35</v>
      </c>
      <c r="G330" t="s">
        <v>36</v>
      </c>
      <c r="H330" t="s">
        <v>46</v>
      </c>
      <c r="I330" t="s">
        <v>38</v>
      </c>
      <c r="J330" t="s">
        <v>39</v>
      </c>
      <c r="K330" t="s">
        <v>40</v>
      </c>
      <c r="L330">
        <v>1</v>
      </c>
      <c r="M330" t="s">
        <v>33</v>
      </c>
      <c r="N330" t="s">
        <v>34</v>
      </c>
      <c r="O330" t="s">
        <v>41</v>
      </c>
      <c r="P330">
        <v>0.99</v>
      </c>
      <c r="Q330">
        <v>0.42</v>
      </c>
      <c r="R330" s="1">
        <v>40877</v>
      </c>
      <c r="S330" s="1">
        <v>40917</v>
      </c>
      <c r="T330">
        <v>40</v>
      </c>
      <c r="U330">
        <v>9</v>
      </c>
      <c r="V330">
        <v>1</v>
      </c>
      <c r="W330">
        <v>9</v>
      </c>
      <c r="X330" t="s">
        <v>59</v>
      </c>
      <c r="Y330">
        <v>2</v>
      </c>
      <c r="Z330">
        <v>1</v>
      </c>
      <c r="AA330" t="s">
        <v>61</v>
      </c>
      <c r="AB330" t="s">
        <v>62</v>
      </c>
      <c r="AC330">
        <v>40</v>
      </c>
      <c r="AD330">
        <v>1</v>
      </c>
      <c r="AE330">
        <v>5</v>
      </c>
      <c r="AF330">
        <v>0</v>
      </c>
      <c r="AG330">
        <v>103</v>
      </c>
      <c r="AH330">
        <f>Table_Query_from_MS_Access_Database[[#This Row],[fact_restock_unit_cnt]]-Table_Query_from_MS_Access_Database[[#This Row],[fact_stale_unit_cnt]]</f>
        <v>103</v>
      </c>
      <c r="AI330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331" spans="1:35" x14ac:dyDescent="0.35">
      <c r="A331">
        <v>5</v>
      </c>
      <c r="B331" t="s">
        <v>33</v>
      </c>
      <c r="C331" t="s">
        <v>34</v>
      </c>
      <c r="D331" t="s">
        <v>45</v>
      </c>
      <c r="E331" t="s">
        <v>33</v>
      </c>
      <c r="F331" t="s">
        <v>35</v>
      </c>
      <c r="G331" t="s">
        <v>36</v>
      </c>
      <c r="H331" t="s">
        <v>46</v>
      </c>
      <c r="I331" t="s">
        <v>38</v>
      </c>
      <c r="J331" t="s">
        <v>39</v>
      </c>
      <c r="K331" t="s">
        <v>40</v>
      </c>
      <c r="L331">
        <v>1</v>
      </c>
      <c r="M331" t="s">
        <v>33</v>
      </c>
      <c r="N331" t="s">
        <v>34</v>
      </c>
      <c r="O331" t="s">
        <v>41</v>
      </c>
      <c r="P331">
        <v>0.99</v>
      </c>
      <c r="Q331">
        <v>0.42</v>
      </c>
      <c r="R331" s="1">
        <v>40877</v>
      </c>
      <c r="S331" s="1">
        <v>40919</v>
      </c>
      <c r="T331">
        <v>42</v>
      </c>
      <c r="U331">
        <v>11</v>
      </c>
      <c r="V331">
        <v>3</v>
      </c>
      <c r="W331">
        <v>11</v>
      </c>
      <c r="X331" t="s">
        <v>60</v>
      </c>
      <c r="Y331">
        <v>2</v>
      </c>
      <c r="Z331">
        <v>1</v>
      </c>
      <c r="AA331" t="s">
        <v>61</v>
      </c>
      <c r="AB331" t="s">
        <v>62</v>
      </c>
      <c r="AC331">
        <v>42</v>
      </c>
      <c r="AD331">
        <v>1</v>
      </c>
      <c r="AE331">
        <v>5</v>
      </c>
      <c r="AF331">
        <v>0</v>
      </c>
      <c r="AG331">
        <v>98</v>
      </c>
      <c r="AH331">
        <f>Table_Query_from_MS_Access_Database[[#This Row],[fact_restock_unit_cnt]]-Table_Query_from_MS_Access_Database[[#This Row],[fact_stale_unit_cnt]]</f>
        <v>98</v>
      </c>
      <c r="AI331">
        <f>Table_Query_from_MS_Access_Database[[#This Row],[unit_sold]]*(Table_Query_from_MS_Access_Database[[#This Row],[Prod_price_per_unit]]-Table_Query_from_MS_Access_Database[[#This Row],[Prod_cost_per_unit]])</f>
        <v>55.860000000000007</v>
      </c>
    </row>
    <row r="332" spans="1:35" x14ac:dyDescent="0.35">
      <c r="A332">
        <v>5</v>
      </c>
      <c r="B332" t="s">
        <v>33</v>
      </c>
      <c r="C332" t="s">
        <v>34</v>
      </c>
      <c r="D332" t="s">
        <v>45</v>
      </c>
      <c r="E332" t="s">
        <v>33</v>
      </c>
      <c r="F332" t="s">
        <v>35</v>
      </c>
      <c r="G332" t="s">
        <v>36</v>
      </c>
      <c r="H332" t="s">
        <v>46</v>
      </c>
      <c r="I332" t="s">
        <v>38</v>
      </c>
      <c r="J332" t="s">
        <v>39</v>
      </c>
      <c r="K332" t="s">
        <v>40</v>
      </c>
      <c r="L332">
        <v>1</v>
      </c>
      <c r="M332" t="s">
        <v>33</v>
      </c>
      <c r="N332" t="s">
        <v>34</v>
      </c>
      <c r="O332" t="s">
        <v>41</v>
      </c>
      <c r="P332">
        <v>0.99</v>
      </c>
      <c r="Q332">
        <v>0.42</v>
      </c>
      <c r="R332" s="1">
        <v>40877</v>
      </c>
      <c r="S332" s="1">
        <v>40921</v>
      </c>
      <c r="T332">
        <v>44</v>
      </c>
      <c r="U332">
        <v>13</v>
      </c>
      <c r="V332">
        <v>5</v>
      </c>
      <c r="W332">
        <v>13</v>
      </c>
      <c r="X332" t="s">
        <v>42</v>
      </c>
      <c r="Y332">
        <v>2</v>
      </c>
      <c r="Z332">
        <v>1</v>
      </c>
      <c r="AA332" t="s">
        <v>61</v>
      </c>
      <c r="AB332" t="s">
        <v>62</v>
      </c>
      <c r="AC332">
        <v>44</v>
      </c>
      <c r="AD332">
        <v>1</v>
      </c>
      <c r="AE332">
        <v>5</v>
      </c>
      <c r="AF332">
        <v>0</v>
      </c>
      <c r="AG332">
        <v>103</v>
      </c>
      <c r="AH332">
        <f>Table_Query_from_MS_Access_Database[[#This Row],[fact_restock_unit_cnt]]-Table_Query_from_MS_Access_Database[[#This Row],[fact_stale_unit_cnt]]</f>
        <v>103</v>
      </c>
      <c r="AI332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333" spans="1:35" x14ac:dyDescent="0.35">
      <c r="A333">
        <v>5</v>
      </c>
      <c r="B333" t="s">
        <v>33</v>
      </c>
      <c r="C333" t="s">
        <v>34</v>
      </c>
      <c r="D333" t="s">
        <v>45</v>
      </c>
      <c r="E333" t="s">
        <v>33</v>
      </c>
      <c r="F333" t="s">
        <v>35</v>
      </c>
      <c r="G333" t="s">
        <v>36</v>
      </c>
      <c r="H333" t="s">
        <v>46</v>
      </c>
      <c r="I333" t="s">
        <v>38</v>
      </c>
      <c r="J333" t="s">
        <v>39</v>
      </c>
      <c r="K333" t="s">
        <v>40</v>
      </c>
      <c r="L333">
        <v>1</v>
      </c>
      <c r="M333" t="s">
        <v>33</v>
      </c>
      <c r="N333" t="s">
        <v>34</v>
      </c>
      <c r="O333" t="s">
        <v>41</v>
      </c>
      <c r="P333">
        <v>0.99</v>
      </c>
      <c r="Q333">
        <v>0.42</v>
      </c>
      <c r="R333" s="1">
        <v>40877</v>
      </c>
      <c r="S333" s="1">
        <v>40924</v>
      </c>
      <c r="T333">
        <v>47</v>
      </c>
      <c r="U333">
        <v>16</v>
      </c>
      <c r="V333">
        <v>1</v>
      </c>
      <c r="W333">
        <v>16</v>
      </c>
      <c r="X333" t="s">
        <v>59</v>
      </c>
      <c r="Y333">
        <v>3</v>
      </c>
      <c r="Z333">
        <v>1</v>
      </c>
      <c r="AA333" t="s">
        <v>61</v>
      </c>
      <c r="AB333" t="s">
        <v>62</v>
      </c>
      <c r="AC333">
        <v>47</v>
      </c>
      <c r="AD333">
        <v>1</v>
      </c>
      <c r="AE333">
        <v>5</v>
      </c>
      <c r="AF333">
        <v>0</v>
      </c>
      <c r="AG333">
        <v>99</v>
      </c>
      <c r="AH333">
        <f>Table_Query_from_MS_Access_Database[[#This Row],[fact_restock_unit_cnt]]-Table_Query_from_MS_Access_Database[[#This Row],[fact_stale_unit_cnt]]</f>
        <v>99</v>
      </c>
      <c r="AI333">
        <f>Table_Query_from_MS_Access_Database[[#This Row],[unit_sold]]*(Table_Query_from_MS_Access_Database[[#This Row],[Prod_price_per_unit]]-Table_Query_from_MS_Access_Database[[#This Row],[Prod_cost_per_unit]])</f>
        <v>56.430000000000007</v>
      </c>
    </row>
    <row r="334" spans="1:35" x14ac:dyDescent="0.35">
      <c r="A334">
        <v>5</v>
      </c>
      <c r="B334" t="s">
        <v>33</v>
      </c>
      <c r="C334" t="s">
        <v>34</v>
      </c>
      <c r="D334" t="s">
        <v>45</v>
      </c>
      <c r="E334" t="s">
        <v>33</v>
      </c>
      <c r="F334" t="s">
        <v>35</v>
      </c>
      <c r="G334" t="s">
        <v>36</v>
      </c>
      <c r="H334" t="s">
        <v>46</v>
      </c>
      <c r="I334" t="s">
        <v>38</v>
      </c>
      <c r="J334" t="s">
        <v>39</v>
      </c>
      <c r="K334" t="s">
        <v>40</v>
      </c>
      <c r="L334">
        <v>1</v>
      </c>
      <c r="M334" t="s">
        <v>33</v>
      </c>
      <c r="N334" t="s">
        <v>34</v>
      </c>
      <c r="O334" t="s">
        <v>41</v>
      </c>
      <c r="P334">
        <v>0.99</v>
      </c>
      <c r="Q334">
        <v>0.42</v>
      </c>
      <c r="R334" s="1">
        <v>40877</v>
      </c>
      <c r="S334" s="1">
        <v>40926</v>
      </c>
      <c r="T334">
        <v>49</v>
      </c>
      <c r="U334">
        <v>18</v>
      </c>
      <c r="V334">
        <v>3</v>
      </c>
      <c r="W334">
        <v>18</v>
      </c>
      <c r="X334" t="s">
        <v>60</v>
      </c>
      <c r="Y334">
        <v>3</v>
      </c>
      <c r="Z334">
        <v>1</v>
      </c>
      <c r="AA334" t="s">
        <v>61</v>
      </c>
      <c r="AB334" t="s">
        <v>62</v>
      </c>
      <c r="AC334">
        <v>49</v>
      </c>
      <c r="AD334">
        <v>1</v>
      </c>
      <c r="AE334">
        <v>5</v>
      </c>
      <c r="AF334">
        <v>0</v>
      </c>
      <c r="AG334">
        <v>103</v>
      </c>
      <c r="AH334">
        <f>Table_Query_from_MS_Access_Database[[#This Row],[fact_restock_unit_cnt]]-Table_Query_from_MS_Access_Database[[#This Row],[fact_stale_unit_cnt]]</f>
        <v>103</v>
      </c>
      <c r="AI334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335" spans="1:35" x14ac:dyDescent="0.35">
      <c r="A335">
        <v>5</v>
      </c>
      <c r="B335" t="s">
        <v>33</v>
      </c>
      <c r="C335" t="s">
        <v>34</v>
      </c>
      <c r="D335" t="s">
        <v>45</v>
      </c>
      <c r="E335" t="s">
        <v>33</v>
      </c>
      <c r="F335" t="s">
        <v>35</v>
      </c>
      <c r="G335" t="s">
        <v>36</v>
      </c>
      <c r="H335" t="s">
        <v>46</v>
      </c>
      <c r="I335" t="s">
        <v>38</v>
      </c>
      <c r="J335" t="s">
        <v>39</v>
      </c>
      <c r="K335" t="s">
        <v>40</v>
      </c>
      <c r="L335">
        <v>1</v>
      </c>
      <c r="M335" t="s">
        <v>33</v>
      </c>
      <c r="N335" t="s">
        <v>34</v>
      </c>
      <c r="O335" t="s">
        <v>41</v>
      </c>
      <c r="P335">
        <v>0.99</v>
      </c>
      <c r="Q335">
        <v>0.42</v>
      </c>
      <c r="R335" s="1">
        <v>40877</v>
      </c>
      <c r="S335" s="1">
        <v>40928</v>
      </c>
      <c r="T335">
        <v>51</v>
      </c>
      <c r="U335">
        <v>20</v>
      </c>
      <c r="V335">
        <v>5</v>
      </c>
      <c r="W335">
        <v>20</v>
      </c>
      <c r="X335" t="s">
        <v>42</v>
      </c>
      <c r="Y335">
        <v>3</v>
      </c>
      <c r="Z335">
        <v>1</v>
      </c>
      <c r="AA335" t="s">
        <v>61</v>
      </c>
      <c r="AB335" t="s">
        <v>62</v>
      </c>
      <c r="AC335">
        <v>51</v>
      </c>
      <c r="AD335">
        <v>1</v>
      </c>
      <c r="AE335">
        <v>5</v>
      </c>
      <c r="AF335">
        <v>0</v>
      </c>
      <c r="AG335">
        <v>98</v>
      </c>
      <c r="AH335">
        <f>Table_Query_from_MS_Access_Database[[#This Row],[fact_restock_unit_cnt]]-Table_Query_from_MS_Access_Database[[#This Row],[fact_stale_unit_cnt]]</f>
        <v>98</v>
      </c>
      <c r="AI335">
        <f>Table_Query_from_MS_Access_Database[[#This Row],[unit_sold]]*(Table_Query_from_MS_Access_Database[[#This Row],[Prod_price_per_unit]]-Table_Query_from_MS_Access_Database[[#This Row],[Prod_cost_per_unit]])</f>
        <v>55.860000000000007</v>
      </c>
    </row>
    <row r="336" spans="1:35" x14ac:dyDescent="0.35">
      <c r="A336">
        <v>5</v>
      </c>
      <c r="B336" t="s">
        <v>33</v>
      </c>
      <c r="C336" t="s">
        <v>34</v>
      </c>
      <c r="D336" t="s">
        <v>45</v>
      </c>
      <c r="E336" t="s">
        <v>33</v>
      </c>
      <c r="F336" t="s">
        <v>35</v>
      </c>
      <c r="G336" t="s">
        <v>36</v>
      </c>
      <c r="H336" t="s">
        <v>46</v>
      </c>
      <c r="I336" t="s">
        <v>38</v>
      </c>
      <c r="J336" t="s">
        <v>39</v>
      </c>
      <c r="K336" t="s">
        <v>40</v>
      </c>
      <c r="L336">
        <v>1</v>
      </c>
      <c r="M336" t="s">
        <v>33</v>
      </c>
      <c r="N336" t="s">
        <v>34</v>
      </c>
      <c r="O336" t="s">
        <v>41</v>
      </c>
      <c r="P336">
        <v>0.99</v>
      </c>
      <c r="Q336">
        <v>0.42</v>
      </c>
      <c r="R336" s="1">
        <v>40877</v>
      </c>
      <c r="S336" s="1">
        <v>40931</v>
      </c>
      <c r="T336">
        <v>54</v>
      </c>
      <c r="U336">
        <v>23</v>
      </c>
      <c r="V336">
        <v>1</v>
      </c>
      <c r="W336">
        <v>23</v>
      </c>
      <c r="X336" t="s">
        <v>59</v>
      </c>
      <c r="Y336">
        <v>4</v>
      </c>
      <c r="Z336">
        <v>1</v>
      </c>
      <c r="AA336" t="s">
        <v>61</v>
      </c>
      <c r="AB336" t="s">
        <v>62</v>
      </c>
      <c r="AC336">
        <v>54</v>
      </c>
      <c r="AD336">
        <v>1</v>
      </c>
      <c r="AE336">
        <v>5</v>
      </c>
      <c r="AF336">
        <v>0</v>
      </c>
      <c r="AG336">
        <v>103</v>
      </c>
      <c r="AH336">
        <f>Table_Query_from_MS_Access_Database[[#This Row],[fact_restock_unit_cnt]]-Table_Query_from_MS_Access_Database[[#This Row],[fact_stale_unit_cnt]]</f>
        <v>103</v>
      </c>
      <c r="AI336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337" spans="1:35" x14ac:dyDescent="0.35">
      <c r="A337">
        <v>5</v>
      </c>
      <c r="B337" t="s">
        <v>33</v>
      </c>
      <c r="C337" t="s">
        <v>34</v>
      </c>
      <c r="D337" t="s">
        <v>45</v>
      </c>
      <c r="E337" t="s">
        <v>33</v>
      </c>
      <c r="F337" t="s">
        <v>35</v>
      </c>
      <c r="G337" t="s">
        <v>36</v>
      </c>
      <c r="H337" t="s">
        <v>46</v>
      </c>
      <c r="I337" t="s">
        <v>38</v>
      </c>
      <c r="J337" t="s">
        <v>39</v>
      </c>
      <c r="K337" t="s">
        <v>40</v>
      </c>
      <c r="L337">
        <v>1</v>
      </c>
      <c r="M337" t="s">
        <v>33</v>
      </c>
      <c r="N337" t="s">
        <v>34</v>
      </c>
      <c r="O337" t="s">
        <v>41</v>
      </c>
      <c r="P337">
        <v>0.99</v>
      </c>
      <c r="Q337">
        <v>0.42</v>
      </c>
      <c r="R337" s="1">
        <v>40877</v>
      </c>
      <c r="S337" s="1">
        <v>40933</v>
      </c>
      <c r="T337">
        <v>56</v>
      </c>
      <c r="U337">
        <v>25</v>
      </c>
      <c r="V337">
        <v>3</v>
      </c>
      <c r="W337">
        <v>25</v>
      </c>
      <c r="X337" t="s">
        <v>60</v>
      </c>
      <c r="Y337">
        <v>4</v>
      </c>
      <c r="Z337">
        <v>1</v>
      </c>
      <c r="AA337" t="s">
        <v>61</v>
      </c>
      <c r="AB337" t="s">
        <v>62</v>
      </c>
      <c r="AC337">
        <v>56</v>
      </c>
      <c r="AD337">
        <v>1</v>
      </c>
      <c r="AE337">
        <v>5</v>
      </c>
      <c r="AF337">
        <v>0</v>
      </c>
      <c r="AG337">
        <v>103</v>
      </c>
      <c r="AH337">
        <f>Table_Query_from_MS_Access_Database[[#This Row],[fact_restock_unit_cnt]]-Table_Query_from_MS_Access_Database[[#This Row],[fact_stale_unit_cnt]]</f>
        <v>103</v>
      </c>
      <c r="AI337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338" spans="1:35" x14ac:dyDescent="0.35">
      <c r="A338">
        <v>5</v>
      </c>
      <c r="B338" t="s">
        <v>33</v>
      </c>
      <c r="C338" t="s">
        <v>34</v>
      </c>
      <c r="D338" t="s">
        <v>45</v>
      </c>
      <c r="E338" t="s">
        <v>33</v>
      </c>
      <c r="F338" t="s">
        <v>35</v>
      </c>
      <c r="G338" t="s">
        <v>36</v>
      </c>
      <c r="H338" t="s">
        <v>46</v>
      </c>
      <c r="I338" t="s">
        <v>38</v>
      </c>
      <c r="J338" t="s">
        <v>39</v>
      </c>
      <c r="K338" t="s">
        <v>40</v>
      </c>
      <c r="L338">
        <v>1</v>
      </c>
      <c r="M338" t="s">
        <v>33</v>
      </c>
      <c r="N338" t="s">
        <v>34</v>
      </c>
      <c r="O338" t="s">
        <v>41</v>
      </c>
      <c r="P338">
        <v>0.99</v>
      </c>
      <c r="Q338">
        <v>0.42</v>
      </c>
      <c r="R338" s="1">
        <v>40877</v>
      </c>
      <c r="S338" s="1">
        <v>40935</v>
      </c>
      <c r="T338">
        <v>58</v>
      </c>
      <c r="U338">
        <v>27</v>
      </c>
      <c r="V338">
        <v>5</v>
      </c>
      <c r="W338">
        <v>27</v>
      </c>
      <c r="X338" t="s">
        <v>42</v>
      </c>
      <c r="Y338">
        <v>4</v>
      </c>
      <c r="Z338">
        <v>1</v>
      </c>
      <c r="AA338" t="s">
        <v>61</v>
      </c>
      <c r="AB338" t="s">
        <v>62</v>
      </c>
      <c r="AC338">
        <v>58</v>
      </c>
      <c r="AD338">
        <v>1</v>
      </c>
      <c r="AE338">
        <v>5</v>
      </c>
      <c r="AF338">
        <v>0</v>
      </c>
      <c r="AG338">
        <v>98</v>
      </c>
      <c r="AH338">
        <f>Table_Query_from_MS_Access_Database[[#This Row],[fact_restock_unit_cnt]]-Table_Query_from_MS_Access_Database[[#This Row],[fact_stale_unit_cnt]]</f>
        <v>98</v>
      </c>
      <c r="AI338">
        <f>Table_Query_from_MS_Access_Database[[#This Row],[unit_sold]]*(Table_Query_from_MS_Access_Database[[#This Row],[Prod_price_per_unit]]-Table_Query_from_MS_Access_Database[[#This Row],[Prod_cost_per_unit]])</f>
        <v>55.860000000000007</v>
      </c>
    </row>
    <row r="339" spans="1:35" x14ac:dyDescent="0.35">
      <c r="A339">
        <v>5</v>
      </c>
      <c r="B339" t="s">
        <v>33</v>
      </c>
      <c r="C339" t="s">
        <v>34</v>
      </c>
      <c r="D339" t="s">
        <v>45</v>
      </c>
      <c r="E339" t="s">
        <v>33</v>
      </c>
      <c r="F339" t="s">
        <v>35</v>
      </c>
      <c r="G339" t="s">
        <v>36</v>
      </c>
      <c r="H339" t="s">
        <v>46</v>
      </c>
      <c r="I339" t="s">
        <v>38</v>
      </c>
      <c r="J339" t="s">
        <v>39</v>
      </c>
      <c r="K339" t="s">
        <v>40</v>
      </c>
      <c r="L339">
        <v>1</v>
      </c>
      <c r="M339" t="s">
        <v>33</v>
      </c>
      <c r="N339" t="s">
        <v>34</v>
      </c>
      <c r="O339" t="s">
        <v>41</v>
      </c>
      <c r="P339">
        <v>0.99</v>
      </c>
      <c r="Q339">
        <v>0.42</v>
      </c>
      <c r="R339" s="1">
        <v>40877</v>
      </c>
      <c r="S339" s="1">
        <v>40938</v>
      </c>
      <c r="T339">
        <v>61</v>
      </c>
      <c r="U339">
        <v>30</v>
      </c>
      <c r="V339">
        <v>1</v>
      </c>
      <c r="W339">
        <v>30</v>
      </c>
      <c r="X339" t="s">
        <v>59</v>
      </c>
      <c r="Y339">
        <v>5</v>
      </c>
      <c r="Z339">
        <v>1</v>
      </c>
      <c r="AA339" t="s">
        <v>61</v>
      </c>
      <c r="AB339" t="s">
        <v>62</v>
      </c>
      <c r="AC339">
        <v>61</v>
      </c>
      <c r="AD339">
        <v>1</v>
      </c>
      <c r="AE339">
        <v>5</v>
      </c>
      <c r="AF339">
        <v>0</v>
      </c>
      <c r="AG339">
        <v>103</v>
      </c>
      <c r="AH339">
        <f>Table_Query_from_MS_Access_Database[[#This Row],[fact_restock_unit_cnt]]-Table_Query_from_MS_Access_Database[[#This Row],[fact_stale_unit_cnt]]</f>
        <v>103</v>
      </c>
      <c r="AI339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340" spans="1:35" x14ac:dyDescent="0.35">
      <c r="A340">
        <v>5</v>
      </c>
      <c r="B340" t="s">
        <v>33</v>
      </c>
      <c r="C340" t="s">
        <v>34</v>
      </c>
      <c r="D340" t="s">
        <v>45</v>
      </c>
      <c r="E340" t="s">
        <v>33</v>
      </c>
      <c r="F340" t="s">
        <v>35</v>
      </c>
      <c r="G340" t="s">
        <v>36</v>
      </c>
      <c r="H340" t="s">
        <v>46</v>
      </c>
      <c r="I340" t="s">
        <v>38</v>
      </c>
      <c r="J340" t="s">
        <v>39</v>
      </c>
      <c r="K340" t="s">
        <v>40</v>
      </c>
      <c r="L340">
        <v>2</v>
      </c>
      <c r="M340" t="s">
        <v>33</v>
      </c>
      <c r="N340" t="s">
        <v>34</v>
      </c>
      <c r="O340" t="s">
        <v>63</v>
      </c>
      <c r="P340">
        <v>1</v>
      </c>
      <c r="Q340">
        <v>0.57999999999999996</v>
      </c>
      <c r="R340" s="1">
        <v>40877</v>
      </c>
      <c r="S340" s="1">
        <v>40879</v>
      </c>
      <c r="T340">
        <v>2</v>
      </c>
      <c r="U340">
        <v>2</v>
      </c>
      <c r="V340">
        <v>5</v>
      </c>
      <c r="W340">
        <v>337</v>
      </c>
      <c r="X340" t="s">
        <v>42</v>
      </c>
      <c r="Y340">
        <v>49</v>
      </c>
      <c r="Z340">
        <v>12</v>
      </c>
      <c r="AA340" t="s">
        <v>43</v>
      </c>
      <c r="AB340" t="s">
        <v>44</v>
      </c>
      <c r="AC340">
        <v>2</v>
      </c>
      <c r="AD340">
        <v>2</v>
      </c>
      <c r="AE340">
        <v>5</v>
      </c>
      <c r="AF340">
        <v>0</v>
      </c>
      <c r="AG340">
        <v>100</v>
      </c>
      <c r="AH340">
        <f>Table_Query_from_MS_Access_Database[[#This Row],[fact_restock_unit_cnt]]-Table_Query_from_MS_Access_Database[[#This Row],[fact_stale_unit_cnt]]</f>
        <v>100</v>
      </c>
      <c r="AI340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341" spans="1:35" x14ac:dyDescent="0.35">
      <c r="A341">
        <v>5</v>
      </c>
      <c r="B341" t="s">
        <v>33</v>
      </c>
      <c r="C341" t="s">
        <v>34</v>
      </c>
      <c r="D341" t="s">
        <v>45</v>
      </c>
      <c r="E341" t="s">
        <v>33</v>
      </c>
      <c r="F341" t="s">
        <v>35</v>
      </c>
      <c r="G341" t="s">
        <v>36</v>
      </c>
      <c r="H341" t="s">
        <v>46</v>
      </c>
      <c r="I341" t="s">
        <v>38</v>
      </c>
      <c r="J341" t="s">
        <v>39</v>
      </c>
      <c r="K341" t="s">
        <v>40</v>
      </c>
      <c r="L341">
        <v>2</v>
      </c>
      <c r="M341" t="s">
        <v>33</v>
      </c>
      <c r="N341" t="s">
        <v>34</v>
      </c>
      <c r="O341" t="s">
        <v>63</v>
      </c>
      <c r="P341">
        <v>1</v>
      </c>
      <c r="Q341">
        <v>0.57999999999999996</v>
      </c>
      <c r="R341" s="1">
        <v>40877</v>
      </c>
      <c r="S341" s="1">
        <v>40882</v>
      </c>
      <c r="T341">
        <v>5</v>
      </c>
      <c r="U341">
        <v>5</v>
      </c>
      <c r="V341">
        <v>1</v>
      </c>
      <c r="W341">
        <v>340</v>
      </c>
      <c r="X341" t="s">
        <v>59</v>
      </c>
      <c r="Y341">
        <v>50</v>
      </c>
      <c r="Z341">
        <v>12</v>
      </c>
      <c r="AA341" t="s">
        <v>43</v>
      </c>
      <c r="AB341" t="s">
        <v>44</v>
      </c>
      <c r="AC341">
        <v>5</v>
      </c>
      <c r="AD341">
        <v>2</v>
      </c>
      <c r="AE341">
        <v>5</v>
      </c>
      <c r="AF341">
        <v>0</v>
      </c>
      <c r="AG341">
        <v>80</v>
      </c>
      <c r="AH341">
        <f>Table_Query_from_MS_Access_Database[[#This Row],[fact_restock_unit_cnt]]-Table_Query_from_MS_Access_Database[[#This Row],[fact_stale_unit_cnt]]</f>
        <v>80</v>
      </c>
      <c r="AI341">
        <f>Table_Query_from_MS_Access_Database[[#This Row],[unit_sold]]*(Table_Query_from_MS_Access_Database[[#This Row],[Prod_price_per_unit]]-Table_Query_from_MS_Access_Database[[#This Row],[Prod_cost_per_unit]])</f>
        <v>33.6</v>
      </c>
    </row>
    <row r="342" spans="1:35" x14ac:dyDescent="0.35">
      <c r="A342">
        <v>5</v>
      </c>
      <c r="B342" t="s">
        <v>33</v>
      </c>
      <c r="C342" t="s">
        <v>34</v>
      </c>
      <c r="D342" t="s">
        <v>45</v>
      </c>
      <c r="E342" t="s">
        <v>33</v>
      </c>
      <c r="F342" t="s">
        <v>35</v>
      </c>
      <c r="G342" t="s">
        <v>36</v>
      </c>
      <c r="H342" t="s">
        <v>46</v>
      </c>
      <c r="I342" t="s">
        <v>38</v>
      </c>
      <c r="J342" t="s">
        <v>39</v>
      </c>
      <c r="K342" t="s">
        <v>40</v>
      </c>
      <c r="L342">
        <v>2</v>
      </c>
      <c r="M342" t="s">
        <v>33</v>
      </c>
      <c r="N342" t="s">
        <v>34</v>
      </c>
      <c r="O342" t="s">
        <v>63</v>
      </c>
      <c r="P342">
        <v>1</v>
      </c>
      <c r="Q342">
        <v>0.57999999999999996</v>
      </c>
      <c r="R342" s="1">
        <v>40877</v>
      </c>
      <c r="S342" s="1">
        <v>40884</v>
      </c>
      <c r="T342">
        <v>7</v>
      </c>
      <c r="U342">
        <v>7</v>
      </c>
      <c r="V342">
        <v>3</v>
      </c>
      <c r="W342">
        <v>342</v>
      </c>
      <c r="X342" t="s">
        <v>60</v>
      </c>
      <c r="Y342">
        <v>50</v>
      </c>
      <c r="Z342">
        <v>12</v>
      </c>
      <c r="AA342" t="s">
        <v>43</v>
      </c>
      <c r="AB342" t="s">
        <v>44</v>
      </c>
      <c r="AC342">
        <v>7</v>
      </c>
      <c r="AD342">
        <v>2</v>
      </c>
      <c r="AE342">
        <v>5</v>
      </c>
      <c r="AF342">
        <v>0</v>
      </c>
      <c r="AG342">
        <v>68</v>
      </c>
      <c r="AH342">
        <f>Table_Query_from_MS_Access_Database[[#This Row],[fact_restock_unit_cnt]]-Table_Query_from_MS_Access_Database[[#This Row],[fact_stale_unit_cnt]]</f>
        <v>68</v>
      </c>
      <c r="AI342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343" spans="1:35" x14ac:dyDescent="0.35">
      <c r="A343">
        <v>5</v>
      </c>
      <c r="B343" t="s">
        <v>33</v>
      </c>
      <c r="C343" t="s">
        <v>34</v>
      </c>
      <c r="D343" t="s">
        <v>45</v>
      </c>
      <c r="E343" t="s">
        <v>33</v>
      </c>
      <c r="F343" t="s">
        <v>35</v>
      </c>
      <c r="G343" t="s">
        <v>36</v>
      </c>
      <c r="H343" t="s">
        <v>46</v>
      </c>
      <c r="I343" t="s">
        <v>38</v>
      </c>
      <c r="J343" t="s">
        <v>39</v>
      </c>
      <c r="K343" t="s">
        <v>40</v>
      </c>
      <c r="L343">
        <v>2</v>
      </c>
      <c r="M343" t="s">
        <v>33</v>
      </c>
      <c r="N343" t="s">
        <v>34</v>
      </c>
      <c r="O343" t="s">
        <v>63</v>
      </c>
      <c r="P343">
        <v>1</v>
      </c>
      <c r="Q343">
        <v>0.57999999999999996</v>
      </c>
      <c r="R343" s="1">
        <v>40877</v>
      </c>
      <c r="S343" s="1">
        <v>40886</v>
      </c>
      <c r="T343">
        <v>9</v>
      </c>
      <c r="U343">
        <v>9</v>
      </c>
      <c r="V343">
        <v>5</v>
      </c>
      <c r="W343">
        <v>344</v>
      </c>
      <c r="X343" t="s">
        <v>42</v>
      </c>
      <c r="Y343">
        <v>50</v>
      </c>
      <c r="Z343">
        <v>12</v>
      </c>
      <c r="AA343" t="s">
        <v>43</v>
      </c>
      <c r="AB343" t="s">
        <v>44</v>
      </c>
      <c r="AC343">
        <v>9</v>
      </c>
      <c r="AD343">
        <v>2</v>
      </c>
      <c r="AE343">
        <v>5</v>
      </c>
      <c r="AF343">
        <v>0</v>
      </c>
      <c r="AG343">
        <v>68</v>
      </c>
      <c r="AH343">
        <f>Table_Query_from_MS_Access_Database[[#This Row],[fact_restock_unit_cnt]]-Table_Query_from_MS_Access_Database[[#This Row],[fact_stale_unit_cnt]]</f>
        <v>68</v>
      </c>
      <c r="AI343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344" spans="1:35" x14ac:dyDescent="0.35">
      <c r="A344">
        <v>5</v>
      </c>
      <c r="B344" t="s">
        <v>33</v>
      </c>
      <c r="C344" t="s">
        <v>34</v>
      </c>
      <c r="D344" t="s">
        <v>45</v>
      </c>
      <c r="E344" t="s">
        <v>33</v>
      </c>
      <c r="F344" t="s">
        <v>35</v>
      </c>
      <c r="G344" t="s">
        <v>36</v>
      </c>
      <c r="H344" t="s">
        <v>46</v>
      </c>
      <c r="I344" t="s">
        <v>38</v>
      </c>
      <c r="J344" t="s">
        <v>39</v>
      </c>
      <c r="K344" t="s">
        <v>40</v>
      </c>
      <c r="L344">
        <v>2</v>
      </c>
      <c r="M344" t="s">
        <v>33</v>
      </c>
      <c r="N344" t="s">
        <v>34</v>
      </c>
      <c r="O344" t="s">
        <v>63</v>
      </c>
      <c r="P344">
        <v>1</v>
      </c>
      <c r="Q344">
        <v>0.57999999999999996</v>
      </c>
      <c r="R344" s="1">
        <v>40877</v>
      </c>
      <c r="S344" s="1">
        <v>40889</v>
      </c>
      <c r="T344">
        <v>12</v>
      </c>
      <c r="U344">
        <v>12</v>
      </c>
      <c r="V344">
        <v>1</v>
      </c>
      <c r="W344">
        <v>347</v>
      </c>
      <c r="X344" t="s">
        <v>59</v>
      </c>
      <c r="Y344">
        <v>51</v>
      </c>
      <c r="Z344">
        <v>12</v>
      </c>
      <c r="AA344" t="s">
        <v>43</v>
      </c>
      <c r="AB344" t="s">
        <v>44</v>
      </c>
      <c r="AC344">
        <v>12</v>
      </c>
      <c r="AD344">
        <v>2</v>
      </c>
      <c r="AE344">
        <v>5</v>
      </c>
      <c r="AF344">
        <v>0</v>
      </c>
      <c r="AG344">
        <v>72</v>
      </c>
      <c r="AH344">
        <f>Table_Query_from_MS_Access_Database[[#This Row],[fact_restock_unit_cnt]]-Table_Query_from_MS_Access_Database[[#This Row],[fact_stale_unit_cnt]]</f>
        <v>72</v>
      </c>
      <c r="AI344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345" spans="1:35" x14ac:dyDescent="0.35">
      <c r="A345">
        <v>5</v>
      </c>
      <c r="B345" t="s">
        <v>33</v>
      </c>
      <c r="C345" t="s">
        <v>34</v>
      </c>
      <c r="D345" t="s">
        <v>45</v>
      </c>
      <c r="E345" t="s">
        <v>33</v>
      </c>
      <c r="F345" t="s">
        <v>35</v>
      </c>
      <c r="G345" t="s">
        <v>36</v>
      </c>
      <c r="H345" t="s">
        <v>46</v>
      </c>
      <c r="I345" t="s">
        <v>38</v>
      </c>
      <c r="J345" t="s">
        <v>39</v>
      </c>
      <c r="K345" t="s">
        <v>40</v>
      </c>
      <c r="L345">
        <v>2</v>
      </c>
      <c r="M345" t="s">
        <v>33</v>
      </c>
      <c r="N345" t="s">
        <v>34</v>
      </c>
      <c r="O345" t="s">
        <v>63</v>
      </c>
      <c r="P345">
        <v>1</v>
      </c>
      <c r="Q345">
        <v>0.57999999999999996</v>
      </c>
      <c r="R345" s="1">
        <v>40877</v>
      </c>
      <c r="S345" s="1">
        <v>40891</v>
      </c>
      <c r="T345">
        <v>14</v>
      </c>
      <c r="U345">
        <v>14</v>
      </c>
      <c r="V345">
        <v>3</v>
      </c>
      <c r="W345">
        <v>349</v>
      </c>
      <c r="X345" t="s">
        <v>60</v>
      </c>
      <c r="Y345">
        <v>51</v>
      </c>
      <c r="Z345">
        <v>12</v>
      </c>
      <c r="AA345" t="s">
        <v>43</v>
      </c>
      <c r="AB345" t="s">
        <v>44</v>
      </c>
      <c r="AC345">
        <v>14</v>
      </c>
      <c r="AD345">
        <v>2</v>
      </c>
      <c r="AE345">
        <v>5</v>
      </c>
      <c r="AF345">
        <v>0</v>
      </c>
      <c r="AG345">
        <v>79</v>
      </c>
      <c r="AH345">
        <f>Table_Query_from_MS_Access_Database[[#This Row],[fact_restock_unit_cnt]]-Table_Query_from_MS_Access_Database[[#This Row],[fact_stale_unit_cnt]]</f>
        <v>79</v>
      </c>
      <c r="AI345">
        <f>Table_Query_from_MS_Access_Database[[#This Row],[unit_sold]]*(Table_Query_from_MS_Access_Database[[#This Row],[Prod_price_per_unit]]-Table_Query_from_MS_Access_Database[[#This Row],[Prod_cost_per_unit]])</f>
        <v>33.18</v>
      </c>
    </row>
    <row r="346" spans="1:35" x14ac:dyDescent="0.35">
      <c r="A346">
        <v>5</v>
      </c>
      <c r="B346" t="s">
        <v>33</v>
      </c>
      <c r="C346" t="s">
        <v>34</v>
      </c>
      <c r="D346" t="s">
        <v>45</v>
      </c>
      <c r="E346" t="s">
        <v>33</v>
      </c>
      <c r="F346" t="s">
        <v>35</v>
      </c>
      <c r="G346" t="s">
        <v>36</v>
      </c>
      <c r="H346" t="s">
        <v>46</v>
      </c>
      <c r="I346" t="s">
        <v>38</v>
      </c>
      <c r="J346" t="s">
        <v>39</v>
      </c>
      <c r="K346" t="s">
        <v>40</v>
      </c>
      <c r="L346">
        <v>2</v>
      </c>
      <c r="M346" t="s">
        <v>33</v>
      </c>
      <c r="N346" t="s">
        <v>34</v>
      </c>
      <c r="O346" t="s">
        <v>63</v>
      </c>
      <c r="P346">
        <v>1</v>
      </c>
      <c r="Q346">
        <v>0.57999999999999996</v>
      </c>
      <c r="R346" s="1">
        <v>40877</v>
      </c>
      <c r="S346" s="1">
        <v>40893</v>
      </c>
      <c r="T346">
        <v>16</v>
      </c>
      <c r="U346">
        <v>16</v>
      </c>
      <c r="V346">
        <v>5</v>
      </c>
      <c r="W346">
        <v>351</v>
      </c>
      <c r="X346" t="s">
        <v>42</v>
      </c>
      <c r="Y346">
        <v>51</v>
      </c>
      <c r="Z346">
        <v>12</v>
      </c>
      <c r="AA346" t="s">
        <v>43</v>
      </c>
      <c r="AB346" t="s">
        <v>44</v>
      </c>
      <c r="AC346">
        <v>16</v>
      </c>
      <c r="AD346">
        <v>2</v>
      </c>
      <c r="AE346">
        <v>5</v>
      </c>
      <c r="AF346">
        <v>0</v>
      </c>
      <c r="AG346">
        <v>70</v>
      </c>
      <c r="AH346">
        <f>Table_Query_from_MS_Access_Database[[#This Row],[fact_restock_unit_cnt]]-Table_Query_from_MS_Access_Database[[#This Row],[fact_stale_unit_cnt]]</f>
        <v>70</v>
      </c>
      <c r="AI346">
        <f>Table_Query_from_MS_Access_Database[[#This Row],[unit_sold]]*(Table_Query_from_MS_Access_Database[[#This Row],[Prod_price_per_unit]]-Table_Query_from_MS_Access_Database[[#This Row],[Prod_cost_per_unit]])</f>
        <v>29.400000000000002</v>
      </c>
    </row>
    <row r="347" spans="1:35" x14ac:dyDescent="0.35">
      <c r="A347">
        <v>5</v>
      </c>
      <c r="B347" t="s">
        <v>33</v>
      </c>
      <c r="C347" t="s">
        <v>34</v>
      </c>
      <c r="D347" t="s">
        <v>45</v>
      </c>
      <c r="E347" t="s">
        <v>33</v>
      </c>
      <c r="F347" t="s">
        <v>35</v>
      </c>
      <c r="G347" t="s">
        <v>36</v>
      </c>
      <c r="H347" t="s">
        <v>46</v>
      </c>
      <c r="I347" t="s">
        <v>38</v>
      </c>
      <c r="J347" t="s">
        <v>39</v>
      </c>
      <c r="K347" t="s">
        <v>40</v>
      </c>
      <c r="L347">
        <v>2</v>
      </c>
      <c r="M347" t="s">
        <v>33</v>
      </c>
      <c r="N347" t="s">
        <v>34</v>
      </c>
      <c r="O347" t="s">
        <v>63</v>
      </c>
      <c r="P347">
        <v>1</v>
      </c>
      <c r="Q347">
        <v>0.57999999999999996</v>
      </c>
      <c r="R347" s="1">
        <v>40877</v>
      </c>
      <c r="S347" s="1">
        <v>40896</v>
      </c>
      <c r="T347">
        <v>19</v>
      </c>
      <c r="U347">
        <v>19</v>
      </c>
      <c r="V347">
        <v>1</v>
      </c>
      <c r="W347">
        <v>354</v>
      </c>
      <c r="X347" t="s">
        <v>59</v>
      </c>
      <c r="Y347">
        <v>52</v>
      </c>
      <c r="Z347">
        <v>12</v>
      </c>
      <c r="AA347" t="s">
        <v>43</v>
      </c>
      <c r="AB347" t="s">
        <v>44</v>
      </c>
      <c r="AC347">
        <v>19</v>
      </c>
      <c r="AD347">
        <v>2</v>
      </c>
      <c r="AE347">
        <v>5</v>
      </c>
      <c r="AF347">
        <v>0</v>
      </c>
      <c r="AG347">
        <v>63</v>
      </c>
      <c r="AH347">
        <f>Table_Query_from_MS_Access_Database[[#This Row],[fact_restock_unit_cnt]]-Table_Query_from_MS_Access_Database[[#This Row],[fact_stale_unit_cnt]]</f>
        <v>63</v>
      </c>
      <c r="AI347">
        <f>Table_Query_from_MS_Access_Database[[#This Row],[unit_sold]]*(Table_Query_from_MS_Access_Database[[#This Row],[Prod_price_per_unit]]-Table_Query_from_MS_Access_Database[[#This Row],[Prod_cost_per_unit]])</f>
        <v>26.46</v>
      </c>
    </row>
    <row r="348" spans="1:35" x14ac:dyDescent="0.35">
      <c r="A348">
        <v>5</v>
      </c>
      <c r="B348" t="s">
        <v>33</v>
      </c>
      <c r="C348" t="s">
        <v>34</v>
      </c>
      <c r="D348" t="s">
        <v>45</v>
      </c>
      <c r="E348" t="s">
        <v>33</v>
      </c>
      <c r="F348" t="s">
        <v>35</v>
      </c>
      <c r="G348" t="s">
        <v>36</v>
      </c>
      <c r="H348" t="s">
        <v>46</v>
      </c>
      <c r="I348" t="s">
        <v>38</v>
      </c>
      <c r="J348" t="s">
        <v>39</v>
      </c>
      <c r="K348" t="s">
        <v>40</v>
      </c>
      <c r="L348">
        <v>2</v>
      </c>
      <c r="M348" t="s">
        <v>33</v>
      </c>
      <c r="N348" t="s">
        <v>34</v>
      </c>
      <c r="O348" t="s">
        <v>63</v>
      </c>
      <c r="P348">
        <v>1</v>
      </c>
      <c r="Q348">
        <v>0.57999999999999996</v>
      </c>
      <c r="R348" s="1">
        <v>40877</v>
      </c>
      <c r="S348" s="1">
        <v>40898</v>
      </c>
      <c r="T348">
        <v>21</v>
      </c>
      <c r="U348">
        <v>21</v>
      </c>
      <c r="V348">
        <v>3</v>
      </c>
      <c r="W348">
        <v>356</v>
      </c>
      <c r="X348" t="s">
        <v>60</v>
      </c>
      <c r="Y348">
        <v>52</v>
      </c>
      <c r="Z348">
        <v>12</v>
      </c>
      <c r="AA348" t="s">
        <v>43</v>
      </c>
      <c r="AB348" t="s">
        <v>44</v>
      </c>
      <c r="AC348">
        <v>21</v>
      </c>
      <c r="AD348">
        <v>2</v>
      </c>
      <c r="AE348">
        <v>5</v>
      </c>
      <c r="AF348">
        <v>0</v>
      </c>
      <c r="AG348">
        <v>58</v>
      </c>
      <c r="AH348">
        <f>Table_Query_from_MS_Access_Database[[#This Row],[fact_restock_unit_cnt]]-Table_Query_from_MS_Access_Database[[#This Row],[fact_stale_unit_cnt]]</f>
        <v>58</v>
      </c>
      <c r="AI348">
        <f>Table_Query_from_MS_Access_Database[[#This Row],[unit_sold]]*(Table_Query_from_MS_Access_Database[[#This Row],[Prod_price_per_unit]]-Table_Query_from_MS_Access_Database[[#This Row],[Prod_cost_per_unit]])</f>
        <v>24.360000000000003</v>
      </c>
    </row>
    <row r="349" spans="1:35" x14ac:dyDescent="0.35">
      <c r="A349">
        <v>5</v>
      </c>
      <c r="B349" t="s">
        <v>33</v>
      </c>
      <c r="C349" t="s">
        <v>34</v>
      </c>
      <c r="D349" t="s">
        <v>45</v>
      </c>
      <c r="E349" t="s">
        <v>33</v>
      </c>
      <c r="F349" t="s">
        <v>35</v>
      </c>
      <c r="G349" t="s">
        <v>36</v>
      </c>
      <c r="H349" t="s">
        <v>46</v>
      </c>
      <c r="I349" t="s">
        <v>38</v>
      </c>
      <c r="J349" t="s">
        <v>39</v>
      </c>
      <c r="K349" t="s">
        <v>40</v>
      </c>
      <c r="L349">
        <v>2</v>
      </c>
      <c r="M349" t="s">
        <v>33</v>
      </c>
      <c r="N349" t="s">
        <v>34</v>
      </c>
      <c r="O349" t="s">
        <v>63</v>
      </c>
      <c r="P349">
        <v>1</v>
      </c>
      <c r="Q349">
        <v>0.57999999999999996</v>
      </c>
      <c r="R349" s="1">
        <v>40877</v>
      </c>
      <c r="S349" s="1">
        <v>40900</v>
      </c>
      <c r="T349">
        <v>23</v>
      </c>
      <c r="U349">
        <v>23</v>
      </c>
      <c r="V349">
        <v>5</v>
      </c>
      <c r="W349">
        <v>358</v>
      </c>
      <c r="X349" t="s">
        <v>42</v>
      </c>
      <c r="Y349">
        <v>52</v>
      </c>
      <c r="Z349">
        <v>12</v>
      </c>
      <c r="AA349" t="s">
        <v>43</v>
      </c>
      <c r="AB349" t="s">
        <v>44</v>
      </c>
      <c r="AC349">
        <v>23</v>
      </c>
      <c r="AD349">
        <v>2</v>
      </c>
      <c r="AE349">
        <v>5</v>
      </c>
      <c r="AF349">
        <v>0</v>
      </c>
      <c r="AG349">
        <v>62</v>
      </c>
      <c r="AH349">
        <f>Table_Query_from_MS_Access_Database[[#This Row],[fact_restock_unit_cnt]]-Table_Query_from_MS_Access_Database[[#This Row],[fact_stale_unit_cnt]]</f>
        <v>62</v>
      </c>
      <c r="AI349">
        <f>Table_Query_from_MS_Access_Database[[#This Row],[unit_sold]]*(Table_Query_from_MS_Access_Database[[#This Row],[Prod_price_per_unit]]-Table_Query_from_MS_Access_Database[[#This Row],[Prod_cost_per_unit]])</f>
        <v>26.040000000000003</v>
      </c>
    </row>
    <row r="350" spans="1:35" x14ac:dyDescent="0.35">
      <c r="A350">
        <v>5</v>
      </c>
      <c r="B350" t="s">
        <v>33</v>
      </c>
      <c r="C350" t="s">
        <v>34</v>
      </c>
      <c r="D350" t="s">
        <v>45</v>
      </c>
      <c r="E350" t="s">
        <v>33</v>
      </c>
      <c r="F350" t="s">
        <v>35</v>
      </c>
      <c r="G350" t="s">
        <v>36</v>
      </c>
      <c r="H350" t="s">
        <v>46</v>
      </c>
      <c r="I350" t="s">
        <v>38</v>
      </c>
      <c r="J350" t="s">
        <v>39</v>
      </c>
      <c r="K350" t="s">
        <v>40</v>
      </c>
      <c r="L350">
        <v>2</v>
      </c>
      <c r="M350" t="s">
        <v>33</v>
      </c>
      <c r="N350" t="s">
        <v>34</v>
      </c>
      <c r="O350" t="s">
        <v>63</v>
      </c>
      <c r="P350">
        <v>1</v>
      </c>
      <c r="Q350">
        <v>0.57999999999999996</v>
      </c>
      <c r="R350" s="1">
        <v>40877</v>
      </c>
      <c r="S350" s="1">
        <v>40903</v>
      </c>
      <c r="T350">
        <v>26</v>
      </c>
      <c r="U350">
        <v>26</v>
      </c>
      <c r="V350">
        <v>1</v>
      </c>
      <c r="W350">
        <v>361</v>
      </c>
      <c r="X350" t="s">
        <v>59</v>
      </c>
      <c r="Y350">
        <v>53</v>
      </c>
      <c r="Z350">
        <v>12</v>
      </c>
      <c r="AA350" t="s">
        <v>43</v>
      </c>
      <c r="AB350" t="s">
        <v>44</v>
      </c>
      <c r="AC350">
        <v>26</v>
      </c>
      <c r="AD350">
        <v>2</v>
      </c>
      <c r="AE350">
        <v>5</v>
      </c>
      <c r="AF350">
        <v>0</v>
      </c>
      <c r="AG350">
        <v>72</v>
      </c>
      <c r="AH350">
        <f>Table_Query_from_MS_Access_Database[[#This Row],[fact_restock_unit_cnt]]-Table_Query_from_MS_Access_Database[[#This Row],[fact_stale_unit_cnt]]</f>
        <v>72</v>
      </c>
      <c r="AI350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351" spans="1:35" x14ac:dyDescent="0.35">
      <c r="A351">
        <v>5</v>
      </c>
      <c r="B351" t="s">
        <v>33</v>
      </c>
      <c r="C351" t="s">
        <v>34</v>
      </c>
      <c r="D351" t="s">
        <v>45</v>
      </c>
      <c r="E351" t="s">
        <v>33</v>
      </c>
      <c r="F351" t="s">
        <v>35</v>
      </c>
      <c r="G351" t="s">
        <v>36</v>
      </c>
      <c r="H351" t="s">
        <v>46</v>
      </c>
      <c r="I351" t="s">
        <v>38</v>
      </c>
      <c r="J351" t="s">
        <v>39</v>
      </c>
      <c r="K351" t="s">
        <v>40</v>
      </c>
      <c r="L351">
        <v>2</v>
      </c>
      <c r="M351" t="s">
        <v>33</v>
      </c>
      <c r="N351" t="s">
        <v>34</v>
      </c>
      <c r="O351" t="s">
        <v>63</v>
      </c>
      <c r="P351">
        <v>1</v>
      </c>
      <c r="Q351">
        <v>0.57999999999999996</v>
      </c>
      <c r="R351" s="1">
        <v>40877</v>
      </c>
      <c r="S351" s="1">
        <v>40905</v>
      </c>
      <c r="T351">
        <v>28</v>
      </c>
      <c r="U351">
        <v>28</v>
      </c>
      <c r="V351">
        <v>3</v>
      </c>
      <c r="W351">
        <v>363</v>
      </c>
      <c r="X351" t="s">
        <v>60</v>
      </c>
      <c r="Y351">
        <v>53</v>
      </c>
      <c r="Z351">
        <v>12</v>
      </c>
      <c r="AA351" t="s">
        <v>43</v>
      </c>
      <c r="AB351" t="s">
        <v>44</v>
      </c>
      <c r="AC351">
        <v>28</v>
      </c>
      <c r="AD351">
        <v>2</v>
      </c>
      <c r="AE351">
        <v>5</v>
      </c>
      <c r="AF351">
        <v>0</v>
      </c>
      <c r="AG351">
        <v>80</v>
      </c>
      <c r="AH351">
        <f>Table_Query_from_MS_Access_Database[[#This Row],[fact_restock_unit_cnt]]-Table_Query_from_MS_Access_Database[[#This Row],[fact_stale_unit_cnt]]</f>
        <v>80</v>
      </c>
      <c r="AI351">
        <f>Table_Query_from_MS_Access_Database[[#This Row],[unit_sold]]*(Table_Query_from_MS_Access_Database[[#This Row],[Prod_price_per_unit]]-Table_Query_from_MS_Access_Database[[#This Row],[Prod_cost_per_unit]])</f>
        <v>33.6</v>
      </c>
    </row>
    <row r="352" spans="1:35" x14ac:dyDescent="0.35">
      <c r="A352">
        <v>5</v>
      </c>
      <c r="B352" t="s">
        <v>33</v>
      </c>
      <c r="C352" t="s">
        <v>34</v>
      </c>
      <c r="D352" t="s">
        <v>45</v>
      </c>
      <c r="E352" t="s">
        <v>33</v>
      </c>
      <c r="F352" t="s">
        <v>35</v>
      </c>
      <c r="G352" t="s">
        <v>36</v>
      </c>
      <c r="H352" t="s">
        <v>46</v>
      </c>
      <c r="I352" t="s">
        <v>38</v>
      </c>
      <c r="J352" t="s">
        <v>39</v>
      </c>
      <c r="K352" t="s">
        <v>40</v>
      </c>
      <c r="L352">
        <v>2</v>
      </c>
      <c r="M352" t="s">
        <v>33</v>
      </c>
      <c r="N352" t="s">
        <v>34</v>
      </c>
      <c r="O352" t="s">
        <v>63</v>
      </c>
      <c r="P352">
        <v>1</v>
      </c>
      <c r="Q352">
        <v>0.57999999999999996</v>
      </c>
      <c r="R352" s="1">
        <v>40877</v>
      </c>
      <c r="S352" s="1">
        <v>40907</v>
      </c>
      <c r="T352">
        <v>30</v>
      </c>
      <c r="U352">
        <v>30</v>
      </c>
      <c r="V352">
        <v>5</v>
      </c>
      <c r="W352">
        <v>365</v>
      </c>
      <c r="X352" t="s">
        <v>42</v>
      </c>
      <c r="Y352">
        <v>53</v>
      </c>
      <c r="Z352">
        <v>12</v>
      </c>
      <c r="AA352" t="s">
        <v>43</v>
      </c>
      <c r="AB352" t="s">
        <v>44</v>
      </c>
      <c r="AC352">
        <v>30</v>
      </c>
      <c r="AD352">
        <v>2</v>
      </c>
      <c r="AE352">
        <v>5</v>
      </c>
      <c r="AF352">
        <v>0</v>
      </c>
      <c r="AG352">
        <v>90</v>
      </c>
      <c r="AH352">
        <f>Table_Query_from_MS_Access_Database[[#This Row],[fact_restock_unit_cnt]]-Table_Query_from_MS_Access_Database[[#This Row],[fact_stale_unit_cnt]]</f>
        <v>90</v>
      </c>
      <c r="AI352">
        <f>Table_Query_from_MS_Access_Database[[#This Row],[unit_sold]]*(Table_Query_from_MS_Access_Database[[#This Row],[Prod_price_per_unit]]-Table_Query_from_MS_Access_Database[[#This Row],[Prod_cost_per_unit]])</f>
        <v>37.800000000000004</v>
      </c>
    </row>
    <row r="353" spans="1:35" x14ac:dyDescent="0.35">
      <c r="A353">
        <v>5</v>
      </c>
      <c r="B353" t="s">
        <v>33</v>
      </c>
      <c r="C353" t="s">
        <v>34</v>
      </c>
      <c r="D353" t="s">
        <v>45</v>
      </c>
      <c r="E353" t="s">
        <v>33</v>
      </c>
      <c r="F353" t="s">
        <v>35</v>
      </c>
      <c r="G353" t="s">
        <v>36</v>
      </c>
      <c r="H353" t="s">
        <v>46</v>
      </c>
      <c r="I353" t="s">
        <v>38</v>
      </c>
      <c r="J353" t="s">
        <v>39</v>
      </c>
      <c r="K353" t="s">
        <v>40</v>
      </c>
      <c r="L353">
        <v>2</v>
      </c>
      <c r="M353" t="s">
        <v>33</v>
      </c>
      <c r="N353" t="s">
        <v>34</v>
      </c>
      <c r="O353" t="s">
        <v>63</v>
      </c>
      <c r="P353">
        <v>1</v>
      </c>
      <c r="Q353">
        <v>0.57999999999999996</v>
      </c>
      <c r="R353" s="1">
        <v>40877</v>
      </c>
      <c r="S353" s="1">
        <v>40910</v>
      </c>
      <c r="T353">
        <v>33</v>
      </c>
      <c r="U353">
        <v>2</v>
      </c>
      <c r="V353">
        <v>1</v>
      </c>
      <c r="W353">
        <v>2</v>
      </c>
      <c r="X353" t="s">
        <v>59</v>
      </c>
      <c r="Y353">
        <v>1</v>
      </c>
      <c r="Z353">
        <v>1</v>
      </c>
      <c r="AA353" t="s">
        <v>61</v>
      </c>
      <c r="AB353" t="s">
        <v>62</v>
      </c>
      <c r="AC353">
        <v>33</v>
      </c>
      <c r="AD353">
        <v>2</v>
      </c>
      <c r="AE353">
        <v>5</v>
      </c>
      <c r="AF353">
        <v>0</v>
      </c>
      <c r="AG353">
        <v>96</v>
      </c>
      <c r="AH353">
        <f>Table_Query_from_MS_Access_Database[[#This Row],[fact_restock_unit_cnt]]-Table_Query_from_MS_Access_Database[[#This Row],[fact_stale_unit_cnt]]</f>
        <v>96</v>
      </c>
      <c r="AI353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354" spans="1:35" x14ac:dyDescent="0.35">
      <c r="A354">
        <v>5</v>
      </c>
      <c r="B354" t="s">
        <v>33</v>
      </c>
      <c r="C354" t="s">
        <v>34</v>
      </c>
      <c r="D354" t="s">
        <v>45</v>
      </c>
      <c r="E354" t="s">
        <v>33</v>
      </c>
      <c r="F354" t="s">
        <v>35</v>
      </c>
      <c r="G354" t="s">
        <v>36</v>
      </c>
      <c r="H354" t="s">
        <v>46</v>
      </c>
      <c r="I354" t="s">
        <v>38</v>
      </c>
      <c r="J354" t="s">
        <v>39</v>
      </c>
      <c r="K354" t="s">
        <v>40</v>
      </c>
      <c r="L354">
        <v>2</v>
      </c>
      <c r="M354" t="s">
        <v>33</v>
      </c>
      <c r="N354" t="s">
        <v>34</v>
      </c>
      <c r="O354" t="s">
        <v>63</v>
      </c>
      <c r="P354">
        <v>1</v>
      </c>
      <c r="Q354">
        <v>0.57999999999999996</v>
      </c>
      <c r="R354" s="1">
        <v>40877</v>
      </c>
      <c r="S354" s="1">
        <v>40912</v>
      </c>
      <c r="T354">
        <v>35</v>
      </c>
      <c r="U354">
        <v>4</v>
      </c>
      <c r="V354">
        <v>3</v>
      </c>
      <c r="W354">
        <v>4</v>
      </c>
      <c r="X354" t="s">
        <v>60</v>
      </c>
      <c r="Y354">
        <v>1</v>
      </c>
      <c r="Z354">
        <v>1</v>
      </c>
      <c r="AA354" t="s">
        <v>61</v>
      </c>
      <c r="AB354" t="s">
        <v>62</v>
      </c>
      <c r="AC354">
        <v>35</v>
      </c>
      <c r="AD354">
        <v>2</v>
      </c>
      <c r="AE354">
        <v>5</v>
      </c>
      <c r="AF354">
        <v>0</v>
      </c>
      <c r="AG354">
        <v>102</v>
      </c>
      <c r="AH354">
        <f>Table_Query_from_MS_Access_Database[[#This Row],[fact_restock_unit_cnt]]-Table_Query_from_MS_Access_Database[[#This Row],[fact_stale_unit_cnt]]</f>
        <v>102</v>
      </c>
      <c r="AI354">
        <f>Table_Query_from_MS_Access_Database[[#This Row],[unit_sold]]*(Table_Query_from_MS_Access_Database[[#This Row],[Prod_price_per_unit]]-Table_Query_from_MS_Access_Database[[#This Row],[Prod_cost_per_unit]])</f>
        <v>42.84</v>
      </c>
    </row>
    <row r="355" spans="1:35" x14ac:dyDescent="0.35">
      <c r="A355">
        <v>5</v>
      </c>
      <c r="B355" t="s">
        <v>33</v>
      </c>
      <c r="C355" t="s">
        <v>34</v>
      </c>
      <c r="D355" t="s">
        <v>45</v>
      </c>
      <c r="E355" t="s">
        <v>33</v>
      </c>
      <c r="F355" t="s">
        <v>35</v>
      </c>
      <c r="G355" t="s">
        <v>36</v>
      </c>
      <c r="H355" t="s">
        <v>46</v>
      </c>
      <c r="I355" t="s">
        <v>38</v>
      </c>
      <c r="J355" t="s">
        <v>39</v>
      </c>
      <c r="K355" t="s">
        <v>40</v>
      </c>
      <c r="L355">
        <v>2</v>
      </c>
      <c r="M355" t="s">
        <v>33</v>
      </c>
      <c r="N355" t="s">
        <v>34</v>
      </c>
      <c r="O355" t="s">
        <v>63</v>
      </c>
      <c r="P355">
        <v>1</v>
      </c>
      <c r="Q355">
        <v>0.57999999999999996</v>
      </c>
      <c r="R355" s="1">
        <v>40877</v>
      </c>
      <c r="S355" s="1">
        <v>40914</v>
      </c>
      <c r="T355">
        <v>37</v>
      </c>
      <c r="U355">
        <v>6</v>
      </c>
      <c r="V355">
        <v>5</v>
      </c>
      <c r="W355">
        <v>6</v>
      </c>
      <c r="X355" t="s">
        <v>42</v>
      </c>
      <c r="Y355">
        <v>1</v>
      </c>
      <c r="Z355">
        <v>1</v>
      </c>
      <c r="AA355" t="s">
        <v>61</v>
      </c>
      <c r="AB355" t="s">
        <v>62</v>
      </c>
      <c r="AC355">
        <v>37</v>
      </c>
      <c r="AD355">
        <v>2</v>
      </c>
      <c r="AE355">
        <v>5</v>
      </c>
      <c r="AF355">
        <v>0</v>
      </c>
      <c r="AG355">
        <v>98</v>
      </c>
      <c r="AH355">
        <f>Table_Query_from_MS_Access_Database[[#This Row],[fact_restock_unit_cnt]]-Table_Query_from_MS_Access_Database[[#This Row],[fact_stale_unit_cnt]]</f>
        <v>98</v>
      </c>
      <c r="AI355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356" spans="1:35" x14ac:dyDescent="0.35">
      <c r="A356">
        <v>5</v>
      </c>
      <c r="B356" t="s">
        <v>33</v>
      </c>
      <c r="C356" t="s">
        <v>34</v>
      </c>
      <c r="D356" t="s">
        <v>45</v>
      </c>
      <c r="E356" t="s">
        <v>33</v>
      </c>
      <c r="F356" t="s">
        <v>35</v>
      </c>
      <c r="G356" t="s">
        <v>36</v>
      </c>
      <c r="H356" t="s">
        <v>46</v>
      </c>
      <c r="I356" t="s">
        <v>38</v>
      </c>
      <c r="J356" t="s">
        <v>39</v>
      </c>
      <c r="K356" t="s">
        <v>40</v>
      </c>
      <c r="L356">
        <v>2</v>
      </c>
      <c r="M356" t="s">
        <v>33</v>
      </c>
      <c r="N356" t="s">
        <v>34</v>
      </c>
      <c r="O356" t="s">
        <v>63</v>
      </c>
      <c r="P356">
        <v>1</v>
      </c>
      <c r="Q356">
        <v>0.57999999999999996</v>
      </c>
      <c r="R356" s="1">
        <v>40877</v>
      </c>
      <c r="S356" s="1">
        <v>40917</v>
      </c>
      <c r="T356">
        <v>40</v>
      </c>
      <c r="U356">
        <v>9</v>
      </c>
      <c r="V356">
        <v>1</v>
      </c>
      <c r="W356">
        <v>9</v>
      </c>
      <c r="X356" t="s">
        <v>59</v>
      </c>
      <c r="Y356">
        <v>2</v>
      </c>
      <c r="Z356">
        <v>1</v>
      </c>
      <c r="AA356" t="s">
        <v>61</v>
      </c>
      <c r="AB356" t="s">
        <v>62</v>
      </c>
      <c r="AC356">
        <v>40</v>
      </c>
      <c r="AD356">
        <v>2</v>
      </c>
      <c r="AE356">
        <v>5</v>
      </c>
      <c r="AF356">
        <v>0</v>
      </c>
      <c r="AG356">
        <v>103</v>
      </c>
      <c r="AH356">
        <f>Table_Query_from_MS_Access_Database[[#This Row],[fact_restock_unit_cnt]]-Table_Query_from_MS_Access_Database[[#This Row],[fact_stale_unit_cnt]]</f>
        <v>103</v>
      </c>
      <c r="AI356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357" spans="1:35" x14ac:dyDescent="0.35">
      <c r="A357">
        <v>5</v>
      </c>
      <c r="B357" t="s">
        <v>33</v>
      </c>
      <c r="C357" t="s">
        <v>34</v>
      </c>
      <c r="D357" t="s">
        <v>45</v>
      </c>
      <c r="E357" t="s">
        <v>33</v>
      </c>
      <c r="F357" t="s">
        <v>35</v>
      </c>
      <c r="G357" t="s">
        <v>36</v>
      </c>
      <c r="H357" t="s">
        <v>46</v>
      </c>
      <c r="I357" t="s">
        <v>38</v>
      </c>
      <c r="J357" t="s">
        <v>39</v>
      </c>
      <c r="K357" t="s">
        <v>40</v>
      </c>
      <c r="L357">
        <v>2</v>
      </c>
      <c r="M357" t="s">
        <v>33</v>
      </c>
      <c r="N357" t="s">
        <v>34</v>
      </c>
      <c r="O357" t="s">
        <v>63</v>
      </c>
      <c r="P357">
        <v>1</v>
      </c>
      <c r="Q357">
        <v>0.57999999999999996</v>
      </c>
      <c r="R357" s="1">
        <v>40877</v>
      </c>
      <c r="S357" s="1">
        <v>40919</v>
      </c>
      <c r="T357">
        <v>42</v>
      </c>
      <c r="U357">
        <v>11</v>
      </c>
      <c r="V357">
        <v>3</v>
      </c>
      <c r="W357">
        <v>11</v>
      </c>
      <c r="X357" t="s">
        <v>60</v>
      </c>
      <c r="Y357">
        <v>2</v>
      </c>
      <c r="Z357">
        <v>1</v>
      </c>
      <c r="AA357" t="s">
        <v>61</v>
      </c>
      <c r="AB357" t="s">
        <v>62</v>
      </c>
      <c r="AC357">
        <v>42</v>
      </c>
      <c r="AD357">
        <v>2</v>
      </c>
      <c r="AE357">
        <v>5</v>
      </c>
      <c r="AF357">
        <v>0</v>
      </c>
      <c r="AG357">
        <v>98</v>
      </c>
      <c r="AH357">
        <f>Table_Query_from_MS_Access_Database[[#This Row],[fact_restock_unit_cnt]]-Table_Query_from_MS_Access_Database[[#This Row],[fact_stale_unit_cnt]]</f>
        <v>98</v>
      </c>
      <c r="AI357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358" spans="1:35" x14ac:dyDescent="0.35">
      <c r="A358">
        <v>5</v>
      </c>
      <c r="B358" t="s">
        <v>33</v>
      </c>
      <c r="C358" t="s">
        <v>34</v>
      </c>
      <c r="D358" t="s">
        <v>45</v>
      </c>
      <c r="E358" t="s">
        <v>33</v>
      </c>
      <c r="F358" t="s">
        <v>35</v>
      </c>
      <c r="G358" t="s">
        <v>36</v>
      </c>
      <c r="H358" t="s">
        <v>46</v>
      </c>
      <c r="I358" t="s">
        <v>38</v>
      </c>
      <c r="J358" t="s">
        <v>39</v>
      </c>
      <c r="K358" t="s">
        <v>40</v>
      </c>
      <c r="L358">
        <v>2</v>
      </c>
      <c r="M358" t="s">
        <v>33</v>
      </c>
      <c r="N358" t="s">
        <v>34</v>
      </c>
      <c r="O358" t="s">
        <v>63</v>
      </c>
      <c r="P358">
        <v>1</v>
      </c>
      <c r="Q358">
        <v>0.57999999999999996</v>
      </c>
      <c r="R358" s="1">
        <v>40877</v>
      </c>
      <c r="S358" s="1">
        <v>40921</v>
      </c>
      <c r="T358">
        <v>44</v>
      </c>
      <c r="U358">
        <v>13</v>
      </c>
      <c r="V358">
        <v>5</v>
      </c>
      <c r="W358">
        <v>13</v>
      </c>
      <c r="X358" t="s">
        <v>42</v>
      </c>
      <c r="Y358">
        <v>2</v>
      </c>
      <c r="Z358">
        <v>1</v>
      </c>
      <c r="AA358" t="s">
        <v>61</v>
      </c>
      <c r="AB358" t="s">
        <v>62</v>
      </c>
      <c r="AC358">
        <v>44</v>
      </c>
      <c r="AD358">
        <v>2</v>
      </c>
      <c r="AE358">
        <v>5</v>
      </c>
      <c r="AF358">
        <v>0</v>
      </c>
      <c r="AG358">
        <v>103</v>
      </c>
      <c r="AH358">
        <f>Table_Query_from_MS_Access_Database[[#This Row],[fact_restock_unit_cnt]]-Table_Query_from_MS_Access_Database[[#This Row],[fact_stale_unit_cnt]]</f>
        <v>103</v>
      </c>
      <c r="AI358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359" spans="1:35" x14ac:dyDescent="0.35">
      <c r="A359">
        <v>5</v>
      </c>
      <c r="B359" t="s">
        <v>33</v>
      </c>
      <c r="C359" t="s">
        <v>34</v>
      </c>
      <c r="D359" t="s">
        <v>45</v>
      </c>
      <c r="E359" t="s">
        <v>33</v>
      </c>
      <c r="F359" t="s">
        <v>35</v>
      </c>
      <c r="G359" t="s">
        <v>36</v>
      </c>
      <c r="H359" t="s">
        <v>46</v>
      </c>
      <c r="I359" t="s">
        <v>38</v>
      </c>
      <c r="J359" t="s">
        <v>39</v>
      </c>
      <c r="K359" t="s">
        <v>40</v>
      </c>
      <c r="L359">
        <v>2</v>
      </c>
      <c r="M359" t="s">
        <v>33</v>
      </c>
      <c r="N359" t="s">
        <v>34</v>
      </c>
      <c r="O359" t="s">
        <v>63</v>
      </c>
      <c r="P359">
        <v>1</v>
      </c>
      <c r="Q359">
        <v>0.57999999999999996</v>
      </c>
      <c r="R359" s="1">
        <v>40877</v>
      </c>
      <c r="S359" s="1">
        <v>40924</v>
      </c>
      <c r="T359">
        <v>47</v>
      </c>
      <c r="U359">
        <v>16</v>
      </c>
      <c r="V359">
        <v>1</v>
      </c>
      <c r="W359">
        <v>16</v>
      </c>
      <c r="X359" t="s">
        <v>59</v>
      </c>
      <c r="Y359">
        <v>3</v>
      </c>
      <c r="Z359">
        <v>1</v>
      </c>
      <c r="AA359" t="s">
        <v>61</v>
      </c>
      <c r="AB359" t="s">
        <v>62</v>
      </c>
      <c r="AC359">
        <v>47</v>
      </c>
      <c r="AD359">
        <v>2</v>
      </c>
      <c r="AE359">
        <v>5</v>
      </c>
      <c r="AF359">
        <v>0</v>
      </c>
      <c r="AG359">
        <v>99</v>
      </c>
      <c r="AH359">
        <f>Table_Query_from_MS_Access_Database[[#This Row],[fact_restock_unit_cnt]]-Table_Query_from_MS_Access_Database[[#This Row],[fact_stale_unit_cnt]]</f>
        <v>99</v>
      </c>
      <c r="AI359">
        <f>Table_Query_from_MS_Access_Database[[#This Row],[unit_sold]]*(Table_Query_from_MS_Access_Database[[#This Row],[Prod_price_per_unit]]-Table_Query_from_MS_Access_Database[[#This Row],[Prod_cost_per_unit]])</f>
        <v>41.580000000000005</v>
      </c>
    </row>
    <row r="360" spans="1:35" x14ac:dyDescent="0.35">
      <c r="A360">
        <v>5</v>
      </c>
      <c r="B360" t="s">
        <v>33</v>
      </c>
      <c r="C360" t="s">
        <v>34</v>
      </c>
      <c r="D360" t="s">
        <v>45</v>
      </c>
      <c r="E360" t="s">
        <v>33</v>
      </c>
      <c r="F360" t="s">
        <v>35</v>
      </c>
      <c r="G360" t="s">
        <v>36</v>
      </c>
      <c r="H360" t="s">
        <v>46</v>
      </c>
      <c r="I360" t="s">
        <v>38</v>
      </c>
      <c r="J360" t="s">
        <v>39</v>
      </c>
      <c r="K360" t="s">
        <v>40</v>
      </c>
      <c r="L360">
        <v>2</v>
      </c>
      <c r="M360" t="s">
        <v>33</v>
      </c>
      <c r="N360" t="s">
        <v>34</v>
      </c>
      <c r="O360" t="s">
        <v>63</v>
      </c>
      <c r="P360">
        <v>1</v>
      </c>
      <c r="Q360">
        <v>0.57999999999999996</v>
      </c>
      <c r="R360" s="1">
        <v>40877</v>
      </c>
      <c r="S360" s="1">
        <v>40926</v>
      </c>
      <c r="T360">
        <v>49</v>
      </c>
      <c r="U360">
        <v>18</v>
      </c>
      <c r="V360">
        <v>3</v>
      </c>
      <c r="W360">
        <v>18</v>
      </c>
      <c r="X360" t="s">
        <v>60</v>
      </c>
      <c r="Y360">
        <v>3</v>
      </c>
      <c r="Z360">
        <v>1</v>
      </c>
      <c r="AA360" t="s">
        <v>61</v>
      </c>
      <c r="AB360" t="s">
        <v>62</v>
      </c>
      <c r="AC360">
        <v>49</v>
      </c>
      <c r="AD360">
        <v>2</v>
      </c>
      <c r="AE360">
        <v>5</v>
      </c>
      <c r="AF360">
        <v>0</v>
      </c>
      <c r="AG360">
        <v>103</v>
      </c>
      <c r="AH360">
        <f>Table_Query_from_MS_Access_Database[[#This Row],[fact_restock_unit_cnt]]-Table_Query_from_MS_Access_Database[[#This Row],[fact_stale_unit_cnt]]</f>
        <v>103</v>
      </c>
      <c r="AI360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361" spans="1:35" x14ac:dyDescent="0.35">
      <c r="A361">
        <v>5</v>
      </c>
      <c r="B361" t="s">
        <v>33</v>
      </c>
      <c r="C361" t="s">
        <v>34</v>
      </c>
      <c r="D361" t="s">
        <v>45</v>
      </c>
      <c r="E361" t="s">
        <v>33</v>
      </c>
      <c r="F361" t="s">
        <v>35</v>
      </c>
      <c r="G361" t="s">
        <v>36</v>
      </c>
      <c r="H361" t="s">
        <v>46</v>
      </c>
      <c r="I361" t="s">
        <v>38</v>
      </c>
      <c r="J361" t="s">
        <v>39</v>
      </c>
      <c r="K361" t="s">
        <v>40</v>
      </c>
      <c r="L361">
        <v>2</v>
      </c>
      <c r="M361" t="s">
        <v>33</v>
      </c>
      <c r="N361" t="s">
        <v>34</v>
      </c>
      <c r="O361" t="s">
        <v>63</v>
      </c>
      <c r="P361">
        <v>1</v>
      </c>
      <c r="Q361">
        <v>0.57999999999999996</v>
      </c>
      <c r="R361" s="1">
        <v>40877</v>
      </c>
      <c r="S361" s="1">
        <v>40928</v>
      </c>
      <c r="T361">
        <v>51</v>
      </c>
      <c r="U361">
        <v>20</v>
      </c>
      <c r="V361">
        <v>5</v>
      </c>
      <c r="W361">
        <v>20</v>
      </c>
      <c r="X361" t="s">
        <v>42</v>
      </c>
      <c r="Y361">
        <v>3</v>
      </c>
      <c r="Z361">
        <v>1</v>
      </c>
      <c r="AA361" t="s">
        <v>61</v>
      </c>
      <c r="AB361" t="s">
        <v>62</v>
      </c>
      <c r="AC361">
        <v>51</v>
      </c>
      <c r="AD361">
        <v>2</v>
      </c>
      <c r="AE361">
        <v>5</v>
      </c>
      <c r="AF361">
        <v>0</v>
      </c>
      <c r="AG361">
        <v>98</v>
      </c>
      <c r="AH361">
        <f>Table_Query_from_MS_Access_Database[[#This Row],[fact_restock_unit_cnt]]-Table_Query_from_MS_Access_Database[[#This Row],[fact_stale_unit_cnt]]</f>
        <v>98</v>
      </c>
      <c r="AI361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362" spans="1:35" x14ac:dyDescent="0.35">
      <c r="A362">
        <v>5</v>
      </c>
      <c r="B362" t="s">
        <v>33</v>
      </c>
      <c r="C362" t="s">
        <v>34</v>
      </c>
      <c r="D362" t="s">
        <v>45</v>
      </c>
      <c r="E362" t="s">
        <v>33</v>
      </c>
      <c r="F362" t="s">
        <v>35</v>
      </c>
      <c r="G362" t="s">
        <v>36</v>
      </c>
      <c r="H362" t="s">
        <v>46</v>
      </c>
      <c r="I362" t="s">
        <v>38</v>
      </c>
      <c r="J362" t="s">
        <v>39</v>
      </c>
      <c r="K362" t="s">
        <v>40</v>
      </c>
      <c r="L362">
        <v>2</v>
      </c>
      <c r="M362" t="s">
        <v>33</v>
      </c>
      <c r="N362" t="s">
        <v>34</v>
      </c>
      <c r="O362" t="s">
        <v>63</v>
      </c>
      <c r="P362">
        <v>1</v>
      </c>
      <c r="Q362">
        <v>0.57999999999999996</v>
      </c>
      <c r="R362" s="1">
        <v>40877</v>
      </c>
      <c r="S362" s="1">
        <v>40931</v>
      </c>
      <c r="T362">
        <v>54</v>
      </c>
      <c r="U362">
        <v>23</v>
      </c>
      <c r="V362">
        <v>1</v>
      </c>
      <c r="W362">
        <v>23</v>
      </c>
      <c r="X362" t="s">
        <v>59</v>
      </c>
      <c r="Y362">
        <v>4</v>
      </c>
      <c r="Z362">
        <v>1</v>
      </c>
      <c r="AA362" t="s">
        <v>61</v>
      </c>
      <c r="AB362" t="s">
        <v>62</v>
      </c>
      <c r="AC362">
        <v>54</v>
      </c>
      <c r="AD362">
        <v>2</v>
      </c>
      <c r="AE362">
        <v>5</v>
      </c>
      <c r="AF362">
        <v>0</v>
      </c>
      <c r="AG362">
        <v>103</v>
      </c>
      <c r="AH362">
        <f>Table_Query_from_MS_Access_Database[[#This Row],[fact_restock_unit_cnt]]-Table_Query_from_MS_Access_Database[[#This Row],[fact_stale_unit_cnt]]</f>
        <v>103</v>
      </c>
      <c r="AI362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363" spans="1:35" x14ac:dyDescent="0.35">
      <c r="A363">
        <v>5</v>
      </c>
      <c r="B363" t="s">
        <v>33</v>
      </c>
      <c r="C363" t="s">
        <v>34</v>
      </c>
      <c r="D363" t="s">
        <v>45</v>
      </c>
      <c r="E363" t="s">
        <v>33</v>
      </c>
      <c r="F363" t="s">
        <v>35</v>
      </c>
      <c r="G363" t="s">
        <v>36</v>
      </c>
      <c r="H363" t="s">
        <v>46</v>
      </c>
      <c r="I363" t="s">
        <v>38</v>
      </c>
      <c r="J363" t="s">
        <v>39</v>
      </c>
      <c r="K363" t="s">
        <v>40</v>
      </c>
      <c r="L363">
        <v>2</v>
      </c>
      <c r="M363" t="s">
        <v>33</v>
      </c>
      <c r="N363" t="s">
        <v>34</v>
      </c>
      <c r="O363" t="s">
        <v>63</v>
      </c>
      <c r="P363">
        <v>1</v>
      </c>
      <c r="Q363">
        <v>0.57999999999999996</v>
      </c>
      <c r="R363" s="1">
        <v>40877</v>
      </c>
      <c r="S363" s="1">
        <v>40933</v>
      </c>
      <c r="T363">
        <v>56</v>
      </c>
      <c r="U363">
        <v>25</v>
      </c>
      <c r="V363">
        <v>3</v>
      </c>
      <c r="W363">
        <v>25</v>
      </c>
      <c r="X363" t="s">
        <v>60</v>
      </c>
      <c r="Y363">
        <v>4</v>
      </c>
      <c r="Z363">
        <v>1</v>
      </c>
      <c r="AA363" t="s">
        <v>61</v>
      </c>
      <c r="AB363" t="s">
        <v>62</v>
      </c>
      <c r="AC363">
        <v>56</v>
      </c>
      <c r="AD363">
        <v>2</v>
      </c>
      <c r="AE363">
        <v>5</v>
      </c>
      <c r="AF363">
        <v>0</v>
      </c>
      <c r="AG363">
        <v>103</v>
      </c>
      <c r="AH363">
        <f>Table_Query_from_MS_Access_Database[[#This Row],[fact_restock_unit_cnt]]-Table_Query_from_MS_Access_Database[[#This Row],[fact_stale_unit_cnt]]</f>
        <v>103</v>
      </c>
      <c r="AI363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364" spans="1:35" x14ac:dyDescent="0.35">
      <c r="A364">
        <v>5</v>
      </c>
      <c r="B364" t="s">
        <v>33</v>
      </c>
      <c r="C364" t="s">
        <v>34</v>
      </c>
      <c r="D364" t="s">
        <v>45</v>
      </c>
      <c r="E364" t="s">
        <v>33</v>
      </c>
      <c r="F364" t="s">
        <v>35</v>
      </c>
      <c r="G364" t="s">
        <v>36</v>
      </c>
      <c r="H364" t="s">
        <v>46</v>
      </c>
      <c r="I364" t="s">
        <v>38</v>
      </c>
      <c r="J364" t="s">
        <v>39</v>
      </c>
      <c r="K364" t="s">
        <v>40</v>
      </c>
      <c r="L364">
        <v>2</v>
      </c>
      <c r="M364" t="s">
        <v>33</v>
      </c>
      <c r="N364" t="s">
        <v>34</v>
      </c>
      <c r="O364" t="s">
        <v>63</v>
      </c>
      <c r="P364">
        <v>1</v>
      </c>
      <c r="Q364">
        <v>0.57999999999999996</v>
      </c>
      <c r="R364" s="1">
        <v>40877</v>
      </c>
      <c r="S364" s="1">
        <v>40935</v>
      </c>
      <c r="T364">
        <v>58</v>
      </c>
      <c r="U364">
        <v>27</v>
      </c>
      <c r="V364">
        <v>5</v>
      </c>
      <c r="W364">
        <v>27</v>
      </c>
      <c r="X364" t="s">
        <v>42</v>
      </c>
      <c r="Y364">
        <v>4</v>
      </c>
      <c r="Z364">
        <v>1</v>
      </c>
      <c r="AA364" t="s">
        <v>61</v>
      </c>
      <c r="AB364" t="s">
        <v>62</v>
      </c>
      <c r="AC364">
        <v>58</v>
      </c>
      <c r="AD364">
        <v>2</v>
      </c>
      <c r="AE364">
        <v>5</v>
      </c>
      <c r="AF364">
        <v>0</v>
      </c>
      <c r="AG364">
        <v>98</v>
      </c>
      <c r="AH364">
        <f>Table_Query_from_MS_Access_Database[[#This Row],[fact_restock_unit_cnt]]-Table_Query_from_MS_Access_Database[[#This Row],[fact_stale_unit_cnt]]</f>
        <v>98</v>
      </c>
      <c r="AI364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365" spans="1:35" x14ac:dyDescent="0.35">
      <c r="A365">
        <v>5</v>
      </c>
      <c r="B365" t="s">
        <v>33</v>
      </c>
      <c r="C365" t="s">
        <v>34</v>
      </c>
      <c r="D365" t="s">
        <v>45</v>
      </c>
      <c r="E365" t="s">
        <v>33</v>
      </c>
      <c r="F365" t="s">
        <v>35</v>
      </c>
      <c r="G365" t="s">
        <v>36</v>
      </c>
      <c r="H365" t="s">
        <v>46</v>
      </c>
      <c r="I365" t="s">
        <v>38</v>
      </c>
      <c r="J365" t="s">
        <v>39</v>
      </c>
      <c r="K365" t="s">
        <v>40</v>
      </c>
      <c r="L365">
        <v>2</v>
      </c>
      <c r="M365" t="s">
        <v>33</v>
      </c>
      <c r="N365" t="s">
        <v>34</v>
      </c>
      <c r="O365" t="s">
        <v>63</v>
      </c>
      <c r="P365">
        <v>1</v>
      </c>
      <c r="Q365">
        <v>0.57999999999999996</v>
      </c>
      <c r="R365" s="1">
        <v>40877</v>
      </c>
      <c r="S365" s="1">
        <v>40938</v>
      </c>
      <c r="T365">
        <v>61</v>
      </c>
      <c r="U365">
        <v>30</v>
      </c>
      <c r="V365">
        <v>1</v>
      </c>
      <c r="W365">
        <v>30</v>
      </c>
      <c r="X365" t="s">
        <v>59</v>
      </c>
      <c r="Y365">
        <v>5</v>
      </c>
      <c r="Z365">
        <v>1</v>
      </c>
      <c r="AA365" t="s">
        <v>61</v>
      </c>
      <c r="AB365" t="s">
        <v>62</v>
      </c>
      <c r="AC365">
        <v>61</v>
      </c>
      <c r="AD365">
        <v>2</v>
      </c>
      <c r="AE365">
        <v>5</v>
      </c>
      <c r="AF365">
        <v>0</v>
      </c>
      <c r="AG365">
        <v>103</v>
      </c>
      <c r="AH365">
        <f>Table_Query_from_MS_Access_Database[[#This Row],[fact_restock_unit_cnt]]-Table_Query_from_MS_Access_Database[[#This Row],[fact_stale_unit_cnt]]</f>
        <v>103</v>
      </c>
      <c r="AI365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366" spans="1:35" x14ac:dyDescent="0.35">
      <c r="A366">
        <v>5</v>
      </c>
      <c r="B366" t="s">
        <v>33</v>
      </c>
      <c r="C366" t="s">
        <v>34</v>
      </c>
      <c r="D366" t="s">
        <v>45</v>
      </c>
      <c r="E366" t="s">
        <v>33</v>
      </c>
      <c r="F366" t="s">
        <v>35</v>
      </c>
      <c r="G366" t="s">
        <v>36</v>
      </c>
      <c r="H366" t="s">
        <v>46</v>
      </c>
      <c r="I366" t="s">
        <v>38</v>
      </c>
      <c r="J366" t="s">
        <v>39</v>
      </c>
      <c r="K366" t="s">
        <v>40</v>
      </c>
      <c r="L366">
        <v>3</v>
      </c>
      <c r="M366" t="s">
        <v>33</v>
      </c>
      <c r="N366" t="s">
        <v>34</v>
      </c>
      <c r="O366" t="s">
        <v>64</v>
      </c>
      <c r="P366">
        <v>1</v>
      </c>
      <c r="Q366">
        <v>0.2</v>
      </c>
      <c r="R366" s="1">
        <v>40877</v>
      </c>
      <c r="S366" s="1">
        <v>40879</v>
      </c>
      <c r="T366">
        <v>2</v>
      </c>
      <c r="U366">
        <v>2</v>
      </c>
      <c r="V366">
        <v>5</v>
      </c>
      <c r="W366">
        <v>337</v>
      </c>
      <c r="X366" t="s">
        <v>42</v>
      </c>
      <c r="Y366">
        <v>49</v>
      </c>
      <c r="Z366">
        <v>12</v>
      </c>
      <c r="AA366" t="s">
        <v>43</v>
      </c>
      <c r="AB366" t="s">
        <v>44</v>
      </c>
      <c r="AC366">
        <v>2</v>
      </c>
      <c r="AD366">
        <v>3</v>
      </c>
      <c r="AE366">
        <v>5</v>
      </c>
      <c r="AF366">
        <v>0</v>
      </c>
      <c r="AG366">
        <v>100</v>
      </c>
      <c r="AH366">
        <f>Table_Query_from_MS_Access_Database[[#This Row],[fact_restock_unit_cnt]]-Table_Query_from_MS_Access_Database[[#This Row],[fact_stale_unit_cnt]]</f>
        <v>100</v>
      </c>
      <c r="AI366">
        <f>Table_Query_from_MS_Access_Database[[#This Row],[unit_sold]]*(Table_Query_from_MS_Access_Database[[#This Row],[Prod_price_per_unit]]-Table_Query_from_MS_Access_Database[[#This Row],[Prod_cost_per_unit]])</f>
        <v>80</v>
      </c>
    </row>
    <row r="367" spans="1:35" x14ac:dyDescent="0.35">
      <c r="A367">
        <v>5</v>
      </c>
      <c r="B367" t="s">
        <v>33</v>
      </c>
      <c r="C367" t="s">
        <v>34</v>
      </c>
      <c r="D367" t="s">
        <v>45</v>
      </c>
      <c r="E367" t="s">
        <v>33</v>
      </c>
      <c r="F367" t="s">
        <v>35</v>
      </c>
      <c r="G367" t="s">
        <v>36</v>
      </c>
      <c r="H367" t="s">
        <v>46</v>
      </c>
      <c r="I367" t="s">
        <v>38</v>
      </c>
      <c r="J367" t="s">
        <v>39</v>
      </c>
      <c r="K367" t="s">
        <v>40</v>
      </c>
      <c r="L367">
        <v>3</v>
      </c>
      <c r="M367" t="s">
        <v>33</v>
      </c>
      <c r="N367" t="s">
        <v>34</v>
      </c>
      <c r="O367" t="s">
        <v>64</v>
      </c>
      <c r="P367">
        <v>1</v>
      </c>
      <c r="Q367">
        <v>0.2</v>
      </c>
      <c r="R367" s="1">
        <v>40877</v>
      </c>
      <c r="S367" s="1">
        <v>40882</v>
      </c>
      <c r="T367">
        <v>5</v>
      </c>
      <c r="U367">
        <v>5</v>
      </c>
      <c r="V367">
        <v>1</v>
      </c>
      <c r="W367">
        <v>340</v>
      </c>
      <c r="X367" t="s">
        <v>59</v>
      </c>
      <c r="Y367">
        <v>50</v>
      </c>
      <c r="Z367">
        <v>12</v>
      </c>
      <c r="AA367" t="s">
        <v>43</v>
      </c>
      <c r="AB367" t="s">
        <v>44</v>
      </c>
      <c r="AC367">
        <v>5</v>
      </c>
      <c r="AD367">
        <v>3</v>
      </c>
      <c r="AE367">
        <v>5</v>
      </c>
      <c r="AF367">
        <v>0</v>
      </c>
      <c r="AG367">
        <v>80</v>
      </c>
      <c r="AH367">
        <f>Table_Query_from_MS_Access_Database[[#This Row],[fact_restock_unit_cnt]]-Table_Query_from_MS_Access_Database[[#This Row],[fact_stale_unit_cnt]]</f>
        <v>80</v>
      </c>
      <c r="AI367">
        <f>Table_Query_from_MS_Access_Database[[#This Row],[unit_sold]]*(Table_Query_from_MS_Access_Database[[#This Row],[Prod_price_per_unit]]-Table_Query_from_MS_Access_Database[[#This Row],[Prod_cost_per_unit]])</f>
        <v>64</v>
      </c>
    </row>
    <row r="368" spans="1:35" x14ac:dyDescent="0.35">
      <c r="A368">
        <v>5</v>
      </c>
      <c r="B368" t="s">
        <v>33</v>
      </c>
      <c r="C368" t="s">
        <v>34</v>
      </c>
      <c r="D368" t="s">
        <v>45</v>
      </c>
      <c r="E368" t="s">
        <v>33</v>
      </c>
      <c r="F368" t="s">
        <v>35</v>
      </c>
      <c r="G368" t="s">
        <v>36</v>
      </c>
      <c r="H368" t="s">
        <v>46</v>
      </c>
      <c r="I368" t="s">
        <v>38</v>
      </c>
      <c r="J368" t="s">
        <v>39</v>
      </c>
      <c r="K368" t="s">
        <v>40</v>
      </c>
      <c r="L368">
        <v>3</v>
      </c>
      <c r="M368" t="s">
        <v>33</v>
      </c>
      <c r="N368" t="s">
        <v>34</v>
      </c>
      <c r="O368" t="s">
        <v>64</v>
      </c>
      <c r="P368">
        <v>1</v>
      </c>
      <c r="Q368">
        <v>0.2</v>
      </c>
      <c r="R368" s="1">
        <v>40877</v>
      </c>
      <c r="S368" s="1">
        <v>40884</v>
      </c>
      <c r="T368">
        <v>7</v>
      </c>
      <c r="U368">
        <v>7</v>
      </c>
      <c r="V368">
        <v>3</v>
      </c>
      <c r="W368">
        <v>342</v>
      </c>
      <c r="X368" t="s">
        <v>60</v>
      </c>
      <c r="Y368">
        <v>50</v>
      </c>
      <c r="Z368">
        <v>12</v>
      </c>
      <c r="AA368" t="s">
        <v>43</v>
      </c>
      <c r="AB368" t="s">
        <v>44</v>
      </c>
      <c r="AC368">
        <v>7</v>
      </c>
      <c r="AD368">
        <v>3</v>
      </c>
      <c r="AE368">
        <v>5</v>
      </c>
      <c r="AF368">
        <v>0</v>
      </c>
      <c r="AG368">
        <v>68</v>
      </c>
      <c r="AH368">
        <f>Table_Query_from_MS_Access_Database[[#This Row],[fact_restock_unit_cnt]]-Table_Query_from_MS_Access_Database[[#This Row],[fact_stale_unit_cnt]]</f>
        <v>68</v>
      </c>
      <c r="AI368">
        <f>Table_Query_from_MS_Access_Database[[#This Row],[unit_sold]]*(Table_Query_from_MS_Access_Database[[#This Row],[Prod_price_per_unit]]-Table_Query_from_MS_Access_Database[[#This Row],[Prod_cost_per_unit]])</f>
        <v>54.400000000000006</v>
      </c>
    </row>
    <row r="369" spans="1:35" x14ac:dyDescent="0.35">
      <c r="A369">
        <v>5</v>
      </c>
      <c r="B369" t="s">
        <v>33</v>
      </c>
      <c r="C369" t="s">
        <v>34</v>
      </c>
      <c r="D369" t="s">
        <v>45</v>
      </c>
      <c r="E369" t="s">
        <v>33</v>
      </c>
      <c r="F369" t="s">
        <v>35</v>
      </c>
      <c r="G369" t="s">
        <v>36</v>
      </c>
      <c r="H369" t="s">
        <v>46</v>
      </c>
      <c r="I369" t="s">
        <v>38</v>
      </c>
      <c r="J369" t="s">
        <v>39</v>
      </c>
      <c r="K369" t="s">
        <v>40</v>
      </c>
      <c r="L369">
        <v>3</v>
      </c>
      <c r="M369" t="s">
        <v>33</v>
      </c>
      <c r="N369" t="s">
        <v>34</v>
      </c>
      <c r="O369" t="s">
        <v>64</v>
      </c>
      <c r="P369">
        <v>1</v>
      </c>
      <c r="Q369">
        <v>0.2</v>
      </c>
      <c r="R369" s="1">
        <v>40877</v>
      </c>
      <c r="S369" s="1">
        <v>40886</v>
      </c>
      <c r="T369">
        <v>9</v>
      </c>
      <c r="U369">
        <v>9</v>
      </c>
      <c r="V369">
        <v>5</v>
      </c>
      <c r="W369">
        <v>344</v>
      </c>
      <c r="X369" t="s">
        <v>42</v>
      </c>
      <c r="Y369">
        <v>50</v>
      </c>
      <c r="Z369">
        <v>12</v>
      </c>
      <c r="AA369" t="s">
        <v>43</v>
      </c>
      <c r="AB369" t="s">
        <v>44</v>
      </c>
      <c r="AC369">
        <v>9</v>
      </c>
      <c r="AD369">
        <v>3</v>
      </c>
      <c r="AE369">
        <v>5</v>
      </c>
      <c r="AF369">
        <v>0</v>
      </c>
      <c r="AG369">
        <v>68</v>
      </c>
      <c r="AH369">
        <f>Table_Query_from_MS_Access_Database[[#This Row],[fact_restock_unit_cnt]]-Table_Query_from_MS_Access_Database[[#This Row],[fact_stale_unit_cnt]]</f>
        <v>68</v>
      </c>
      <c r="AI369">
        <f>Table_Query_from_MS_Access_Database[[#This Row],[unit_sold]]*(Table_Query_from_MS_Access_Database[[#This Row],[Prod_price_per_unit]]-Table_Query_from_MS_Access_Database[[#This Row],[Prod_cost_per_unit]])</f>
        <v>54.400000000000006</v>
      </c>
    </row>
    <row r="370" spans="1:35" x14ac:dyDescent="0.35">
      <c r="A370">
        <v>5</v>
      </c>
      <c r="B370" t="s">
        <v>33</v>
      </c>
      <c r="C370" t="s">
        <v>34</v>
      </c>
      <c r="D370" t="s">
        <v>45</v>
      </c>
      <c r="E370" t="s">
        <v>33</v>
      </c>
      <c r="F370" t="s">
        <v>35</v>
      </c>
      <c r="G370" t="s">
        <v>36</v>
      </c>
      <c r="H370" t="s">
        <v>46</v>
      </c>
      <c r="I370" t="s">
        <v>38</v>
      </c>
      <c r="J370" t="s">
        <v>39</v>
      </c>
      <c r="K370" t="s">
        <v>40</v>
      </c>
      <c r="L370">
        <v>3</v>
      </c>
      <c r="M370" t="s">
        <v>33</v>
      </c>
      <c r="N370" t="s">
        <v>34</v>
      </c>
      <c r="O370" t="s">
        <v>64</v>
      </c>
      <c r="P370">
        <v>1</v>
      </c>
      <c r="Q370">
        <v>0.2</v>
      </c>
      <c r="R370" s="1">
        <v>40877</v>
      </c>
      <c r="S370" s="1">
        <v>40889</v>
      </c>
      <c r="T370">
        <v>12</v>
      </c>
      <c r="U370">
        <v>12</v>
      </c>
      <c r="V370">
        <v>1</v>
      </c>
      <c r="W370">
        <v>347</v>
      </c>
      <c r="X370" t="s">
        <v>59</v>
      </c>
      <c r="Y370">
        <v>51</v>
      </c>
      <c r="Z370">
        <v>12</v>
      </c>
      <c r="AA370" t="s">
        <v>43</v>
      </c>
      <c r="AB370" t="s">
        <v>44</v>
      </c>
      <c r="AC370">
        <v>12</v>
      </c>
      <c r="AD370">
        <v>3</v>
      </c>
      <c r="AE370">
        <v>5</v>
      </c>
      <c r="AF370">
        <v>0</v>
      </c>
      <c r="AG370">
        <v>72</v>
      </c>
      <c r="AH370">
        <f>Table_Query_from_MS_Access_Database[[#This Row],[fact_restock_unit_cnt]]-Table_Query_from_MS_Access_Database[[#This Row],[fact_stale_unit_cnt]]</f>
        <v>72</v>
      </c>
      <c r="AI370">
        <f>Table_Query_from_MS_Access_Database[[#This Row],[unit_sold]]*(Table_Query_from_MS_Access_Database[[#This Row],[Prod_price_per_unit]]-Table_Query_from_MS_Access_Database[[#This Row],[Prod_cost_per_unit]])</f>
        <v>57.6</v>
      </c>
    </row>
    <row r="371" spans="1:35" x14ac:dyDescent="0.35">
      <c r="A371">
        <v>5</v>
      </c>
      <c r="B371" t="s">
        <v>33</v>
      </c>
      <c r="C371" t="s">
        <v>34</v>
      </c>
      <c r="D371" t="s">
        <v>45</v>
      </c>
      <c r="E371" t="s">
        <v>33</v>
      </c>
      <c r="F371" t="s">
        <v>35</v>
      </c>
      <c r="G371" t="s">
        <v>36</v>
      </c>
      <c r="H371" t="s">
        <v>46</v>
      </c>
      <c r="I371" t="s">
        <v>38</v>
      </c>
      <c r="J371" t="s">
        <v>39</v>
      </c>
      <c r="K371" t="s">
        <v>40</v>
      </c>
      <c r="L371">
        <v>3</v>
      </c>
      <c r="M371" t="s">
        <v>33</v>
      </c>
      <c r="N371" t="s">
        <v>34</v>
      </c>
      <c r="O371" t="s">
        <v>64</v>
      </c>
      <c r="P371">
        <v>1</v>
      </c>
      <c r="Q371">
        <v>0.2</v>
      </c>
      <c r="R371" s="1">
        <v>40877</v>
      </c>
      <c r="S371" s="1">
        <v>40891</v>
      </c>
      <c r="T371">
        <v>14</v>
      </c>
      <c r="U371">
        <v>14</v>
      </c>
      <c r="V371">
        <v>3</v>
      </c>
      <c r="W371">
        <v>349</v>
      </c>
      <c r="X371" t="s">
        <v>60</v>
      </c>
      <c r="Y371">
        <v>51</v>
      </c>
      <c r="Z371">
        <v>12</v>
      </c>
      <c r="AA371" t="s">
        <v>43</v>
      </c>
      <c r="AB371" t="s">
        <v>44</v>
      </c>
      <c r="AC371">
        <v>14</v>
      </c>
      <c r="AD371">
        <v>3</v>
      </c>
      <c r="AE371">
        <v>5</v>
      </c>
      <c r="AF371">
        <v>0</v>
      </c>
      <c r="AG371">
        <v>79</v>
      </c>
      <c r="AH371">
        <f>Table_Query_from_MS_Access_Database[[#This Row],[fact_restock_unit_cnt]]-Table_Query_from_MS_Access_Database[[#This Row],[fact_stale_unit_cnt]]</f>
        <v>79</v>
      </c>
      <c r="AI371">
        <f>Table_Query_from_MS_Access_Database[[#This Row],[unit_sold]]*(Table_Query_from_MS_Access_Database[[#This Row],[Prod_price_per_unit]]-Table_Query_from_MS_Access_Database[[#This Row],[Prod_cost_per_unit]])</f>
        <v>63.2</v>
      </c>
    </row>
    <row r="372" spans="1:35" x14ac:dyDescent="0.35">
      <c r="A372">
        <v>5</v>
      </c>
      <c r="B372" t="s">
        <v>33</v>
      </c>
      <c r="C372" t="s">
        <v>34</v>
      </c>
      <c r="D372" t="s">
        <v>45</v>
      </c>
      <c r="E372" t="s">
        <v>33</v>
      </c>
      <c r="F372" t="s">
        <v>35</v>
      </c>
      <c r="G372" t="s">
        <v>36</v>
      </c>
      <c r="H372" t="s">
        <v>46</v>
      </c>
      <c r="I372" t="s">
        <v>38</v>
      </c>
      <c r="J372" t="s">
        <v>39</v>
      </c>
      <c r="K372" t="s">
        <v>40</v>
      </c>
      <c r="L372">
        <v>3</v>
      </c>
      <c r="M372" t="s">
        <v>33</v>
      </c>
      <c r="N372" t="s">
        <v>34</v>
      </c>
      <c r="O372" t="s">
        <v>64</v>
      </c>
      <c r="P372">
        <v>1</v>
      </c>
      <c r="Q372">
        <v>0.2</v>
      </c>
      <c r="R372" s="1">
        <v>40877</v>
      </c>
      <c r="S372" s="1">
        <v>40893</v>
      </c>
      <c r="T372">
        <v>16</v>
      </c>
      <c r="U372">
        <v>16</v>
      </c>
      <c r="V372">
        <v>5</v>
      </c>
      <c r="W372">
        <v>351</v>
      </c>
      <c r="X372" t="s">
        <v>42</v>
      </c>
      <c r="Y372">
        <v>51</v>
      </c>
      <c r="Z372">
        <v>12</v>
      </c>
      <c r="AA372" t="s">
        <v>43</v>
      </c>
      <c r="AB372" t="s">
        <v>44</v>
      </c>
      <c r="AC372">
        <v>16</v>
      </c>
      <c r="AD372">
        <v>3</v>
      </c>
      <c r="AE372">
        <v>5</v>
      </c>
      <c r="AF372">
        <v>0</v>
      </c>
      <c r="AG372">
        <v>70</v>
      </c>
      <c r="AH372">
        <f>Table_Query_from_MS_Access_Database[[#This Row],[fact_restock_unit_cnt]]-Table_Query_from_MS_Access_Database[[#This Row],[fact_stale_unit_cnt]]</f>
        <v>70</v>
      </c>
      <c r="AI372">
        <f>Table_Query_from_MS_Access_Database[[#This Row],[unit_sold]]*(Table_Query_from_MS_Access_Database[[#This Row],[Prod_price_per_unit]]-Table_Query_from_MS_Access_Database[[#This Row],[Prod_cost_per_unit]])</f>
        <v>56</v>
      </c>
    </row>
    <row r="373" spans="1:35" x14ac:dyDescent="0.35">
      <c r="A373">
        <v>5</v>
      </c>
      <c r="B373" t="s">
        <v>33</v>
      </c>
      <c r="C373" t="s">
        <v>34</v>
      </c>
      <c r="D373" t="s">
        <v>45</v>
      </c>
      <c r="E373" t="s">
        <v>33</v>
      </c>
      <c r="F373" t="s">
        <v>35</v>
      </c>
      <c r="G373" t="s">
        <v>36</v>
      </c>
      <c r="H373" t="s">
        <v>46</v>
      </c>
      <c r="I373" t="s">
        <v>38</v>
      </c>
      <c r="J373" t="s">
        <v>39</v>
      </c>
      <c r="K373" t="s">
        <v>40</v>
      </c>
      <c r="L373">
        <v>3</v>
      </c>
      <c r="M373" t="s">
        <v>33</v>
      </c>
      <c r="N373" t="s">
        <v>34</v>
      </c>
      <c r="O373" t="s">
        <v>64</v>
      </c>
      <c r="P373">
        <v>1</v>
      </c>
      <c r="Q373">
        <v>0.2</v>
      </c>
      <c r="R373" s="1">
        <v>40877</v>
      </c>
      <c r="S373" s="1">
        <v>40896</v>
      </c>
      <c r="T373">
        <v>19</v>
      </c>
      <c r="U373">
        <v>19</v>
      </c>
      <c r="V373">
        <v>1</v>
      </c>
      <c r="W373">
        <v>354</v>
      </c>
      <c r="X373" t="s">
        <v>59</v>
      </c>
      <c r="Y373">
        <v>52</v>
      </c>
      <c r="Z373">
        <v>12</v>
      </c>
      <c r="AA373" t="s">
        <v>43</v>
      </c>
      <c r="AB373" t="s">
        <v>44</v>
      </c>
      <c r="AC373">
        <v>19</v>
      </c>
      <c r="AD373">
        <v>3</v>
      </c>
      <c r="AE373">
        <v>5</v>
      </c>
      <c r="AF373">
        <v>0</v>
      </c>
      <c r="AG373">
        <v>63</v>
      </c>
      <c r="AH373">
        <f>Table_Query_from_MS_Access_Database[[#This Row],[fact_restock_unit_cnt]]-Table_Query_from_MS_Access_Database[[#This Row],[fact_stale_unit_cnt]]</f>
        <v>63</v>
      </c>
      <c r="AI373">
        <f>Table_Query_from_MS_Access_Database[[#This Row],[unit_sold]]*(Table_Query_from_MS_Access_Database[[#This Row],[Prod_price_per_unit]]-Table_Query_from_MS_Access_Database[[#This Row],[Prod_cost_per_unit]])</f>
        <v>50.400000000000006</v>
      </c>
    </row>
    <row r="374" spans="1:35" x14ac:dyDescent="0.35">
      <c r="A374">
        <v>5</v>
      </c>
      <c r="B374" t="s">
        <v>33</v>
      </c>
      <c r="C374" t="s">
        <v>34</v>
      </c>
      <c r="D374" t="s">
        <v>45</v>
      </c>
      <c r="E374" t="s">
        <v>33</v>
      </c>
      <c r="F374" t="s">
        <v>35</v>
      </c>
      <c r="G374" t="s">
        <v>36</v>
      </c>
      <c r="H374" t="s">
        <v>46</v>
      </c>
      <c r="I374" t="s">
        <v>38</v>
      </c>
      <c r="J374" t="s">
        <v>39</v>
      </c>
      <c r="K374" t="s">
        <v>40</v>
      </c>
      <c r="L374">
        <v>3</v>
      </c>
      <c r="M374" t="s">
        <v>33</v>
      </c>
      <c r="N374" t="s">
        <v>34</v>
      </c>
      <c r="O374" t="s">
        <v>64</v>
      </c>
      <c r="P374">
        <v>1</v>
      </c>
      <c r="Q374">
        <v>0.2</v>
      </c>
      <c r="R374" s="1">
        <v>40877</v>
      </c>
      <c r="S374" s="1">
        <v>40898</v>
      </c>
      <c r="T374">
        <v>21</v>
      </c>
      <c r="U374">
        <v>21</v>
      </c>
      <c r="V374">
        <v>3</v>
      </c>
      <c r="W374">
        <v>356</v>
      </c>
      <c r="X374" t="s">
        <v>60</v>
      </c>
      <c r="Y374">
        <v>52</v>
      </c>
      <c r="Z374">
        <v>12</v>
      </c>
      <c r="AA374" t="s">
        <v>43</v>
      </c>
      <c r="AB374" t="s">
        <v>44</v>
      </c>
      <c r="AC374">
        <v>21</v>
      </c>
      <c r="AD374">
        <v>3</v>
      </c>
      <c r="AE374">
        <v>5</v>
      </c>
      <c r="AF374">
        <v>0</v>
      </c>
      <c r="AG374">
        <v>58</v>
      </c>
      <c r="AH374">
        <f>Table_Query_from_MS_Access_Database[[#This Row],[fact_restock_unit_cnt]]-Table_Query_from_MS_Access_Database[[#This Row],[fact_stale_unit_cnt]]</f>
        <v>58</v>
      </c>
      <c r="AI374">
        <f>Table_Query_from_MS_Access_Database[[#This Row],[unit_sold]]*(Table_Query_from_MS_Access_Database[[#This Row],[Prod_price_per_unit]]-Table_Query_from_MS_Access_Database[[#This Row],[Prod_cost_per_unit]])</f>
        <v>46.400000000000006</v>
      </c>
    </row>
    <row r="375" spans="1:35" x14ac:dyDescent="0.35">
      <c r="A375">
        <v>5</v>
      </c>
      <c r="B375" t="s">
        <v>33</v>
      </c>
      <c r="C375" t="s">
        <v>34</v>
      </c>
      <c r="D375" t="s">
        <v>45</v>
      </c>
      <c r="E375" t="s">
        <v>33</v>
      </c>
      <c r="F375" t="s">
        <v>35</v>
      </c>
      <c r="G375" t="s">
        <v>36</v>
      </c>
      <c r="H375" t="s">
        <v>46</v>
      </c>
      <c r="I375" t="s">
        <v>38</v>
      </c>
      <c r="J375" t="s">
        <v>39</v>
      </c>
      <c r="K375" t="s">
        <v>40</v>
      </c>
      <c r="L375">
        <v>3</v>
      </c>
      <c r="M375" t="s">
        <v>33</v>
      </c>
      <c r="N375" t="s">
        <v>34</v>
      </c>
      <c r="O375" t="s">
        <v>64</v>
      </c>
      <c r="P375">
        <v>1</v>
      </c>
      <c r="Q375">
        <v>0.2</v>
      </c>
      <c r="R375" s="1">
        <v>40877</v>
      </c>
      <c r="S375" s="1">
        <v>40900</v>
      </c>
      <c r="T375">
        <v>23</v>
      </c>
      <c r="U375">
        <v>23</v>
      </c>
      <c r="V375">
        <v>5</v>
      </c>
      <c r="W375">
        <v>358</v>
      </c>
      <c r="X375" t="s">
        <v>42</v>
      </c>
      <c r="Y375">
        <v>52</v>
      </c>
      <c r="Z375">
        <v>12</v>
      </c>
      <c r="AA375" t="s">
        <v>43</v>
      </c>
      <c r="AB375" t="s">
        <v>44</v>
      </c>
      <c r="AC375">
        <v>23</v>
      </c>
      <c r="AD375">
        <v>3</v>
      </c>
      <c r="AE375">
        <v>5</v>
      </c>
      <c r="AF375">
        <v>0</v>
      </c>
      <c r="AG375">
        <v>62</v>
      </c>
      <c r="AH375">
        <f>Table_Query_from_MS_Access_Database[[#This Row],[fact_restock_unit_cnt]]-Table_Query_from_MS_Access_Database[[#This Row],[fact_stale_unit_cnt]]</f>
        <v>62</v>
      </c>
      <c r="AI375">
        <f>Table_Query_from_MS_Access_Database[[#This Row],[unit_sold]]*(Table_Query_from_MS_Access_Database[[#This Row],[Prod_price_per_unit]]-Table_Query_from_MS_Access_Database[[#This Row],[Prod_cost_per_unit]])</f>
        <v>49.6</v>
      </c>
    </row>
    <row r="376" spans="1:35" x14ac:dyDescent="0.35">
      <c r="A376">
        <v>5</v>
      </c>
      <c r="B376" t="s">
        <v>33</v>
      </c>
      <c r="C376" t="s">
        <v>34</v>
      </c>
      <c r="D376" t="s">
        <v>45</v>
      </c>
      <c r="E376" t="s">
        <v>33</v>
      </c>
      <c r="F376" t="s">
        <v>35</v>
      </c>
      <c r="G376" t="s">
        <v>36</v>
      </c>
      <c r="H376" t="s">
        <v>46</v>
      </c>
      <c r="I376" t="s">
        <v>38</v>
      </c>
      <c r="J376" t="s">
        <v>39</v>
      </c>
      <c r="K376" t="s">
        <v>40</v>
      </c>
      <c r="L376">
        <v>3</v>
      </c>
      <c r="M376" t="s">
        <v>33</v>
      </c>
      <c r="N376" t="s">
        <v>34</v>
      </c>
      <c r="O376" t="s">
        <v>64</v>
      </c>
      <c r="P376">
        <v>1</v>
      </c>
      <c r="Q376">
        <v>0.2</v>
      </c>
      <c r="R376" s="1">
        <v>40877</v>
      </c>
      <c r="S376" s="1">
        <v>40903</v>
      </c>
      <c r="T376">
        <v>26</v>
      </c>
      <c r="U376">
        <v>26</v>
      </c>
      <c r="V376">
        <v>1</v>
      </c>
      <c r="W376">
        <v>361</v>
      </c>
      <c r="X376" t="s">
        <v>59</v>
      </c>
      <c r="Y376">
        <v>53</v>
      </c>
      <c r="Z376">
        <v>12</v>
      </c>
      <c r="AA376" t="s">
        <v>43</v>
      </c>
      <c r="AB376" t="s">
        <v>44</v>
      </c>
      <c r="AC376">
        <v>26</v>
      </c>
      <c r="AD376">
        <v>3</v>
      </c>
      <c r="AE376">
        <v>5</v>
      </c>
      <c r="AF376">
        <v>0</v>
      </c>
      <c r="AG376">
        <v>72</v>
      </c>
      <c r="AH376">
        <f>Table_Query_from_MS_Access_Database[[#This Row],[fact_restock_unit_cnt]]-Table_Query_from_MS_Access_Database[[#This Row],[fact_stale_unit_cnt]]</f>
        <v>72</v>
      </c>
      <c r="AI376">
        <f>Table_Query_from_MS_Access_Database[[#This Row],[unit_sold]]*(Table_Query_from_MS_Access_Database[[#This Row],[Prod_price_per_unit]]-Table_Query_from_MS_Access_Database[[#This Row],[Prod_cost_per_unit]])</f>
        <v>57.6</v>
      </c>
    </row>
    <row r="377" spans="1:35" x14ac:dyDescent="0.35">
      <c r="A377">
        <v>5</v>
      </c>
      <c r="B377" t="s">
        <v>33</v>
      </c>
      <c r="C377" t="s">
        <v>34</v>
      </c>
      <c r="D377" t="s">
        <v>45</v>
      </c>
      <c r="E377" t="s">
        <v>33</v>
      </c>
      <c r="F377" t="s">
        <v>35</v>
      </c>
      <c r="G377" t="s">
        <v>36</v>
      </c>
      <c r="H377" t="s">
        <v>46</v>
      </c>
      <c r="I377" t="s">
        <v>38</v>
      </c>
      <c r="J377" t="s">
        <v>39</v>
      </c>
      <c r="K377" t="s">
        <v>40</v>
      </c>
      <c r="L377">
        <v>3</v>
      </c>
      <c r="M377" t="s">
        <v>33</v>
      </c>
      <c r="N377" t="s">
        <v>34</v>
      </c>
      <c r="O377" t="s">
        <v>64</v>
      </c>
      <c r="P377">
        <v>1</v>
      </c>
      <c r="Q377">
        <v>0.2</v>
      </c>
      <c r="R377" s="1">
        <v>40877</v>
      </c>
      <c r="S377" s="1">
        <v>40905</v>
      </c>
      <c r="T377">
        <v>28</v>
      </c>
      <c r="U377">
        <v>28</v>
      </c>
      <c r="V377">
        <v>3</v>
      </c>
      <c r="W377">
        <v>363</v>
      </c>
      <c r="X377" t="s">
        <v>60</v>
      </c>
      <c r="Y377">
        <v>53</v>
      </c>
      <c r="Z377">
        <v>12</v>
      </c>
      <c r="AA377" t="s">
        <v>43</v>
      </c>
      <c r="AB377" t="s">
        <v>44</v>
      </c>
      <c r="AC377">
        <v>28</v>
      </c>
      <c r="AD377">
        <v>3</v>
      </c>
      <c r="AE377">
        <v>5</v>
      </c>
      <c r="AF377">
        <v>0</v>
      </c>
      <c r="AG377">
        <v>80</v>
      </c>
      <c r="AH377">
        <f>Table_Query_from_MS_Access_Database[[#This Row],[fact_restock_unit_cnt]]-Table_Query_from_MS_Access_Database[[#This Row],[fact_stale_unit_cnt]]</f>
        <v>80</v>
      </c>
      <c r="AI377">
        <f>Table_Query_from_MS_Access_Database[[#This Row],[unit_sold]]*(Table_Query_from_MS_Access_Database[[#This Row],[Prod_price_per_unit]]-Table_Query_from_MS_Access_Database[[#This Row],[Prod_cost_per_unit]])</f>
        <v>64</v>
      </c>
    </row>
    <row r="378" spans="1:35" x14ac:dyDescent="0.35">
      <c r="A378">
        <v>5</v>
      </c>
      <c r="B378" t="s">
        <v>33</v>
      </c>
      <c r="C378" t="s">
        <v>34</v>
      </c>
      <c r="D378" t="s">
        <v>45</v>
      </c>
      <c r="E378" t="s">
        <v>33</v>
      </c>
      <c r="F378" t="s">
        <v>35</v>
      </c>
      <c r="G378" t="s">
        <v>36</v>
      </c>
      <c r="H378" t="s">
        <v>46</v>
      </c>
      <c r="I378" t="s">
        <v>38</v>
      </c>
      <c r="J378" t="s">
        <v>39</v>
      </c>
      <c r="K378" t="s">
        <v>40</v>
      </c>
      <c r="L378">
        <v>3</v>
      </c>
      <c r="M378" t="s">
        <v>33</v>
      </c>
      <c r="N378" t="s">
        <v>34</v>
      </c>
      <c r="O378" t="s">
        <v>64</v>
      </c>
      <c r="P378">
        <v>1</v>
      </c>
      <c r="Q378">
        <v>0.2</v>
      </c>
      <c r="R378" s="1">
        <v>40877</v>
      </c>
      <c r="S378" s="1">
        <v>40907</v>
      </c>
      <c r="T378">
        <v>30</v>
      </c>
      <c r="U378">
        <v>30</v>
      </c>
      <c r="V378">
        <v>5</v>
      </c>
      <c r="W378">
        <v>365</v>
      </c>
      <c r="X378" t="s">
        <v>42</v>
      </c>
      <c r="Y378">
        <v>53</v>
      </c>
      <c r="Z378">
        <v>12</v>
      </c>
      <c r="AA378" t="s">
        <v>43</v>
      </c>
      <c r="AB378" t="s">
        <v>44</v>
      </c>
      <c r="AC378">
        <v>30</v>
      </c>
      <c r="AD378">
        <v>3</v>
      </c>
      <c r="AE378">
        <v>5</v>
      </c>
      <c r="AF378">
        <v>0</v>
      </c>
      <c r="AG378">
        <v>90</v>
      </c>
      <c r="AH378">
        <f>Table_Query_from_MS_Access_Database[[#This Row],[fact_restock_unit_cnt]]-Table_Query_from_MS_Access_Database[[#This Row],[fact_stale_unit_cnt]]</f>
        <v>90</v>
      </c>
      <c r="AI378">
        <f>Table_Query_from_MS_Access_Database[[#This Row],[unit_sold]]*(Table_Query_from_MS_Access_Database[[#This Row],[Prod_price_per_unit]]-Table_Query_from_MS_Access_Database[[#This Row],[Prod_cost_per_unit]])</f>
        <v>72</v>
      </c>
    </row>
    <row r="379" spans="1:35" x14ac:dyDescent="0.35">
      <c r="A379">
        <v>5</v>
      </c>
      <c r="B379" t="s">
        <v>33</v>
      </c>
      <c r="C379" t="s">
        <v>34</v>
      </c>
      <c r="D379" t="s">
        <v>45</v>
      </c>
      <c r="E379" t="s">
        <v>33</v>
      </c>
      <c r="F379" t="s">
        <v>35</v>
      </c>
      <c r="G379" t="s">
        <v>36</v>
      </c>
      <c r="H379" t="s">
        <v>46</v>
      </c>
      <c r="I379" t="s">
        <v>38</v>
      </c>
      <c r="J379" t="s">
        <v>39</v>
      </c>
      <c r="K379" t="s">
        <v>40</v>
      </c>
      <c r="L379">
        <v>3</v>
      </c>
      <c r="M379" t="s">
        <v>33</v>
      </c>
      <c r="N379" t="s">
        <v>34</v>
      </c>
      <c r="O379" t="s">
        <v>64</v>
      </c>
      <c r="P379">
        <v>1</v>
      </c>
      <c r="Q379">
        <v>0.2</v>
      </c>
      <c r="R379" s="1">
        <v>40877</v>
      </c>
      <c r="S379" s="1">
        <v>40910</v>
      </c>
      <c r="T379">
        <v>33</v>
      </c>
      <c r="U379">
        <v>2</v>
      </c>
      <c r="V379">
        <v>1</v>
      </c>
      <c r="W379">
        <v>2</v>
      </c>
      <c r="X379" t="s">
        <v>59</v>
      </c>
      <c r="Y379">
        <v>1</v>
      </c>
      <c r="Z379">
        <v>1</v>
      </c>
      <c r="AA379" t="s">
        <v>61</v>
      </c>
      <c r="AB379" t="s">
        <v>62</v>
      </c>
      <c r="AC379">
        <v>33</v>
      </c>
      <c r="AD379">
        <v>3</v>
      </c>
      <c r="AE379">
        <v>5</v>
      </c>
      <c r="AF379">
        <v>0</v>
      </c>
      <c r="AG379">
        <v>96</v>
      </c>
      <c r="AH379">
        <f>Table_Query_from_MS_Access_Database[[#This Row],[fact_restock_unit_cnt]]-Table_Query_from_MS_Access_Database[[#This Row],[fact_stale_unit_cnt]]</f>
        <v>96</v>
      </c>
      <c r="AI379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380" spans="1:35" x14ac:dyDescent="0.35">
      <c r="A380">
        <v>5</v>
      </c>
      <c r="B380" t="s">
        <v>33</v>
      </c>
      <c r="C380" t="s">
        <v>34</v>
      </c>
      <c r="D380" t="s">
        <v>45</v>
      </c>
      <c r="E380" t="s">
        <v>33</v>
      </c>
      <c r="F380" t="s">
        <v>35</v>
      </c>
      <c r="G380" t="s">
        <v>36</v>
      </c>
      <c r="H380" t="s">
        <v>46</v>
      </c>
      <c r="I380" t="s">
        <v>38</v>
      </c>
      <c r="J380" t="s">
        <v>39</v>
      </c>
      <c r="K380" t="s">
        <v>40</v>
      </c>
      <c r="L380">
        <v>3</v>
      </c>
      <c r="M380" t="s">
        <v>33</v>
      </c>
      <c r="N380" t="s">
        <v>34</v>
      </c>
      <c r="O380" t="s">
        <v>64</v>
      </c>
      <c r="P380">
        <v>1</v>
      </c>
      <c r="Q380">
        <v>0.2</v>
      </c>
      <c r="R380" s="1">
        <v>40877</v>
      </c>
      <c r="S380" s="1">
        <v>40912</v>
      </c>
      <c r="T380">
        <v>35</v>
      </c>
      <c r="U380">
        <v>4</v>
      </c>
      <c r="V380">
        <v>3</v>
      </c>
      <c r="W380">
        <v>4</v>
      </c>
      <c r="X380" t="s">
        <v>60</v>
      </c>
      <c r="Y380">
        <v>1</v>
      </c>
      <c r="Z380">
        <v>1</v>
      </c>
      <c r="AA380" t="s">
        <v>61</v>
      </c>
      <c r="AB380" t="s">
        <v>62</v>
      </c>
      <c r="AC380">
        <v>35</v>
      </c>
      <c r="AD380">
        <v>3</v>
      </c>
      <c r="AE380">
        <v>5</v>
      </c>
      <c r="AF380">
        <v>0</v>
      </c>
      <c r="AG380">
        <v>102</v>
      </c>
      <c r="AH380">
        <f>Table_Query_from_MS_Access_Database[[#This Row],[fact_restock_unit_cnt]]-Table_Query_from_MS_Access_Database[[#This Row],[fact_stale_unit_cnt]]</f>
        <v>102</v>
      </c>
      <c r="AI380">
        <f>Table_Query_from_MS_Access_Database[[#This Row],[unit_sold]]*(Table_Query_from_MS_Access_Database[[#This Row],[Prod_price_per_unit]]-Table_Query_from_MS_Access_Database[[#This Row],[Prod_cost_per_unit]])</f>
        <v>81.600000000000009</v>
      </c>
    </row>
    <row r="381" spans="1:35" x14ac:dyDescent="0.35">
      <c r="A381">
        <v>5</v>
      </c>
      <c r="B381" t="s">
        <v>33</v>
      </c>
      <c r="C381" t="s">
        <v>34</v>
      </c>
      <c r="D381" t="s">
        <v>45</v>
      </c>
      <c r="E381" t="s">
        <v>33</v>
      </c>
      <c r="F381" t="s">
        <v>35</v>
      </c>
      <c r="G381" t="s">
        <v>36</v>
      </c>
      <c r="H381" t="s">
        <v>46</v>
      </c>
      <c r="I381" t="s">
        <v>38</v>
      </c>
      <c r="J381" t="s">
        <v>39</v>
      </c>
      <c r="K381" t="s">
        <v>40</v>
      </c>
      <c r="L381">
        <v>3</v>
      </c>
      <c r="M381" t="s">
        <v>33</v>
      </c>
      <c r="N381" t="s">
        <v>34</v>
      </c>
      <c r="O381" t="s">
        <v>64</v>
      </c>
      <c r="P381">
        <v>1</v>
      </c>
      <c r="Q381">
        <v>0.2</v>
      </c>
      <c r="R381" s="1">
        <v>40877</v>
      </c>
      <c r="S381" s="1">
        <v>40914</v>
      </c>
      <c r="T381">
        <v>37</v>
      </c>
      <c r="U381">
        <v>6</v>
      </c>
      <c r="V381">
        <v>5</v>
      </c>
      <c r="W381">
        <v>6</v>
      </c>
      <c r="X381" t="s">
        <v>42</v>
      </c>
      <c r="Y381">
        <v>1</v>
      </c>
      <c r="Z381">
        <v>1</v>
      </c>
      <c r="AA381" t="s">
        <v>61</v>
      </c>
      <c r="AB381" t="s">
        <v>62</v>
      </c>
      <c r="AC381">
        <v>37</v>
      </c>
      <c r="AD381">
        <v>3</v>
      </c>
      <c r="AE381">
        <v>5</v>
      </c>
      <c r="AF381">
        <v>0</v>
      </c>
      <c r="AG381">
        <v>98</v>
      </c>
      <c r="AH381">
        <f>Table_Query_from_MS_Access_Database[[#This Row],[fact_restock_unit_cnt]]-Table_Query_from_MS_Access_Database[[#This Row],[fact_stale_unit_cnt]]</f>
        <v>98</v>
      </c>
      <c r="AI381">
        <f>Table_Query_from_MS_Access_Database[[#This Row],[unit_sold]]*(Table_Query_from_MS_Access_Database[[#This Row],[Prod_price_per_unit]]-Table_Query_from_MS_Access_Database[[#This Row],[Prod_cost_per_unit]])</f>
        <v>78.400000000000006</v>
      </c>
    </row>
    <row r="382" spans="1:35" x14ac:dyDescent="0.35">
      <c r="A382">
        <v>5</v>
      </c>
      <c r="B382" t="s">
        <v>33</v>
      </c>
      <c r="C382" t="s">
        <v>34</v>
      </c>
      <c r="D382" t="s">
        <v>45</v>
      </c>
      <c r="E382" t="s">
        <v>33</v>
      </c>
      <c r="F382" t="s">
        <v>35</v>
      </c>
      <c r="G382" t="s">
        <v>36</v>
      </c>
      <c r="H382" t="s">
        <v>46</v>
      </c>
      <c r="I382" t="s">
        <v>38</v>
      </c>
      <c r="J382" t="s">
        <v>39</v>
      </c>
      <c r="K382" t="s">
        <v>40</v>
      </c>
      <c r="L382">
        <v>3</v>
      </c>
      <c r="M382" t="s">
        <v>33</v>
      </c>
      <c r="N382" t="s">
        <v>34</v>
      </c>
      <c r="O382" t="s">
        <v>64</v>
      </c>
      <c r="P382">
        <v>1</v>
      </c>
      <c r="Q382">
        <v>0.2</v>
      </c>
      <c r="R382" s="1">
        <v>40877</v>
      </c>
      <c r="S382" s="1">
        <v>40917</v>
      </c>
      <c r="T382">
        <v>40</v>
      </c>
      <c r="U382">
        <v>9</v>
      </c>
      <c r="V382">
        <v>1</v>
      </c>
      <c r="W382">
        <v>9</v>
      </c>
      <c r="X382" t="s">
        <v>59</v>
      </c>
      <c r="Y382">
        <v>2</v>
      </c>
      <c r="Z382">
        <v>1</v>
      </c>
      <c r="AA382" t="s">
        <v>61</v>
      </c>
      <c r="AB382" t="s">
        <v>62</v>
      </c>
      <c r="AC382">
        <v>40</v>
      </c>
      <c r="AD382">
        <v>3</v>
      </c>
      <c r="AE382">
        <v>5</v>
      </c>
      <c r="AF382">
        <v>0</v>
      </c>
      <c r="AG382">
        <v>103</v>
      </c>
      <c r="AH382">
        <f>Table_Query_from_MS_Access_Database[[#This Row],[fact_restock_unit_cnt]]-Table_Query_from_MS_Access_Database[[#This Row],[fact_stale_unit_cnt]]</f>
        <v>103</v>
      </c>
      <c r="AI382">
        <f>Table_Query_from_MS_Access_Database[[#This Row],[unit_sold]]*(Table_Query_from_MS_Access_Database[[#This Row],[Prod_price_per_unit]]-Table_Query_from_MS_Access_Database[[#This Row],[Prod_cost_per_unit]])</f>
        <v>82.4</v>
      </c>
    </row>
    <row r="383" spans="1:35" x14ac:dyDescent="0.35">
      <c r="A383">
        <v>5</v>
      </c>
      <c r="B383" t="s">
        <v>33</v>
      </c>
      <c r="C383" t="s">
        <v>34</v>
      </c>
      <c r="D383" t="s">
        <v>45</v>
      </c>
      <c r="E383" t="s">
        <v>33</v>
      </c>
      <c r="F383" t="s">
        <v>35</v>
      </c>
      <c r="G383" t="s">
        <v>36</v>
      </c>
      <c r="H383" t="s">
        <v>46</v>
      </c>
      <c r="I383" t="s">
        <v>38</v>
      </c>
      <c r="J383" t="s">
        <v>39</v>
      </c>
      <c r="K383" t="s">
        <v>40</v>
      </c>
      <c r="L383">
        <v>3</v>
      </c>
      <c r="M383" t="s">
        <v>33</v>
      </c>
      <c r="N383" t="s">
        <v>34</v>
      </c>
      <c r="O383" t="s">
        <v>64</v>
      </c>
      <c r="P383">
        <v>1</v>
      </c>
      <c r="Q383">
        <v>0.2</v>
      </c>
      <c r="R383" s="1">
        <v>40877</v>
      </c>
      <c r="S383" s="1">
        <v>40919</v>
      </c>
      <c r="T383">
        <v>42</v>
      </c>
      <c r="U383">
        <v>11</v>
      </c>
      <c r="V383">
        <v>3</v>
      </c>
      <c r="W383">
        <v>11</v>
      </c>
      <c r="X383" t="s">
        <v>60</v>
      </c>
      <c r="Y383">
        <v>2</v>
      </c>
      <c r="Z383">
        <v>1</v>
      </c>
      <c r="AA383" t="s">
        <v>61</v>
      </c>
      <c r="AB383" t="s">
        <v>62</v>
      </c>
      <c r="AC383">
        <v>42</v>
      </c>
      <c r="AD383">
        <v>3</v>
      </c>
      <c r="AE383">
        <v>5</v>
      </c>
      <c r="AF383">
        <v>0</v>
      </c>
      <c r="AG383">
        <v>98</v>
      </c>
      <c r="AH383">
        <f>Table_Query_from_MS_Access_Database[[#This Row],[fact_restock_unit_cnt]]-Table_Query_from_MS_Access_Database[[#This Row],[fact_stale_unit_cnt]]</f>
        <v>98</v>
      </c>
      <c r="AI383">
        <f>Table_Query_from_MS_Access_Database[[#This Row],[unit_sold]]*(Table_Query_from_MS_Access_Database[[#This Row],[Prod_price_per_unit]]-Table_Query_from_MS_Access_Database[[#This Row],[Prod_cost_per_unit]])</f>
        <v>78.400000000000006</v>
      </c>
    </row>
    <row r="384" spans="1:35" x14ac:dyDescent="0.35">
      <c r="A384">
        <v>5</v>
      </c>
      <c r="B384" t="s">
        <v>33</v>
      </c>
      <c r="C384" t="s">
        <v>34</v>
      </c>
      <c r="D384" t="s">
        <v>45</v>
      </c>
      <c r="E384" t="s">
        <v>33</v>
      </c>
      <c r="F384" t="s">
        <v>35</v>
      </c>
      <c r="G384" t="s">
        <v>36</v>
      </c>
      <c r="H384" t="s">
        <v>46</v>
      </c>
      <c r="I384" t="s">
        <v>38</v>
      </c>
      <c r="J384" t="s">
        <v>39</v>
      </c>
      <c r="K384" t="s">
        <v>40</v>
      </c>
      <c r="L384">
        <v>3</v>
      </c>
      <c r="M384" t="s">
        <v>33</v>
      </c>
      <c r="N384" t="s">
        <v>34</v>
      </c>
      <c r="O384" t="s">
        <v>64</v>
      </c>
      <c r="P384">
        <v>1</v>
      </c>
      <c r="Q384">
        <v>0.2</v>
      </c>
      <c r="R384" s="1">
        <v>40877</v>
      </c>
      <c r="S384" s="1">
        <v>40921</v>
      </c>
      <c r="T384">
        <v>44</v>
      </c>
      <c r="U384">
        <v>13</v>
      </c>
      <c r="V384">
        <v>5</v>
      </c>
      <c r="W384">
        <v>13</v>
      </c>
      <c r="X384" t="s">
        <v>42</v>
      </c>
      <c r="Y384">
        <v>2</v>
      </c>
      <c r="Z384">
        <v>1</v>
      </c>
      <c r="AA384" t="s">
        <v>61</v>
      </c>
      <c r="AB384" t="s">
        <v>62</v>
      </c>
      <c r="AC384">
        <v>44</v>
      </c>
      <c r="AD384">
        <v>3</v>
      </c>
      <c r="AE384">
        <v>5</v>
      </c>
      <c r="AF384">
        <v>0</v>
      </c>
      <c r="AG384">
        <v>103</v>
      </c>
      <c r="AH384">
        <f>Table_Query_from_MS_Access_Database[[#This Row],[fact_restock_unit_cnt]]-Table_Query_from_MS_Access_Database[[#This Row],[fact_stale_unit_cnt]]</f>
        <v>103</v>
      </c>
      <c r="AI384">
        <f>Table_Query_from_MS_Access_Database[[#This Row],[unit_sold]]*(Table_Query_from_MS_Access_Database[[#This Row],[Prod_price_per_unit]]-Table_Query_from_MS_Access_Database[[#This Row],[Prod_cost_per_unit]])</f>
        <v>82.4</v>
      </c>
    </row>
    <row r="385" spans="1:35" x14ac:dyDescent="0.35">
      <c r="A385">
        <v>5</v>
      </c>
      <c r="B385" t="s">
        <v>33</v>
      </c>
      <c r="C385" t="s">
        <v>34</v>
      </c>
      <c r="D385" t="s">
        <v>45</v>
      </c>
      <c r="E385" t="s">
        <v>33</v>
      </c>
      <c r="F385" t="s">
        <v>35</v>
      </c>
      <c r="G385" t="s">
        <v>36</v>
      </c>
      <c r="H385" t="s">
        <v>46</v>
      </c>
      <c r="I385" t="s">
        <v>38</v>
      </c>
      <c r="J385" t="s">
        <v>39</v>
      </c>
      <c r="K385" t="s">
        <v>40</v>
      </c>
      <c r="L385">
        <v>3</v>
      </c>
      <c r="M385" t="s">
        <v>33</v>
      </c>
      <c r="N385" t="s">
        <v>34</v>
      </c>
      <c r="O385" t="s">
        <v>64</v>
      </c>
      <c r="P385">
        <v>1</v>
      </c>
      <c r="Q385">
        <v>0.2</v>
      </c>
      <c r="R385" s="1">
        <v>40877</v>
      </c>
      <c r="S385" s="1">
        <v>40924</v>
      </c>
      <c r="T385">
        <v>47</v>
      </c>
      <c r="U385">
        <v>16</v>
      </c>
      <c r="V385">
        <v>1</v>
      </c>
      <c r="W385">
        <v>16</v>
      </c>
      <c r="X385" t="s">
        <v>59</v>
      </c>
      <c r="Y385">
        <v>3</v>
      </c>
      <c r="Z385">
        <v>1</v>
      </c>
      <c r="AA385" t="s">
        <v>61</v>
      </c>
      <c r="AB385" t="s">
        <v>62</v>
      </c>
      <c r="AC385">
        <v>47</v>
      </c>
      <c r="AD385">
        <v>3</v>
      </c>
      <c r="AE385">
        <v>5</v>
      </c>
      <c r="AF385">
        <v>0</v>
      </c>
      <c r="AG385">
        <v>99</v>
      </c>
      <c r="AH385">
        <f>Table_Query_from_MS_Access_Database[[#This Row],[fact_restock_unit_cnt]]-Table_Query_from_MS_Access_Database[[#This Row],[fact_stale_unit_cnt]]</f>
        <v>99</v>
      </c>
      <c r="AI385">
        <f>Table_Query_from_MS_Access_Database[[#This Row],[unit_sold]]*(Table_Query_from_MS_Access_Database[[#This Row],[Prod_price_per_unit]]-Table_Query_from_MS_Access_Database[[#This Row],[Prod_cost_per_unit]])</f>
        <v>79.2</v>
      </c>
    </row>
    <row r="386" spans="1:35" x14ac:dyDescent="0.35">
      <c r="A386">
        <v>5</v>
      </c>
      <c r="B386" t="s">
        <v>33</v>
      </c>
      <c r="C386" t="s">
        <v>34</v>
      </c>
      <c r="D386" t="s">
        <v>45</v>
      </c>
      <c r="E386" t="s">
        <v>33</v>
      </c>
      <c r="F386" t="s">
        <v>35</v>
      </c>
      <c r="G386" t="s">
        <v>36</v>
      </c>
      <c r="H386" t="s">
        <v>46</v>
      </c>
      <c r="I386" t="s">
        <v>38</v>
      </c>
      <c r="J386" t="s">
        <v>39</v>
      </c>
      <c r="K386" t="s">
        <v>40</v>
      </c>
      <c r="L386">
        <v>3</v>
      </c>
      <c r="M386" t="s">
        <v>33</v>
      </c>
      <c r="N386" t="s">
        <v>34</v>
      </c>
      <c r="O386" t="s">
        <v>64</v>
      </c>
      <c r="P386">
        <v>1</v>
      </c>
      <c r="Q386">
        <v>0.2</v>
      </c>
      <c r="R386" s="1">
        <v>40877</v>
      </c>
      <c r="S386" s="1">
        <v>40926</v>
      </c>
      <c r="T386">
        <v>49</v>
      </c>
      <c r="U386">
        <v>18</v>
      </c>
      <c r="V386">
        <v>3</v>
      </c>
      <c r="W386">
        <v>18</v>
      </c>
      <c r="X386" t="s">
        <v>60</v>
      </c>
      <c r="Y386">
        <v>3</v>
      </c>
      <c r="Z386">
        <v>1</v>
      </c>
      <c r="AA386" t="s">
        <v>61</v>
      </c>
      <c r="AB386" t="s">
        <v>62</v>
      </c>
      <c r="AC386">
        <v>49</v>
      </c>
      <c r="AD386">
        <v>3</v>
      </c>
      <c r="AE386">
        <v>5</v>
      </c>
      <c r="AF386">
        <v>0</v>
      </c>
      <c r="AG386">
        <v>103</v>
      </c>
      <c r="AH386">
        <f>Table_Query_from_MS_Access_Database[[#This Row],[fact_restock_unit_cnt]]-Table_Query_from_MS_Access_Database[[#This Row],[fact_stale_unit_cnt]]</f>
        <v>103</v>
      </c>
      <c r="AI386">
        <f>Table_Query_from_MS_Access_Database[[#This Row],[unit_sold]]*(Table_Query_from_MS_Access_Database[[#This Row],[Prod_price_per_unit]]-Table_Query_from_MS_Access_Database[[#This Row],[Prod_cost_per_unit]])</f>
        <v>82.4</v>
      </c>
    </row>
    <row r="387" spans="1:35" x14ac:dyDescent="0.35">
      <c r="A387">
        <v>5</v>
      </c>
      <c r="B387" t="s">
        <v>33</v>
      </c>
      <c r="C387" t="s">
        <v>34</v>
      </c>
      <c r="D387" t="s">
        <v>45</v>
      </c>
      <c r="E387" t="s">
        <v>33</v>
      </c>
      <c r="F387" t="s">
        <v>35</v>
      </c>
      <c r="G387" t="s">
        <v>36</v>
      </c>
      <c r="H387" t="s">
        <v>46</v>
      </c>
      <c r="I387" t="s">
        <v>38</v>
      </c>
      <c r="J387" t="s">
        <v>39</v>
      </c>
      <c r="K387" t="s">
        <v>40</v>
      </c>
      <c r="L387">
        <v>3</v>
      </c>
      <c r="M387" t="s">
        <v>33</v>
      </c>
      <c r="N387" t="s">
        <v>34</v>
      </c>
      <c r="O387" t="s">
        <v>64</v>
      </c>
      <c r="P387">
        <v>1</v>
      </c>
      <c r="Q387">
        <v>0.2</v>
      </c>
      <c r="R387" s="1">
        <v>40877</v>
      </c>
      <c r="S387" s="1">
        <v>40928</v>
      </c>
      <c r="T387">
        <v>51</v>
      </c>
      <c r="U387">
        <v>20</v>
      </c>
      <c r="V387">
        <v>5</v>
      </c>
      <c r="W387">
        <v>20</v>
      </c>
      <c r="X387" t="s">
        <v>42</v>
      </c>
      <c r="Y387">
        <v>3</v>
      </c>
      <c r="Z387">
        <v>1</v>
      </c>
      <c r="AA387" t="s">
        <v>61</v>
      </c>
      <c r="AB387" t="s">
        <v>62</v>
      </c>
      <c r="AC387">
        <v>51</v>
      </c>
      <c r="AD387">
        <v>3</v>
      </c>
      <c r="AE387">
        <v>5</v>
      </c>
      <c r="AF387">
        <v>0</v>
      </c>
      <c r="AG387">
        <v>98</v>
      </c>
      <c r="AH387">
        <f>Table_Query_from_MS_Access_Database[[#This Row],[fact_restock_unit_cnt]]-Table_Query_from_MS_Access_Database[[#This Row],[fact_stale_unit_cnt]]</f>
        <v>98</v>
      </c>
      <c r="AI387">
        <f>Table_Query_from_MS_Access_Database[[#This Row],[unit_sold]]*(Table_Query_from_MS_Access_Database[[#This Row],[Prod_price_per_unit]]-Table_Query_from_MS_Access_Database[[#This Row],[Prod_cost_per_unit]])</f>
        <v>78.400000000000006</v>
      </c>
    </row>
    <row r="388" spans="1:35" x14ac:dyDescent="0.35">
      <c r="A388">
        <v>5</v>
      </c>
      <c r="B388" t="s">
        <v>33</v>
      </c>
      <c r="C388" t="s">
        <v>34</v>
      </c>
      <c r="D388" t="s">
        <v>45</v>
      </c>
      <c r="E388" t="s">
        <v>33</v>
      </c>
      <c r="F388" t="s">
        <v>35</v>
      </c>
      <c r="G388" t="s">
        <v>36</v>
      </c>
      <c r="H388" t="s">
        <v>46</v>
      </c>
      <c r="I388" t="s">
        <v>38</v>
      </c>
      <c r="J388" t="s">
        <v>39</v>
      </c>
      <c r="K388" t="s">
        <v>40</v>
      </c>
      <c r="L388">
        <v>3</v>
      </c>
      <c r="M388" t="s">
        <v>33</v>
      </c>
      <c r="N388" t="s">
        <v>34</v>
      </c>
      <c r="O388" t="s">
        <v>64</v>
      </c>
      <c r="P388">
        <v>1</v>
      </c>
      <c r="Q388">
        <v>0.2</v>
      </c>
      <c r="R388" s="1">
        <v>40877</v>
      </c>
      <c r="S388" s="1">
        <v>40931</v>
      </c>
      <c r="T388">
        <v>54</v>
      </c>
      <c r="U388">
        <v>23</v>
      </c>
      <c r="V388">
        <v>1</v>
      </c>
      <c r="W388">
        <v>23</v>
      </c>
      <c r="X388" t="s">
        <v>59</v>
      </c>
      <c r="Y388">
        <v>4</v>
      </c>
      <c r="Z388">
        <v>1</v>
      </c>
      <c r="AA388" t="s">
        <v>61</v>
      </c>
      <c r="AB388" t="s">
        <v>62</v>
      </c>
      <c r="AC388">
        <v>54</v>
      </c>
      <c r="AD388">
        <v>3</v>
      </c>
      <c r="AE388">
        <v>5</v>
      </c>
      <c r="AF388">
        <v>0</v>
      </c>
      <c r="AG388">
        <v>103</v>
      </c>
      <c r="AH388">
        <f>Table_Query_from_MS_Access_Database[[#This Row],[fact_restock_unit_cnt]]-Table_Query_from_MS_Access_Database[[#This Row],[fact_stale_unit_cnt]]</f>
        <v>103</v>
      </c>
      <c r="AI388">
        <f>Table_Query_from_MS_Access_Database[[#This Row],[unit_sold]]*(Table_Query_from_MS_Access_Database[[#This Row],[Prod_price_per_unit]]-Table_Query_from_MS_Access_Database[[#This Row],[Prod_cost_per_unit]])</f>
        <v>82.4</v>
      </c>
    </row>
    <row r="389" spans="1:35" x14ac:dyDescent="0.35">
      <c r="A389">
        <v>5</v>
      </c>
      <c r="B389" t="s">
        <v>33</v>
      </c>
      <c r="C389" t="s">
        <v>34</v>
      </c>
      <c r="D389" t="s">
        <v>45</v>
      </c>
      <c r="E389" t="s">
        <v>33</v>
      </c>
      <c r="F389" t="s">
        <v>35</v>
      </c>
      <c r="G389" t="s">
        <v>36</v>
      </c>
      <c r="H389" t="s">
        <v>46</v>
      </c>
      <c r="I389" t="s">
        <v>38</v>
      </c>
      <c r="J389" t="s">
        <v>39</v>
      </c>
      <c r="K389" t="s">
        <v>40</v>
      </c>
      <c r="L389">
        <v>3</v>
      </c>
      <c r="M389" t="s">
        <v>33</v>
      </c>
      <c r="N389" t="s">
        <v>34</v>
      </c>
      <c r="O389" t="s">
        <v>64</v>
      </c>
      <c r="P389">
        <v>1</v>
      </c>
      <c r="Q389">
        <v>0.2</v>
      </c>
      <c r="R389" s="1">
        <v>40877</v>
      </c>
      <c r="S389" s="1">
        <v>40933</v>
      </c>
      <c r="T389">
        <v>56</v>
      </c>
      <c r="U389">
        <v>25</v>
      </c>
      <c r="V389">
        <v>3</v>
      </c>
      <c r="W389">
        <v>25</v>
      </c>
      <c r="X389" t="s">
        <v>60</v>
      </c>
      <c r="Y389">
        <v>4</v>
      </c>
      <c r="Z389">
        <v>1</v>
      </c>
      <c r="AA389" t="s">
        <v>61</v>
      </c>
      <c r="AB389" t="s">
        <v>62</v>
      </c>
      <c r="AC389">
        <v>56</v>
      </c>
      <c r="AD389">
        <v>3</v>
      </c>
      <c r="AE389">
        <v>5</v>
      </c>
      <c r="AF389">
        <v>0</v>
      </c>
      <c r="AG389">
        <v>103</v>
      </c>
      <c r="AH389">
        <f>Table_Query_from_MS_Access_Database[[#This Row],[fact_restock_unit_cnt]]-Table_Query_from_MS_Access_Database[[#This Row],[fact_stale_unit_cnt]]</f>
        <v>103</v>
      </c>
      <c r="AI389">
        <f>Table_Query_from_MS_Access_Database[[#This Row],[unit_sold]]*(Table_Query_from_MS_Access_Database[[#This Row],[Prod_price_per_unit]]-Table_Query_from_MS_Access_Database[[#This Row],[Prod_cost_per_unit]])</f>
        <v>82.4</v>
      </c>
    </row>
    <row r="390" spans="1:35" x14ac:dyDescent="0.35">
      <c r="A390">
        <v>5</v>
      </c>
      <c r="B390" t="s">
        <v>33</v>
      </c>
      <c r="C390" t="s">
        <v>34</v>
      </c>
      <c r="D390" t="s">
        <v>45</v>
      </c>
      <c r="E390" t="s">
        <v>33</v>
      </c>
      <c r="F390" t="s">
        <v>35</v>
      </c>
      <c r="G390" t="s">
        <v>36</v>
      </c>
      <c r="H390" t="s">
        <v>46</v>
      </c>
      <c r="I390" t="s">
        <v>38</v>
      </c>
      <c r="J390" t="s">
        <v>39</v>
      </c>
      <c r="K390" t="s">
        <v>40</v>
      </c>
      <c r="L390">
        <v>3</v>
      </c>
      <c r="M390" t="s">
        <v>33</v>
      </c>
      <c r="N390" t="s">
        <v>34</v>
      </c>
      <c r="O390" t="s">
        <v>64</v>
      </c>
      <c r="P390">
        <v>1</v>
      </c>
      <c r="Q390">
        <v>0.2</v>
      </c>
      <c r="R390" s="1">
        <v>40877</v>
      </c>
      <c r="S390" s="1">
        <v>40935</v>
      </c>
      <c r="T390">
        <v>58</v>
      </c>
      <c r="U390">
        <v>27</v>
      </c>
      <c r="V390">
        <v>5</v>
      </c>
      <c r="W390">
        <v>27</v>
      </c>
      <c r="X390" t="s">
        <v>42</v>
      </c>
      <c r="Y390">
        <v>4</v>
      </c>
      <c r="Z390">
        <v>1</v>
      </c>
      <c r="AA390" t="s">
        <v>61</v>
      </c>
      <c r="AB390" t="s">
        <v>62</v>
      </c>
      <c r="AC390">
        <v>58</v>
      </c>
      <c r="AD390">
        <v>3</v>
      </c>
      <c r="AE390">
        <v>5</v>
      </c>
      <c r="AF390">
        <v>0</v>
      </c>
      <c r="AG390">
        <v>98</v>
      </c>
      <c r="AH390">
        <f>Table_Query_from_MS_Access_Database[[#This Row],[fact_restock_unit_cnt]]-Table_Query_from_MS_Access_Database[[#This Row],[fact_stale_unit_cnt]]</f>
        <v>98</v>
      </c>
      <c r="AI390">
        <f>Table_Query_from_MS_Access_Database[[#This Row],[unit_sold]]*(Table_Query_from_MS_Access_Database[[#This Row],[Prod_price_per_unit]]-Table_Query_from_MS_Access_Database[[#This Row],[Prod_cost_per_unit]])</f>
        <v>78.400000000000006</v>
      </c>
    </row>
    <row r="391" spans="1:35" x14ac:dyDescent="0.35">
      <c r="A391">
        <v>5</v>
      </c>
      <c r="B391" t="s">
        <v>33</v>
      </c>
      <c r="C391" t="s">
        <v>34</v>
      </c>
      <c r="D391" t="s">
        <v>45</v>
      </c>
      <c r="E391" t="s">
        <v>33</v>
      </c>
      <c r="F391" t="s">
        <v>35</v>
      </c>
      <c r="G391" t="s">
        <v>36</v>
      </c>
      <c r="H391" t="s">
        <v>46</v>
      </c>
      <c r="I391" t="s">
        <v>38</v>
      </c>
      <c r="J391" t="s">
        <v>39</v>
      </c>
      <c r="K391" t="s">
        <v>40</v>
      </c>
      <c r="L391">
        <v>3</v>
      </c>
      <c r="M391" t="s">
        <v>33</v>
      </c>
      <c r="N391" t="s">
        <v>34</v>
      </c>
      <c r="O391" t="s">
        <v>64</v>
      </c>
      <c r="P391">
        <v>1</v>
      </c>
      <c r="Q391">
        <v>0.2</v>
      </c>
      <c r="R391" s="1">
        <v>40877</v>
      </c>
      <c r="S391" s="1">
        <v>40938</v>
      </c>
      <c r="T391">
        <v>61</v>
      </c>
      <c r="U391">
        <v>30</v>
      </c>
      <c r="V391">
        <v>1</v>
      </c>
      <c r="W391">
        <v>30</v>
      </c>
      <c r="X391" t="s">
        <v>59</v>
      </c>
      <c r="Y391">
        <v>5</v>
      </c>
      <c r="Z391">
        <v>1</v>
      </c>
      <c r="AA391" t="s">
        <v>61</v>
      </c>
      <c r="AB391" t="s">
        <v>62</v>
      </c>
      <c r="AC391">
        <v>61</v>
      </c>
      <c r="AD391">
        <v>3</v>
      </c>
      <c r="AE391">
        <v>5</v>
      </c>
      <c r="AF391">
        <v>0</v>
      </c>
      <c r="AG391">
        <v>103</v>
      </c>
      <c r="AH391">
        <f>Table_Query_from_MS_Access_Database[[#This Row],[fact_restock_unit_cnt]]-Table_Query_from_MS_Access_Database[[#This Row],[fact_stale_unit_cnt]]</f>
        <v>103</v>
      </c>
      <c r="AI391">
        <f>Table_Query_from_MS_Access_Database[[#This Row],[unit_sold]]*(Table_Query_from_MS_Access_Database[[#This Row],[Prod_price_per_unit]]-Table_Query_from_MS_Access_Database[[#This Row],[Prod_cost_per_unit]])</f>
        <v>82.4</v>
      </c>
    </row>
    <row r="392" spans="1:35" x14ac:dyDescent="0.35">
      <c r="A392">
        <v>6</v>
      </c>
      <c r="B392" t="s">
        <v>45</v>
      </c>
      <c r="C392" t="s">
        <v>65</v>
      </c>
      <c r="D392" t="s">
        <v>45</v>
      </c>
      <c r="E392" t="s">
        <v>33</v>
      </c>
      <c r="F392" t="s">
        <v>35</v>
      </c>
      <c r="G392" t="s">
        <v>36</v>
      </c>
      <c r="H392" t="s">
        <v>46</v>
      </c>
      <c r="I392" t="s">
        <v>38</v>
      </c>
      <c r="J392" t="s">
        <v>39</v>
      </c>
      <c r="K392" t="s">
        <v>40</v>
      </c>
      <c r="L392">
        <v>4</v>
      </c>
      <c r="M392" t="s">
        <v>45</v>
      </c>
      <c r="N392" t="s">
        <v>65</v>
      </c>
      <c r="O392" t="s">
        <v>66</v>
      </c>
      <c r="P392">
        <v>1.49</v>
      </c>
      <c r="Q392">
        <v>0.5</v>
      </c>
      <c r="R392" s="1">
        <v>40877</v>
      </c>
      <c r="S392" s="1">
        <v>40879</v>
      </c>
      <c r="T392">
        <v>2</v>
      </c>
      <c r="U392">
        <v>2</v>
      </c>
      <c r="V392">
        <v>5</v>
      </c>
      <c r="W392">
        <v>337</v>
      </c>
      <c r="X392" t="s">
        <v>42</v>
      </c>
      <c r="Y392">
        <v>49</v>
      </c>
      <c r="Z392">
        <v>12</v>
      </c>
      <c r="AA392" t="s">
        <v>43</v>
      </c>
      <c r="AB392" t="s">
        <v>44</v>
      </c>
      <c r="AC392">
        <v>2</v>
      </c>
      <c r="AD392">
        <v>4</v>
      </c>
      <c r="AE392">
        <v>6</v>
      </c>
      <c r="AF392">
        <v>0</v>
      </c>
      <c r="AG392">
        <v>150</v>
      </c>
      <c r="AH392">
        <f>Table_Query_from_MS_Access_Database[[#This Row],[fact_restock_unit_cnt]]-Table_Query_from_MS_Access_Database[[#This Row],[fact_stale_unit_cnt]]</f>
        <v>150</v>
      </c>
      <c r="AI392">
        <f>Table_Query_from_MS_Access_Database[[#This Row],[unit_sold]]*(Table_Query_from_MS_Access_Database[[#This Row],[Prod_price_per_unit]]-Table_Query_from_MS_Access_Database[[#This Row],[Prod_cost_per_unit]])</f>
        <v>148.5</v>
      </c>
    </row>
    <row r="393" spans="1:35" x14ac:dyDescent="0.35">
      <c r="A393">
        <v>6</v>
      </c>
      <c r="B393" t="s">
        <v>45</v>
      </c>
      <c r="C393" t="s">
        <v>65</v>
      </c>
      <c r="D393" t="s">
        <v>45</v>
      </c>
      <c r="E393" t="s">
        <v>33</v>
      </c>
      <c r="F393" t="s">
        <v>35</v>
      </c>
      <c r="G393" t="s">
        <v>36</v>
      </c>
      <c r="H393" t="s">
        <v>46</v>
      </c>
      <c r="I393" t="s">
        <v>38</v>
      </c>
      <c r="J393" t="s">
        <v>39</v>
      </c>
      <c r="K393" t="s">
        <v>40</v>
      </c>
      <c r="L393">
        <v>4</v>
      </c>
      <c r="M393" t="s">
        <v>45</v>
      </c>
      <c r="N393" t="s">
        <v>65</v>
      </c>
      <c r="O393" t="s">
        <v>66</v>
      </c>
      <c r="P393">
        <v>1.49</v>
      </c>
      <c r="Q393">
        <v>0.5</v>
      </c>
      <c r="R393" s="1">
        <v>40877</v>
      </c>
      <c r="S393" s="1">
        <v>40882</v>
      </c>
      <c r="T393">
        <v>5</v>
      </c>
      <c r="U393">
        <v>5</v>
      </c>
      <c r="V393">
        <v>1</v>
      </c>
      <c r="W393">
        <v>340</v>
      </c>
      <c r="X393" t="s">
        <v>59</v>
      </c>
      <c r="Y393">
        <v>50</v>
      </c>
      <c r="Z393">
        <v>12</v>
      </c>
      <c r="AA393" t="s">
        <v>43</v>
      </c>
      <c r="AB393" t="s">
        <v>44</v>
      </c>
      <c r="AC393">
        <v>5</v>
      </c>
      <c r="AD393">
        <v>4</v>
      </c>
      <c r="AE393">
        <v>6</v>
      </c>
      <c r="AF393">
        <v>0</v>
      </c>
      <c r="AG393">
        <v>120</v>
      </c>
      <c r="AH393">
        <f>Table_Query_from_MS_Access_Database[[#This Row],[fact_restock_unit_cnt]]-Table_Query_from_MS_Access_Database[[#This Row],[fact_stale_unit_cnt]]</f>
        <v>120</v>
      </c>
      <c r="AI393">
        <f>Table_Query_from_MS_Access_Database[[#This Row],[unit_sold]]*(Table_Query_from_MS_Access_Database[[#This Row],[Prod_price_per_unit]]-Table_Query_from_MS_Access_Database[[#This Row],[Prod_cost_per_unit]])</f>
        <v>118.8</v>
      </c>
    </row>
    <row r="394" spans="1:35" x14ac:dyDescent="0.35">
      <c r="A394">
        <v>6</v>
      </c>
      <c r="B394" t="s">
        <v>45</v>
      </c>
      <c r="C394" t="s">
        <v>65</v>
      </c>
      <c r="D394" t="s">
        <v>45</v>
      </c>
      <c r="E394" t="s">
        <v>33</v>
      </c>
      <c r="F394" t="s">
        <v>35</v>
      </c>
      <c r="G394" t="s">
        <v>36</v>
      </c>
      <c r="H394" t="s">
        <v>46</v>
      </c>
      <c r="I394" t="s">
        <v>38</v>
      </c>
      <c r="J394" t="s">
        <v>39</v>
      </c>
      <c r="K394" t="s">
        <v>40</v>
      </c>
      <c r="L394">
        <v>4</v>
      </c>
      <c r="M394" t="s">
        <v>45</v>
      </c>
      <c r="N394" t="s">
        <v>65</v>
      </c>
      <c r="O394" t="s">
        <v>66</v>
      </c>
      <c r="P394">
        <v>1.49</v>
      </c>
      <c r="Q394">
        <v>0.5</v>
      </c>
      <c r="R394" s="1">
        <v>40877</v>
      </c>
      <c r="S394" s="1">
        <v>40884</v>
      </c>
      <c r="T394">
        <v>7</v>
      </c>
      <c r="U394">
        <v>7</v>
      </c>
      <c r="V394">
        <v>3</v>
      </c>
      <c r="W394">
        <v>342</v>
      </c>
      <c r="X394" t="s">
        <v>60</v>
      </c>
      <c r="Y394">
        <v>50</v>
      </c>
      <c r="Z394">
        <v>12</v>
      </c>
      <c r="AA394" t="s">
        <v>43</v>
      </c>
      <c r="AB394" t="s">
        <v>44</v>
      </c>
      <c r="AC394">
        <v>7</v>
      </c>
      <c r="AD394">
        <v>4</v>
      </c>
      <c r="AE394">
        <v>6</v>
      </c>
      <c r="AF394">
        <v>0</v>
      </c>
      <c r="AG394">
        <v>102</v>
      </c>
      <c r="AH394">
        <f>Table_Query_from_MS_Access_Database[[#This Row],[fact_restock_unit_cnt]]-Table_Query_from_MS_Access_Database[[#This Row],[fact_stale_unit_cnt]]</f>
        <v>102</v>
      </c>
      <c r="AI394">
        <f>Table_Query_from_MS_Access_Database[[#This Row],[unit_sold]]*(Table_Query_from_MS_Access_Database[[#This Row],[Prod_price_per_unit]]-Table_Query_from_MS_Access_Database[[#This Row],[Prod_cost_per_unit]])</f>
        <v>100.98</v>
      </c>
    </row>
    <row r="395" spans="1:35" x14ac:dyDescent="0.35">
      <c r="A395">
        <v>6</v>
      </c>
      <c r="B395" t="s">
        <v>45</v>
      </c>
      <c r="C395" t="s">
        <v>65</v>
      </c>
      <c r="D395" t="s">
        <v>45</v>
      </c>
      <c r="E395" t="s">
        <v>33</v>
      </c>
      <c r="F395" t="s">
        <v>35</v>
      </c>
      <c r="G395" t="s">
        <v>36</v>
      </c>
      <c r="H395" t="s">
        <v>46</v>
      </c>
      <c r="I395" t="s">
        <v>38</v>
      </c>
      <c r="J395" t="s">
        <v>39</v>
      </c>
      <c r="K395" t="s">
        <v>40</v>
      </c>
      <c r="L395">
        <v>4</v>
      </c>
      <c r="M395" t="s">
        <v>45</v>
      </c>
      <c r="N395" t="s">
        <v>65</v>
      </c>
      <c r="O395" t="s">
        <v>66</v>
      </c>
      <c r="P395">
        <v>1.49</v>
      </c>
      <c r="Q395">
        <v>0.5</v>
      </c>
      <c r="R395" s="1">
        <v>40877</v>
      </c>
      <c r="S395" s="1">
        <v>40886</v>
      </c>
      <c r="T395">
        <v>9</v>
      </c>
      <c r="U395">
        <v>9</v>
      </c>
      <c r="V395">
        <v>5</v>
      </c>
      <c r="W395">
        <v>344</v>
      </c>
      <c r="X395" t="s">
        <v>42</v>
      </c>
      <c r="Y395">
        <v>50</v>
      </c>
      <c r="Z395">
        <v>12</v>
      </c>
      <c r="AA395" t="s">
        <v>43</v>
      </c>
      <c r="AB395" t="s">
        <v>44</v>
      </c>
      <c r="AC395">
        <v>9</v>
      </c>
      <c r="AD395">
        <v>4</v>
      </c>
      <c r="AE395">
        <v>6</v>
      </c>
      <c r="AF395">
        <v>0</v>
      </c>
      <c r="AG395">
        <v>102</v>
      </c>
      <c r="AH395">
        <f>Table_Query_from_MS_Access_Database[[#This Row],[fact_restock_unit_cnt]]-Table_Query_from_MS_Access_Database[[#This Row],[fact_stale_unit_cnt]]</f>
        <v>102</v>
      </c>
      <c r="AI395">
        <f>Table_Query_from_MS_Access_Database[[#This Row],[unit_sold]]*(Table_Query_from_MS_Access_Database[[#This Row],[Prod_price_per_unit]]-Table_Query_from_MS_Access_Database[[#This Row],[Prod_cost_per_unit]])</f>
        <v>100.98</v>
      </c>
    </row>
    <row r="396" spans="1:35" x14ac:dyDescent="0.35">
      <c r="A396">
        <v>6</v>
      </c>
      <c r="B396" t="s">
        <v>45</v>
      </c>
      <c r="C396" t="s">
        <v>65</v>
      </c>
      <c r="D396" t="s">
        <v>45</v>
      </c>
      <c r="E396" t="s">
        <v>33</v>
      </c>
      <c r="F396" t="s">
        <v>35</v>
      </c>
      <c r="G396" t="s">
        <v>36</v>
      </c>
      <c r="H396" t="s">
        <v>46</v>
      </c>
      <c r="I396" t="s">
        <v>38</v>
      </c>
      <c r="J396" t="s">
        <v>39</v>
      </c>
      <c r="K396" t="s">
        <v>40</v>
      </c>
      <c r="L396">
        <v>4</v>
      </c>
      <c r="M396" t="s">
        <v>45</v>
      </c>
      <c r="N396" t="s">
        <v>65</v>
      </c>
      <c r="O396" t="s">
        <v>66</v>
      </c>
      <c r="P396">
        <v>1.49</v>
      </c>
      <c r="Q396">
        <v>0.5</v>
      </c>
      <c r="R396" s="1">
        <v>40877</v>
      </c>
      <c r="S396" s="1">
        <v>40889</v>
      </c>
      <c r="T396">
        <v>12</v>
      </c>
      <c r="U396">
        <v>12</v>
      </c>
      <c r="V396">
        <v>1</v>
      </c>
      <c r="W396">
        <v>347</v>
      </c>
      <c r="X396" t="s">
        <v>59</v>
      </c>
      <c r="Y396">
        <v>51</v>
      </c>
      <c r="Z396">
        <v>12</v>
      </c>
      <c r="AA396" t="s">
        <v>43</v>
      </c>
      <c r="AB396" t="s">
        <v>44</v>
      </c>
      <c r="AC396">
        <v>12</v>
      </c>
      <c r="AD396">
        <v>4</v>
      </c>
      <c r="AE396">
        <v>6</v>
      </c>
      <c r="AF396">
        <v>0</v>
      </c>
      <c r="AG396">
        <v>112</v>
      </c>
      <c r="AH396">
        <f>Table_Query_from_MS_Access_Database[[#This Row],[fact_restock_unit_cnt]]-Table_Query_from_MS_Access_Database[[#This Row],[fact_stale_unit_cnt]]</f>
        <v>112</v>
      </c>
      <c r="AI396">
        <f>Table_Query_from_MS_Access_Database[[#This Row],[unit_sold]]*(Table_Query_from_MS_Access_Database[[#This Row],[Prod_price_per_unit]]-Table_Query_from_MS_Access_Database[[#This Row],[Prod_cost_per_unit]])</f>
        <v>110.88</v>
      </c>
    </row>
    <row r="397" spans="1:35" x14ac:dyDescent="0.35">
      <c r="A397">
        <v>6</v>
      </c>
      <c r="B397" t="s">
        <v>45</v>
      </c>
      <c r="C397" t="s">
        <v>65</v>
      </c>
      <c r="D397" t="s">
        <v>45</v>
      </c>
      <c r="E397" t="s">
        <v>33</v>
      </c>
      <c r="F397" t="s">
        <v>35</v>
      </c>
      <c r="G397" t="s">
        <v>36</v>
      </c>
      <c r="H397" t="s">
        <v>46</v>
      </c>
      <c r="I397" t="s">
        <v>38</v>
      </c>
      <c r="J397" t="s">
        <v>39</v>
      </c>
      <c r="K397" t="s">
        <v>40</v>
      </c>
      <c r="L397">
        <v>4</v>
      </c>
      <c r="M397" t="s">
        <v>45</v>
      </c>
      <c r="N397" t="s">
        <v>65</v>
      </c>
      <c r="O397" t="s">
        <v>66</v>
      </c>
      <c r="P397">
        <v>1.49</v>
      </c>
      <c r="Q397">
        <v>0.5</v>
      </c>
      <c r="R397" s="1">
        <v>40877</v>
      </c>
      <c r="S397" s="1">
        <v>40891</v>
      </c>
      <c r="T397">
        <v>14</v>
      </c>
      <c r="U397">
        <v>14</v>
      </c>
      <c r="V397">
        <v>3</v>
      </c>
      <c r="W397">
        <v>349</v>
      </c>
      <c r="X397" t="s">
        <v>60</v>
      </c>
      <c r="Y397">
        <v>51</v>
      </c>
      <c r="Z397">
        <v>12</v>
      </c>
      <c r="AA397" t="s">
        <v>43</v>
      </c>
      <c r="AB397" t="s">
        <v>44</v>
      </c>
      <c r="AC397">
        <v>14</v>
      </c>
      <c r="AD397">
        <v>4</v>
      </c>
      <c r="AE397">
        <v>6</v>
      </c>
      <c r="AF397">
        <v>0</v>
      </c>
      <c r="AG397">
        <v>119</v>
      </c>
      <c r="AH397">
        <f>Table_Query_from_MS_Access_Database[[#This Row],[fact_restock_unit_cnt]]-Table_Query_from_MS_Access_Database[[#This Row],[fact_stale_unit_cnt]]</f>
        <v>119</v>
      </c>
      <c r="AI397">
        <f>Table_Query_from_MS_Access_Database[[#This Row],[unit_sold]]*(Table_Query_from_MS_Access_Database[[#This Row],[Prod_price_per_unit]]-Table_Query_from_MS_Access_Database[[#This Row],[Prod_cost_per_unit]])</f>
        <v>117.81</v>
      </c>
    </row>
    <row r="398" spans="1:35" x14ac:dyDescent="0.35">
      <c r="A398">
        <v>6</v>
      </c>
      <c r="B398" t="s">
        <v>45</v>
      </c>
      <c r="C398" t="s">
        <v>65</v>
      </c>
      <c r="D398" t="s">
        <v>45</v>
      </c>
      <c r="E398" t="s">
        <v>33</v>
      </c>
      <c r="F398" t="s">
        <v>35</v>
      </c>
      <c r="G398" t="s">
        <v>36</v>
      </c>
      <c r="H398" t="s">
        <v>46</v>
      </c>
      <c r="I398" t="s">
        <v>38</v>
      </c>
      <c r="J398" t="s">
        <v>39</v>
      </c>
      <c r="K398" t="s">
        <v>40</v>
      </c>
      <c r="L398">
        <v>4</v>
      </c>
      <c r="M398" t="s">
        <v>45</v>
      </c>
      <c r="N398" t="s">
        <v>65</v>
      </c>
      <c r="O398" t="s">
        <v>66</v>
      </c>
      <c r="P398">
        <v>1.49</v>
      </c>
      <c r="Q398">
        <v>0.5</v>
      </c>
      <c r="R398" s="1">
        <v>40877</v>
      </c>
      <c r="S398" s="1">
        <v>40893</v>
      </c>
      <c r="T398">
        <v>16</v>
      </c>
      <c r="U398">
        <v>16</v>
      </c>
      <c r="V398">
        <v>5</v>
      </c>
      <c r="W398">
        <v>351</v>
      </c>
      <c r="X398" t="s">
        <v>42</v>
      </c>
      <c r="Y398">
        <v>51</v>
      </c>
      <c r="Z398">
        <v>12</v>
      </c>
      <c r="AA398" t="s">
        <v>43</v>
      </c>
      <c r="AB398" t="s">
        <v>44</v>
      </c>
      <c r="AC398">
        <v>16</v>
      </c>
      <c r="AD398">
        <v>4</v>
      </c>
      <c r="AE398">
        <v>6</v>
      </c>
      <c r="AF398">
        <v>0</v>
      </c>
      <c r="AG398">
        <v>110</v>
      </c>
      <c r="AH398">
        <f>Table_Query_from_MS_Access_Database[[#This Row],[fact_restock_unit_cnt]]-Table_Query_from_MS_Access_Database[[#This Row],[fact_stale_unit_cnt]]</f>
        <v>110</v>
      </c>
      <c r="AI398">
        <f>Table_Query_from_MS_Access_Database[[#This Row],[unit_sold]]*(Table_Query_from_MS_Access_Database[[#This Row],[Prod_price_per_unit]]-Table_Query_from_MS_Access_Database[[#This Row],[Prod_cost_per_unit]])</f>
        <v>108.9</v>
      </c>
    </row>
    <row r="399" spans="1:35" x14ac:dyDescent="0.35">
      <c r="A399">
        <v>6</v>
      </c>
      <c r="B399" t="s">
        <v>45</v>
      </c>
      <c r="C399" t="s">
        <v>65</v>
      </c>
      <c r="D399" t="s">
        <v>45</v>
      </c>
      <c r="E399" t="s">
        <v>33</v>
      </c>
      <c r="F399" t="s">
        <v>35</v>
      </c>
      <c r="G399" t="s">
        <v>36</v>
      </c>
      <c r="H399" t="s">
        <v>46</v>
      </c>
      <c r="I399" t="s">
        <v>38</v>
      </c>
      <c r="J399" t="s">
        <v>39</v>
      </c>
      <c r="K399" t="s">
        <v>40</v>
      </c>
      <c r="L399">
        <v>4</v>
      </c>
      <c r="M399" t="s">
        <v>45</v>
      </c>
      <c r="N399" t="s">
        <v>65</v>
      </c>
      <c r="O399" t="s">
        <v>66</v>
      </c>
      <c r="P399">
        <v>1.49</v>
      </c>
      <c r="Q399">
        <v>0.5</v>
      </c>
      <c r="R399" s="1">
        <v>40877</v>
      </c>
      <c r="S399" s="1">
        <v>40896</v>
      </c>
      <c r="T399">
        <v>19</v>
      </c>
      <c r="U399">
        <v>19</v>
      </c>
      <c r="V399">
        <v>1</v>
      </c>
      <c r="W399">
        <v>354</v>
      </c>
      <c r="X399" t="s">
        <v>59</v>
      </c>
      <c r="Y399">
        <v>52</v>
      </c>
      <c r="Z399">
        <v>12</v>
      </c>
      <c r="AA399" t="s">
        <v>43</v>
      </c>
      <c r="AB399" t="s">
        <v>44</v>
      </c>
      <c r="AC399">
        <v>19</v>
      </c>
      <c r="AD399">
        <v>4</v>
      </c>
      <c r="AE399">
        <v>6</v>
      </c>
      <c r="AF399">
        <v>0</v>
      </c>
      <c r="AG399">
        <v>101</v>
      </c>
      <c r="AH399">
        <f>Table_Query_from_MS_Access_Database[[#This Row],[fact_restock_unit_cnt]]-Table_Query_from_MS_Access_Database[[#This Row],[fact_stale_unit_cnt]]</f>
        <v>101</v>
      </c>
      <c r="AI399">
        <f>Table_Query_from_MS_Access_Database[[#This Row],[unit_sold]]*(Table_Query_from_MS_Access_Database[[#This Row],[Prod_price_per_unit]]-Table_Query_from_MS_Access_Database[[#This Row],[Prod_cost_per_unit]])</f>
        <v>99.99</v>
      </c>
    </row>
    <row r="400" spans="1:35" x14ac:dyDescent="0.35">
      <c r="A400">
        <v>6</v>
      </c>
      <c r="B400" t="s">
        <v>45</v>
      </c>
      <c r="C400" t="s">
        <v>65</v>
      </c>
      <c r="D400" t="s">
        <v>45</v>
      </c>
      <c r="E400" t="s">
        <v>33</v>
      </c>
      <c r="F400" t="s">
        <v>35</v>
      </c>
      <c r="G400" t="s">
        <v>36</v>
      </c>
      <c r="H400" t="s">
        <v>46</v>
      </c>
      <c r="I400" t="s">
        <v>38</v>
      </c>
      <c r="J400" t="s">
        <v>39</v>
      </c>
      <c r="K400" t="s">
        <v>40</v>
      </c>
      <c r="L400">
        <v>4</v>
      </c>
      <c r="M400" t="s">
        <v>45</v>
      </c>
      <c r="N400" t="s">
        <v>65</v>
      </c>
      <c r="O400" t="s">
        <v>66</v>
      </c>
      <c r="P400">
        <v>1.49</v>
      </c>
      <c r="Q400">
        <v>0.5</v>
      </c>
      <c r="R400" s="1">
        <v>40877</v>
      </c>
      <c r="S400" s="1">
        <v>40898</v>
      </c>
      <c r="T400">
        <v>21</v>
      </c>
      <c r="U400">
        <v>21</v>
      </c>
      <c r="V400">
        <v>3</v>
      </c>
      <c r="W400">
        <v>356</v>
      </c>
      <c r="X400" t="s">
        <v>60</v>
      </c>
      <c r="Y400">
        <v>52</v>
      </c>
      <c r="Z400">
        <v>12</v>
      </c>
      <c r="AA400" t="s">
        <v>43</v>
      </c>
      <c r="AB400" t="s">
        <v>44</v>
      </c>
      <c r="AC400">
        <v>21</v>
      </c>
      <c r="AD400">
        <v>4</v>
      </c>
      <c r="AE400">
        <v>6</v>
      </c>
      <c r="AF400">
        <v>6</v>
      </c>
      <c r="AG400">
        <v>97</v>
      </c>
      <c r="AH400">
        <f>Table_Query_from_MS_Access_Database[[#This Row],[fact_restock_unit_cnt]]-Table_Query_from_MS_Access_Database[[#This Row],[fact_stale_unit_cnt]]</f>
        <v>91</v>
      </c>
      <c r="AI400">
        <f>Table_Query_from_MS_Access_Database[[#This Row],[unit_sold]]*(Table_Query_from_MS_Access_Database[[#This Row],[Prod_price_per_unit]]-Table_Query_from_MS_Access_Database[[#This Row],[Prod_cost_per_unit]])</f>
        <v>90.09</v>
      </c>
    </row>
    <row r="401" spans="1:35" x14ac:dyDescent="0.35">
      <c r="A401">
        <v>6</v>
      </c>
      <c r="B401" t="s">
        <v>45</v>
      </c>
      <c r="C401" t="s">
        <v>65</v>
      </c>
      <c r="D401" t="s">
        <v>45</v>
      </c>
      <c r="E401" t="s">
        <v>33</v>
      </c>
      <c r="F401" t="s">
        <v>35</v>
      </c>
      <c r="G401" t="s">
        <v>36</v>
      </c>
      <c r="H401" t="s">
        <v>46</v>
      </c>
      <c r="I401" t="s">
        <v>38</v>
      </c>
      <c r="J401" t="s">
        <v>39</v>
      </c>
      <c r="K401" t="s">
        <v>40</v>
      </c>
      <c r="L401">
        <v>4</v>
      </c>
      <c r="M401" t="s">
        <v>45</v>
      </c>
      <c r="N401" t="s">
        <v>65</v>
      </c>
      <c r="O401" t="s">
        <v>66</v>
      </c>
      <c r="P401">
        <v>1.49</v>
      </c>
      <c r="Q401">
        <v>0.5</v>
      </c>
      <c r="R401" s="1">
        <v>40877</v>
      </c>
      <c r="S401" s="1">
        <v>40900</v>
      </c>
      <c r="T401">
        <v>23</v>
      </c>
      <c r="U401">
        <v>23</v>
      </c>
      <c r="V401">
        <v>5</v>
      </c>
      <c r="W401">
        <v>358</v>
      </c>
      <c r="X401" t="s">
        <v>42</v>
      </c>
      <c r="Y401">
        <v>52</v>
      </c>
      <c r="Z401">
        <v>12</v>
      </c>
      <c r="AA401" t="s">
        <v>43</v>
      </c>
      <c r="AB401" t="s">
        <v>44</v>
      </c>
      <c r="AC401">
        <v>23</v>
      </c>
      <c r="AD401">
        <v>4</v>
      </c>
      <c r="AE401">
        <v>6</v>
      </c>
      <c r="AF401">
        <v>10</v>
      </c>
      <c r="AG401">
        <v>91</v>
      </c>
      <c r="AH401">
        <f>Table_Query_from_MS_Access_Database[[#This Row],[fact_restock_unit_cnt]]-Table_Query_from_MS_Access_Database[[#This Row],[fact_stale_unit_cnt]]</f>
        <v>81</v>
      </c>
      <c r="AI401">
        <f>Table_Query_from_MS_Access_Database[[#This Row],[unit_sold]]*(Table_Query_from_MS_Access_Database[[#This Row],[Prod_price_per_unit]]-Table_Query_from_MS_Access_Database[[#This Row],[Prod_cost_per_unit]])</f>
        <v>80.19</v>
      </c>
    </row>
    <row r="402" spans="1:35" x14ac:dyDescent="0.35">
      <c r="A402">
        <v>6</v>
      </c>
      <c r="B402" t="s">
        <v>45</v>
      </c>
      <c r="C402" t="s">
        <v>65</v>
      </c>
      <c r="D402" t="s">
        <v>45</v>
      </c>
      <c r="E402" t="s">
        <v>33</v>
      </c>
      <c r="F402" t="s">
        <v>35</v>
      </c>
      <c r="G402" t="s">
        <v>36</v>
      </c>
      <c r="H402" t="s">
        <v>46</v>
      </c>
      <c r="I402" t="s">
        <v>38</v>
      </c>
      <c r="J402" t="s">
        <v>39</v>
      </c>
      <c r="K402" t="s">
        <v>40</v>
      </c>
      <c r="L402">
        <v>4</v>
      </c>
      <c r="M402" t="s">
        <v>45</v>
      </c>
      <c r="N402" t="s">
        <v>65</v>
      </c>
      <c r="O402" t="s">
        <v>66</v>
      </c>
      <c r="P402">
        <v>1.49</v>
      </c>
      <c r="Q402">
        <v>0.5</v>
      </c>
      <c r="R402" s="1">
        <v>40877</v>
      </c>
      <c r="S402" s="1">
        <v>40903</v>
      </c>
      <c r="T402">
        <v>26</v>
      </c>
      <c r="U402">
        <v>26</v>
      </c>
      <c r="V402">
        <v>1</v>
      </c>
      <c r="W402">
        <v>361</v>
      </c>
      <c r="X402" t="s">
        <v>59</v>
      </c>
      <c r="Y402">
        <v>53</v>
      </c>
      <c r="Z402">
        <v>12</v>
      </c>
      <c r="AA402" t="s">
        <v>43</v>
      </c>
      <c r="AB402" t="s">
        <v>44</v>
      </c>
      <c r="AC402">
        <v>26</v>
      </c>
      <c r="AD402">
        <v>4</v>
      </c>
      <c r="AE402">
        <v>6</v>
      </c>
      <c r="AF402">
        <v>12</v>
      </c>
      <c r="AG402">
        <v>100</v>
      </c>
      <c r="AH402">
        <f>Table_Query_from_MS_Access_Database[[#This Row],[fact_restock_unit_cnt]]-Table_Query_from_MS_Access_Database[[#This Row],[fact_stale_unit_cnt]]</f>
        <v>88</v>
      </c>
      <c r="AI402">
        <f>Table_Query_from_MS_Access_Database[[#This Row],[unit_sold]]*(Table_Query_from_MS_Access_Database[[#This Row],[Prod_price_per_unit]]-Table_Query_from_MS_Access_Database[[#This Row],[Prod_cost_per_unit]])</f>
        <v>87.12</v>
      </c>
    </row>
    <row r="403" spans="1:35" x14ac:dyDescent="0.35">
      <c r="A403">
        <v>6</v>
      </c>
      <c r="B403" t="s">
        <v>45</v>
      </c>
      <c r="C403" t="s">
        <v>65</v>
      </c>
      <c r="D403" t="s">
        <v>45</v>
      </c>
      <c r="E403" t="s">
        <v>33</v>
      </c>
      <c r="F403" t="s">
        <v>35</v>
      </c>
      <c r="G403" t="s">
        <v>36</v>
      </c>
      <c r="H403" t="s">
        <v>46</v>
      </c>
      <c r="I403" t="s">
        <v>38</v>
      </c>
      <c r="J403" t="s">
        <v>39</v>
      </c>
      <c r="K403" t="s">
        <v>40</v>
      </c>
      <c r="L403">
        <v>4</v>
      </c>
      <c r="M403" t="s">
        <v>45</v>
      </c>
      <c r="N403" t="s">
        <v>65</v>
      </c>
      <c r="O403" t="s">
        <v>66</v>
      </c>
      <c r="P403">
        <v>1.49</v>
      </c>
      <c r="Q403">
        <v>0.5</v>
      </c>
      <c r="R403" s="1">
        <v>40877</v>
      </c>
      <c r="S403" s="1">
        <v>40905</v>
      </c>
      <c r="T403">
        <v>28</v>
      </c>
      <c r="U403">
        <v>28</v>
      </c>
      <c r="V403">
        <v>3</v>
      </c>
      <c r="W403">
        <v>363</v>
      </c>
      <c r="X403" t="s">
        <v>60</v>
      </c>
      <c r="Y403">
        <v>53</v>
      </c>
      <c r="Z403">
        <v>12</v>
      </c>
      <c r="AA403" t="s">
        <v>43</v>
      </c>
      <c r="AB403" t="s">
        <v>44</v>
      </c>
      <c r="AC403">
        <v>28</v>
      </c>
      <c r="AD403">
        <v>4</v>
      </c>
      <c r="AE403">
        <v>6</v>
      </c>
      <c r="AF403">
        <v>9</v>
      </c>
      <c r="AG403">
        <v>95</v>
      </c>
      <c r="AH403">
        <f>Table_Query_from_MS_Access_Database[[#This Row],[fact_restock_unit_cnt]]-Table_Query_from_MS_Access_Database[[#This Row],[fact_stale_unit_cnt]]</f>
        <v>86</v>
      </c>
      <c r="AI403">
        <f>Table_Query_from_MS_Access_Database[[#This Row],[unit_sold]]*(Table_Query_from_MS_Access_Database[[#This Row],[Prod_price_per_unit]]-Table_Query_from_MS_Access_Database[[#This Row],[Prod_cost_per_unit]])</f>
        <v>85.14</v>
      </c>
    </row>
    <row r="404" spans="1:35" x14ac:dyDescent="0.35">
      <c r="A404">
        <v>6</v>
      </c>
      <c r="B404" t="s">
        <v>45</v>
      </c>
      <c r="C404" t="s">
        <v>65</v>
      </c>
      <c r="D404" t="s">
        <v>45</v>
      </c>
      <c r="E404" t="s">
        <v>33</v>
      </c>
      <c r="F404" t="s">
        <v>35</v>
      </c>
      <c r="G404" t="s">
        <v>36</v>
      </c>
      <c r="H404" t="s">
        <v>46</v>
      </c>
      <c r="I404" t="s">
        <v>38</v>
      </c>
      <c r="J404" t="s">
        <v>39</v>
      </c>
      <c r="K404" t="s">
        <v>40</v>
      </c>
      <c r="L404">
        <v>4</v>
      </c>
      <c r="M404" t="s">
        <v>45</v>
      </c>
      <c r="N404" t="s">
        <v>65</v>
      </c>
      <c r="O404" t="s">
        <v>66</v>
      </c>
      <c r="P404">
        <v>1.49</v>
      </c>
      <c r="Q404">
        <v>0.5</v>
      </c>
      <c r="R404" s="1">
        <v>40877</v>
      </c>
      <c r="S404" s="1">
        <v>40907</v>
      </c>
      <c r="T404">
        <v>30</v>
      </c>
      <c r="U404">
        <v>30</v>
      </c>
      <c r="V404">
        <v>5</v>
      </c>
      <c r="W404">
        <v>365</v>
      </c>
      <c r="X404" t="s">
        <v>42</v>
      </c>
      <c r="Y404">
        <v>53</v>
      </c>
      <c r="Z404">
        <v>12</v>
      </c>
      <c r="AA404" t="s">
        <v>43</v>
      </c>
      <c r="AB404" t="s">
        <v>44</v>
      </c>
      <c r="AC404">
        <v>30</v>
      </c>
      <c r="AD404">
        <v>4</v>
      </c>
      <c r="AE404">
        <v>6</v>
      </c>
      <c r="AF404">
        <v>13</v>
      </c>
      <c r="AG404">
        <v>105</v>
      </c>
      <c r="AH404">
        <f>Table_Query_from_MS_Access_Database[[#This Row],[fact_restock_unit_cnt]]-Table_Query_from_MS_Access_Database[[#This Row],[fact_stale_unit_cnt]]</f>
        <v>92</v>
      </c>
      <c r="AI404">
        <f>Table_Query_from_MS_Access_Database[[#This Row],[unit_sold]]*(Table_Query_from_MS_Access_Database[[#This Row],[Prod_price_per_unit]]-Table_Query_from_MS_Access_Database[[#This Row],[Prod_cost_per_unit]])</f>
        <v>91.08</v>
      </c>
    </row>
    <row r="405" spans="1:35" x14ac:dyDescent="0.35">
      <c r="A405">
        <v>6</v>
      </c>
      <c r="B405" t="s">
        <v>45</v>
      </c>
      <c r="C405" t="s">
        <v>65</v>
      </c>
      <c r="D405" t="s">
        <v>45</v>
      </c>
      <c r="E405" t="s">
        <v>33</v>
      </c>
      <c r="F405" t="s">
        <v>35</v>
      </c>
      <c r="G405" t="s">
        <v>36</v>
      </c>
      <c r="H405" t="s">
        <v>46</v>
      </c>
      <c r="I405" t="s">
        <v>38</v>
      </c>
      <c r="J405" t="s">
        <v>39</v>
      </c>
      <c r="K405" t="s">
        <v>40</v>
      </c>
      <c r="L405">
        <v>4</v>
      </c>
      <c r="M405" t="s">
        <v>45</v>
      </c>
      <c r="N405" t="s">
        <v>65</v>
      </c>
      <c r="O405" t="s">
        <v>66</v>
      </c>
      <c r="P405">
        <v>1.49</v>
      </c>
      <c r="Q405">
        <v>0.5</v>
      </c>
      <c r="R405" s="1">
        <v>40877</v>
      </c>
      <c r="S405" s="1">
        <v>40910</v>
      </c>
      <c r="T405">
        <v>33</v>
      </c>
      <c r="U405">
        <v>2</v>
      </c>
      <c r="V405">
        <v>1</v>
      </c>
      <c r="W405">
        <v>2</v>
      </c>
      <c r="X405" t="s">
        <v>59</v>
      </c>
      <c r="Y405">
        <v>1</v>
      </c>
      <c r="Z405">
        <v>1</v>
      </c>
      <c r="AA405" t="s">
        <v>61</v>
      </c>
      <c r="AB405" t="s">
        <v>62</v>
      </c>
      <c r="AC405">
        <v>33</v>
      </c>
      <c r="AD405">
        <v>4</v>
      </c>
      <c r="AE405">
        <v>6</v>
      </c>
      <c r="AF405">
        <v>11</v>
      </c>
      <c r="AG405">
        <v>110</v>
      </c>
      <c r="AH405">
        <f>Table_Query_from_MS_Access_Database[[#This Row],[fact_restock_unit_cnt]]-Table_Query_from_MS_Access_Database[[#This Row],[fact_stale_unit_cnt]]</f>
        <v>99</v>
      </c>
      <c r="AI405">
        <f>Table_Query_from_MS_Access_Database[[#This Row],[unit_sold]]*(Table_Query_from_MS_Access_Database[[#This Row],[Prod_price_per_unit]]-Table_Query_from_MS_Access_Database[[#This Row],[Prod_cost_per_unit]])</f>
        <v>98.01</v>
      </c>
    </row>
    <row r="406" spans="1:35" x14ac:dyDescent="0.35">
      <c r="A406">
        <v>6</v>
      </c>
      <c r="B406" t="s">
        <v>45</v>
      </c>
      <c r="C406" t="s">
        <v>65</v>
      </c>
      <c r="D406" t="s">
        <v>45</v>
      </c>
      <c r="E406" t="s">
        <v>33</v>
      </c>
      <c r="F406" t="s">
        <v>35</v>
      </c>
      <c r="G406" t="s">
        <v>36</v>
      </c>
      <c r="H406" t="s">
        <v>46</v>
      </c>
      <c r="I406" t="s">
        <v>38</v>
      </c>
      <c r="J406" t="s">
        <v>39</v>
      </c>
      <c r="K406" t="s">
        <v>40</v>
      </c>
      <c r="L406">
        <v>4</v>
      </c>
      <c r="M406" t="s">
        <v>45</v>
      </c>
      <c r="N406" t="s">
        <v>65</v>
      </c>
      <c r="O406" t="s">
        <v>66</v>
      </c>
      <c r="P406">
        <v>1.49</v>
      </c>
      <c r="Q406">
        <v>0.5</v>
      </c>
      <c r="R406" s="1">
        <v>40877</v>
      </c>
      <c r="S406" s="1">
        <v>40912</v>
      </c>
      <c r="T406">
        <v>35</v>
      </c>
      <c r="U406">
        <v>4</v>
      </c>
      <c r="V406">
        <v>3</v>
      </c>
      <c r="W406">
        <v>4</v>
      </c>
      <c r="X406" t="s">
        <v>60</v>
      </c>
      <c r="Y406">
        <v>1</v>
      </c>
      <c r="Z406">
        <v>1</v>
      </c>
      <c r="AA406" t="s">
        <v>61</v>
      </c>
      <c r="AB406" t="s">
        <v>62</v>
      </c>
      <c r="AC406">
        <v>35</v>
      </c>
      <c r="AD406">
        <v>4</v>
      </c>
      <c r="AE406">
        <v>6</v>
      </c>
      <c r="AF406">
        <v>4</v>
      </c>
      <c r="AG406">
        <v>104</v>
      </c>
      <c r="AH406">
        <f>Table_Query_from_MS_Access_Database[[#This Row],[fact_restock_unit_cnt]]-Table_Query_from_MS_Access_Database[[#This Row],[fact_stale_unit_cnt]]</f>
        <v>100</v>
      </c>
      <c r="AI406">
        <f>Table_Query_from_MS_Access_Database[[#This Row],[unit_sold]]*(Table_Query_from_MS_Access_Database[[#This Row],[Prod_price_per_unit]]-Table_Query_from_MS_Access_Database[[#This Row],[Prod_cost_per_unit]])</f>
        <v>99</v>
      </c>
    </row>
    <row r="407" spans="1:35" x14ac:dyDescent="0.35">
      <c r="A407">
        <v>6</v>
      </c>
      <c r="B407" t="s">
        <v>45</v>
      </c>
      <c r="C407" t="s">
        <v>65</v>
      </c>
      <c r="D407" t="s">
        <v>45</v>
      </c>
      <c r="E407" t="s">
        <v>33</v>
      </c>
      <c r="F407" t="s">
        <v>35</v>
      </c>
      <c r="G407" t="s">
        <v>36</v>
      </c>
      <c r="H407" t="s">
        <v>46</v>
      </c>
      <c r="I407" t="s">
        <v>38</v>
      </c>
      <c r="J407" t="s">
        <v>39</v>
      </c>
      <c r="K407" t="s">
        <v>40</v>
      </c>
      <c r="L407">
        <v>4</v>
      </c>
      <c r="M407" t="s">
        <v>45</v>
      </c>
      <c r="N407" t="s">
        <v>65</v>
      </c>
      <c r="O407" t="s">
        <v>66</v>
      </c>
      <c r="P407">
        <v>1.49</v>
      </c>
      <c r="Q407">
        <v>0.5</v>
      </c>
      <c r="R407" s="1">
        <v>40877</v>
      </c>
      <c r="S407" s="1">
        <v>40914</v>
      </c>
      <c r="T407">
        <v>37</v>
      </c>
      <c r="U407">
        <v>6</v>
      </c>
      <c r="V407">
        <v>5</v>
      </c>
      <c r="W407">
        <v>6</v>
      </c>
      <c r="X407" t="s">
        <v>42</v>
      </c>
      <c r="Y407">
        <v>1</v>
      </c>
      <c r="Z407">
        <v>1</v>
      </c>
      <c r="AA407" t="s">
        <v>61</v>
      </c>
      <c r="AB407" t="s">
        <v>62</v>
      </c>
      <c r="AC407">
        <v>37</v>
      </c>
      <c r="AD407">
        <v>4</v>
      </c>
      <c r="AE407">
        <v>6</v>
      </c>
      <c r="AF407">
        <v>12</v>
      </c>
      <c r="AG407">
        <v>100</v>
      </c>
      <c r="AH407">
        <f>Table_Query_from_MS_Access_Database[[#This Row],[fact_restock_unit_cnt]]-Table_Query_from_MS_Access_Database[[#This Row],[fact_stale_unit_cnt]]</f>
        <v>88</v>
      </c>
      <c r="AI407">
        <f>Table_Query_from_MS_Access_Database[[#This Row],[unit_sold]]*(Table_Query_from_MS_Access_Database[[#This Row],[Prod_price_per_unit]]-Table_Query_from_MS_Access_Database[[#This Row],[Prod_cost_per_unit]])</f>
        <v>87.12</v>
      </c>
    </row>
    <row r="408" spans="1:35" x14ac:dyDescent="0.35">
      <c r="A408">
        <v>6</v>
      </c>
      <c r="B408" t="s">
        <v>45</v>
      </c>
      <c r="C408" t="s">
        <v>65</v>
      </c>
      <c r="D408" t="s">
        <v>45</v>
      </c>
      <c r="E408" t="s">
        <v>33</v>
      </c>
      <c r="F408" t="s">
        <v>35</v>
      </c>
      <c r="G408" t="s">
        <v>36</v>
      </c>
      <c r="H408" t="s">
        <v>46</v>
      </c>
      <c r="I408" t="s">
        <v>38</v>
      </c>
      <c r="J408" t="s">
        <v>39</v>
      </c>
      <c r="K408" t="s">
        <v>40</v>
      </c>
      <c r="L408">
        <v>4</v>
      </c>
      <c r="M408" t="s">
        <v>45</v>
      </c>
      <c r="N408" t="s">
        <v>65</v>
      </c>
      <c r="O408" t="s">
        <v>66</v>
      </c>
      <c r="P408">
        <v>1.49</v>
      </c>
      <c r="Q408">
        <v>0.5</v>
      </c>
      <c r="R408" s="1">
        <v>40877</v>
      </c>
      <c r="S408" s="1">
        <v>40917</v>
      </c>
      <c r="T408">
        <v>40</v>
      </c>
      <c r="U408">
        <v>9</v>
      </c>
      <c r="V408">
        <v>1</v>
      </c>
      <c r="W408">
        <v>9</v>
      </c>
      <c r="X408" t="s">
        <v>59</v>
      </c>
      <c r="Y408">
        <v>2</v>
      </c>
      <c r="Z408">
        <v>1</v>
      </c>
      <c r="AA408" t="s">
        <v>61</v>
      </c>
      <c r="AB408" t="s">
        <v>62</v>
      </c>
      <c r="AC408">
        <v>40</v>
      </c>
      <c r="AD408">
        <v>4</v>
      </c>
      <c r="AE408">
        <v>6</v>
      </c>
      <c r="AF408">
        <v>14</v>
      </c>
      <c r="AG408">
        <v>106</v>
      </c>
      <c r="AH408">
        <f>Table_Query_from_MS_Access_Database[[#This Row],[fact_restock_unit_cnt]]-Table_Query_from_MS_Access_Database[[#This Row],[fact_stale_unit_cnt]]</f>
        <v>92</v>
      </c>
      <c r="AI408">
        <f>Table_Query_from_MS_Access_Database[[#This Row],[unit_sold]]*(Table_Query_from_MS_Access_Database[[#This Row],[Prod_price_per_unit]]-Table_Query_from_MS_Access_Database[[#This Row],[Prod_cost_per_unit]])</f>
        <v>91.08</v>
      </c>
    </row>
    <row r="409" spans="1:35" x14ac:dyDescent="0.35">
      <c r="A409">
        <v>6</v>
      </c>
      <c r="B409" t="s">
        <v>45</v>
      </c>
      <c r="C409" t="s">
        <v>65</v>
      </c>
      <c r="D409" t="s">
        <v>45</v>
      </c>
      <c r="E409" t="s">
        <v>33</v>
      </c>
      <c r="F409" t="s">
        <v>35</v>
      </c>
      <c r="G409" t="s">
        <v>36</v>
      </c>
      <c r="H409" t="s">
        <v>46</v>
      </c>
      <c r="I409" t="s">
        <v>38</v>
      </c>
      <c r="J409" t="s">
        <v>39</v>
      </c>
      <c r="K409" t="s">
        <v>40</v>
      </c>
      <c r="L409">
        <v>4</v>
      </c>
      <c r="M409" t="s">
        <v>45</v>
      </c>
      <c r="N409" t="s">
        <v>65</v>
      </c>
      <c r="O409" t="s">
        <v>66</v>
      </c>
      <c r="P409">
        <v>1.49</v>
      </c>
      <c r="Q409">
        <v>0.5</v>
      </c>
      <c r="R409" s="1">
        <v>40877</v>
      </c>
      <c r="S409" s="1">
        <v>40919</v>
      </c>
      <c r="T409">
        <v>42</v>
      </c>
      <c r="U409">
        <v>11</v>
      </c>
      <c r="V409">
        <v>3</v>
      </c>
      <c r="W409">
        <v>11</v>
      </c>
      <c r="X409" t="s">
        <v>60</v>
      </c>
      <c r="Y409">
        <v>2</v>
      </c>
      <c r="Z409">
        <v>1</v>
      </c>
      <c r="AA409" t="s">
        <v>61</v>
      </c>
      <c r="AB409" t="s">
        <v>62</v>
      </c>
      <c r="AC409">
        <v>42</v>
      </c>
      <c r="AD409">
        <v>4</v>
      </c>
      <c r="AE409">
        <v>6</v>
      </c>
      <c r="AF409">
        <v>11</v>
      </c>
      <c r="AG409">
        <v>101</v>
      </c>
      <c r="AH409">
        <f>Table_Query_from_MS_Access_Database[[#This Row],[fact_restock_unit_cnt]]-Table_Query_from_MS_Access_Database[[#This Row],[fact_stale_unit_cnt]]</f>
        <v>90</v>
      </c>
      <c r="AI409">
        <f>Table_Query_from_MS_Access_Database[[#This Row],[unit_sold]]*(Table_Query_from_MS_Access_Database[[#This Row],[Prod_price_per_unit]]-Table_Query_from_MS_Access_Database[[#This Row],[Prod_cost_per_unit]])</f>
        <v>89.1</v>
      </c>
    </row>
    <row r="410" spans="1:35" x14ac:dyDescent="0.35">
      <c r="A410">
        <v>6</v>
      </c>
      <c r="B410" t="s">
        <v>45</v>
      </c>
      <c r="C410" t="s">
        <v>65</v>
      </c>
      <c r="D410" t="s">
        <v>45</v>
      </c>
      <c r="E410" t="s">
        <v>33</v>
      </c>
      <c r="F410" t="s">
        <v>35</v>
      </c>
      <c r="G410" t="s">
        <v>36</v>
      </c>
      <c r="H410" t="s">
        <v>46</v>
      </c>
      <c r="I410" t="s">
        <v>38</v>
      </c>
      <c r="J410" t="s">
        <v>39</v>
      </c>
      <c r="K410" t="s">
        <v>40</v>
      </c>
      <c r="L410">
        <v>4</v>
      </c>
      <c r="M410" t="s">
        <v>45</v>
      </c>
      <c r="N410" t="s">
        <v>65</v>
      </c>
      <c r="O410" t="s">
        <v>66</v>
      </c>
      <c r="P410">
        <v>1.49</v>
      </c>
      <c r="Q410">
        <v>0.5</v>
      </c>
      <c r="R410" s="1">
        <v>40877</v>
      </c>
      <c r="S410" s="1">
        <v>40921</v>
      </c>
      <c r="T410">
        <v>44</v>
      </c>
      <c r="U410">
        <v>13</v>
      </c>
      <c r="V410">
        <v>5</v>
      </c>
      <c r="W410">
        <v>13</v>
      </c>
      <c r="X410" t="s">
        <v>42</v>
      </c>
      <c r="Y410">
        <v>2</v>
      </c>
      <c r="Z410">
        <v>1</v>
      </c>
      <c r="AA410" t="s">
        <v>61</v>
      </c>
      <c r="AB410" t="s">
        <v>62</v>
      </c>
      <c r="AC410">
        <v>44</v>
      </c>
      <c r="AD410">
        <v>4</v>
      </c>
      <c r="AE410">
        <v>6</v>
      </c>
      <c r="AF410">
        <v>15</v>
      </c>
      <c r="AG410">
        <v>97</v>
      </c>
      <c r="AH410">
        <f>Table_Query_from_MS_Access_Database[[#This Row],[fact_restock_unit_cnt]]-Table_Query_from_MS_Access_Database[[#This Row],[fact_stale_unit_cnt]]</f>
        <v>82</v>
      </c>
      <c r="AI410">
        <f>Table_Query_from_MS_Access_Database[[#This Row],[unit_sold]]*(Table_Query_from_MS_Access_Database[[#This Row],[Prod_price_per_unit]]-Table_Query_from_MS_Access_Database[[#This Row],[Prod_cost_per_unit]])</f>
        <v>81.179999999999993</v>
      </c>
    </row>
    <row r="411" spans="1:35" x14ac:dyDescent="0.35">
      <c r="A411">
        <v>6</v>
      </c>
      <c r="B411" t="s">
        <v>45</v>
      </c>
      <c r="C411" t="s">
        <v>65</v>
      </c>
      <c r="D411" t="s">
        <v>45</v>
      </c>
      <c r="E411" t="s">
        <v>33</v>
      </c>
      <c r="F411" t="s">
        <v>35</v>
      </c>
      <c r="G411" t="s">
        <v>36</v>
      </c>
      <c r="H411" t="s">
        <v>46</v>
      </c>
      <c r="I411" t="s">
        <v>38</v>
      </c>
      <c r="J411" t="s">
        <v>39</v>
      </c>
      <c r="K411" t="s">
        <v>40</v>
      </c>
      <c r="L411">
        <v>4</v>
      </c>
      <c r="M411" t="s">
        <v>45</v>
      </c>
      <c r="N411" t="s">
        <v>65</v>
      </c>
      <c r="O411" t="s">
        <v>66</v>
      </c>
      <c r="P411">
        <v>1.49</v>
      </c>
      <c r="Q411">
        <v>0.5</v>
      </c>
      <c r="R411" s="1">
        <v>40877</v>
      </c>
      <c r="S411" s="1">
        <v>40924</v>
      </c>
      <c r="T411">
        <v>47</v>
      </c>
      <c r="U411">
        <v>16</v>
      </c>
      <c r="V411">
        <v>1</v>
      </c>
      <c r="W411">
        <v>16</v>
      </c>
      <c r="X411" t="s">
        <v>59</v>
      </c>
      <c r="Y411">
        <v>3</v>
      </c>
      <c r="Z411">
        <v>1</v>
      </c>
      <c r="AA411" t="s">
        <v>61</v>
      </c>
      <c r="AB411" t="s">
        <v>62</v>
      </c>
      <c r="AC411">
        <v>47</v>
      </c>
      <c r="AD411">
        <v>4</v>
      </c>
      <c r="AE411">
        <v>6</v>
      </c>
      <c r="AF411">
        <v>13</v>
      </c>
      <c r="AG411">
        <v>101</v>
      </c>
      <c r="AH411">
        <f>Table_Query_from_MS_Access_Database[[#This Row],[fact_restock_unit_cnt]]-Table_Query_from_MS_Access_Database[[#This Row],[fact_stale_unit_cnt]]</f>
        <v>88</v>
      </c>
      <c r="AI411">
        <f>Table_Query_from_MS_Access_Database[[#This Row],[unit_sold]]*(Table_Query_from_MS_Access_Database[[#This Row],[Prod_price_per_unit]]-Table_Query_from_MS_Access_Database[[#This Row],[Prod_cost_per_unit]])</f>
        <v>87.12</v>
      </c>
    </row>
    <row r="412" spans="1:35" x14ac:dyDescent="0.35">
      <c r="A412">
        <v>6</v>
      </c>
      <c r="B412" t="s">
        <v>45</v>
      </c>
      <c r="C412" t="s">
        <v>65</v>
      </c>
      <c r="D412" t="s">
        <v>45</v>
      </c>
      <c r="E412" t="s">
        <v>33</v>
      </c>
      <c r="F412" t="s">
        <v>35</v>
      </c>
      <c r="G412" t="s">
        <v>36</v>
      </c>
      <c r="H412" t="s">
        <v>46</v>
      </c>
      <c r="I412" t="s">
        <v>38</v>
      </c>
      <c r="J412" t="s">
        <v>39</v>
      </c>
      <c r="K412" t="s">
        <v>40</v>
      </c>
      <c r="L412">
        <v>4</v>
      </c>
      <c r="M412" t="s">
        <v>45</v>
      </c>
      <c r="N412" t="s">
        <v>65</v>
      </c>
      <c r="O412" t="s">
        <v>66</v>
      </c>
      <c r="P412">
        <v>1.49</v>
      </c>
      <c r="Q412">
        <v>0.5</v>
      </c>
      <c r="R412" s="1">
        <v>40877</v>
      </c>
      <c r="S412" s="1">
        <v>40926</v>
      </c>
      <c r="T412">
        <v>49</v>
      </c>
      <c r="U412">
        <v>18</v>
      </c>
      <c r="V412">
        <v>3</v>
      </c>
      <c r="W412">
        <v>18</v>
      </c>
      <c r="X412" t="s">
        <v>60</v>
      </c>
      <c r="Y412">
        <v>3</v>
      </c>
      <c r="Z412">
        <v>1</v>
      </c>
      <c r="AA412" t="s">
        <v>61</v>
      </c>
      <c r="AB412" t="s">
        <v>62</v>
      </c>
      <c r="AC412">
        <v>49</v>
      </c>
      <c r="AD412">
        <v>4</v>
      </c>
      <c r="AE412">
        <v>6</v>
      </c>
      <c r="AF412">
        <v>6</v>
      </c>
      <c r="AG412">
        <v>97</v>
      </c>
      <c r="AH412">
        <f>Table_Query_from_MS_Access_Database[[#This Row],[fact_restock_unit_cnt]]-Table_Query_from_MS_Access_Database[[#This Row],[fact_stale_unit_cnt]]</f>
        <v>91</v>
      </c>
      <c r="AI412">
        <f>Table_Query_from_MS_Access_Database[[#This Row],[unit_sold]]*(Table_Query_from_MS_Access_Database[[#This Row],[Prod_price_per_unit]]-Table_Query_from_MS_Access_Database[[#This Row],[Prod_cost_per_unit]])</f>
        <v>90.09</v>
      </c>
    </row>
    <row r="413" spans="1:35" x14ac:dyDescent="0.35">
      <c r="A413">
        <v>6</v>
      </c>
      <c r="B413" t="s">
        <v>45</v>
      </c>
      <c r="C413" t="s">
        <v>65</v>
      </c>
      <c r="D413" t="s">
        <v>45</v>
      </c>
      <c r="E413" t="s">
        <v>33</v>
      </c>
      <c r="F413" t="s">
        <v>35</v>
      </c>
      <c r="G413" t="s">
        <v>36</v>
      </c>
      <c r="H413" t="s">
        <v>46</v>
      </c>
      <c r="I413" t="s">
        <v>38</v>
      </c>
      <c r="J413" t="s">
        <v>39</v>
      </c>
      <c r="K413" t="s">
        <v>40</v>
      </c>
      <c r="L413">
        <v>4</v>
      </c>
      <c r="M413" t="s">
        <v>45</v>
      </c>
      <c r="N413" t="s">
        <v>65</v>
      </c>
      <c r="O413" t="s">
        <v>66</v>
      </c>
      <c r="P413">
        <v>1.49</v>
      </c>
      <c r="Q413">
        <v>0.5</v>
      </c>
      <c r="R413" s="1">
        <v>40877</v>
      </c>
      <c r="S413" s="1">
        <v>40928</v>
      </c>
      <c r="T413">
        <v>51</v>
      </c>
      <c r="U413">
        <v>20</v>
      </c>
      <c r="V413">
        <v>5</v>
      </c>
      <c r="W413">
        <v>20</v>
      </c>
      <c r="X413" t="s">
        <v>42</v>
      </c>
      <c r="Y413">
        <v>3</v>
      </c>
      <c r="Z413">
        <v>1</v>
      </c>
      <c r="AA413" t="s">
        <v>61</v>
      </c>
      <c r="AB413" t="s">
        <v>62</v>
      </c>
      <c r="AC413">
        <v>51</v>
      </c>
      <c r="AD413">
        <v>4</v>
      </c>
      <c r="AE413">
        <v>6</v>
      </c>
      <c r="AF413">
        <v>12</v>
      </c>
      <c r="AG413">
        <v>102</v>
      </c>
      <c r="AH413">
        <f>Table_Query_from_MS_Access_Database[[#This Row],[fact_restock_unit_cnt]]-Table_Query_from_MS_Access_Database[[#This Row],[fact_stale_unit_cnt]]</f>
        <v>90</v>
      </c>
      <c r="AI413">
        <f>Table_Query_from_MS_Access_Database[[#This Row],[unit_sold]]*(Table_Query_from_MS_Access_Database[[#This Row],[Prod_price_per_unit]]-Table_Query_from_MS_Access_Database[[#This Row],[Prod_cost_per_unit]])</f>
        <v>89.1</v>
      </c>
    </row>
    <row r="414" spans="1:35" x14ac:dyDescent="0.35">
      <c r="A414">
        <v>6</v>
      </c>
      <c r="B414" t="s">
        <v>45</v>
      </c>
      <c r="C414" t="s">
        <v>65</v>
      </c>
      <c r="D414" t="s">
        <v>45</v>
      </c>
      <c r="E414" t="s">
        <v>33</v>
      </c>
      <c r="F414" t="s">
        <v>35</v>
      </c>
      <c r="G414" t="s">
        <v>36</v>
      </c>
      <c r="H414" t="s">
        <v>46</v>
      </c>
      <c r="I414" t="s">
        <v>38</v>
      </c>
      <c r="J414" t="s">
        <v>39</v>
      </c>
      <c r="K414" t="s">
        <v>40</v>
      </c>
      <c r="L414">
        <v>4</v>
      </c>
      <c r="M414" t="s">
        <v>45</v>
      </c>
      <c r="N414" t="s">
        <v>65</v>
      </c>
      <c r="O414" t="s">
        <v>66</v>
      </c>
      <c r="P414">
        <v>1.49</v>
      </c>
      <c r="Q414">
        <v>0.5</v>
      </c>
      <c r="R414" s="1">
        <v>40877</v>
      </c>
      <c r="S414" s="1">
        <v>40931</v>
      </c>
      <c r="T414">
        <v>54</v>
      </c>
      <c r="U414">
        <v>23</v>
      </c>
      <c r="V414">
        <v>1</v>
      </c>
      <c r="W414">
        <v>23</v>
      </c>
      <c r="X414" t="s">
        <v>59</v>
      </c>
      <c r="Y414">
        <v>4</v>
      </c>
      <c r="Z414">
        <v>1</v>
      </c>
      <c r="AA414" t="s">
        <v>61</v>
      </c>
      <c r="AB414" t="s">
        <v>62</v>
      </c>
      <c r="AC414">
        <v>54</v>
      </c>
      <c r="AD414">
        <v>4</v>
      </c>
      <c r="AE414">
        <v>6</v>
      </c>
      <c r="AF414">
        <v>14</v>
      </c>
      <c r="AG414">
        <v>98</v>
      </c>
      <c r="AH414">
        <f>Table_Query_from_MS_Access_Database[[#This Row],[fact_restock_unit_cnt]]-Table_Query_from_MS_Access_Database[[#This Row],[fact_stale_unit_cnt]]</f>
        <v>84</v>
      </c>
      <c r="AI414">
        <f>Table_Query_from_MS_Access_Database[[#This Row],[unit_sold]]*(Table_Query_from_MS_Access_Database[[#This Row],[Prod_price_per_unit]]-Table_Query_from_MS_Access_Database[[#This Row],[Prod_cost_per_unit]])</f>
        <v>83.16</v>
      </c>
    </row>
    <row r="415" spans="1:35" x14ac:dyDescent="0.35">
      <c r="A415">
        <v>6</v>
      </c>
      <c r="B415" t="s">
        <v>45</v>
      </c>
      <c r="C415" t="s">
        <v>65</v>
      </c>
      <c r="D415" t="s">
        <v>45</v>
      </c>
      <c r="E415" t="s">
        <v>33</v>
      </c>
      <c r="F415" t="s">
        <v>35</v>
      </c>
      <c r="G415" t="s">
        <v>36</v>
      </c>
      <c r="H415" t="s">
        <v>46</v>
      </c>
      <c r="I415" t="s">
        <v>38</v>
      </c>
      <c r="J415" t="s">
        <v>39</v>
      </c>
      <c r="K415" t="s">
        <v>40</v>
      </c>
      <c r="L415">
        <v>4</v>
      </c>
      <c r="M415" t="s">
        <v>45</v>
      </c>
      <c r="N415" t="s">
        <v>65</v>
      </c>
      <c r="O415" t="s">
        <v>66</v>
      </c>
      <c r="P415">
        <v>1.49</v>
      </c>
      <c r="Q415">
        <v>0.5</v>
      </c>
      <c r="R415" s="1">
        <v>40877</v>
      </c>
      <c r="S415" s="1">
        <v>40933</v>
      </c>
      <c r="T415">
        <v>56</v>
      </c>
      <c r="U415">
        <v>25</v>
      </c>
      <c r="V415">
        <v>3</v>
      </c>
      <c r="W415">
        <v>25</v>
      </c>
      <c r="X415" t="s">
        <v>60</v>
      </c>
      <c r="Y415">
        <v>4</v>
      </c>
      <c r="Z415">
        <v>1</v>
      </c>
      <c r="AA415" t="s">
        <v>61</v>
      </c>
      <c r="AB415" t="s">
        <v>62</v>
      </c>
      <c r="AC415">
        <v>56</v>
      </c>
      <c r="AD415">
        <v>4</v>
      </c>
      <c r="AE415">
        <v>6</v>
      </c>
      <c r="AF415">
        <v>11</v>
      </c>
      <c r="AG415">
        <v>98</v>
      </c>
      <c r="AH415">
        <f>Table_Query_from_MS_Access_Database[[#This Row],[fact_restock_unit_cnt]]-Table_Query_from_MS_Access_Database[[#This Row],[fact_stale_unit_cnt]]</f>
        <v>87</v>
      </c>
      <c r="AI415">
        <f>Table_Query_from_MS_Access_Database[[#This Row],[unit_sold]]*(Table_Query_from_MS_Access_Database[[#This Row],[Prod_price_per_unit]]-Table_Query_from_MS_Access_Database[[#This Row],[Prod_cost_per_unit]])</f>
        <v>86.13</v>
      </c>
    </row>
    <row r="416" spans="1:35" x14ac:dyDescent="0.35">
      <c r="A416">
        <v>6</v>
      </c>
      <c r="B416" t="s">
        <v>45</v>
      </c>
      <c r="C416" t="s">
        <v>65</v>
      </c>
      <c r="D416" t="s">
        <v>45</v>
      </c>
      <c r="E416" t="s">
        <v>33</v>
      </c>
      <c r="F416" t="s">
        <v>35</v>
      </c>
      <c r="G416" t="s">
        <v>36</v>
      </c>
      <c r="H416" t="s">
        <v>46</v>
      </c>
      <c r="I416" t="s">
        <v>38</v>
      </c>
      <c r="J416" t="s">
        <v>39</v>
      </c>
      <c r="K416" t="s">
        <v>40</v>
      </c>
      <c r="L416">
        <v>4</v>
      </c>
      <c r="M416" t="s">
        <v>45</v>
      </c>
      <c r="N416" t="s">
        <v>65</v>
      </c>
      <c r="O416" t="s">
        <v>66</v>
      </c>
      <c r="P416">
        <v>1.49</v>
      </c>
      <c r="Q416">
        <v>0.5</v>
      </c>
      <c r="R416" s="1">
        <v>40877</v>
      </c>
      <c r="S416" s="1">
        <v>40935</v>
      </c>
      <c r="T416">
        <v>58</v>
      </c>
      <c r="U416">
        <v>27</v>
      </c>
      <c r="V416">
        <v>5</v>
      </c>
      <c r="W416">
        <v>27</v>
      </c>
      <c r="X416" t="s">
        <v>42</v>
      </c>
      <c r="Y416">
        <v>4</v>
      </c>
      <c r="Z416">
        <v>1</v>
      </c>
      <c r="AA416" t="s">
        <v>61</v>
      </c>
      <c r="AB416" t="s">
        <v>62</v>
      </c>
      <c r="AC416">
        <v>58</v>
      </c>
      <c r="AD416">
        <v>4</v>
      </c>
      <c r="AE416">
        <v>6</v>
      </c>
      <c r="AF416">
        <v>15</v>
      </c>
      <c r="AG416">
        <v>103</v>
      </c>
      <c r="AH416">
        <f>Table_Query_from_MS_Access_Database[[#This Row],[fact_restock_unit_cnt]]-Table_Query_from_MS_Access_Database[[#This Row],[fact_stale_unit_cnt]]</f>
        <v>88</v>
      </c>
      <c r="AI416">
        <f>Table_Query_from_MS_Access_Database[[#This Row],[unit_sold]]*(Table_Query_from_MS_Access_Database[[#This Row],[Prod_price_per_unit]]-Table_Query_from_MS_Access_Database[[#This Row],[Prod_cost_per_unit]])</f>
        <v>87.12</v>
      </c>
    </row>
    <row r="417" spans="1:35" x14ac:dyDescent="0.35">
      <c r="A417">
        <v>6</v>
      </c>
      <c r="B417" t="s">
        <v>45</v>
      </c>
      <c r="C417" t="s">
        <v>65</v>
      </c>
      <c r="D417" t="s">
        <v>45</v>
      </c>
      <c r="E417" t="s">
        <v>33</v>
      </c>
      <c r="F417" t="s">
        <v>35</v>
      </c>
      <c r="G417" t="s">
        <v>36</v>
      </c>
      <c r="H417" t="s">
        <v>46</v>
      </c>
      <c r="I417" t="s">
        <v>38</v>
      </c>
      <c r="J417" t="s">
        <v>39</v>
      </c>
      <c r="K417" t="s">
        <v>40</v>
      </c>
      <c r="L417">
        <v>4</v>
      </c>
      <c r="M417" t="s">
        <v>45</v>
      </c>
      <c r="N417" t="s">
        <v>65</v>
      </c>
      <c r="O417" t="s">
        <v>66</v>
      </c>
      <c r="P417">
        <v>1.49</v>
      </c>
      <c r="Q417">
        <v>0.5</v>
      </c>
      <c r="R417" s="1">
        <v>40877</v>
      </c>
      <c r="S417" s="1">
        <v>40938</v>
      </c>
      <c r="T417">
        <v>61</v>
      </c>
      <c r="U417">
        <v>30</v>
      </c>
      <c r="V417">
        <v>1</v>
      </c>
      <c r="W417">
        <v>30</v>
      </c>
      <c r="X417" t="s">
        <v>59</v>
      </c>
      <c r="Y417">
        <v>5</v>
      </c>
      <c r="Z417">
        <v>1</v>
      </c>
      <c r="AA417" t="s">
        <v>61</v>
      </c>
      <c r="AB417" t="s">
        <v>62</v>
      </c>
      <c r="AC417">
        <v>61</v>
      </c>
      <c r="AD417">
        <v>4</v>
      </c>
      <c r="AE417">
        <v>6</v>
      </c>
      <c r="AF417">
        <v>13</v>
      </c>
      <c r="AG417">
        <v>97</v>
      </c>
      <c r="AH417">
        <f>Table_Query_from_MS_Access_Database[[#This Row],[fact_restock_unit_cnt]]-Table_Query_from_MS_Access_Database[[#This Row],[fact_stale_unit_cnt]]</f>
        <v>84</v>
      </c>
      <c r="AI417">
        <f>Table_Query_from_MS_Access_Database[[#This Row],[unit_sold]]*(Table_Query_from_MS_Access_Database[[#This Row],[Prod_price_per_unit]]-Table_Query_from_MS_Access_Database[[#This Row],[Prod_cost_per_unit]])</f>
        <v>83.16</v>
      </c>
    </row>
    <row r="418" spans="1:35" x14ac:dyDescent="0.35">
      <c r="A418">
        <v>6</v>
      </c>
      <c r="B418" t="s">
        <v>45</v>
      </c>
      <c r="C418" t="s">
        <v>65</v>
      </c>
      <c r="D418" t="s">
        <v>45</v>
      </c>
      <c r="E418" t="s">
        <v>33</v>
      </c>
      <c r="F418" t="s">
        <v>35</v>
      </c>
      <c r="G418" t="s">
        <v>36</v>
      </c>
      <c r="H418" t="s">
        <v>46</v>
      </c>
      <c r="I418" t="s">
        <v>38</v>
      </c>
      <c r="J418" t="s">
        <v>39</v>
      </c>
      <c r="K418" t="s">
        <v>40</v>
      </c>
      <c r="L418">
        <v>5</v>
      </c>
      <c r="M418" t="s">
        <v>45</v>
      </c>
      <c r="N418" t="s">
        <v>65</v>
      </c>
      <c r="O418" t="s">
        <v>71</v>
      </c>
      <c r="P418">
        <v>1.89</v>
      </c>
      <c r="Q418">
        <v>0.7</v>
      </c>
      <c r="R418" s="1">
        <v>40877</v>
      </c>
      <c r="S418" s="1">
        <v>40879</v>
      </c>
      <c r="T418">
        <v>2</v>
      </c>
      <c r="U418">
        <v>2</v>
      </c>
      <c r="V418">
        <v>5</v>
      </c>
      <c r="W418">
        <v>337</v>
      </c>
      <c r="X418" t="s">
        <v>42</v>
      </c>
      <c r="Y418">
        <v>49</v>
      </c>
      <c r="Z418">
        <v>12</v>
      </c>
      <c r="AA418" t="s">
        <v>43</v>
      </c>
      <c r="AB418" t="s">
        <v>44</v>
      </c>
      <c r="AC418">
        <v>2</v>
      </c>
      <c r="AD418">
        <v>5</v>
      </c>
      <c r="AE418">
        <v>6</v>
      </c>
      <c r="AF418">
        <v>0</v>
      </c>
      <c r="AG418">
        <v>150</v>
      </c>
      <c r="AH418">
        <f>Table_Query_from_MS_Access_Database[[#This Row],[fact_restock_unit_cnt]]-Table_Query_from_MS_Access_Database[[#This Row],[fact_stale_unit_cnt]]</f>
        <v>150</v>
      </c>
      <c r="AI418">
        <f>Table_Query_from_MS_Access_Database[[#This Row],[unit_sold]]*(Table_Query_from_MS_Access_Database[[#This Row],[Prod_price_per_unit]]-Table_Query_from_MS_Access_Database[[#This Row],[Prod_cost_per_unit]])</f>
        <v>178.5</v>
      </c>
    </row>
    <row r="419" spans="1:35" x14ac:dyDescent="0.35">
      <c r="A419">
        <v>6</v>
      </c>
      <c r="B419" t="s">
        <v>45</v>
      </c>
      <c r="C419" t="s">
        <v>65</v>
      </c>
      <c r="D419" t="s">
        <v>45</v>
      </c>
      <c r="E419" t="s">
        <v>33</v>
      </c>
      <c r="F419" t="s">
        <v>35</v>
      </c>
      <c r="G419" t="s">
        <v>36</v>
      </c>
      <c r="H419" t="s">
        <v>46</v>
      </c>
      <c r="I419" t="s">
        <v>38</v>
      </c>
      <c r="J419" t="s">
        <v>39</v>
      </c>
      <c r="K419" t="s">
        <v>40</v>
      </c>
      <c r="L419">
        <v>5</v>
      </c>
      <c r="M419" t="s">
        <v>45</v>
      </c>
      <c r="N419" t="s">
        <v>65</v>
      </c>
      <c r="O419" t="s">
        <v>71</v>
      </c>
      <c r="P419">
        <v>1.89</v>
      </c>
      <c r="Q419">
        <v>0.7</v>
      </c>
      <c r="R419" s="1">
        <v>40877</v>
      </c>
      <c r="S419" s="1">
        <v>40882</v>
      </c>
      <c r="T419">
        <v>5</v>
      </c>
      <c r="U419">
        <v>5</v>
      </c>
      <c r="V419">
        <v>1</v>
      </c>
      <c r="W419">
        <v>340</v>
      </c>
      <c r="X419" t="s">
        <v>59</v>
      </c>
      <c r="Y419">
        <v>50</v>
      </c>
      <c r="Z419">
        <v>12</v>
      </c>
      <c r="AA419" t="s">
        <v>43</v>
      </c>
      <c r="AB419" t="s">
        <v>44</v>
      </c>
      <c r="AC419">
        <v>5</v>
      </c>
      <c r="AD419">
        <v>5</v>
      </c>
      <c r="AE419">
        <v>6</v>
      </c>
      <c r="AF419">
        <v>0</v>
      </c>
      <c r="AG419">
        <v>120</v>
      </c>
      <c r="AH419">
        <f>Table_Query_from_MS_Access_Database[[#This Row],[fact_restock_unit_cnt]]-Table_Query_from_MS_Access_Database[[#This Row],[fact_stale_unit_cnt]]</f>
        <v>120</v>
      </c>
      <c r="AI419">
        <f>Table_Query_from_MS_Access_Database[[#This Row],[unit_sold]]*(Table_Query_from_MS_Access_Database[[#This Row],[Prod_price_per_unit]]-Table_Query_from_MS_Access_Database[[#This Row],[Prod_cost_per_unit]])</f>
        <v>142.79999999999998</v>
      </c>
    </row>
    <row r="420" spans="1:35" x14ac:dyDescent="0.35">
      <c r="A420">
        <v>6</v>
      </c>
      <c r="B420" t="s">
        <v>45</v>
      </c>
      <c r="C420" t="s">
        <v>65</v>
      </c>
      <c r="D420" t="s">
        <v>45</v>
      </c>
      <c r="E420" t="s">
        <v>33</v>
      </c>
      <c r="F420" t="s">
        <v>35</v>
      </c>
      <c r="G420" t="s">
        <v>36</v>
      </c>
      <c r="H420" t="s">
        <v>46</v>
      </c>
      <c r="I420" t="s">
        <v>38</v>
      </c>
      <c r="J420" t="s">
        <v>39</v>
      </c>
      <c r="K420" t="s">
        <v>40</v>
      </c>
      <c r="L420">
        <v>5</v>
      </c>
      <c r="M420" t="s">
        <v>45</v>
      </c>
      <c r="N420" t="s">
        <v>65</v>
      </c>
      <c r="O420" t="s">
        <v>71</v>
      </c>
      <c r="P420">
        <v>1.89</v>
      </c>
      <c r="Q420">
        <v>0.7</v>
      </c>
      <c r="R420" s="1">
        <v>40877</v>
      </c>
      <c r="S420" s="1">
        <v>40884</v>
      </c>
      <c r="T420">
        <v>7</v>
      </c>
      <c r="U420">
        <v>7</v>
      </c>
      <c r="V420">
        <v>3</v>
      </c>
      <c r="W420">
        <v>342</v>
      </c>
      <c r="X420" t="s">
        <v>60</v>
      </c>
      <c r="Y420">
        <v>50</v>
      </c>
      <c r="Z420">
        <v>12</v>
      </c>
      <c r="AA420" t="s">
        <v>43</v>
      </c>
      <c r="AB420" t="s">
        <v>44</v>
      </c>
      <c r="AC420">
        <v>7</v>
      </c>
      <c r="AD420">
        <v>5</v>
      </c>
      <c r="AE420">
        <v>6</v>
      </c>
      <c r="AF420">
        <v>0</v>
      </c>
      <c r="AG420">
        <v>102</v>
      </c>
      <c r="AH420">
        <f>Table_Query_from_MS_Access_Database[[#This Row],[fact_restock_unit_cnt]]-Table_Query_from_MS_Access_Database[[#This Row],[fact_stale_unit_cnt]]</f>
        <v>102</v>
      </c>
      <c r="AI420">
        <f>Table_Query_from_MS_Access_Database[[#This Row],[unit_sold]]*(Table_Query_from_MS_Access_Database[[#This Row],[Prod_price_per_unit]]-Table_Query_from_MS_Access_Database[[#This Row],[Prod_cost_per_unit]])</f>
        <v>121.38</v>
      </c>
    </row>
    <row r="421" spans="1:35" x14ac:dyDescent="0.35">
      <c r="A421">
        <v>6</v>
      </c>
      <c r="B421" t="s">
        <v>45</v>
      </c>
      <c r="C421" t="s">
        <v>65</v>
      </c>
      <c r="D421" t="s">
        <v>45</v>
      </c>
      <c r="E421" t="s">
        <v>33</v>
      </c>
      <c r="F421" t="s">
        <v>35</v>
      </c>
      <c r="G421" t="s">
        <v>36</v>
      </c>
      <c r="H421" t="s">
        <v>46</v>
      </c>
      <c r="I421" t="s">
        <v>38</v>
      </c>
      <c r="J421" t="s">
        <v>39</v>
      </c>
      <c r="K421" t="s">
        <v>40</v>
      </c>
      <c r="L421">
        <v>5</v>
      </c>
      <c r="M421" t="s">
        <v>45</v>
      </c>
      <c r="N421" t="s">
        <v>65</v>
      </c>
      <c r="O421" t="s">
        <v>71</v>
      </c>
      <c r="P421">
        <v>1.89</v>
      </c>
      <c r="Q421">
        <v>0.7</v>
      </c>
      <c r="R421" s="1">
        <v>40877</v>
      </c>
      <c r="S421" s="1">
        <v>40886</v>
      </c>
      <c r="T421">
        <v>9</v>
      </c>
      <c r="U421">
        <v>9</v>
      </c>
      <c r="V421">
        <v>5</v>
      </c>
      <c r="W421">
        <v>344</v>
      </c>
      <c r="X421" t="s">
        <v>42</v>
      </c>
      <c r="Y421">
        <v>50</v>
      </c>
      <c r="Z421">
        <v>12</v>
      </c>
      <c r="AA421" t="s">
        <v>43</v>
      </c>
      <c r="AB421" t="s">
        <v>44</v>
      </c>
      <c r="AC421">
        <v>9</v>
      </c>
      <c r="AD421">
        <v>5</v>
      </c>
      <c r="AE421">
        <v>6</v>
      </c>
      <c r="AF421">
        <v>0</v>
      </c>
      <c r="AG421">
        <v>102</v>
      </c>
      <c r="AH421">
        <f>Table_Query_from_MS_Access_Database[[#This Row],[fact_restock_unit_cnt]]-Table_Query_from_MS_Access_Database[[#This Row],[fact_stale_unit_cnt]]</f>
        <v>102</v>
      </c>
      <c r="AI421">
        <f>Table_Query_from_MS_Access_Database[[#This Row],[unit_sold]]*(Table_Query_from_MS_Access_Database[[#This Row],[Prod_price_per_unit]]-Table_Query_from_MS_Access_Database[[#This Row],[Prod_cost_per_unit]])</f>
        <v>121.38</v>
      </c>
    </row>
    <row r="422" spans="1:35" x14ac:dyDescent="0.35">
      <c r="A422">
        <v>6</v>
      </c>
      <c r="B422" t="s">
        <v>45</v>
      </c>
      <c r="C422" t="s">
        <v>65</v>
      </c>
      <c r="D422" t="s">
        <v>45</v>
      </c>
      <c r="E422" t="s">
        <v>33</v>
      </c>
      <c r="F422" t="s">
        <v>35</v>
      </c>
      <c r="G422" t="s">
        <v>36</v>
      </c>
      <c r="H422" t="s">
        <v>46</v>
      </c>
      <c r="I422" t="s">
        <v>38</v>
      </c>
      <c r="J422" t="s">
        <v>39</v>
      </c>
      <c r="K422" t="s">
        <v>40</v>
      </c>
      <c r="L422">
        <v>5</v>
      </c>
      <c r="M422" t="s">
        <v>45</v>
      </c>
      <c r="N422" t="s">
        <v>65</v>
      </c>
      <c r="O422" t="s">
        <v>71</v>
      </c>
      <c r="P422">
        <v>1.89</v>
      </c>
      <c r="Q422">
        <v>0.7</v>
      </c>
      <c r="R422" s="1">
        <v>40877</v>
      </c>
      <c r="S422" s="1">
        <v>40889</v>
      </c>
      <c r="T422">
        <v>12</v>
      </c>
      <c r="U422">
        <v>12</v>
      </c>
      <c r="V422">
        <v>1</v>
      </c>
      <c r="W422">
        <v>347</v>
      </c>
      <c r="X422" t="s">
        <v>59</v>
      </c>
      <c r="Y422">
        <v>51</v>
      </c>
      <c r="Z422">
        <v>12</v>
      </c>
      <c r="AA422" t="s">
        <v>43</v>
      </c>
      <c r="AB422" t="s">
        <v>44</v>
      </c>
      <c r="AC422">
        <v>12</v>
      </c>
      <c r="AD422">
        <v>5</v>
      </c>
      <c r="AE422">
        <v>6</v>
      </c>
      <c r="AF422">
        <v>0</v>
      </c>
      <c r="AG422">
        <v>112</v>
      </c>
      <c r="AH422">
        <f>Table_Query_from_MS_Access_Database[[#This Row],[fact_restock_unit_cnt]]-Table_Query_from_MS_Access_Database[[#This Row],[fact_stale_unit_cnt]]</f>
        <v>112</v>
      </c>
      <c r="AI422">
        <f>Table_Query_from_MS_Access_Database[[#This Row],[unit_sold]]*(Table_Query_from_MS_Access_Database[[#This Row],[Prod_price_per_unit]]-Table_Query_from_MS_Access_Database[[#This Row],[Prod_cost_per_unit]])</f>
        <v>133.28</v>
      </c>
    </row>
    <row r="423" spans="1:35" x14ac:dyDescent="0.35">
      <c r="A423">
        <v>6</v>
      </c>
      <c r="B423" t="s">
        <v>45</v>
      </c>
      <c r="C423" t="s">
        <v>65</v>
      </c>
      <c r="D423" t="s">
        <v>45</v>
      </c>
      <c r="E423" t="s">
        <v>33</v>
      </c>
      <c r="F423" t="s">
        <v>35</v>
      </c>
      <c r="G423" t="s">
        <v>36</v>
      </c>
      <c r="H423" t="s">
        <v>46</v>
      </c>
      <c r="I423" t="s">
        <v>38</v>
      </c>
      <c r="J423" t="s">
        <v>39</v>
      </c>
      <c r="K423" t="s">
        <v>40</v>
      </c>
      <c r="L423">
        <v>5</v>
      </c>
      <c r="M423" t="s">
        <v>45</v>
      </c>
      <c r="N423" t="s">
        <v>65</v>
      </c>
      <c r="O423" t="s">
        <v>71</v>
      </c>
      <c r="P423">
        <v>1.89</v>
      </c>
      <c r="Q423">
        <v>0.7</v>
      </c>
      <c r="R423" s="1">
        <v>40877</v>
      </c>
      <c r="S423" s="1">
        <v>40891</v>
      </c>
      <c r="T423">
        <v>14</v>
      </c>
      <c r="U423">
        <v>14</v>
      </c>
      <c r="V423">
        <v>3</v>
      </c>
      <c r="W423">
        <v>349</v>
      </c>
      <c r="X423" t="s">
        <v>60</v>
      </c>
      <c r="Y423">
        <v>51</v>
      </c>
      <c r="Z423">
        <v>12</v>
      </c>
      <c r="AA423" t="s">
        <v>43</v>
      </c>
      <c r="AB423" t="s">
        <v>44</v>
      </c>
      <c r="AC423">
        <v>14</v>
      </c>
      <c r="AD423">
        <v>5</v>
      </c>
      <c r="AE423">
        <v>6</v>
      </c>
      <c r="AF423">
        <v>0</v>
      </c>
      <c r="AG423">
        <v>119</v>
      </c>
      <c r="AH423">
        <f>Table_Query_from_MS_Access_Database[[#This Row],[fact_restock_unit_cnt]]-Table_Query_from_MS_Access_Database[[#This Row],[fact_stale_unit_cnt]]</f>
        <v>119</v>
      </c>
      <c r="AI423">
        <f>Table_Query_from_MS_Access_Database[[#This Row],[unit_sold]]*(Table_Query_from_MS_Access_Database[[#This Row],[Prod_price_per_unit]]-Table_Query_from_MS_Access_Database[[#This Row],[Prod_cost_per_unit]])</f>
        <v>141.60999999999999</v>
      </c>
    </row>
    <row r="424" spans="1:35" x14ac:dyDescent="0.35">
      <c r="A424">
        <v>6</v>
      </c>
      <c r="B424" t="s">
        <v>45</v>
      </c>
      <c r="C424" t="s">
        <v>65</v>
      </c>
      <c r="D424" t="s">
        <v>45</v>
      </c>
      <c r="E424" t="s">
        <v>33</v>
      </c>
      <c r="F424" t="s">
        <v>35</v>
      </c>
      <c r="G424" t="s">
        <v>36</v>
      </c>
      <c r="H424" t="s">
        <v>46</v>
      </c>
      <c r="I424" t="s">
        <v>38</v>
      </c>
      <c r="J424" t="s">
        <v>39</v>
      </c>
      <c r="K424" t="s">
        <v>40</v>
      </c>
      <c r="L424">
        <v>5</v>
      </c>
      <c r="M424" t="s">
        <v>45</v>
      </c>
      <c r="N424" t="s">
        <v>65</v>
      </c>
      <c r="O424" t="s">
        <v>71</v>
      </c>
      <c r="P424">
        <v>1.89</v>
      </c>
      <c r="Q424">
        <v>0.7</v>
      </c>
      <c r="R424" s="1">
        <v>40877</v>
      </c>
      <c r="S424" s="1">
        <v>40893</v>
      </c>
      <c r="T424">
        <v>16</v>
      </c>
      <c r="U424">
        <v>16</v>
      </c>
      <c r="V424">
        <v>5</v>
      </c>
      <c r="W424">
        <v>351</v>
      </c>
      <c r="X424" t="s">
        <v>42</v>
      </c>
      <c r="Y424">
        <v>51</v>
      </c>
      <c r="Z424">
        <v>12</v>
      </c>
      <c r="AA424" t="s">
        <v>43</v>
      </c>
      <c r="AB424" t="s">
        <v>44</v>
      </c>
      <c r="AC424">
        <v>16</v>
      </c>
      <c r="AD424">
        <v>5</v>
      </c>
      <c r="AE424">
        <v>6</v>
      </c>
      <c r="AF424">
        <v>0</v>
      </c>
      <c r="AG424">
        <v>110</v>
      </c>
      <c r="AH424">
        <f>Table_Query_from_MS_Access_Database[[#This Row],[fact_restock_unit_cnt]]-Table_Query_from_MS_Access_Database[[#This Row],[fact_stale_unit_cnt]]</f>
        <v>110</v>
      </c>
      <c r="AI424">
        <f>Table_Query_from_MS_Access_Database[[#This Row],[unit_sold]]*(Table_Query_from_MS_Access_Database[[#This Row],[Prod_price_per_unit]]-Table_Query_from_MS_Access_Database[[#This Row],[Prod_cost_per_unit]])</f>
        <v>130.9</v>
      </c>
    </row>
    <row r="425" spans="1:35" x14ac:dyDescent="0.35">
      <c r="A425">
        <v>6</v>
      </c>
      <c r="B425" t="s">
        <v>45</v>
      </c>
      <c r="C425" t="s">
        <v>65</v>
      </c>
      <c r="D425" t="s">
        <v>45</v>
      </c>
      <c r="E425" t="s">
        <v>33</v>
      </c>
      <c r="F425" t="s">
        <v>35</v>
      </c>
      <c r="G425" t="s">
        <v>36</v>
      </c>
      <c r="H425" t="s">
        <v>46</v>
      </c>
      <c r="I425" t="s">
        <v>38</v>
      </c>
      <c r="J425" t="s">
        <v>39</v>
      </c>
      <c r="K425" t="s">
        <v>40</v>
      </c>
      <c r="L425">
        <v>5</v>
      </c>
      <c r="M425" t="s">
        <v>45</v>
      </c>
      <c r="N425" t="s">
        <v>65</v>
      </c>
      <c r="O425" t="s">
        <v>71</v>
      </c>
      <c r="P425">
        <v>1.89</v>
      </c>
      <c r="Q425">
        <v>0.7</v>
      </c>
      <c r="R425" s="1">
        <v>40877</v>
      </c>
      <c r="S425" s="1">
        <v>40896</v>
      </c>
      <c r="T425">
        <v>19</v>
      </c>
      <c r="U425">
        <v>19</v>
      </c>
      <c r="V425">
        <v>1</v>
      </c>
      <c r="W425">
        <v>354</v>
      </c>
      <c r="X425" t="s">
        <v>59</v>
      </c>
      <c r="Y425">
        <v>52</v>
      </c>
      <c r="Z425">
        <v>12</v>
      </c>
      <c r="AA425" t="s">
        <v>43</v>
      </c>
      <c r="AB425" t="s">
        <v>44</v>
      </c>
      <c r="AC425">
        <v>19</v>
      </c>
      <c r="AD425">
        <v>5</v>
      </c>
      <c r="AE425">
        <v>6</v>
      </c>
      <c r="AF425">
        <v>0</v>
      </c>
      <c r="AG425">
        <v>101</v>
      </c>
      <c r="AH425">
        <f>Table_Query_from_MS_Access_Database[[#This Row],[fact_restock_unit_cnt]]-Table_Query_from_MS_Access_Database[[#This Row],[fact_stale_unit_cnt]]</f>
        <v>101</v>
      </c>
      <c r="AI425">
        <f>Table_Query_from_MS_Access_Database[[#This Row],[unit_sold]]*(Table_Query_from_MS_Access_Database[[#This Row],[Prod_price_per_unit]]-Table_Query_from_MS_Access_Database[[#This Row],[Prod_cost_per_unit]])</f>
        <v>120.19</v>
      </c>
    </row>
    <row r="426" spans="1:35" x14ac:dyDescent="0.35">
      <c r="A426">
        <v>6</v>
      </c>
      <c r="B426" t="s">
        <v>45</v>
      </c>
      <c r="C426" t="s">
        <v>65</v>
      </c>
      <c r="D426" t="s">
        <v>45</v>
      </c>
      <c r="E426" t="s">
        <v>33</v>
      </c>
      <c r="F426" t="s">
        <v>35</v>
      </c>
      <c r="G426" t="s">
        <v>36</v>
      </c>
      <c r="H426" t="s">
        <v>46</v>
      </c>
      <c r="I426" t="s">
        <v>38</v>
      </c>
      <c r="J426" t="s">
        <v>39</v>
      </c>
      <c r="K426" t="s">
        <v>40</v>
      </c>
      <c r="L426">
        <v>5</v>
      </c>
      <c r="M426" t="s">
        <v>45</v>
      </c>
      <c r="N426" t="s">
        <v>65</v>
      </c>
      <c r="O426" t="s">
        <v>71</v>
      </c>
      <c r="P426">
        <v>1.89</v>
      </c>
      <c r="Q426">
        <v>0.7</v>
      </c>
      <c r="R426" s="1">
        <v>40877</v>
      </c>
      <c r="S426" s="1">
        <v>40898</v>
      </c>
      <c r="T426">
        <v>21</v>
      </c>
      <c r="U426">
        <v>21</v>
      </c>
      <c r="V426">
        <v>3</v>
      </c>
      <c r="W426">
        <v>356</v>
      </c>
      <c r="X426" t="s">
        <v>60</v>
      </c>
      <c r="Y426">
        <v>52</v>
      </c>
      <c r="Z426">
        <v>12</v>
      </c>
      <c r="AA426" t="s">
        <v>43</v>
      </c>
      <c r="AB426" t="s">
        <v>44</v>
      </c>
      <c r="AC426">
        <v>21</v>
      </c>
      <c r="AD426">
        <v>5</v>
      </c>
      <c r="AE426">
        <v>6</v>
      </c>
      <c r="AF426">
        <v>6</v>
      </c>
      <c r="AG426">
        <v>97</v>
      </c>
      <c r="AH426">
        <f>Table_Query_from_MS_Access_Database[[#This Row],[fact_restock_unit_cnt]]-Table_Query_from_MS_Access_Database[[#This Row],[fact_stale_unit_cnt]]</f>
        <v>91</v>
      </c>
      <c r="AI426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427" spans="1:35" x14ac:dyDescent="0.35">
      <c r="A427">
        <v>6</v>
      </c>
      <c r="B427" t="s">
        <v>45</v>
      </c>
      <c r="C427" t="s">
        <v>65</v>
      </c>
      <c r="D427" t="s">
        <v>45</v>
      </c>
      <c r="E427" t="s">
        <v>33</v>
      </c>
      <c r="F427" t="s">
        <v>35</v>
      </c>
      <c r="G427" t="s">
        <v>36</v>
      </c>
      <c r="H427" t="s">
        <v>46</v>
      </c>
      <c r="I427" t="s">
        <v>38</v>
      </c>
      <c r="J427" t="s">
        <v>39</v>
      </c>
      <c r="K427" t="s">
        <v>40</v>
      </c>
      <c r="L427">
        <v>5</v>
      </c>
      <c r="M427" t="s">
        <v>45</v>
      </c>
      <c r="N427" t="s">
        <v>65</v>
      </c>
      <c r="O427" t="s">
        <v>71</v>
      </c>
      <c r="P427">
        <v>1.89</v>
      </c>
      <c r="Q427">
        <v>0.7</v>
      </c>
      <c r="R427" s="1">
        <v>40877</v>
      </c>
      <c r="S427" s="1">
        <v>40900</v>
      </c>
      <c r="T427">
        <v>23</v>
      </c>
      <c r="U427">
        <v>23</v>
      </c>
      <c r="V427">
        <v>5</v>
      </c>
      <c r="W427">
        <v>358</v>
      </c>
      <c r="X427" t="s">
        <v>42</v>
      </c>
      <c r="Y427">
        <v>52</v>
      </c>
      <c r="Z427">
        <v>12</v>
      </c>
      <c r="AA427" t="s">
        <v>43</v>
      </c>
      <c r="AB427" t="s">
        <v>44</v>
      </c>
      <c r="AC427">
        <v>23</v>
      </c>
      <c r="AD427">
        <v>5</v>
      </c>
      <c r="AE427">
        <v>6</v>
      </c>
      <c r="AF427">
        <v>10</v>
      </c>
      <c r="AG427">
        <v>91</v>
      </c>
      <c r="AH427">
        <f>Table_Query_from_MS_Access_Database[[#This Row],[fact_restock_unit_cnt]]-Table_Query_from_MS_Access_Database[[#This Row],[fact_stale_unit_cnt]]</f>
        <v>81</v>
      </c>
      <c r="AI427">
        <f>Table_Query_from_MS_Access_Database[[#This Row],[unit_sold]]*(Table_Query_from_MS_Access_Database[[#This Row],[Prod_price_per_unit]]-Table_Query_from_MS_Access_Database[[#This Row],[Prod_cost_per_unit]])</f>
        <v>96.39</v>
      </c>
    </row>
    <row r="428" spans="1:35" x14ac:dyDescent="0.35">
      <c r="A428">
        <v>6</v>
      </c>
      <c r="B428" t="s">
        <v>45</v>
      </c>
      <c r="C428" t="s">
        <v>65</v>
      </c>
      <c r="D428" t="s">
        <v>45</v>
      </c>
      <c r="E428" t="s">
        <v>33</v>
      </c>
      <c r="F428" t="s">
        <v>35</v>
      </c>
      <c r="G428" t="s">
        <v>36</v>
      </c>
      <c r="H428" t="s">
        <v>46</v>
      </c>
      <c r="I428" t="s">
        <v>38</v>
      </c>
      <c r="J428" t="s">
        <v>39</v>
      </c>
      <c r="K428" t="s">
        <v>40</v>
      </c>
      <c r="L428">
        <v>5</v>
      </c>
      <c r="M428" t="s">
        <v>45</v>
      </c>
      <c r="N428" t="s">
        <v>65</v>
      </c>
      <c r="O428" t="s">
        <v>71</v>
      </c>
      <c r="P428">
        <v>1.89</v>
      </c>
      <c r="Q428">
        <v>0.7</v>
      </c>
      <c r="R428" s="1">
        <v>40877</v>
      </c>
      <c r="S428" s="1">
        <v>40903</v>
      </c>
      <c r="T428">
        <v>26</v>
      </c>
      <c r="U428">
        <v>26</v>
      </c>
      <c r="V428">
        <v>1</v>
      </c>
      <c r="W428">
        <v>361</v>
      </c>
      <c r="X428" t="s">
        <v>59</v>
      </c>
      <c r="Y428">
        <v>53</v>
      </c>
      <c r="Z428">
        <v>12</v>
      </c>
      <c r="AA428" t="s">
        <v>43</v>
      </c>
      <c r="AB428" t="s">
        <v>44</v>
      </c>
      <c r="AC428">
        <v>26</v>
      </c>
      <c r="AD428">
        <v>5</v>
      </c>
      <c r="AE428">
        <v>6</v>
      </c>
      <c r="AF428">
        <v>12</v>
      </c>
      <c r="AG428">
        <v>100</v>
      </c>
      <c r="AH428">
        <f>Table_Query_from_MS_Access_Database[[#This Row],[fact_restock_unit_cnt]]-Table_Query_from_MS_Access_Database[[#This Row],[fact_stale_unit_cnt]]</f>
        <v>88</v>
      </c>
      <c r="AI428">
        <f>Table_Query_from_MS_Access_Database[[#This Row],[unit_sold]]*(Table_Query_from_MS_Access_Database[[#This Row],[Prod_price_per_unit]]-Table_Query_from_MS_Access_Database[[#This Row],[Prod_cost_per_unit]])</f>
        <v>104.72</v>
      </c>
    </row>
    <row r="429" spans="1:35" x14ac:dyDescent="0.35">
      <c r="A429">
        <v>6</v>
      </c>
      <c r="B429" t="s">
        <v>45</v>
      </c>
      <c r="C429" t="s">
        <v>65</v>
      </c>
      <c r="D429" t="s">
        <v>45</v>
      </c>
      <c r="E429" t="s">
        <v>33</v>
      </c>
      <c r="F429" t="s">
        <v>35</v>
      </c>
      <c r="G429" t="s">
        <v>36</v>
      </c>
      <c r="H429" t="s">
        <v>46</v>
      </c>
      <c r="I429" t="s">
        <v>38</v>
      </c>
      <c r="J429" t="s">
        <v>39</v>
      </c>
      <c r="K429" t="s">
        <v>40</v>
      </c>
      <c r="L429">
        <v>5</v>
      </c>
      <c r="M429" t="s">
        <v>45</v>
      </c>
      <c r="N429" t="s">
        <v>65</v>
      </c>
      <c r="O429" t="s">
        <v>71</v>
      </c>
      <c r="P429">
        <v>1.89</v>
      </c>
      <c r="Q429">
        <v>0.7</v>
      </c>
      <c r="R429" s="1">
        <v>40877</v>
      </c>
      <c r="S429" s="1">
        <v>40905</v>
      </c>
      <c r="T429">
        <v>28</v>
      </c>
      <c r="U429">
        <v>28</v>
      </c>
      <c r="V429">
        <v>3</v>
      </c>
      <c r="W429">
        <v>363</v>
      </c>
      <c r="X429" t="s">
        <v>60</v>
      </c>
      <c r="Y429">
        <v>53</v>
      </c>
      <c r="Z429">
        <v>12</v>
      </c>
      <c r="AA429" t="s">
        <v>43</v>
      </c>
      <c r="AB429" t="s">
        <v>44</v>
      </c>
      <c r="AC429">
        <v>28</v>
      </c>
      <c r="AD429">
        <v>5</v>
      </c>
      <c r="AE429">
        <v>6</v>
      </c>
      <c r="AF429">
        <v>9</v>
      </c>
      <c r="AG429">
        <v>95</v>
      </c>
      <c r="AH429">
        <f>Table_Query_from_MS_Access_Database[[#This Row],[fact_restock_unit_cnt]]-Table_Query_from_MS_Access_Database[[#This Row],[fact_stale_unit_cnt]]</f>
        <v>86</v>
      </c>
      <c r="AI429">
        <f>Table_Query_from_MS_Access_Database[[#This Row],[unit_sold]]*(Table_Query_from_MS_Access_Database[[#This Row],[Prod_price_per_unit]]-Table_Query_from_MS_Access_Database[[#This Row],[Prod_cost_per_unit]])</f>
        <v>102.33999999999999</v>
      </c>
    </row>
    <row r="430" spans="1:35" x14ac:dyDescent="0.35">
      <c r="A430">
        <v>6</v>
      </c>
      <c r="B430" t="s">
        <v>45</v>
      </c>
      <c r="C430" t="s">
        <v>65</v>
      </c>
      <c r="D430" t="s">
        <v>45</v>
      </c>
      <c r="E430" t="s">
        <v>33</v>
      </c>
      <c r="F430" t="s">
        <v>35</v>
      </c>
      <c r="G430" t="s">
        <v>36</v>
      </c>
      <c r="H430" t="s">
        <v>46</v>
      </c>
      <c r="I430" t="s">
        <v>38</v>
      </c>
      <c r="J430" t="s">
        <v>39</v>
      </c>
      <c r="K430" t="s">
        <v>40</v>
      </c>
      <c r="L430">
        <v>5</v>
      </c>
      <c r="M430" t="s">
        <v>45</v>
      </c>
      <c r="N430" t="s">
        <v>65</v>
      </c>
      <c r="O430" t="s">
        <v>71</v>
      </c>
      <c r="P430">
        <v>1.89</v>
      </c>
      <c r="Q430">
        <v>0.7</v>
      </c>
      <c r="R430" s="1">
        <v>40877</v>
      </c>
      <c r="S430" s="1">
        <v>40907</v>
      </c>
      <c r="T430">
        <v>30</v>
      </c>
      <c r="U430">
        <v>30</v>
      </c>
      <c r="V430">
        <v>5</v>
      </c>
      <c r="W430">
        <v>365</v>
      </c>
      <c r="X430" t="s">
        <v>42</v>
      </c>
      <c r="Y430">
        <v>53</v>
      </c>
      <c r="Z430">
        <v>12</v>
      </c>
      <c r="AA430" t="s">
        <v>43</v>
      </c>
      <c r="AB430" t="s">
        <v>44</v>
      </c>
      <c r="AC430">
        <v>30</v>
      </c>
      <c r="AD430">
        <v>5</v>
      </c>
      <c r="AE430">
        <v>6</v>
      </c>
      <c r="AF430">
        <v>13</v>
      </c>
      <c r="AG430">
        <v>105</v>
      </c>
      <c r="AH430">
        <f>Table_Query_from_MS_Access_Database[[#This Row],[fact_restock_unit_cnt]]-Table_Query_from_MS_Access_Database[[#This Row],[fact_stale_unit_cnt]]</f>
        <v>92</v>
      </c>
      <c r="AI430">
        <f>Table_Query_from_MS_Access_Database[[#This Row],[unit_sold]]*(Table_Query_from_MS_Access_Database[[#This Row],[Prod_price_per_unit]]-Table_Query_from_MS_Access_Database[[#This Row],[Prod_cost_per_unit]])</f>
        <v>109.47999999999999</v>
      </c>
    </row>
    <row r="431" spans="1:35" x14ac:dyDescent="0.35">
      <c r="A431">
        <v>6</v>
      </c>
      <c r="B431" t="s">
        <v>45</v>
      </c>
      <c r="C431" t="s">
        <v>65</v>
      </c>
      <c r="D431" t="s">
        <v>45</v>
      </c>
      <c r="E431" t="s">
        <v>33</v>
      </c>
      <c r="F431" t="s">
        <v>35</v>
      </c>
      <c r="G431" t="s">
        <v>36</v>
      </c>
      <c r="H431" t="s">
        <v>46</v>
      </c>
      <c r="I431" t="s">
        <v>38</v>
      </c>
      <c r="J431" t="s">
        <v>39</v>
      </c>
      <c r="K431" t="s">
        <v>40</v>
      </c>
      <c r="L431">
        <v>5</v>
      </c>
      <c r="M431" t="s">
        <v>45</v>
      </c>
      <c r="N431" t="s">
        <v>65</v>
      </c>
      <c r="O431" t="s">
        <v>71</v>
      </c>
      <c r="P431">
        <v>1.89</v>
      </c>
      <c r="Q431">
        <v>0.7</v>
      </c>
      <c r="R431" s="1">
        <v>40877</v>
      </c>
      <c r="S431" s="1">
        <v>40910</v>
      </c>
      <c r="T431">
        <v>33</v>
      </c>
      <c r="U431">
        <v>2</v>
      </c>
      <c r="V431">
        <v>1</v>
      </c>
      <c r="W431">
        <v>2</v>
      </c>
      <c r="X431" t="s">
        <v>59</v>
      </c>
      <c r="Y431">
        <v>1</v>
      </c>
      <c r="Z431">
        <v>1</v>
      </c>
      <c r="AA431" t="s">
        <v>61</v>
      </c>
      <c r="AB431" t="s">
        <v>62</v>
      </c>
      <c r="AC431">
        <v>33</v>
      </c>
      <c r="AD431">
        <v>5</v>
      </c>
      <c r="AE431">
        <v>6</v>
      </c>
      <c r="AF431">
        <v>11</v>
      </c>
      <c r="AG431">
        <v>110</v>
      </c>
      <c r="AH431">
        <f>Table_Query_from_MS_Access_Database[[#This Row],[fact_restock_unit_cnt]]-Table_Query_from_MS_Access_Database[[#This Row],[fact_stale_unit_cnt]]</f>
        <v>99</v>
      </c>
      <c r="AI431">
        <f>Table_Query_from_MS_Access_Database[[#This Row],[unit_sold]]*(Table_Query_from_MS_Access_Database[[#This Row],[Prod_price_per_unit]]-Table_Query_from_MS_Access_Database[[#This Row],[Prod_cost_per_unit]])</f>
        <v>117.80999999999999</v>
      </c>
    </row>
    <row r="432" spans="1:35" x14ac:dyDescent="0.35">
      <c r="A432">
        <v>6</v>
      </c>
      <c r="B432" t="s">
        <v>45</v>
      </c>
      <c r="C432" t="s">
        <v>65</v>
      </c>
      <c r="D432" t="s">
        <v>45</v>
      </c>
      <c r="E432" t="s">
        <v>33</v>
      </c>
      <c r="F432" t="s">
        <v>35</v>
      </c>
      <c r="G432" t="s">
        <v>36</v>
      </c>
      <c r="H432" t="s">
        <v>46</v>
      </c>
      <c r="I432" t="s">
        <v>38</v>
      </c>
      <c r="J432" t="s">
        <v>39</v>
      </c>
      <c r="K432" t="s">
        <v>40</v>
      </c>
      <c r="L432">
        <v>5</v>
      </c>
      <c r="M432" t="s">
        <v>45</v>
      </c>
      <c r="N432" t="s">
        <v>65</v>
      </c>
      <c r="O432" t="s">
        <v>71</v>
      </c>
      <c r="P432">
        <v>1.89</v>
      </c>
      <c r="Q432">
        <v>0.7</v>
      </c>
      <c r="R432" s="1">
        <v>40877</v>
      </c>
      <c r="S432" s="1">
        <v>40912</v>
      </c>
      <c r="T432">
        <v>35</v>
      </c>
      <c r="U432">
        <v>4</v>
      </c>
      <c r="V432">
        <v>3</v>
      </c>
      <c r="W432">
        <v>4</v>
      </c>
      <c r="X432" t="s">
        <v>60</v>
      </c>
      <c r="Y432">
        <v>1</v>
      </c>
      <c r="Z432">
        <v>1</v>
      </c>
      <c r="AA432" t="s">
        <v>61</v>
      </c>
      <c r="AB432" t="s">
        <v>62</v>
      </c>
      <c r="AC432">
        <v>35</v>
      </c>
      <c r="AD432">
        <v>5</v>
      </c>
      <c r="AE432">
        <v>6</v>
      </c>
      <c r="AF432">
        <v>4</v>
      </c>
      <c r="AG432">
        <v>104</v>
      </c>
      <c r="AH432">
        <f>Table_Query_from_MS_Access_Database[[#This Row],[fact_restock_unit_cnt]]-Table_Query_from_MS_Access_Database[[#This Row],[fact_stale_unit_cnt]]</f>
        <v>100</v>
      </c>
      <c r="AI432">
        <f>Table_Query_from_MS_Access_Database[[#This Row],[unit_sold]]*(Table_Query_from_MS_Access_Database[[#This Row],[Prod_price_per_unit]]-Table_Query_from_MS_Access_Database[[#This Row],[Prod_cost_per_unit]])</f>
        <v>119</v>
      </c>
    </row>
    <row r="433" spans="1:35" x14ac:dyDescent="0.35">
      <c r="A433">
        <v>6</v>
      </c>
      <c r="B433" t="s">
        <v>45</v>
      </c>
      <c r="C433" t="s">
        <v>65</v>
      </c>
      <c r="D433" t="s">
        <v>45</v>
      </c>
      <c r="E433" t="s">
        <v>33</v>
      </c>
      <c r="F433" t="s">
        <v>35</v>
      </c>
      <c r="G433" t="s">
        <v>36</v>
      </c>
      <c r="H433" t="s">
        <v>46</v>
      </c>
      <c r="I433" t="s">
        <v>38</v>
      </c>
      <c r="J433" t="s">
        <v>39</v>
      </c>
      <c r="K433" t="s">
        <v>40</v>
      </c>
      <c r="L433">
        <v>5</v>
      </c>
      <c r="M433" t="s">
        <v>45</v>
      </c>
      <c r="N433" t="s">
        <v>65</v>
      </c>
      <c r="O433" t="s">
        <v>71</v>
      </c>
      <c r="P433">
        <v>1.89</v>
      </c>
      <c r="Q433">
        <v>0.7</v>
      </c>
      <c r="R433" s="1">
        <v>40877</v>
      </c>
      <c r="S433" s="1">
        <v>40914</v>
      </c>
      <c r="T433">
        <v>37</v>
      </c>
      <c r="U433">
        <v>6</v>
      </c>
      <c r="V433">
        <v>5</v>
      </c>
      <c r="W433">
        <v>6</v>
      </c>
      <c r="X433" t="s">
        <v>42</v>
      </c>
      <c r="Y433">
        <v>1</v>
      </c>
      <c r="Z433">
        <v>1</v>
      </c>
      <c r="AA433" t="s">
        <v>61</v>
      </c>
      <c r="AB433" t="s">
        <v>62</v>
      </c>
      <c r="AC433">
        <v>37</v>
      </c>
      <c r="AD433">
        <v>5</v>
      </c>
      <c r="AE433">
        <v>6</v>
      </c>
      <c r="AF433">
        <v>12</v>
      </c>
      <c r="AG433">
        <v>100</v>
      </c>
      <c r="AH433">
        <f>Table_Query_from_MS_Access_Database[[#This Row],[fact_restock_unit_cnt]]-Table_Query_from_MS_Access_Database[[#This Row],[fact_stale_unit_cnt]]</f>
        <v>88</v>
      </c>
      <c r="AI433">
        <f>Table_Query_from_MS_Access_Database[[#This Row],[unit_sold]]*(Table_Query_from_MS_Access_Database[[#This Row],[Prod_price_per_unit]]-Table_Query_from_MS_Access_Database[[#This Row],[Prod_cost_per_unit]])</f>
        <v>104.72</v>
      </c>
    </row>
    <row r="434" spans="1:35" x14ac:dyDescent="0.35">
      <c r="A434">
        <v>6</v>
      </c>
      <c r="B434" t="s">
        <v>45</v>
      </c>
      <c r="C434" t="s">
        <v>65</v>
      </c>
      <c r="D434" t="s">
        <v>45</v>
      </c>
      <c r="E434" t="s">
        <v>33</v>
      </c>
      <c r="F434" t="s">
        <v>35</v>
      </c>
      <c r="G434" t="s">
        <v>36</v>
      </c>
      <c r="H434" t="s">
        <v>46</v>
      </c>
      <c r="I434" t="s">
        <v>38</v>
      </c>
      <c r="J434" t="s">
        <v>39</v>
      </c>
      <c r="K434" t="s">
        <v>40</v>
      </c>
      <c r="L434">
        <v>5</v>
      </c>
      <c r="M434" t="s">
        <v>45</v>
      </c>
      <c r="N434" t="s">
        <v>65</v>
      </c>
      <c r="O434" t="s">
        <v>71</v>
      </c>
      <c r="P434">
        <v>1.89</v>
      </c>
      <c r="Q434">
        <v>0.7</v>
      </c>
      <c r="R434" s="1">
        <v>40877</v>
      </c>
      <c r="S434" s="1">
        <v>40917</v>
      </c>
      <c r="T434">
        <v>40</v>
      </c>
      <c r="U434">
        <v>9</v>
      </c>
      <c r="V434">
        <v>1</v>
      </c>
      <c r="W434">
        <v>9</v>
      </c>
      <c r="X434" t="s">
        <v>59</v>
      </c>
      <c r="Y434">
        <v>2</v>
      </c>
      <c r="Z434">
        <v>1</v>
      </c>
      <c r="AA434" t="s">
        <v>61</v>
      </c>
      <c r="AB434" t="s">
        <v>62</v>
      </c>
      <c r="AC434">
        <v>40</v>
      </c>
      <c r="AD434">
        <v>5</v>
      </c>
      <c r="AE434">
        <v>6</v>
      </c>
      <c r="AF434">
        <v>14</v>
      </c>
      <c r="AG434">
        <v>106</v>
      </c>
      <c r="AH434">
        <f>Table_Query_from_MS_Access_Database[[#This Row],[fact_restock_unit_cnt]]-Table_Query_from_MS_Access_Database[[#This Row],[fact_stale_unit_cnt]]</f>
        <v>92</v>
      </c>
      <c r="AI434">
        <f>Table_Query_from_MS_Access_Database[[#This Row],[unit_sold]]*(Table_Query_from_MS_Access_Database[[#This Row],[Prod_price_per_unit]]-Table_Query_from_MS_Access_Database[[#This Row],[Prod_cost_per_unit]])</f>
        <v>109.47999999999999</v>
      </c>
    </row>
    <row r="435" spans="1:35" x14ac:dyDescent="0.35">
      <c r="A435">
        <v>6</v>
      </c>
      <c r="B435" t="s">
        <v>45</v>
      </c>
      <c r="C435" t="s">
        <v>65</v>
      </c>
      <c r="D435" t="s">
        <v>45</v>
      </c>
      <c r="E435" t="s">
        <v>33</v>
      </c>
      <c r="F435" t="s">
        <v>35</v>
      </c>
      <c r="G435" t="s">
        <v>36</v>
      </c>
      <c r="H435" t="s">
        <v>46</v>
      </c>
      <c r="I435" t="s">
        <v>38</v>
      </c>
      <c r="J435" t="s">
        <v>39</v>
      </c>
      <c r="K435" t="s">
        <v>40</v>
      </c>
      <c r="L435">
        <v>5</v>
      </c>
      <c r="M435" t="s">
        <v>45</v>
      </c>
      <c r="N435" t="s">
        <v>65</v>
      </c>
      <c r="O435" t="s">
        <v>71</v>
      </c>
      <c r="P435">
        <v>1.89</v>
      </c>
      <c r="Q435">
        <v>0.7</v>
      </c>
      <c r="R435" s="1">
        <v>40877</v>
      </c>
      <c r="S435" s="1">
        <v>40919</v>
      </c>
      <c r="T435">
        <v>42</v>
      </c>
      <c r="U435">
        <v>11</v>
      </c>
      <c r="V435">
        <v>3</v>
      </c>
      <c r="W435">
        <v>11</v>
      </c>
      <c r="X435" t="s">
        <v>60</v>
      </c>
      <c r="Y435">
        <v>2</v>
      </c>
      <c r="Z435">
        <v>1</v>
      </c>
      <c r="AA435" t="s">
        <v>61</v>
      </c>
      <c r="AB435" t="s">
        <v>62</v>
      </c>
      <c r="AC435">
        <v>42</v>
      </c>
      <c r="AD435">
        <v>5</v>
      </c>
      <c r="AE435">
        <v>6</v>
      </c>
      <c r="AF435">
        <v>11</v>
      </c>
      <c r="AG435">
        <v>101</v>
      </c>
      <c r="AH435">
        <f>Table_Query_from_MS_Access_Database[[#This Row],[fact_restock_unit_cnt]]-Table_Query_from_MS_Access_Database[[#This Row],[fact_stale_unit_cnt]]</f>
        <v>90</v>
      </c>
      <c r="AI435">
        <f>Table_Query_from_MS_Access_Database[[#This Row],[unit_sold]]*(Table_Query_from_MS_Access_Database[[#This Row],[Prod_price_per_unit]]-Table_Query_from_MS_Access_Database[[#This Row],[Prod_cost_per_unit]])</f>
        <v>107.1</v>
      </c>
    </row>
    <row r="436" spans="1:35" x14ac:dyDescent="0.35">
      <c r="A436">
        <v>6</v>
      </c>
      <c r="B436" t="s">
        <v>45</v>
      </c>
      <c r="C436" t="s">
        <v>65</v>
      </c>
      <c r="D436" t="s">
        <v>45</v>
      </c>
      <c r="E436" t="s">
        <v>33</v>
      </c>
      <c r="F436" t="s">
        <v>35</v>
      </c>
      <c r="G436" t="s">
        <v>36</v>
      </c>
      <c r="H436" t="s">
        <v>46</v>
      </c>
      <c r="I436" t="s">
        <v>38</v>
      </c>
      <c r="J436" t="s">
        <v>39</v>
      </c>
      <c r="K436" t="s">
        <v>40</v>
      </c>
      <c r="L436">
        <v>5</v>
      </c>
      <c r="M436" t="s">
        <v>45</v>
      </c>
      <c r="N436" t="s">
        <v>65</v>
      </c>
      <c r="O436" t="s">
        <v>71</v>
      </c>
      <c r="P436">
        <v>1.89</v>
      </c>
      <c r="Q436">
        <v>0.7</v>
      </c>
      <c r="R436" s="1">
        <v>40877</v>
      </c>
      <c r="S436" s="1">
        <v>40921</v>
      </c>
      <c r="T436">
        <v>44</v>
      </c>
      <c r="U436">
        <v>13</v>
      </c>
      <c r="V436">
        <v>5</v>
      </c>
      <c r="W436">
        <v>13</v>
      </c>
      <c r="X436" t="s">
        <v>42</v>
      </c>
      <c r="Y436">
        <v>2</v>
      </c>
      <c r="Z436">
        <v>1</v>
      </c>
      <c r="AA436" t="s">
        <v>61</v>
      </c>
      <c r="AB436" t="s">
        <v>62</v>
      </c>
      <c r="AC436">
        <v>44</v>
      </c>
      <c r="AD436">
        <v>5</v>
      </c>
      <c r="AE436">
        <v>6</v>
      </c>
      <c r="AF436">
        <v>15</v>
      </c>
      <c r="AG436">
        <v>97</v>
      </c>
      <c r="AH436">
        <f>Table_Query_from_MS_Access_Database[[#This Row],[fact_restock_unit_cnt]]-Table_Query_from_MS_Access_Database[[#This Row],[fact_stale_unit_cnt]]</f>
        <v>82</v>
      </c>
      <c r="AI436">
        <f>Table_Query_from_MS_Access_Database[[#This Row],[unit_sold]]*(Table_Query_from_MS_Access_Database[[#This Row],[Prod_price_per_unit]]-Table_Query_from_MS_Access_Database[[#This Row],[Prod_cost_per_unit]])</f>
        <v>97.58</v>
      </c>
    </row>
    <row r="437" spans="1:35" x14ac:dyDescent="0.35">
      <c r="A437">
        <v>6</v>
      </c>
      <c r="B437" t="s">
        <v>45</v>
      </c>
      <c r="C437" t="s">
        <v>65</v>
      </c>
      <c r="D437" t="s">
        <v>45</v>
      </c>
      <c r="E437" t="s">
        <v>33</v>
      </c>
      <c r="F437" t="s">
        <v>35</v>
      </c>
      <c r="G437" t="s">
        <v>36</v>
      </c>
      <c r="H437" t="s">
        <v>46</v>
      </c>
      <c r="I437" t="s">
        <v>38</v>
      </c>
      <c r="J437" t="s">
        <v>39</v>
      </c>
      <c r="K437" t="s">
        <v>40</v>
      </c>
      <c r="L437">
        <v>5</v>
      </c>
      <c r="M437" t="s">
        <v>45</v>
      </c>
      <c r="N437" t="s">
        <v>65</v>
      </c>
      <c r="O437" t="s">
        <v>71</v>
      </c>
      <c r="P437">
        <v>1.89</v>
      </c>
      <c r="Q437">
        <v>0.7</v>
      </c>
      <c r="R437" s="1">
        <v>40877</v>
      </c>
      <c r="S437" s="1">
        <v>40924</v>
      </c>
      <c r="T437">
        <v>47</v>
      </c>
      <c r="U437">
        <v>16</v>
      </c>
      <c r="V437">
        <v>1</v>
      </c>
      <c r="W437">
        <v>16</v>
      </c>
      <c r="X437" t="s">
        <v>59</v>
      </c>
      <c r="Y437">
        <v>3</v>
      </c>
      <c r="Z437">
        <v>1</v>
      </c>
      <c r="AA437" t="s">
        <v>61</v>
      </c>
      <c r="AB437" t="s">
        <v>62</v>
      </c>
      <c r="AC437">
        <v>47</v>
      </c>
      <c r="AD437">
        <v>5</v>
      </c>
      <c r="AE437">
        <v>6</v>
      </c>
      <c r="AF437">
        <v>13</v>
      </c>
      <c r="AG437">
        <v>101</v>
      </c>
      <c r="AH437">
        <f>Table_Query_from_MS_Access_Database[[#This Row],[fact_restock_unit_cnt]]-Table_Query_from_MS_Access_Database[[#This Row],[fact_stale_unit_cnt]]</f>
        <v>88</v>
      </c>
      <c r="AI437">
        <f>Table_Query_from_MS_Access_Database[[#This Row],[unit_sold]]*(Table_Query_from_MS_Access_Database[[#This Row],[Prod_price_per_unit]]-Table_Query_from_MS_Access_Database[[#This Row],[Prod_cost_per_unit]])</f>
        <v>104.72</v>
      </c>
    </row>
    <row r="438" spans="1:35" x14ac:dyDescent="0.35">
      <c r="A438">
        <v>6</v>
      </c>
      <c r="B438" t="s">
        <v>45</v>
      </c>
      <c r="C438" t="s">
        <v>65</v>
      </c>
      <c r="D438" t="s">
        <v>45</v>
      </c>
      <c r="E438" t="s">
        <v>33</v>
      </c>
      <c r="F438" t="s">
        <v>35</v>
      </c>
      <c r="G438" t="s">
        <v>36</v>
      </c>
      <c r="H438" t="s">
        <v>46</v>
      </c>
      <c r="I438" t="s">
        <v>38</v>
      </c>
      <c r="J438" t="s">
        <v>39</v>
      </c>
      <c r="K438" t="s">
        <v>40</v>
      </c>
      <c r="L438">
        <v>5</v>
      </c>
      <c r="M438" t="s">
        <v>45</v>
      </c>
      <c r="N438" t="s">
        <v>65</v>
      </c>
      <c r="O438" t="s">
        <v>71</v>
      </c>
      <c r="P438">
        <v>1.89</v>
      </c>
      <c r="Q438">
        <v>0.7</v>
      </c>
      <c r="R438" s="1">
        <v>40877</v>
      </c>
      <c r="S438" s="1">
        <v>40926</v>
      </c>
      <c r="T438">
        <v>49</v>
      </c>
      <c r="U438">
        <v>18</v>
      </c>
      <c r="V438">
        <v>3</v>
      </c>
      <c r="W438">
        <v>18</v>
      </c>
      <c r="X438" t="s">
        <v>60</v>
      </c>
      <c r="Y438">
        <v>3</v>
      </c>
      <c r="Z438">
        <v>1</v>
      </c>
      <c r="AA438" t="s">
        <v>61</v>
      </c>
      <c r="AB438" t="s">
        <v>62</v>
      </c>
      <c r="AC438">
        <v>49</v>
      </c>
      <c r="AD438">
        <v>5</v>
      </c>
      <c r="AE438">
        <v>6</v>
      </c>
      <c r="AF438">
        <v>6</v>
      </c>
      <c r="AG438">
        <v>97</v>
      </c>
      <c r="AH438">
        <f>Table_Query_from_MS_Access_Database[[#This Row],[fact_restock_unit_cnt]]-Table_Query_from_MS_Access_Database[[#This Row],[fact_stale_unit_cnt]]</f>
        <v>91</v>
      </c>
      <c r="AI438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439" spans="1:35" x14ac:dyDescent="0.35">
      <c r="A439">
        <v>6</v>
      </c>
      <c r="B439" t="s">
        <v>45</v>
      </c>
      <c r="C439" t="s">
        <v>65</v>
      </c>
      <c r="D439" t="s">
        <v>45</v>
      </c>
      <c r="E439" t="s">
        <v>33</v>
      </c>
      <c r="F439" t="s">
        <v>35</v>
      </c>
      <c r="G439" t="s">
        <v>36</v>
      </c>
      <c r="H439" t="s">
        <v>46</v>
      </c>
      <c r="I439" t="s">
        <v>38</v>
      </c>
      <c r="J439" t="s">
        <v>39</v>
      </c>
      <c r="K439" t="s">
        <v>40</v>
      </c>
      <c r="L439">
        <v>5</v>
      </c>
      <c r="M439" t="s">
        <v>45</v>
      </c>
      <c r="N439" t="s">
        <v>65</v>
      </c>
      <c r="O439" t="s">
        <v>71</v>
      </c>
      <c r="P439">
        <v>1.89</v>
      </c>
      <c r="Q439">
        <v>0.7</v>
      </c>
      <c r="R439" s="1">
        <v>40877</v>
      </c>
      <c r="S439" s="1">
        <v>40928</v>
      </c>
      <c r="T439">
        <v>51</v>
      </c>
      <c r="U439">
        <v>20</v>
      </c>
      <c r="V439">
        <v>5</v>
      </c>
      <c r="W439">
        <v>20</v>
      </c>
      <c r="X439" t="s">
        <v>42</v>
      </c>
      <c r="Y439">
        <v>3</v>
      </c>
      <c r="Z439">
        <v>1</v>
      </c>
      <c r="AA439" t="s">
        <v>61</v>
      </c>
      <c r="AB439" t="s">
        <v>62</v>
      </c>
      <c r="AC439">
        <v>51</v>
      </c>
      <c r="AD439">
        <v>5</v>
      </c>
      <c r="AE439">
        <v>6</v>
      </c>
      <c r="AF439">
        <v>12</v>
      </c>
      <c r="AG439">
        <v>102</v>
      </c>
      <c r="AH439">
        <f>Table_Query_from_MS_Access_Database[[#This Row],[fact_restock_unit_cnt]]-Table_Query_from_MS_Access_Database[[#This Row],[fact_stale_unit_cnt]]</f>
        <v>90</v>
      </c>
      <c r="AI439">
        <f>Table_Query_from_MS_Access_Database[[#This Row],[unit_sold]]*(Table_Query_from_MS_Access_Database[[#This Row],[Prod_price_per_unit]]-Table_Query_from_MS_Access_Database[[#This Row],[Prod_cost_per_unit]])</f>
        <v>107.1</v>
      </c>
    </row>
    <row r="440" spans="1:35" x14ac:dyDescent="0.35">
      <c r="A440">
        <v>6</v>
      </c>
      <c r="B440" t="s">
        <v>45</v>
      </c>
      <c r="C440" t="s">
        <v>65</v>
      </c>
      <c r="D440" t="s">
        <v>45</v>
      </c>
      <c r="E440" t="s">
        <v>33</v>
      </c>
      <c r="F440" t="s">
        <v>35</v>
      </c>
      <c r="G440" t="s">
        <v>36</v>
      </c>
      <c r="H440" t="s">
        <v>46</v>
      </c>
      <c r="I440" t="s">
        <v>38</v>
      </c>
      <c r="J440" t="s">
        <v>39</v>
      </c>
      <c r="K440" t="s">
        <v>40</v>
      </c>
      <c r="L440">
        <v>5</v>
      </c>
      <c r="M440" t="s">
        <v>45</v>
      </c>
      <c r="N440" t="s">
        <v>65</v>
      </c>
      <c r="O440" t="s">
        <v>71</v>
      </c>
      <c r="P440">
        <v>1.89</v>
      </c>
      <c r="Q440">
        <v>0.7</v>
      </c>
      <c r="R440" s="1">
        <v>40877</v>
      </c>
      <c r="S440" s="1">
        <v>40931</v>
      </c>
      <c r="T440">
        <v>54</v>
      </c>
      <c r="U440">
        <v>23</v>
      </c>
      <c r="V440">
        <v>1</v>
      </c>
      <c r="W440">
        <v>23</v>
      </c>
      <c r="X440" t="s">
        <v>59</v>
      </c>
      <c r="Y440">
        <v>4</v>
      </c>
      <c r="Z440">
        <v>1</v>
      </c>
      <c r="AA440" t="s">
        <v>61</v>
      </c>
      <c r="AB440" t="s">
        <v>62</v>
      </c>
      <c r="AC440">
        <v>54</v>
      </c>
      <c r="AD440">
        <v>5</v>
      </c>
      <c r="AE440">
        <v>6</v>
      </c>
      <c r="AF440">
        <v>14</v>
      </c>
      <c r="AG440">
        <v>98</v>
      </c>
      <c r="AH440">
        <f>Table_Query_from_MS_Access_Database[[#This Row],[fact_restock_unit_cnt]]-Table_Query_from_MS_Access_Database[[#This Row],[fact_stale_unit_cnt]]</f>
        <v>84</v>
      </c>
      <c r="AI440">
        <f>Table_Query_from_MS_Access_Database[[#This Row],[unit_sold]]*(Table_Query_from_MS_Access_Database[[#This Row],[Prod_price_per_unit]]-Table_Query_from_MS_Access_Database[[#This Row],[Prod_cost_per_unit]])</f>
        <v>99.96</v>
      </c>
    </row>
    <row r="441" spans="1:35" x14ac:dyDescent="0.35">
      <c r="A441">
        <v>6</v>
      </c>
      <c r="B441" t="s">
        <v>45</v>
      </c>
      <c r="C441" t="s">
        <v>65</v>
      </c>
      <c r="D441" t="s">
        <v>45</v>
      </c>
      <c r="E441" t="s">
        <v>33</v>
      </c>
      <c r="F441" t="s">
        <v>35</v>
      </c>
      <c r="G441" t="s">
        <v>36</v>
      </c>
      <c r="H441" t="s">
        <v>46</v>
      </c>
      <c r="I441" t="s">
        <v>38</v>
      </c>
      <c r="J441" t="s">
        <v>39</v>
      </c>
      <c r="K441" t="s">
        <v>40</v>
      </c>
      <c r="L441">
        <v>5</v>
      </c>
      <c r="M441" t="s">
        <v>45</v>
      </c>
      <c r="N441" t="s">
        <v>65</v>
      </c>
      <c r="O441" t="s">
        <v>71</v>
      </c>
      <c r="P441">
        <v>1.89</v>
      </c>
      <c r="Q441">
        <v>0.7</v>
      </c>
      <c r="R441" s="1">
        <v>40877</v>
      </c>
      <c r="S441" s="1">
        <v>40933</v>
      </c>
      <c r="T441">
        <v>56</v>
      </c>
      <c r="U441">
        <v>25</v>
      </c>
      <c r="V441">
        <v>3</v>
      </c>
      <c r="W441">
        <v>25</v>
      </c>
      <c r="X441" t="s">
        <v>60</v>
      </c>
      <c r="Y441">
        <v>4</v>
      </c>
      <c r="Z441">
        <v>1</v>
      </c>
      <c r="AA441" t="s">
        <v>61</v>
      </c>
      <c r="AB441" t="s">
        <v>62</v>
      </c>
      <c r="AC441">
        <v>56</v>
      </c>
      <c r="AD441">
        <v>5</v>
      </c>
      <c r="AE441">
        <v>6</v>
      </c>
      <c r="AF441">
        <v>11</v>
      </c>
      <c r="AG441">
        <v>98</v>
      </c>
      <c r="AH441">
        <f>Table_Query_from_MS_Access_Database[[#This Row],[fact_restock_unit_cnt]]-Table_Query_from_MS_Access_Database[[#This Row],[fact_stale_unit_cnt]]</f>
        <v>87</v>
      </c>
      <c r="AI441">
        <f>Table_Query_from_MS_Access_Database[[#This Row],[unit_sold]]*(Table_Query_from_MS_Access_Database[[#This Row],[Prod_price_per_unit]]-Table_Query_from_MS_Access_Database[[#This Row],[Prod_cost_per_unit]])</f>
        <v>103.53</v>
      </c>
    </row>
    <row r="442" spans="1:35" x14ac:dyDescent="0.35">
      <c r="A442">
        <v>6</v>
      </c>
      <c r="B442" t="s">
        <v>45</v>
      </c>
      <c r="C442" t="s">
        <v>65</v>
      </c>
      <c r="D442" t="s">
        <v>45</v>
      </c>
      <c r="E442" t="s">
        <v>33</v>
      </c>
      <c r="F442" t="s">
        <v>35</v>
      </c>
      <c r="G442" t="s">
        <v>36</v>
      </c>
      <c r="H442" t="s">
        <v>46</v>
      </c>
      <c r="I442" t="s">
        <v>38</v>
      </c>
      <c r="J442" t="s">
        <v>39</v>
      </c>
      <c r="K442" t="s">
        <v>40</v>
      </c>
      <c r="L442">
        <v>5</v>
      </c>
      <c r="M442" t="s">
        <v>45</v>
      </c>
      <c r="N442" t="s">
        <v>65</v>
      </c>
      <c r="O442" t="s">
        <v>71</v>
      </c>
      <c r="P442">
        <v>1.89</v>
      </c>
      <c r="Q442">
        <v>0.7</v>
      </c>
      <c r="R442" s="1">
        <v>40877</v>
      </c>
      <c r="S442" s="1">
        <v>40935</v>
      </c>
      <c r="T442">
        <v>58</v>
      </c>
      <c r="U442">
        <v>27</v>
      </c>
      <c r="V442">
        <v>5</v>
      </c>
      <c r="W442">
        <v>27</v>
      </c>
      <c r="X442" t="s">
        <v>42</v>
      </c>
      <c r="Y442">
        <v>4</v>
      </c>
      <c r="Z442">
        <v>1</v>
      </c>
      <c r="AA442" t="s">
        <v>61</v>
      </c>
      <c r="AB442" t="s">
        <v>62</v>
      </c>
      <c r="AC442">
        <v>58</v>
      </c>
      <c r="AD442">
        <v>5</v>
      </c>
      <c r="AE442">
        <v>6</v>
      </c>
      <c r="AF442">
        <v>15</v>
      </c>
      <c r="AG442">
        <v>103</v>
      </c>
      <c r="AH442">
        <f>Table_Query_from_MS_Access_Database[[#This Row],[fact_restock_unit_cnt]]-Table_Query_from_MS_Access_Database[[#This Row],[fact_stale_unit_cnt]]</f>
        <v>88</v>
      </c>
      <c r="AI442">
        <f>Table_Query_from_MS_Access_Database[[#This Row],[unit_sold]]*(Table_Query_from_MS_Access_Database[[#This Row],[Prod_price_per_unit]]-Table_Query_from_MS_Access_Database[[#This Row],[Prod_cost_per_unit]])</f>
        <v>104.72</v>
      </c>
    </row>
    <row r="443" spans="1:35" x14ac:dyDescent="0.35">
      <c r="A443">
        <v>6</v>
      </c>
      <c r="B443" t="s">
        <v>45</v>
      </c>
      <c r="C443" t="s">
        <v>65</v>
      </c>
      <c r="D443" t="s">
        <v>45</v>
      </c>
      <c r="E443" t="s">
        <v>33</v>
      </c>
      <c r="F443" t="s">
        <v>35</v>
      </c>
      <c r="G443" t="s">
        <v>36</v>
      </c>
      <c r="H443" t="s">
        <v>46</v>
      </c>
      <c r="I443" t="s">
        <v>38</v>
      </c>
      <c r="J443" t="s">
        <v>39</v>
      </c>
      <c r="K443" t="s">
        <v>40</v>
      </c>
      <c r="L443">
        <v>5</v>
      </c>
      <c r="M443" t="s">
        <v>45</v>
      </c>
      <c r="N443" t="s">
        <v>65</v>
      </c>
      <c r="O443" t="s">
        <v>71</v>
      </c>
      <c r="P443">
        <v>1.89</v>
      </c>
      <c r="Q443">
        <v>0.7</v>
      </c>
      <c r="R443" s="1">
        <v>40877</v>
      </c>
      <c r="S443" s="1">
        <v>40938</v>
      </c>
      <c r="T443">
        <v>61</v>
      </c>
      <c r="U443">
        <v>30</v>
      </c>
      <c r="V443">
        <v>1</v>
      </c>
      <c r="W443">
        <v>30</v>
      </c>
      <c r="X443" t="s">
        <v>59</v>
      </c>
      <c r="Y443">
        <v>5</v>
      </c>
      <c r="Z443">
        <v>1</v>
      </c>
      <c r="AA443" t="s">
        <v>61</v>
      </c>
      <c r="AB443" t="s">
        <v>62</v>
      </c>
      <c r="AC443">
        <v>61</v>
      </c>
      <c r="AD443">
        <v>5</v>
      </c>
      <c r="AE443">
        <v>6</v>
      </c>
      <c r="AF443">
        <v>13</v>
      </c>
      <c r="AG443">
        <v>97</v>
      </c>
      <c r="AH443">
        <f>Table_Query_from_MS_Access_Database[[#This Row],[fact_restock_unit_cnt]]-Table_Query_from_MS_Access_Database[[#This Row],[fact_stale_unit_cnt]]</f>
        <v>84</v>
      </c>
      <c r="AI443">
        <f>Table_Query_from_MS_Access_Database[[#This Row],[unit_sold]]*(Table_Query_from_MS_Access_Database[[#This Row],[Prod_price_per_unit]]-Table_Query_from_MS_Access_Database[[#This Row],[Prod_cost_per_unit]])</f>
        <v>99.96</v>
      </c>
    </row>
    <row r="444" spans="1:35" x14ac:dyDescent="0.35">
      <c r="A444">
        <v>6</v>
      </c>
      <c r="B444" t="s">
        <v>45</v>
      </c>
      <c r="C444" t="s">
        <v>65</v>
      </c>
      <c r="D444" t="s">
        <v>45</v>
      </c>
      <c r="E444" t="s">
        <v>33</v>
      </c>
      <c r="F444" t="s">
        <v>35</v>
      </c>
      <c r="G444" t="s">
        <v>36</v>
      </c>
      <c r="H444" t="s">
        <v>46</v>
      </c>
      <c r="I444" t="s">
        <v>38</v>
      </c>
      <c r="J444" t="s">
        <v>39</v>
      </c>
      <c r="K444" t="s">
        <v>40</v>
      </c>
      <c r="L444">
        <v>6</v>
      </c>
      <c r="M444" t="s">
        <v>45</v>
      </c>
      <c r="N444" t="s">
        <v>65</v>
      </c>
      <c r="O444" t="s">
        <v>72</v>
      </c>
      <c r="P444">
        <v>1</v>
      </c>
      <c r="Q444">
        <v>0.45</v>
      </c>
      <c r="R444" s="1">
        <v>40877</v>
      </c>
      <c r="S444" s="1">
        <v>40879</v>
      </c>
      <c r="T444">
        <v>2</v>
      </c>
      <c r="U444">
        <v>2</v>
      </c>
      <c r="V444">
        <v>5</v>
      </c>
      <c r="W444">
        <v>337</v>
      </c>
      <c r="X444" t="s">
        <v>42</v>
      </c>
      <c r="Y444">
        <v>49</v>
      </c>
      <c r="Z444">
        <v>12</v>
      </c>
      <c r="AA444" t="s">
        <v>43</v>
      </c>
      <c r="AB444" t="s">
        <v>44</v>
      </c>
      <c r="AC444">
        <v>2</v>
      </c>
      <c r="AD444">
        <v>6</v>
      </c>
      <c r="AE444">
        <v>6</v>
      </c>
      <c r="AF444">
        <v>0</v>
      </c>
      <c r="AG444">
        <v>150</v>
      </c>
      <c r="AH444">
        <f>Table_Query_from_MS_Access_Database[[#This Row],[fact_restock_unit_cnt]]-Table_Query_from_MS_Access_Database[[#This Row],[fact_stale_unit_cnt]]</f>
        <v>150</v>
      </c>
      <c r="AI444">
        <f>Table_Query_from_MS_Access_Database[[#This Row],[unit_sold]]*(Table_Query_from_MS_Access_Database[[#This Row],[Prod_price_per_unit]]-Table_Query_from_MS_Access_Database[[#This Row],[Prod_cost_per_unit]])</f>
        <v>82.5</v>
      </c>
    </row>
    <row r="445" spans="1:35" x14ac:dyDescent="0.35">
      <c r="A445">
        <v>6</v>
      </c>
      <c r="B445" t="s">
        <v>45</v>
      </c>
      <c r="C445" t="s">
        <v>65</v>
      </c>
      <c r="D445" t="s">
        <v>45</v>
      </c>
      <c r="E445" t="s">
        <v>33</v>
      </c>
      <c r="F445" t="s">
        <v>35</v>
      </c>
      <c r="G445" t="s">
        <v>36</v>
      </c>
      <c r="H445" t="s">
        <v>46</v>
      </c>
      <c r="I445" t="s">
        <v>38</v>
      </c>
      <c r="J445" t="s">
        <v>39</v>
      </c>
      <c r="K445" t="s">
        <v>40</v>
      </c>
      <c r="L445">
        <v>6</v>
      </c>
      <c r="M445" t="s">
        <v>45</v>
      </c>
      <c r="N445" t="s">
        <v>65</v>
      </c>
      <c r="O445" t="s">
        <v>72</v>
      </c>
      <c r="P445">
        <v>1</v>
      </c>
      <c r="Q445">
        <v>0.45</v>
      </c>
      <c r="R445" s="1">
        <v>40877</v>
      </c>
      <c r="S445" s="1">
        <v>40882</v>
      </c>
      <c r="T445">
        <v>5</v>
      </c>
      <c r="U445">
        <v>5</v>
      </c>
      <c r="V445">
        <v>1</v>
      </c>
      <c r="W445">
        <v>340</v>
      </c>
      <c r="X445" t="s">
        <v>59</v>
      </c>
      <c r="Y445">
        <v>50</v>
      </c>
      <c r="Z445">
        <v>12</v>
      </c>
      <c r="AA445" t="s">
        <v>43</v>
      </c>
      <c r="AB445" t="s">
        <v>44</v>
      </c>
      <c r="AC445">
        <v>5</v>
      </c>
      <c r="AD445">
        <v>6</v>
      </c>
      <c r="AE445">
        <v>6</v>
      </c>
      <c r="AF445">
        <v>0</v>
      </c>
      <c r="AG445">
        <v>120</v>
      </c>
      <c r="AH445">
        <f>Table_Query_from_MS_Access_Database[[#This Row],[fact_restock_unit_cnt]]-Table_Query_from_MS_Access_Database[[#This Row],[fact_stale_unit_cnt]]</f>
        <v>120</v>
      </c>
      <c r="AI445">
        <f>Table_Query_from_MS_Access_Database[[#This Row],[unit_sold]]*(Table_Query_from_MS_Access_Database[[#This Row],[Prod_price_per_unit]]-Table_Query_from_MS_Access_Database[[#This Row],[Prod_cost_per_unit]])</f>
        <v>66</v>
      </c>
    </row>
    <row r="446" spans="1:35" x14ac:dyDescent="0.35">
      <c r="A446">
        <v>6</v>
      </c>
      <c r="B446" t="s">
        <v>45</v>
      </c>
      <c r="C446" t="s">
        <v>65</v>
      </c>
      <c r="D446" t="s">
        <v>45</v>
      </c>
      <c r="E446" t="s">
        <v>33</v>
      </c>
      <c r="F446" t="s">
        <v>35</v>
      </c>
      <c r="G446" t="s">
        <v>36</v>
      </c>
      <c r="H446" t="s">
        <v>46</v>
      </c>
      <c r="I446" t="s">
        <v>38</v>
      </c>
      <c r="J446" t="s">
        <v>39</v>
      </c>
      <c r="K446" t="s">
        <v>40</v>
      </c>
      <c r="L446">
        <v>6</v>
      </c>
      <c r="M446" t="s">
        <v>45</v>
      </c>
      <c r="N446" t="s">
        <v>65</v>
      </c>
      <c r="O446" t="s">
        <v>72</v>
      </c>
      <c r="P446">
        <v>1</v>
      </c>
      <c r="Q446">
        <v>0.45</v>
      </c>
      <c r="R446" s="1">
        <v>40877</v>
      </c>
      <c r="S446" s="1">
        <v>40884</v>
      </c>
      <c r="T446">
        <v>7</v>
      </c>
      <c r="U446">
        <v>7</v>
      </c>
      <c r="V446">
        <v>3</v>
      </c>
      <c r="W446">
        <v>342</v>
      </c>
      <c r="X446" t="s">
        <v>60</v>
      </c>
      <c r="Y446">
        <v>50</v>
      </c>
      <c r="Z446">
        <v>12</v>
      </c>
      <c r="AA446" t="s">
        <v>43</v>
      </c>
      <c r="AB446" t="s">
        <v>44</v>
      </c>
      <c r="AC446">
        <v>7</v>
      </c>
      <c r="AD446">
        <v>6</v>
      </c>
      <c r="AE446">
        <v>6</v>
      </c>
      <c r="AF446">
        <v>0</v>
      </c>
      <c r="AG446">
        <v>102</v>
      </c>
      <c r="AH446">
        <f>Table_Query_from_MS_Access_Database[[#This Row],[fact_restock_unit_cnt]]-Table_Query_from_MS_Access_Database[[#This Row],[fact_stale_unit_cnt]]</f>
        <v>102</v>
      </c>
      <c r="AI446">
        <f>Table_Query_from_MS_Access_Database[[#This Row],[unit_sold]]*(Table_Query_from_MS_Access_Database[[#This Row],[Prod_price_per_unit]]-Table_Query_from_MS_Access_Database[[#This Row],[Prod_cost_per_unit]])</f>
        <v>56.1</v>
      </c>
    </row>
    <row r="447" spans="1:35" x14ac:dyDescent="0.35">
      <c r="A447">
        <v>6</v>
      </c>
      <c r="B447" t="s">
        <v>45</v>
      </c>
      <c r="C447" t="s">
        <v>65</v>
      </c>
      <c r="D447" t="s">
        <v>45</v>
      </c>
      <c r="E447" t="s">
        <v>33</v>
      </c>
      <c r="F447" t="s">
        <v>35</v>
      </c>
      <c r="G447" t="s">
        <v>36</v>
      </c>
      <c r="H447" t="s">
        <v>46</v>
      </c>
      <c r="I447" t="s">
        <v>38</v>
      </c>
      <c r="J447" t="s">
        <v>39</v>
      </c>
      <c r="K447" t="s">
        <v>40</v>
      </c>
      <c r="L447">
        <v>6</v>
      </c>
      <c r="M447" t="s">
        <v>45</v>
      </c>
      <c r="N447" t="s">
        <v>65</v>
      </c>
      <c r="O447" t="s">
        <v>72</v>
      </c>
      <c r="P447">
        <v>1</v>
      </c>
      <c r="Q447">
        <v>0.45</v>
      </c>
      <c r="R447" s="1">
        <v>40877</v>
      </c>
      <c r="S447" s="1">
        <v>40886</v>
      </c>
      <c r="T447">
        <v>9</v>
      </c>
      <c r="U447">
        <v>9</v>
      </c>
      <c r="V447">
        <v>5</v>
      </c>
      <c r="W447">
        <v>344</v>
      </c>
      <c r="X447" t="s">
        <v>42</v>
      </c>
      <c r="Y447">
        <v>50</v>
      </c>
      <c r="Z447">
        <v>12</v>
      </c>
      <c r="AA447" t="s">
        <v>43</v>
      </c>
      <c r="AB447" t="s">
        <v>44</v>
      </c>
      <c r="AC447">
        <v>9</v>
      </c>
      <c r="AD447">
        <v>6</v>
      </c>
      <c r="AE447">
        <v>6</v>
      </c>
      <c r="AF447">
        <v>0</v>
      </c>
      <c r="AG447">
        <v>102</v>
      </c>
      <c r="AH447">
        <f>Table_Query_from_MS_Access_Database[[#This Row],[fact_restock_unit_cnt]]-Table_Query_from_MS_Access_Database[[#This Row],[fact_stale_unit_cnt]]</f>
        <v>102</v>
      </c>
      <c r="AI447">
        <f>Table_Query_from_MS_Access_Database[[#This Row],[unit_sold]]*(Table_Query_from_MS_Access_Database[[#This Row],[Prod_price_per_unit]]-Table_Query_from_MS_Access_Database[[#This Row],[Prod_cost_per_unit]])</f>
        <v>56.1</v>
      </c>
    </row>
    <row r="448" spans="1:35" x14ac:dyDescent="0.35">
      <c r="A448">
        <v>6</v>
      </c>
      <c r="B448" t="s">
        <v>45</v>
      </c>
      <c r="C448" t="s">
        <v>65</v>
      </c>
      <c r="D448" t="s">
        <v>45</v>
      </c>
      <c r="E448" t="s">
        <v>33</v>
      </c>
      <c r="F448" t="s">
        <v>35</v>
      </c>
      <c r="G448" t="s">
        <v>36</v>
      </c>
      <c r="H448" t="s">
        <v>46</v>
      </c>
      <c r="I448" t="s">
        <v>38</v>
      </c>
      <c r="J448" t="s">
        <v>39</v>
      </c>
      <c r="K448" t="s">
        <v>40</v>
      </c>
      <c r="L448">
        <v>6</v>
      </c>
      <c r="M448" t="s">
        <v>45</v>
      </c>
      <c r="N448" t="s">
        <v>65</v>
      </c>
      <c r="O448" t="s">
        <v>72</v>
      </c>
      <c r="P448">
        <v>1</v>
      </c>
      <c r="Q448">
        <v>0.45</v>
      </c>
      <c r="R448" s="1">
        <v>40877</v>
      </c>
      <c r="S448" s="1">
        <v>40889</v>
      </c>
      <c r="T448">
        <v>12</v>
      </c>
      <c r="U448">
        <v>12</v>
      </c>
      <c r="V448">
        <v>1</v>
      </c>
      <c r="W448">
        <v>347</v>
      </c>
      <c r="X448" t="s">
        <v>59</v>
      </c>
      <c r="Y448">
        <v>51</v>
      </c>
      <c r="Z448">
        <v>12</v>
      </c>
      <c r="AA448" t="s">
        <v>43</v>
      </c>
      <c r="AB448" t="s">
        <v>44</v>
      </c>
      <c r="AC448">
        <v>12</v>
      </c>
      <c r="AD448">
        <v>6</v>
      </c>
      <c r="AE448">
        <v>6</v>
      </c>
      <c r="AF448">
        <v>0</v>
      </c>
      <c r="AG448">
        <v>112</v>
      </c>
      <c r="AH448">
        <f>Table_Query_from_MS_Access_Database[[#This Row],[fact_restock_unit_cnt]]-Table_Query_from_MS_Access_Database[[#This Row],[fact_stale_unit_cnt]]</f>
        <v>112</v>
      </c>
      <c r="AI448">
        <f>Table_Query_from_MS_Access_Database[[#This Row],[unit_sold]]*(Table_Query_from_MS_Access_Database[[#This Row],[Prod_price_per_unit]]-Table_Query_from_MS_Access_Database[[#This Row],[Prod_cost_per_unit]])</f>
        <v>61.600000000000009</v>
      </c>
    </row>
    <row r="449" spans="1:35" x14ac:dyDescent="0.35">
      <c r="A449">
        <v>6</v>
      </c>
      <c r="B449" t="s">
        <v>45</v>
      </c>
      <c r="C449" t="s">
        <v>65</v>
      </c>
      <c r="D449" t="s">
        <v>45</v>
      </c>
      <c r="E449" t="s">
        <v>33</v>
      </c>
      <c r="F449" t="s">
        <v>35</v>
      </c>
      <c r="G449" t="s">
        <v>36</v>
      </c>
      <c r="H449" t="s">
        <v>46</v>
      </c>
      <c r="I449" t="s">
        <v>38</v>
      </c>
      <c r="J449" t="s">
        <v>39</v>
      </c>
      <c r="K449" t="s">
        <v>40</v>
      </c>
      <c r="L449">
        <v>6</v>
      </c>
      <c r="M449" t="s">
        <v>45</v>
      </c>
      <c r="N449" t="s">
        <v>65</v>
      </c>
      <c r="O449" t="s">
        <v>72</v>
      </c>
      <c r="P449">
        <v>1</v>
      </c>
      <c r="Q449">
        <v>0.45</v>
      </c>
      <c r="R449" s="1">
        <v>40877</v>
      </c>
      <c r="S449" s="1">
        <v>40891</v>
      </c>
      <c r="T449">
        <v>14</v>
      </c>
      <c r="U449">
        <v>14</v>
      </c>
      <c r="V449">
        <v>3</v>
      </c>
      <c r="W449">
        <v>349</v>
      </c>
      <c r="X449" t="s">
        <v>60</v>
      </c>
      <c r="Y449">
        <v>51</v>
      </c>
      <c r="Z449">
        <v>12</v>
      </c>
      <c r="AA449" t="s">
        <v>43</v>
      </c>
      <c r="AB449" t="s">
        <v>44</v>
      </c>
      <c r="AC449">
        <v>14</v>
      </c>
      <c r="AD449">
        <v>6</v>
      </c>
      <c r="AE449">
        <v>6</v>
      </c>
      <c r="AF449">
        <v>0</v>
      </c>
      <c r="AG449">
        <v>119</v>
      </c>
      <c r="AH449">
        <f>Table_Query_from_MS_Access_Database[[#This Row],[fact_restock_unit_cnt]]-Table_Query_from_MS_Access_Database[[#This Row],[fact_stale_unit_cnt]]</f>
        <v>119</v>
      </c>
      <c r="AI449">
        <f>Table_Query_from_MS_Access_Database[[#This Row],[unit_sold]]*(Table_Query_from_MS_Access_Database[[#This Row],[Prod_price_per_unit]]-Table_Query_from_MS_Access_Database[[#This Row],[Prod_cost_per_unit]])</f>
        <v>65.45</v>
      </c>
    </row>
    <row r="450" spans="1:35" x14ac:dyDescent="0.35">
      <c r="A450">
        <v>6</v>
      </c>
      <c r="B450" t="s">
        <v>45</v>
      </c>
      <c r="C450" t="s">
        <v>65</v>
      </c>
      <c r="D450" t="s">
        <v>45</v>
      </c>
      <c r="E450" t="s">
        <v>33</v>
      </c>
      <c r="F450" t="s">
        <v>35</v>
      </c>
      <c r="G450" t="s">
        <v>36</v>
      </c>
      <c r="H450" t="s">
        <v>46</v>
      </c>
      <c r="I450" t="s">
        <v>38</v>
      </c>
      <c r="J450" t="s">
        <v>39</v>
      </c>
      <c r="K450" t="s">
        <v>40</v>
      </c>
      <c r="L450">
        <v>6</v>
      </c>
      <c r="M450" t="s">
        <v>45</v>
      </c>
      <c r="N450" t="s">
        <v>65</v>
      </c>
      <c r="O450" t="s">
        <v>72</v>
      </c>
      <c r="P450">
        <v>1</v>
      </c>
      <c r="Q450">
        <v>0.45</v>
      </c>
      <c r="R450" s="1">
        <v>40877</v>
      </c>
      <c r="S450" s="1">
        <v>40893</v>
      </c>
      <c r="T450">
        <v>16</v>
      </c>
      <c r="U450">
        <v>16</v>
      </c>
      <c r="V450">
        <v>5</v>
      </c>
      <c r="W450">
        <v>351</v>
      </c>
      <c r="X450" t="s">
        <v>42</v>
      </c>
      <c r="Y450">
        <v>51</v>
      </c>
      <c r="Z450">
        <v>12</v>
      </c>
      <c r="AA450" t="s">
        <v>43</v>
      </c>
      <c r="AB450" t="s">
        <v>44</v>
      </c>
      <c r="AC450">
        <v>16</v>
      </c>
      <c r="AD450">
        <v>6</v>
      </c>
      <c r="AE450">
        <v>6</v>
      </c>
      <c r="AF450">
        <v>0</v>
      </c>
      <c r="AG450">
        <v>110</v>
      </c>
      <c r="AH450">
        <f>Table_Query_from_MS_Access_Database[[#This Row],[fact_restock_unit_cnt]]-Table_Query_from_MS_Access_Database[[#This Row],[fact_stale_unit_cnt]]</f>
        <v>110</v>
      </c>
      <c r="AI450">
        <f>Table_Query_from_MS_Access_Database[[#This Row],[unit_sold]]*(Table_Query_from_MS_Access_Database[[#This Row],[Prod_price_per_unit]]-Table_Query_from_MS_Access_Database[[#This Row],[Prod_cost_per_unit]])</f>
        <v>60.500000000000007</v>
      </c>
    </row>
    <row r="451" spans="1:35" x14ac:dyDescent="0.35">
      <c r="A451">
        <v>6</v>
      </c>
      <c r="B451" t="s">
        <v>45</v>
      </c>
      <c r="C451" t="s">
        <v>65</v>
      </c>
      <c r="D451" t="s">
        <v>45</v>
      </c>
      <c r="E451" t="s">
        <v>33</v>
      </c>
      <c r="F451" t="s">
        <v>35</v>
      </c>
      <c r="G451" t="s">
        <v>36</v>
      </c>
      <c r="H451" t="s">
        <v>46</v>
      </c>
      <c r="I451" t="s">
        <v>38</v>
      </c>
      <c r="J451" t="s">
        <v>39</v>
      </c>
      <c r="K451" t="s">
        <v>40</v>
      </c>
      <c r="L451">
        <v>6</v>
      </c>
      <c r="M451" t="s">
        <v>45</v>
      </c>
      <c r="N451" t="s">
        <v>65</v>
      </c>
      <c r="O451" t="s">
        <v>72</v>
      </c>
      <c r="P451">
        <v>1</v>
      </c>
      <c r="Q451">
        <v>0.45</v>
      </c>
      <c r="R451" s="1">
        <v>40877</v>
      </c>
      <c r="S451" s="1">
        <v>40896</v>
      </c>
      <c r="T451">
        <v>19</v>
      </c>
      <c r="U451">
        <v>19</v>
      </c>
      <c r="V451">
        <v>1</v>
      </c>
      <c r="W451">
        <v>354</v>
      </c>
      <c r="X451" t="s">
        <v>59</v>
      </c>
      <c r="Y451">
        <v>52</v>
      </c>
      <c r="Z451">
        <v>12</v>
      </c>
      <c r="AA451" t="s">
        <v>43</v>
      </c>
      <c r="AB451" t="s">
        <v>44</v>
      </c>
      <c r="AC451">
        <v>19</v>
      </c>
      <c r="AD451">
        <v>6</v>
      </c>
      <c r="AE451">
        <v>6</v>
      </c>
      <c r="AF451">
        <v>0</v>
      </c>
      <c r="AG451">
        <v>101</v>
      </c>
      <c r="AH451">
        <f>Table_Query_from_MS_Access_Database[[#This Row],[fact_restock_unit_cnt]]-Table_Query_from_MS_Access_Database[[#This Row],[fact_stale_unit_cnt]]</f>
        <v>101</v>
      </c>
      <c r="AI451">
        <f>Table_Query_from_MS_Access_Database[[#This Row],[unit_sold]]*(Table_Query_from_MS_Access_Database[[#This Row],[Prod_price_per_unit]]-Table_Query_from_MS_Access_Database[[#This Row],[Prod_cost_per_unit]])</f>
        <v>55.550000000000004</v>
      </c>
    </row>
    <row r="452" spans="1:35" x14ac:dyDescent="0.35">
      <c r="A452">
        <v>6</v>
      </c>
      <c r="B452" t="s">
        <v>45</v>
      </c>
      <c r="C452" t="s">
        <v>65</v>
      </c>
      <c r="D452" t="s">
        <v>45</v>
      </c>
      <c r="E452" t="s">
        <v>33</v>
      </c>
      <c r="F452" t="s">
        <v>35</v>
      </c>
      <c r="G452" t="s">
        <v>36</v>
      </c>
      <c r="H452" t="s">
        <v>46</v>
      </c>
      <c r="I452" t="s">
        <v>38</v>
      </c>
      <c r="J452" t="s">
        <v>39</v>
      </c>
      <c r="K452" t="s">
        <v>40</v>
      </c>
      <c r="L452">
        <v>6</v>
      </c>
      <c r="M452" t="s">
        <v>45</v>
      </c>
      <c r="N452" t="s">
        <v>65</v>
      </c>
      <c r="O452" t="s">
        <v>72</v>
      </c>
      <c r="P452">
        <v>1</v>
      </c>
      <c r="Q452">
        <v>0.45</v>
      </c>
      <c r="R452" s="1">
        <v>40877</v>
      </c>
      <c r="S452" s="1">
        <v>40898</v>
      </c>
      <c r="T452">
        <v>21</v>
      </c>
      <c r="U452">
        <v>21</v>
      </c>
      <c r="V452">
        <v>3</v>
      </c>
      <c r="W452">
        <v>356</v>
      </c>
      <c r="X452" t="s">
        <v>60</v>
      </c>
      <c r="Y452">
        <v>52</v>
      </c>
      <c r="Z452">
        <v>12</v>
      </c>
      <c r="AA452" t="s">
        <v>43</v>
      </c>
      <c r="AB452" t="s">
        <v>44</v>
      </c>
      <c r="AC452">
        <v>21</v>
      </c>
      <c r="AD452">
        <v>6</v>
      </c>
      <c r="AE452">
        <v>6</v>
      </c>
      <c r="AF452">
        <v>6</v>
      </c>
      <c r="AG452">
        <v>97</v>
      </c>
      <c r="AH452">
        <f>Table_Query_from_MS_Access_Database[[#This Row],[fact_restock_unit_cnt]]-Table_Query_from_MS_Access_Database[[#This Row],[fact_stale_unit_cnt]]</f>
        <v>91</v>
      </c>
      <c r="AI452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453" spans="1:35" x14ac:dyDescent="0.35">
      <c r="A453">
        <v>6</v>
      </c>
      <c r="B453" t="s">
        <v>45</v>
      </c>
      <c r="C453" t="s">
        <v>65</v>
      </c>
      <c r="D453" t="s">
        <v>45</v>
      </c>
      <c r="E453" t="s">
        <v>33</v>
      </c>
      <c r="F453" t="s">
        <v>35</v>
      </c>
      <c r="G453" t="s">
        <v>36</v>
      </c>
      <c r="H453" t="s">
        <v>46</v>
      </c>
      <c r="I453" t="s">
        <v>38</v>
      </c>
      <c r="J453" t="s">
        <v>39</v>
      </c>
      <c r="K453" t="s">
        <v>40</v>
      </c>
      <c r="L453">
        <v>6</v>
      </c>
      <c r="M453" t="s">
        <v>45</v>
      </c>
      <c r="N453" t="s">
        <v>65</v>
      </c>
      <c r="O453" t="s">
        <v>72</v>
      </c>
      <c r="P453">
        <v>1</v>
      </c>
      <c r="Q453">
        <v>0.45</v>
      </c>
      <c r="R453" s="1">
        <v>40877</v>
      </c>
      <c r="S453" s="1">
        <v>40900</v>
      </c>
      <c r="T453">
        <v>23</v>
      </c>
      <c r="U453">
        <v>23</v>
      </c>
      <c r="V453">
        <v>5</v>
      </c>
      <c r="W453">
        <v>358</v>
      </c>
      <c r="X453" t="s">
        <v>42</v>
      </c>
      <c r="Y453">
        <v>52</v>
      </c>
      <c r="Z453">
        <v>12</v>
      </c>
      <c r="AA453" t="s">
        <v>43</v>
      </c>
      <c r="AB453" t="s">
        <v>44</v>
      </c>
      <c r="AC453">
        <v>23</v>
      </c>
      <c r="AD453">
        <v>6</v>
      </c>
      <c r="AE453">
        <v>6</v>
      </c>
      <c r="AF453">
        <v>10</v>
      </c>
      <c r="AG453">
        <v>91</v>
      </c>
      <c r="AH453">
        <f>Table_Query_from_MS_Access_Database[[#This Row],[fact_restock_unit_cnt]]-Table_Query_from_MS_Access_Database[[#This Row],[fact_stale_unit_cnt]]</f>
        <v>81</v>
      </c>
      <c r="AI453">
        <f>Table_Query_from_MS_Access_Database[[#This Row],[unit_sold]]*(Table_Query_from_MS_Access_Database[[#This Row],[Prod_price_per_unit]]-Table_Query_from_MS_Access_Database[[#This Row],[Prod_cost_per_unit]])</f>
        <v>44.550000000000004</v>
      </c>
    </row>
    <row r="454" spans="1:35" x14ac:dyDescent="0.35">
      <c r="A454">
        <v>6</v>
      </c>
      <c r="B454" t="s">
        <v>45</v>
      </c>
      <c r="C454" t="s">
        <v>65</v>
      </c>
      <c r="D454" t="s">
        <v>45</v>
      </c>
      <c r="E454" t="s">
        <v>33</v>
      </c>
      <c r="F454" t="s">
        <v>35</v>
      </c>
      <c r="G454" t="s">
        <v>36</v>
      </c>
      <c r="H454" t="s">
        <v>46</v>
      </c>
      <c r="I454" t="s">
        <v>38</v>
      </c>
      <c r="J454" t="s">
        <v>39</v>
      </c>
      <c r="K454" t="s">
        <v>40</v>
      </c>
      <c r="L454">
        <v>6</v>
      </c>
      <c r="M454" t="s">
        <v>45</v>
      </c>
      <c r="N454" t="s">
        <v>65</v>
      </c>
      <c r="O454" t="s">
        <v>72</v>
      </c>
      <c r="P454">
        <v>1</v>
      </c>
      <c r="Q454">
        <v>0.45</v>
      </c>
      <c r="R454" s="1">
        <v>40877</v>
      </c>
      <c r="S454" s="1">
        <v>40903</v>
      </c>
      <c r="T454">
        <v>26</v>
      </c>
      <c r="U454">
        <v>26</v>
      </c>
      <c r="V454">
        <v>1</v>
      </c>
      <c r="W454">
        <v>361</v>
      </c>
      <c r="X454" t="s">
        <v>59</v>
      </c>
      <c r="Y454">
        <v>53</v>
      </c>
      <c r="Z454">
        <v>12</v>
      </c>
      <c r="AA454" t="s">
        <v>43</v>
      </c>
      <c r="AB454" t="s">
        <v>44</v>
      </c>
      <c r="AC454">
        <v>26</v>
      </c>
      <c r="AD454">
        <v>6</v>
      </c>
      <c r="AE454">
        <v>6</v>
      </c>
      <c r="AF454">
        <v>12</v>
      </c>
      <c r="AG454">
        <v>100</v>
      </c>
      <c r="AH454">
        <f>Table_Query_from_MS_Access_Database[[#This Row],[fact_restock_unit_cnt]]-Table_Query_from_MS_Access_Database[[#This Row],[fact_stale_unit_cnt]]</f>
        <v>88</v>
      </c>
      <c r="AI454">
        <f>Table_Query_from_MS_Access_Database[[#This Row],[unit_sold]]*(Table_Query_from_MS_Access_Database[[#This Row],[Prod_price_per_unit]]-Table_Query_from_MS_Access_Database[[#This Row],[Prod_cost_per_unit]])</f>
        <v>48.400000000000006</v>
      </c>
    </row>
    <row r="455" spans="1:35" x14ac:dyDescent="0.35">
      <c r="A455">
        <v>6</v>
      </c>
      <c r="B455" t="s">
        <v>45</v>
      </c>
      <c r="C455" t="s">
        <v>65</v>
      </c>
      <c r="D455" t="s">
        <v>45</v>
      </c>
      <c r="E455" t="s">
        <v>33</v>
      </c>
      <c r="F455" t="s">
        <v>35</v>
      </c>
      <c r="G455" t="s">
        <v>36</v>
      </c>
      <c r="H455" t="s">
        <v>46</v>
      </c>
      <c r="I455" t="s">
        <v>38</v>
      </c>
      <c r="J455" t="s">
        <v>39</v>
      </c>
      <c r="K455" t="s">
        <v>40</v>
      </c>
      <c r="L455">
        <v>6</v>
      </c>
      <c r="M455" t="s">
        <v>45</v>
      </c>
      <c r="N455" t="s">
        <v>65</v>
      </c>
      <c r="O455" t="s">
        <v>72</v>
      </c>
      <c r="P455">
        <v>1</v>
      </c>
      <c r="Q455">
        <v>0.45</v>
      </c>
      <c r="R455" s="1">
        <v>40877</v>
      </c>
      <c r="S455" s="1">
        <v>40905</v>
      </c>
      <c r="T455">
        <v>28</v>
      </c>
      <c r="U455">
        <v>28</v>
      </c>
      <c r="V455">
        <v>3</v>
      </c>
      <c r="W455">
        <v>363</v>
      </c>
      <c r="X455" t="s">
        <v>60</v>
      </c>
      <c r="Y455">
        <v>53</v>
      </c>
      <c r="Z455">
        <v>12</v>
      </c>
      <c r="AA455" t="s">
        <v>43</v>
      </c>
      <c r="AB455" t="s">
        <v>44</v>
      </c>
      <c r="AC455">
        <v>28</v>
      </c>
      <c r="AD455">
        <v>6</v>
      </c>
      <c r="AE455">
        <v>6</v>
      </c>
      <c r="AF455">
        <v>9</v>
      </c>
      <c r="AG455">
        <v>95</v>
      </c>
      <c r="AH455">
        <f>Table_Query_from_MS_Access_Database[[#This Row],[fact_restock_unit_cnt]]-Table_Query_from_MS_Access_Database[[#This Row],[fact_stale_unit_cnt]]</f>
        <v>86</v>
      </c>
      <c r="AI455">
        <f>Table_Query_from_MS_Access_Database[[#This Row],[unit_sold]]*(Table_Query_from_MS_Access_Database[[#This Row],[Prod_price_per_unit]]-Table_Query_from_MS_Access_Database[[#This Row],[Prod_cost_per_unit]])</f>
        <v>47.300000000000004</v>
      </c>
    </row>
    <row r="456" spans="1:35" x14ac:dyDescent="0.35">
      <c r="A456">
        <v>6</v>
      </c>
      <c r="B456" t="s">
        <v>45</v>
      </c>
      <c r="C456" t="s">
        <v>65</v>
      </c>
      <c r="D456" t="s">
        <v>45</v>
      </c>
      <c r="E456" t="s">
        <v>33</v>
      </c>
      <c r="F456" t="s">
        <v>35</v>
      </c>
      <c r="G456" t="s">
        <v>36</v>
      </c>
      <c r="H456" t="s">
        <v>46</v>
      </c>
      <c r="I456" t="s">
        <v>38</v>
      </c>
      <c r="J456" t="s">
        <v>39</v>
      </c>
      <c r="K456" t="s">
        <v>40</v>
      </c>
      <c r="L456">
        <v>6</v>
      </c>
      <c r="M456" t="s">
        <v>45</v>
      </c>
      <c r="N456" t="s">
        <v>65</v>
      </c>
      <c r="O456" t="s">
        <v>72</v>
      </c>
      <c r="P456">
        <v>1</v>
      </c>
      <c r="Q456">
        <v>0.45</v>
      </c>
      <c r="R456" s="1">
        <v>40877</v>
      </c>
      <c r="S456" s="1">
        <v>40907</v>
      </c>
      <c r="T456">
        <v>30</v>
      </c>
      <c r="U456">
        <v>30</v>
      </c>
      <c r="V456">
        <v>5</v>
      </c>
      <c r="W456">
        <v>365</v>
      </c>
      <c r="X456" t="s">
        <v>42</v>
      </c>
      <c r="Y456">
        <v>53</v>
      </c>
      <c r="Z456">
        <v>12</v>
      </c>
      <c r="AA456" t="s">
        <v>43</v>
      </c>
      <c r="AB456" t="s">
        <v>44</v>
      </c>
      <c r="AC456">
        <v>30</v>
      </c>
      <c r="AD456">
        <v>6</v>
      </c>
      <c r="AE456">
        <v>6</v>
      </c>
      <c r="AF456">
        <v>13</v>
      </c>
      <c r="AG456">
        <v>105</v>
      </c>
      <c r="AH456">
        <f>Table_Query_from_MS_Access_Database[[#This Row],[fact_restock_unit_cnt]]-Table_Query_from_MS_Access_Database[[#This Row],[fact_stale_unit_cnt]]</f>
        <v>92</v>
      </c>
      <c r="AI456">
        <f>Table_Query_from_MS_Access_Database[[#This Row],[unit_sold]]*(Table_Query_from_MS_Access_Database[[#This Row],[Prod_price_per_unit]]-Table_Query_from_MS_Access_Database[[#This Row],[Prod_cost_per_unit]])</f>
        <v>50.6</v>
      </c>
    </row>
    <row r="457" spans="1:35" x14ac:dyDescent="0.35">
      <c r="A457">
        <v>6</v>
      </c>
      <c r="B457" t="s">
        <v>45</v>
      </c>
      <c r="C457" t="s">
        <v>65</v>
      </c>
      <c r="D457" t="s">
        <v>45</v>
      </c>
      <c r="E457" t="s">
        <v>33</v>
      </c>
      <c r="F457" t="s">
        <v>35</v>
      </c>
      <c r="G457" t="s">
        <v>36</v>
      </c>
      <c r="H457" t="s">
        <v>46</v>
      </c>
      <c r="I457" t="s">
        <v>38</v>
      </c>
      <c r="J457" t="s">
        <v>39</v>
      </c>
      <c r="K457" t="s">
        <v>40</v>
      </c>
      <c r="L457">
        <v>6</v>
      </c>
      <c r="M457" t="s">
        <v>45</v>
      </c>
      <c r="N457" t="s">
        <v>65</v>
      </c>
      <c r="O457" t="s">
        <v>72</v>
      </c>
      <c r="P457">
        <v>1</v>
      </c>
      <c r="Q457">
        <v>0.45</v>
      </c>
      <c r="R457" s="1">
        <v>40877</v>
      </c>
      <c r="S457" s="1">
        <v>40910</v>
      </c>
      <c r="T457">
        <v>33</v>
      </c>
      <c r="U457">
        <v>2</v>
      </c>
      <c r="V457">
        <v>1</v>
      </c>
      <c r="W457">
        <v>2</v>
      </c>
      <c r="X457" t="s">
        <v>59</v>
      </c>
      <c r="Y457">
        <v>1</v>
      </c>
      <c r="Z457">
        <v>1</v>
      </c>
      <c r="AA457" t="s">
        <v>61</v>
      </c>
      <c r="AB457" t="s">
        <v>62</v>
      </c>
      <c r="AC457">
        <v>33</v>
      </c>
      <c r="AD457">
        <v>6</v>
      </c>
      <c r="AE457">
        <v>6</v>
      </c>
      <c r="AF457">
        <v>11</v>
      </c>
      <c r="AG457">
        <v>110</v>
      </c>
      <c r="AH457">
        <f>Table_Query_from_MS_Access_Database[[#This Row],[fact_restock_unit_cnt]]-Table_Query_from_MS_Access_Database[[#This Row],[fact_stale_unit_cnt]]</f>
        <v>99</v>
      </c>
      <c r="AI457">
        <f>Table_Query_from_MS_Access_Database[[#This Row],[unit_sold]]*(Table_Query_from_MS_Access_Database[[#This Row],[Prod_price_per_unit]]-Table_Query_from_MS_Access_Database[[#This Row],[Prod_cost_per_unit]])</f>
        <v>54.45</v>
      </c>
    </row>
    <row r="458" spans="1:35" x14ac:dyDescent="0.35">
      <c r="A458">
        <v>6</v>
      </c>
      <c r="B458" t="s">
        <v>45</v>
      </c>
      <c r="C458" t="s">
        <v>65</v>
      </c>
      <c r="D458" t="s">
        <v>45</v>
      </c>
      <c r="E458" t="s">
        <v>33</v>
      </c>
      <c r="F458" t="s">
        <v>35</v>
      </c>
      <c r="G458" t="s">
        <v>36</v>
      </c>
      <c r="H458" t="s">
        <v>46</v>
      </c>
      <c r="I458" t="s">
        <v>38</v>
      </c>
      <c r="J458" t="s">
        <v>39</v>
      </c>
      <c r="K458" t="s">
        <v>40</v>
      </c>
      <c r="L458">
        <v>6</v>
      </c>
      <c r="M458" t="s">
        <v>45</v>
      </c>
      <c r="N458" t="s">
        <v>65</v>
      </c>
      <c r="O458" t="s">
        <v>72</v>
      </c>
      <c r="P458">
        <v>1</v>
      </c>
      <c r="Q458">
        <v>0.45</v>
      </c>
      <c r="R458" s="1">
        <v>40877</v>
      </c>
      <c r="S458" s="1">
        <v>40912</v>
      </c>
      <c r="T458">
        <v>35</v>
      </c>
      <c r="U458">
        <v>4</v>
      </c>
      <c r="V458">
        <v>3</v>
      </c>
      <c r="W458">
        <v>4</v>
      </c>
      <c r="X458" t="s">
        <v>60</v>
      </c>
      <c r="Y458">
        <v>1</v>
      </c>
      <c r="Z458">
        <v>1</v>
      </c>
      <c r="AA458" t="s">
        <v>61</v>
      </c>
      <c r="AB458" t="s">
        <v>62</v>
      </c>
      <c r="AC458">
        <v>35</v>
      </c>
      <c r="AD458">
        <v>6</v>
      </c>
      <c r="AE458">
        <v>6</v>
      </c>
      <c r="AF458">
        <v>4</v>
      </c>
      <c r="AG458">
        <v>104</v>
      </c>
      <c r="AH458">
        <f>Table_Query_from_MS_Access_Database[[#This Row],[fact_restock_unit_cnt]]-Table_Query_from_MS_Access_Database[[#This Row],[fact_stale_unit_cnt]]</f>
        <v>100</v>
      </c>
      <c r="AI458">
        <f>Table_Query_from_MS_Access_Database[[#This Row],[unit_sold]]*(Table_Query_from_MS_Access_Database[[#This Row],[Prod_price_per_unit]]-Table_Query_from_MS_Access_Database[[#This Row],[Prod_cost_per_unit]])</f>
        <v>55.000000000000007</v>
      </c>
    </row>
    <row r="459" spans="1:35" x14ac:dyDescent="0.35">
      <c r="A459">
        <v>6</v>
      </c>
      <c r="B459" t="s">
        <v>45</v>
      </c>
      <c r="C459" t="s">
        <v>65</v>
      </c>
      <c r="D459" t="s">
        <v>45</v>
      </c>
      <c r="E459" t="s">
        <v>33</v>
      </c>
      <c r="F459" t="s">
        <v>35</v>
      </c>
      <c r="G459" t="s">
        <v>36</v>
      </c>
      <c r="H459" t="s">
        <v>46</v>
      </c>
      <c r="I459" t="s">
        <v>38</v>
      </c>
      <c r="J459" t="s">
        <v>39</v>
      </c>
      <c r="K459" t="s">
        <v>40</v>
      </c>
      <c r="L459">
        <v>6</v>
      </c>
      <c r="M459" t="s">
        <v>45</v>
      </c>
      <c r="N459" t="s">
        <v>65</v>
      </c>
      <c r="O459" t="s">
        <v>72</v>
      </c>
      <c r="P459">
        <v>1</v>
      </c>
      <c r="Q459">
        <v>0.45</v>
      </c>
      <c r="R459" s="1">
        <v>40877</v>
      </c>
      <c r="S459" s="1">
        <v>40914</v>
      </c>
      <c r="T459">
        <v>37</v>
      </c>
      <c r="U459">
        <v>6</v>
      </c>
      <c r="V459">
        <v>5</v>
      </c>
      <c r="W459">
        <v>6</v>
      </c>
      <c r="X459" t="s">
        <v>42</v>
      </c>
      <c r="Y459">
        <v>1</v>
      </c>
      <c r="Z459">
        <v>1</v>
      </c>
      <c r="AA459" t="s">
        <v>61</v>
      </c>
      <c r="AB459" t="s">
        <v>62</v>
      </c>
      <c r="AC459">
        <v>37</v>
      </c>
      <c r="AD459">
        <v>6</v>
      </c>
      <c r="AE459">
        <v>6</v>
      </c>
      <c r="AF459">
        <v>12</v>
      </c>
      <c r="AG459">
        <v>100</v>
      </c>
      <c r="AH459">
        <f>Table_Query_from_MS_Access_Database[[#This Row],[fact_restock_unit_cnt]]-Table_Query_from_MS_Access_Database[[#This Row],[fact_stale_unit_cnt]]</f>
        <v>88</v>
      </c>
      <c r="AI459">
        <f>Table_Query_from_MS_Access_Database[[#This Row],[unit_sold]]*(Table_Query_from_MS_Access_Database[[#This Row],[Prod_price_per_unit]]-Table_Query_from_MS_Access_Database[[#This Row],[Prod_cost_per_unit]])</f>
        <v>48.400000000000006</v>
      </c>
    </row>
    <row r="460" spans="1:35" x14ac:dyDescent="0.35">
      <c r="A460">
        <v>6</v>
      </c>
      <c r="B460" t="s">
        <v>45</v>
      </c>
      <c r="C460" t="s">
        <v>65</v>
      </c>
      <c r="D460" t="s">
        <v>45</v>
      </c>
      <c r="E460" t="s">
        <v>33</v>
      </c>
      <c r="F460" t="s">
        <v>35</v>
      </c>
      <c r="G460" t="s">
        <v>36</v>
      </c>
      <c r="H460" t="s">
        <v>46</v>
      </c>
      <c r="I460" t="s">
        <v>38</v>
      </c>
      <c r="J460" t="s">
        <v>39</v>
      </c>
      <c r="K460" t="s">
        <v>40</v>
      </c>
      <c r="L460">
        <v>6</v>
      </c>
      <c r="M460" t="s">
        <v>45</v>
      </c>
      <c r="N460" t="s">
        <v>65</v>
      </c>
      <c r="O460" t="s">
        <v>72</v>
      </c>
      <c r="P460">
        <v>1</v>
      </c>
      <c r="Q460">
        <v>0.45</v>
      </c>
      <c r="R460" s="1">
        <v>40877</v>
      </c>
      <c r="S460" s="1">
        <v>40917</v>
      </c>
      <c r="T460">
        <v>40</v>
      </c>
      <c r="U460">
        <v>9</v>
      </c>
      <c r="V460">
        <v>1</v>
      </c>
      <c r="W460">
        <v>9</v>
      </c>
      <c r="X460" t="s">
        <v>59</v>
      </c>
      <c r="Y460">
        <v>2</v>
      </c>
      <c r="Z460">
        <v>1</v>
      </c>
      <c r="AA460" t="s">
        <v>61</v>
      </c>
      <c r="AB460" t="s">
        <v>62</v>
      </c>
      <c r="AC460">
        <v>40</v>
      </c>
      <c r="AD460">
        <v>6</v>
      </c>
      <c r="AE460">
        <v>6</v>
      </c>
      <c r="AF460">
        <v>14</v>
      </c>
      <c r="AG460">
        <v>106</v>
      </c>
      <c r="AH460">
        <f>Table_Query_from_MS_Access_Database[[#This Row],[fact_restock_unit_cnt]]-Table_Query_from_MS_Access_Database[[#This Row],[fact_stale_unit_cnt]]</f>
        <v>92</v>
      </c>
      <c r="AI460">
        <f>Table_Query_from_MS_Access_Database[[#This Row],[unit_sold]]*(Table_Query_from_MS_Access_Database[[#This Row],[Prod_price_per_unit]]-Table_Query_from_MS_Access_Database[[#This Row],[Prod_cost_per_unit]])</f>
        <v>50.6</v>
      </c>
    </row>
    <row r="461" spans="1:35" x14ac:dyDescent="0.35">
      <c r="A461">
        <v>6</v>
      </c>
      <c r="B461" t="s">
        <v>45</v>
      </c>
      <c r="C461" t="s">
        <v>65</v>
      </c>
      <c r="D461" t="s">
        <v>45</v>
      </c>
      <c r="E461" t="s">
        <v>33</v>
      </c>
      <c r="F461" t="s">
        <v>35</v>
      </c>
      <c r="G461" t="s">
        <v>36</v>
      </c>
      <c r="H461" t="s">
        <v>46</v>
      </c>
      <c r="I461" t="s">
        <v>38</v>
      </c>
      <c r="J461" t="s">
        <v>39</v>
      </c>
      <c r="K461" t="s">
        <v>40</v>
      </c>
      <c r="L461">
        <v>6</v>
      </c>
      <c r="M461" t="s">
        <v>45</v>
      </c>
      <c r="N461" t="s">
        <v>65</v>
      </c>
      <c r="O461" t="s">
        <v>72</v>
      </c>
      <c r="P461">
        <v>1</v>
      </c>
      <c r="Q461">
        <v>0.45</v>
      </c>
      <c r="R461" s="1">
        <v>40877</v>
      </c>
      <c r="S461" s="1">
        <v>40919</v>
      </c>
      <c r="T461">
        <v>42</v>
      </c>
      <c r="U461">
        <v>11</v>
      </c>
      <c r="V461">
        <v>3</v>
      </c>
      <c r="W461">
        <v>11</v>
      </c>
      <c r="X461" t="s">
        <v>60</v>
      </c>
      <c r="Y461">
        <v>2</v>
      </c>
      <c r="Z461">
        <v>1</v>
      </c>
      <c r="AA461" t="s">
        <v>61</v>
      </c>
      <c r="AB461" t="s">
        <v>62</v>
      </c>
      <c r="AC461">
        <v>42</v>
      </c>
      <c r="AD461">
        <v>6</v>
      </c>
      <c r="AE461">
        <v>6</v>
      </c>
      <c r="AF461">
        <v>11</v>
      </c>
      <c r="AG461">
        <v>101</v>
      </c>
      <c r="AH461">
        <f>Table_Query_from_MS_Access_Database[[#This Row],[fact_restock_unit_cnt]]-Table_Query_from_MS_Access_Database[[#This Row],[fact_stale_unit_cnt]]</f>
        <v>90</v>
      </c>
      <c r="AI461">
        <f>Table_Query_from_MS_Access_Database[[#This Row],[unit_sold]]*(Table_Query_from_MS_Access_Database[[#This Row],[Prod_price_per_unit]]-Table_Query_from_MS_Access_Database[[#This Row],[Prod_cost_per_unit]])</f>
        <v>49.500000000000007</v>
      </c>
    </row>
    <row r="462" spans="1:35" x14ac:dyDescent="0.35">
      <c r="A462">
        <v>6</v>
      </c>
      <c r="B462" t="s">
        <v>45</v>
      </c>
      <c r="C462" t="s">
        <v>65</v>
      </c>
      <c r="D462" t="s">
        <v>45</v>
      </c>
      <c r="E462" t="s">
        <v>33</v>
      </c>
      <c r="F462" t="s">
        <v>35</v>
      </c>
      <c r="G462" t="s">
        <v>36</v>
      </c>
      <c r="H462" t="s">
        <v>46</v>
      </c>
      <c r="I462" t="s">
        <v>38</v>
      </c>
      <c r="J462" t="s">
        <v>39</v>
      </c>
      <c r="K462" t="s">
        <v>40</v>
      </c>
      <c r="L462">
        <v>6</v>
      </c>
      <c r="M462" t="s">
        <v>45</v>
      </c>
      <c r="N462" t="s">
        <v>65</v>
      </c>
      <c r="O462" t="s">
        <v>72</v>
      </c>
      <c r="P462">
        <v>1</v>
      </c>
      <c r="Q462">
        <v>0.45</v>
      </c>
      <c r="R462" s="1">
        <v>40877</v>
      </c>
      <c r="S462" s="1">
        <v>40921</v>
      </c>
      <c r="T462">
        <v>44</v>
      </c>
      <c r="U462">
        <v>13</v>
      </c>
      <c r="V462">
        <v>5</v>
      </c>
      <c r="W462">
        <v>13</v>
      </c>
      <c r="X462" t="s">
        <v>42</v>
      </c>
      <c r="Y462">
        <v>2</v>
      </c>
      <c r="Z462">
        <v>1</v>
      </c>
      <c r="AA462" t="s">
        <v>61</v>
      </c>
      <c r="AB462" t="s">
        <v>62</v>
      </c>
      <c r="AC462">
        <v>44</v>
      </c>
      <c r="AD462">
        <v>6</v>
      </c>
      <c r="AE462">
        <v>6</v>
      </c>
      <c r="AF462">
        <v>15</v>
      </c>
      <c r="AG462">
        <v>97</v>
      </c>
      <c r="AH462">
        <f>Table_Query_from_MS_Access_Database[[#This Row],[fact_restock_unit_cnt]]-Table_Query_from_MS_Access_Database[[#This Row],[fact_stale_unit_cnt]]</f>
        <v>82</v>
      </c>
      <c r="AI462">
        <f>Table_Query_from_MS_Access_Database[[#This Row],[unit_sold]]*(Table_Query_from_MS_Access_Database[[#This Row],[Prod_price_per_unit]]-Table_Query_from_MS_Access_Database[[#This Row],[Prod_cost_per_unit]])</f>
        <v>45.1</v>
      </c>
    </row>
    <row r="463" spans="1:35" x14ac:dyDescent="0.35">
      <c r="A463">
        <v>6</v>
      </c>
      <c r="B463" t="s">
        <v>45</v>
      </c>
      <c r="C463" t="s">
        <v>65</v>
      </c>
      <c r="D463" t="s">
        <v>45</v>
      </c>
      <c r="E463" t="s">
        <v>33</v>
      </c>
      <c r="F463" t="s">
        <v>35</v>
      </c>
      <c r="G463" t="s">
        <v>36</v>
      </c>
      <c r="H463" t="s">
        <v>46</v>
      </c>
      <c r="I463" t="s">
        <v>38</v>
      </c>
      <c r="J463" t="s">
        <v>39</v>
      </c>
      <c r="K463" t="s">
        <v>40</v>
      </c>
      <c r="L463">
        <v>6</v>
      </c>
      <c r="M463" t="s">
        <v>45</v>
      </c>
      <c r="N463" t="s">
        <v>65</v>
      </c>
      <c r="O463" t="s">
        <v>72</v>
      </c>
      <c r="P463">
        <v>1</v>
      </c>
      <c r="Q463">
        <v>0.45</v>
      </c>
      <c r="R463" s="1">
        <v>40877</v>
      </c>
      <c r="S463" s="1">
        <v>40924</v>
      </c>
      <c r="T463">
        <v>47</v>
      </c>
      <c r="U463">
        <v>16</v>
      </c>
      <c r="V463">
        <v>1</v>
      </c>
      <c r="W463">
        <v>16</v>
      </c>
      <c r="X463" t="s">
        <v>59</v>
      </c>
      <c r="Y463">
        <v>3</v>
      </c>
      <c r="Z463">
        <v>1</v>
      </c>
      <c r="AA463" t="s">
        <v>61</v>
      </c>
      <c r="AB463" t="s">
        <v>62</v>
      </c>
      <c r="AC463">
        <v>47</v>
      </c>
      <c r="AD463">
        <v>6</v>
      </c>
      <c r="AE463">
        <v>6</v>
      </c>
      <c r="AF463">
        <v>13</v>
      </c>
      <c r="AG463">
        <v>101</v>
      </c>
      <c r="AH463">
        <f>Table_Query_from_MS_Access_Database[[#This Row],[fact_restock_unit_cnt]]-Table_Query_from_MS_Access_Database[[#This Row],[fact_stale_unit_cnt]]</f>
        <v>88</v>
      </c>
      <c r="AI463">
        <f>Table_Query_from_MS_Access_Database[[#This Row],[unit_sold]]*(Table_Query_from_MS_Access_Database[[#This Row],[Prod_price_per_unit]]-Table_Query_from_MS_Access_Database[[#This Row],[Prod_cost_per_unit]])</f>
        <v>48.400000000000006</v>
      </c>
    </row>
    <row r="464" spans="1:35" x14ac:dyDescent="0.35">
      <c r="A464">
        <v>6</v>
      </c>
      <c r="B464" t="s">
        <v>45</v>
      </c>
      <c r="C464" t="s">
        <v>65</v>
      </c>
      <c r="D464" t="s">
        <v>45</v>
      </c>
      <c r="E464" t="s">
        <v>33</v>
      </c>
      <c r="F464" t="s">
        <v>35</v>
      </c>
      <c r="G464" t="s">
        <v>36</v>
      </c>
      <c r="H464" t="s">
        <v>46</v>
      </c>
      <c r="I464" t="s">
        <v>38</v>
      </c>
      <c r="J464" t="s">
        <v>39</v>
      </c>
      <c r="K464" t="s">
        <v>40</v>
      </c>
      <c r="L464">
        <v>6</v>
      </c>
      <c r="M464" t="s">
        <v>45</v>
      </c>
      <c r="N464" t="s">
        <v>65</v>
      </c>
      <c r="O464" t="s">
        <v>72</v>
      </c>
      <c r="P464">
        <v>1</v>
      </c>
      <c r="Q464">
        <v>0.45</v>
      </c>
      <c r="R464" s="1">
        <v>40877</v>
      </c>
      <c r="S464" s="1">
        <v>40926</v>
      </c>
      <c r="T464">
        <v>49</v>
      </c>
      <c r="U464">
        <v>18</v>
      </c>
      <c r="V464">
        <v>3</v>
      </c>
      <c r="W464">
        <v>18</v>
      </c>
      <c r="X464" t="s">
        <v>60</v>
      </c>
      <c r="Y464">
        <v>3</v>
      </c>
      <c r="Z464">
        <v>1</v>
      </c>
      <c r="AA464" t="s">
        <v>61</v>
      </c>
      <c r="AB464" t="s">
        <v>62</v>
      </c>
      <c r="AC464">
        <v>49</v>
      </c>
      <c r="AD464">
        <v>6</v>
      </c>
      <c r="AE464">
        <v>6</v>
      </c>
      <c r="AF464">
        <v>6</v>
      </c>
      <c r="AG464">
        <v>97</v>
      </c>
      <c r="AH464">
        <f>Table_Query_from_MS_Access_Database[[#This Row],[fact_restock_unit_cnt]]-Table_Query_from_MS_Access_Database[[#This Row],[fact_stale_unit_cnt]]</f>
        <v>91</v>
      </c>
      <c r="AI464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465" spans="1:35" x14ac:dyDescent="0.35">
      <c r="A465">
        <v>6</v>
      </c>
      <c r="B465" t="s">
        <v>45</v>
      </c>
      <c r="C465" t="s">
        <v>65</v>
      </c>
      <c r="D465" t="s">
        <v>45</v>
      </c>
      <c r="E465" t="s">
        <v>33</v>
      </c>
      <c r="F465" t="s">
        <v>35</v>
      </c>
      <c r="G465" t="s">
        <v>36</v>
      </c>
      <c r="H465" t="s">
        <v>46</v>
      </c>
      <c r="I465" t="s">
        <v>38</v>
      </c>
      <c r="J465" t="s">
        <v>39</v>
      </c>
      <c r="K465" t="s">
        <v>40</v>
      </c>
      <c r="L465">
        <v>6</v>
      </c>
      <c r="M465" t="s">
        <v>45</v>
      </c>
      <c r="N465" t="s">
        <v>65</v>
      </c>
      <c r="O465" t="s">
        <v>72</v>
      </c>
      <c r="P465">
        <v>1</v>
      </c>
      <c r="Q465">
        <v>0.45</v>
      </c>
      <c r="R465" s="1">
        <v>40877</v>
      </c>
      <c r="S465" s="1">
        <v>40928</v>
      </c>
      <c r="T465">
        <v>51</v>
      </c>
      <c r="U465">
        <v>20</v>
      </c>
      <c r="V465">
        <v>5</v>
      </c>
      <c r="W465">
        <v>20</v>
      </c>
      <c r="X465" t="s">
        <v>42</v>
      </c>
      <c r="Y465">
        <v>3</v>
      </c>
      <c r="Z465">
        <v>1</v>
      </c>
      <c r="AA465" t="s">
        <v>61</v>
      </c>
      <c r="AB465" t="s">
        <v>62</v>
      </c>
      <c r="AC465">
        <v>51</v>
      </c>
      <c r="AD465">
        <v>6</v>
      </c>
      <c r="AE465">
        <v>6</v>
      </c>
      <c r="AF465">
        <v>12</v>
      </c>
      <c r="AG465">
        <v>102</v>
      </c>
      <c r="AH465">
        <f>Table_Query_from_MS_Access_Database[[#This Row],[fact_restock_unit_cnt]]-Table_Query_from_MS_Access_Database[[#This Row],[fact_stale_unit_cnt]]</f>
        <v>90</v>
      </c>
      <c r="AI465">
        <f>Table_Query_from_MS_Access_Database[[#This Row],[unit_sold]]*(Table_Query_from_MS_Access_Database[[#This Row],[Prod_price_per_unit]]-Table_Query_from_MS_Access_Database[[#This Row],[Prod_cost_per_unit]])</f>
        <v>49.500000000000007</v>
      </c>
    </row>
    <row r="466" spans="1:35" x14ac:dyDescent="0.35">
      <c r="A466">
        <v>6</v>
      </c>
      <c r="B466" t="s">
        <v>45</v>
      </c>
      <c r="C466" t="s">
        <v>65</v>
      </c>
      <c r="D466" t="s">
        <v>45</v>
      </c>
      <c r="E466" t="s">
        <v>33</v>
      </c>
      <c r="F466" t="s">
        <v>35</v>
      </c>
      <c r="G466" t="s">
        <v>36</v>
      </c>
      <c r="H466" t="s">
        <v>46</v>
      </c>
      <c r="I466" t="s">
        <v>38</v>
      </c>
      <c r="J466" t="s">
        <v>39</v>
      </c>
      <c r="K466" t="s">
        <v>40</v>
      </c>
      <c r="L466">
        <v>6</v>
      </c>
      <c r="M466" t="s">
        <v>45</v>
      </c>
      <c r="N466" t="s">
        <v>65</v>
      </c>
      <c r="O466" t="s">
        <v>72</v>
      </c>
      <c r="P466">
        <v>1</v>
      </c>
      <c r="Q466">
        <v>0.45</v>
      </c>
      <c r="R466" s="1">
        <v>40877</v>
      </c>
      <c r="S466" s="1">
        <v>40931</v>
      </c>
      <c r="T466">
        <v>54</v>
      </c>
      <c r="U466">
        <v>23</v>
      </c>
      <c r="V466">
        <v>1</v>
      </c>
      <c r="W466">
        <v>23</v>
      </c>
      <c r="X466" t="s">
        <v>59</v>
      </c>
      <c r="Y466">
        <v>4</v>
      </c>
      <c r="Z466">
        <v>1</v>
      </c>
      <c r="AA466" t="s">
        <v>61</v>
      </c>
      <c r="AB466" t="s">
        <v>62</v>
      </c>
      <c r="AC466">
        <v>54</v>
      </c>
      <c r="AD466">
        <v>6</v>
      </c>
      <c r="AE466">
        <v>6</v>
      </c>
      <c r="AF466">
        <v>14</v>
      </c>
      <c r="AG466">
        <v>98</v>
      </c>
      <c r="AH466">
        <f>Table_Query_from_MS_Access_Database[[#This Row],[fact_restock_unit_cnt]]-Table_Query_from_MS_Access_Database[[#This Row],[fact_stale_unit_cnt]]</f>
        <v>84</v>
      </c>
      <c r="AI466">
        <f>Table_Query_from_MS_Access_Database[[#This Row],[unit_sold]]*(Table_Query_from_MS_Access_Database[[#This Row],[Prod_price_per_unit]]-Table_Query_from_MS_Access_Database[[#This Row],[Prod_cost_per_unit]])</f>
        <v>46.2</v>
      </c>
    </row>
    <row r="467" spans="1:35" x14ac:dyDescent="0.35">
      <c r="A467">
        <v>6</v>
      </c>
      <c r="B467" t="s">
        <v>45</v>
      </c>
      <c r="C467" t="s">
        <v>65</v>
      </c>
      <c r="D467" t="s">
        <v>45</v>
      </c>
      <c r="E467" t="s">
        <v>33</v>
      </c>
      <c r="F467" t="s">
        <v>35</v>
      </c>
      <c r="G467" t="s">
        <v>36</v>
      </c>
      <c r="H467" t="s">
        <v>46</v>
      </c>
      <c r="I467" t="s">
        <v>38</v>
      </c>
      <c r="J467" t="s">
        <v>39</v>
      </c>
      <c r="K467" t="s">
        <v>40</v>
      </c>
      <c r="L467">
        <v>6</v>
      </c>
      <c r="M467" t="s">
        <v>45</v>
      </c>
      <c r="N467" t="s">
        <v>65</v>
      </c>
      <c r="O467" t="s">
        <v>72</v>
      </c>
      <c r="P467">
        <v>1</v>
      </c>
      <c r="Q467">
        <v>0.45</v>
      </c>
      <c r="R467" s="1">
        <v>40877</v>
      </c>
      <c r="S467" s="1">
        <v>40933</v>
      </c>
      <c r="T467">
        <v>56</v>
      </c>
      <c r="U467">
        <v>25</v>
      </c>
      <c r="V467">
        <v>3</v>
      </c>
      <c r="W467">
        <v>25</v>
      </c>
      <c r="X467" t="s">
        <v>60</v>
      </c>
      <c r="Y467">
        <v>4</v>
      </c>
      <c r="Z467">
        <v>1</v>
      </c>
      <c r="AA467" t="s">
        <v>61</v>
      </c>
      <c r="AB467" t="s">
        <v>62</v>
      </c>
      <c r="AC467">
        <v>56</v>
      </c>
      <c r="AD467">
        <v>6</v>
      </c>
      <c r="AE467">
        <v>6</v>
      </c>
      <c r="AF467">
        <v>11</v>
      </c>
      <c r="AG467">
        <v>98</v>
      </c>
      <c r="AH467">
        <f>Table_Query_from_MS_Access_Database[[#This Row],[fact_restock_unit_cnt]]-Table_Query_from_MS_Access_Database[[#This Row],[fact_stale_unit_cnt]]</f>
        <v>87</v>
      </c>
      <c r="AI467">
        <f>Table_Query_from_MS_Access_Database[[#This Row],[unit_sold]]*(Table_Query_from_MS_Access_Database[[#This Row],[Prod_price_per_unit]]-Table_Query_from_MS_Access_Database[[#This Row],[Prod_cost_per_unit]])</f>
        <v>47.85</v>
      </c>
    </row>
    <row r="468" spans="1:35" x14ac:dyDescent="0.35">
      <c r="A468">
        <v>6</v>
      </c>
      <c r="B468" t="s">
        <v>45</v>
      </c>
      <c r="C468" t="s">
        <v>65</v>
      </c>
      <c r="D468" t="s">
        <v>45</v>
      </c>
      <c r="E468" t="s">
        <v>33</v>
      </c>
      <c r="F468" t="s">
        <v>35</v>
      </c>
      <c r="G468" t="s">
        <v>36</v>
      </c>
      <c r="H468" t="s">
        <v>46</v>
      </c>
      <c r="I468" t="s">
        <v>38</v>
      </c>
      <c r="J468" t="s">
        <v>39</v>
      </c>
      <c r="K468" t="s">
        <v>40</v>
      </c>
      <c r="L468">
        <v>6</v>
      </c>
      <c r="M468" t="s">
        <v>45</v>
      </c>
      <c r="N468" t="s">
        <v>65</v>
      </c>
      <c r="O468" t="s">
        <v>72</v>
      </c>
      <c r="P468">
        <v>1</v>
      </c>
      <c r="Q468">
        <v>0.45</v>
      </c>
      <c r="R468" s="1">
        <v>40877</v>
      </c>
      <c r="S468" s="1">
        <v>40935</v>
      </c>
      <c r="T468">
        <v>58</v>
      </c>
      <c r="U468">
        <v>27</v>
      </c>
      <c r="V468">
        <v>5</v>
      </c>
      <c r="W468">
        <v>27</v>
      </c>
      <c r="X468" t="s">
        <v>42</v>
      </c>
      <c r="Y468">
        <v>4</v>
      </c>
      <c r="Z468">
        <v>1</v>
      </c>
      <c r="AA468" t="s">
        <v>61</v>
      </c>
      <c r="AB468" t="s">
        <v>62</v>
      </c>
      <c r="AC468">
        <v>58</v>
      </c>
      <c r="AD468">
        <v>6</v>
      </c>
      <c r="AE468">
        <v>6</v>
      </c>
      <c r="AF468">
        <v>15</v>
      </c>
      <c r="AG468">
        <v>103</v>
      </c>
      <c r="AH468">
        <f>Table_Query_from_MS_Access_Database[[#This Row],[fact_restock_unit_cnt]]-Table_Query_from_MS_Access_Database[[#This Row],[fact_stale_unit_cnt]]</f>
        <v>88</v>
      </c>
      <c r="AI468">
        <f>Table_Query_from_MS_Access_Database[[#This Row],[unit_sold]]*(Table_Query_from_MS_Access_Database[[#This Row],[Prod_price_per_unit]]-Table_Query_from_MS_Access_Database[[#This Row],[Prod_cost_per_unit]])</f>
        <v>48.400000000000006</v>
      </c>
    </row>
    <row r="469" spans="1:35" x14ac:dyDescent="0.35">
      <c r="A469">
        <v>6</v>
      </c>
      <c r="B469" t="s">
        <v>45</v>
      </c>
      <c r="C469" t="s">
        <v>65</v>
      </c>
      <c r="D469" t="s">
        <v>45</v>
      </c>
      <c r="E469" t="s">
        <v>33</v>
      </c>
      <c r="F469" t="s">
        <v>35</v>
      </c>
      <c r="G469" t="s">
        <v>36</v>
      </c>
      <c r="H469" t="s">
        <v>46</v>
      </c>
      <c r="I469" t="s">
        <v>38</v>
      </c>
      <c r="J469" t="s">
        <v>39</v>
      </c>
      <c r="K469" t="s">
        <v>40</v>
      </c>
      <c r="L469">
        <v>6</v>
      </c>
      <c r="M469" t="s">
        <v>45</v>
      </c>
      <c r="N469" t="s">
        <v>65</v>
      </c>
      <c r="O469" t="s">
        <v>72</v>
      </c>
      <c r="P469">
        <v>1</v>
      </c>
      <c r="Q469">
        <v>0.45</v>
      </c>
      <c r="R469" s="1">
        <v>40877</v>
      </c>
      <c r="S469" s="1">
        <v>40938</v>
      </c>
      <c r="T469">
        <v>61</v>
      </c>
      <c r="U469">
        <v>30</v>
      </c>
      <c r="V469">
        <v>1</v>
      </c>
      <c r="W469">
        <v>30</v>
      </c>
      <c r="X469" t="s">
        <v>59</v>
      </c>
      <c r="Y469">
        <v>5</v>
      </c>
      <c r="Z469">
        <v>1</v>
      </c>
      <c r="AA469" t="s">
        <v>61</v>
      </c>
      <c r="AB469" t="s">
        <v>62</v>
      </c>
      <c r="AC469">
        <v>61</v>
      </c>
      <c r="AD469">
        <v>6</v>
      </c>
      <c r="AE469">
        <v>6</v>
      </c>
      <c r="AF469">
        <v>13</v>
      </c>
      <c r="AG469">
        <v>97</v>
      </c>
      <c r="AH469">
        <f>Table_Query_from_MS_Access_Database[[#This Row],[fact_restock_unit_cnt]]-Table_Query_from_MS_Access_Database[[#This Row],[fact_stale_unit_cnt]]</f>
        <v>84</v>
      </c>
      <c r="AI469">
        <f>Table_Query_from_MS_Access_Database[[#This Row],[unit_sold]]*(Table_Query_from_MS_Access_Database[[#This Row],[Prod_price_per_unit]]-Table_Query_from_MS_Access_Database[[#This Row],[Prod_cost_per_unit]])</f>
        <v>46.2</v>
      </c>
    </row>
    <row r="470" spans="1:35" x14ac:dyDescent="0.35">
      <c r="A470">
        <v>7</v>
      </c>
      <c r="B470" t="s">
        <v>45</v>
      </c>
      <c r="C470" t="s">
        <v>65</v>
      </c>
      <c r="D470" t="s">
        <v>53</v>
      </c>
      <c r="E470" t="s">
        <v>33</v>
      </c>
      <c r="F470" t="s">
        <v>35</v>
      </c>
      <c r="G470" t="s">
        <v>36</v>
      </c>
      <c r="H470" t="s">
        <v>67</v>
      </c>
      <c r="I470" t="s">
        <v>38</v>
      </c>
      <c r="J470" t="s">
        <v>39</v>
      </c>
      <c r="K470" t="s">
        <v>40</v>
      </c>
      <c r="L470">
        <v>4</v>
      </c>
      <c r="M470" t="s">
        <v>45</v>
      </c>
      <c r="N470" t="s">
        <v>65</v>
      </c>
      <c r="O470" t="s">
        <v>66</v>
      </c>
      <c r="P470">
        <v>1.49</v>
      </c>
      <c r="Q470">
        <v>0.5</v>
      </c>
      <c r="R470" s="1">
        <v>40877</v>
      </c>
      <c r="S470" s="1">
        <v>40879</v>
      </c>
      <c r="T470">
        <v>2</v>
      </c>
      <c r="U470">
        <v>2</v>
      </c>
      <c r="V470">
        <v>5</v>
      </c>
      <c r="W470">
        <v>337</v>
      </c>
      <c r="X470" t="s">
        <v>42</v>
      </c>
      <c r="Y470">
        <v>49</v>
      </c>
      <c r="Z470">
        <v>12</v>
      </c>
      <c r="AA470" t="s">
        <v>43</v>
      </c>
      <c r="AB470" t="s">
        <v>44</v>
      </c>
      <c r="AC470">
        <v>2</v>
      </c>
      <c r="AD470">
        <v>4</v>
      </c>
      <c r="AE470">
        <v>7</v>
      </c>
      <c r="AF470">
        <v>0</v>
      </c>
      <c r="AG470">
        <v>150</v>
      </c>
      <c r="AH470">
        <f>Table_Query_from_MS_Access_Database[[#This Row],[fact_restock_unit_cnt]]-Table_Query_from_MS_Access_Database[[#This Row],[fact_stale_unit_cnt]]</f>
        <v>150</v>
      </c>
      <c r="AI470">
        <f>Table_Query_from_MS_Access_Database[[#This Row],[unit_sold]]*(Table_Query_from_MS_Access_Database[[#This Row],[Prod_price_per_unit]]-Table_Query_from_MS_Access_Database[[#This Row],[Prod_cost_per_unit]])</f>
        <v>148.5</v>
      </c>
    </row>
    <row r="471" spans="1:35" x14ac:dyDescent="0.35">
      <c r="A471">
        <v>7</v>
      </c>
      <c r="B471" t="s">
        <v>45</v>
      </c>
      <c r="C471" t="s">
        <v>65</v>
      </c>
      <c r="D471" t="s">
        <v>53</v>
      </c>
      <c r="E471" t="s">
        <v>33</v>
      </c>
      <c r="F471" t="s">
        <v>35</v>
      </c>
      <c r="G471" t="s">
        <v>36</v>
      </c>
      <c r="H471" t="s">
        <v>67</v>
      </c>
      <c r="I471" t="s">
        <v>38</v>
      </c>
      <c r="J471" t="s">
        <v>39</v>
      </c>
      <c r="K471" t="s">
        <v>40</v>
      </c>
      <c r="L471">
        <v>4</v>
      </c>
      <c r="M471" t="s">
        <v>45</v>
      </c>
      <c r="N471" t="s">
        <v>65</v>
      </c>
      <c r="O471" t="s">
        <v>66</v>
      </c>
      <c r="P471">
        <v>1.49</v>
      </c>
      <c r="Q471">
        <v>0.5</v>
      </c>
      <c r="R471" s="1">
        <v>40877</v>
      </c>
      <c r="S471" s="1">
        <v>40882</v>
      </c>
      <c r="T471">
        <v>5</v>
      </c>
      <c r="U471">
        <v>5</v>
      </c>
      <c r="V471">
        <v>1</v>
      </c>
      <c r="W471">
        <v>340</v>
      </c>
      <c r="X471" t="s">
        <v>59</v>
      </c>
      <c r="Y471">
        <v>50</v>
      </c>
      <c r="Z471">
        <v>12</v>
      </c>
      <c r="AA471" t="s">
        <v>43</v>
      </c>
      <c r="AB471" t="s">
        <v>44</v>
      </c>
      <c r="AC471">
        <v>5</v>
      </c>
      <c r="AD471">
        <v>4</v>
      </c>
      <c r="AE471">
        <v>7</v>
      </c>
      <c r="AF471">
        <v>0</v>
      </c>
      <c r="AG471">
        <v>120</v>
      </c>
      <c r="AH471">
        <f>Table_Query_from_MS_Access_Database[[#This Row],[fact_restock_unit_cnt]]-Table_Query_from_MS_Access_Database[[#This Row],[fact_stale_unit_cnt]]</f>
        <v>120</v>
      </c>
      <c r="AI471">
        <f>Table_Query_from_MS_Access_Database[[#This Row],[unit_sold]]*(Table_Query_from_MS_Access_Database[[#This Row],[Prod_price_per_unit]]-Table_Query_from_MS_Access_Database[[#This Row],[Prod_cost_per_unit]])</f>
        <v>118.8</v>
      </c>
    </row>
    <row r="472" spans="1:35" x14ac:dyDescent="0.35">
      <c r="A472">
        <v>7</v>
      </c>
      <c r="B472" t="s">
        <v>45</v>
      </c>
      <c r="C472" t="s">
        <v>65</v>
      </c>
      <c r="D472" t="s">
        <v>53</v>
      </c>
      <c r="E472" t="s">
        <v>33</v>
      </c>
      <c r="F472" t="s">
        <v>35</v>
      </c>
      <c r="G472" t="s">
        <v>36</v>
      </c>
      <c r="H472" t="s">
        <v>67</v>
      </c>
      <c r="I472" t="s">
        <v>38</v>
      </c>
      <c r="J472" t="s">
        <v>39</v>
      </c>
      <c r="K472" t="s">
        <v>40</v>
      </c>
      <c r="L472">
        <v>4</v>
      </c>
      <c r="M472" t="s">
        <v>45</v>
      </c>
      <c r="N472" t="s">
        <v>65</v>
      </c>
      <c r="O472" t="s">
        <v>66</v>
      </c>
      <c r="P472">
        <v>1.49</v>
      </c>
      <c r="Q472">
        <v>0.5</v>
      </c>
      <c r="R472" s="1">
        <v>40877</v>
      </c>
      <c r="S472" s="1">
        <v>40884</v>
      </c>
      <c r="T472">
        <v>7</v>
      </c>
      <c r="U472">
        <v>7</v>
      </c>
      <c r="V472">
        <v>3</v>
      </c>
      <c r="W472">
        <v>342</v>
      </c>
      <c r="X472" t="s">
        <v>60</v>
      </c>
      <c r="Y472">
        <v>50</v>
      </c>
      <c r="Z472">
        <v>12</v>
      </c>
      <c r="AA472" t="s">
        <v>43</v>
      </c>
      <c r="AB472" t="s">
        <v>44</v>
      </c>
      <c r="AC472">
        <v>7</v>
      </c>
      <c r="AD472">
        <v>4</v>
      </c>
      <c r="AE472">
        <v>7</v>
      </c>
      <c r="AF472">
        <v>0</v>
      </c>
      <c r="AG472">
        <v>102</v>
      </c>
      <c r="AH472">
        <f>Table_Query_from_MS_Access_Database[[#This Row],[fact_restock_unit_cnt]]-Table_Query_from_MS_Access_Database[[#This Row],[fact_stale_unit_cnt]]</f>
        <v>102</v>
      </c>
      <c r="AI472">
        <f>Table_Query_from_MS_Access_Database[[#This Row],[unit_sold]]*(Table_Query_from_MS_Access_Database[[#This Row],[Prod_price_per_unit]]-Table_Query_from_MS_Access_Database[[#This Row],[Prod_cost_per_unit]])</f>
        <v>100.98</v>
      </c>
    </row>
    <row r="473" spans="1:35" x14ac:dyDescent="0.35">
      <c r="A473">
        <v>7</v>
      </c>
      <c r="B473" t="s">
        <v>45</v>
      </c>
      <c r="C473" t="s">
        <v>65</v>
      </c>
      <c r="D473" t="s">
        <v>53</v>
      </c>
      <c r="E473" t="s">
        <v>33</v>
      </c>
      <c r="F473" t="s">
        <v>35</v>
      </c>
      <c r="G473" t="s">
        <v>36</v>
      </c>
      <c r="H473" t="s">
        <v>67</v>
      </c>
      <c r="I473" t="s">
        <v>38</v>
      </c>
      <c r="J473" t="s">
        <v>39</v>
      </c>
      <c r="K473" t="s">
        <v>40</v>
      </c>
      <c r="L473">
        <v>4</v>
      </c>
      <c r="M473" t="s">
        <v>45</v>
      </c>
      <c r="N473" t="s">
        <v>65</v>
      </c>
      <c r="O473" t="s">
        <v>66</v>
      </c>
      <c r="P473">
        <v>1.49</v>
      </c>
      <c r="Q473">
        <v>0.5</v>
      </c>
      <c r="R473" s="1">
        <v>40877</v>
      </c>
      <c r="S473" s="1">
        <v>40886</v>
      </c>
      <c r="T473">
        <v>9</v>
      </c>
      <c r="U473">
        <v>9</v>
      </c>
      <c r="V473">
        <v>5</v>
      </c>
      <c r="W473">
        <v>344</v>
      </c>
      <c r="X473" t="s">
        <v>42</v>
      </c>
      <c r="Y473">
        <v>50</v>
      </c>
      <c r="Z473">
        <v>12</v>
      </c>
      <c r="AA473" t="s">
        <v>43</v>
      </c>
      <c r="AB473" t="s">
        <v>44</v>
      </c>
      <c r="AC473">
        <v>9</v>
      </c>
      <c r="AD473">
        <v>4</v>
      </c>
      <c r="AE473">
        <v>7</v>
      </c>
      <c r="AF473">
        <v>0</v>
      </c>
      <c r="AG473">
        <v>102</v>
      </c>
      <c r="AH473">
        <f>Table_Query_from_MS_Access_Database[[#This Row],[fact_restock_unit_cnt]]-Table_Query_from_MS_Access_Database[[#This Row],[fact_stale_unit_cnt]]</f>
        <v>102</v>
      </c>
      <c r="AI473">
        <f>Table_Query_from_MS_Access_Database[[#This Row],[unit_sold]]*(Table_Query_from_MS_Access_Database[[#This Row],[Prod_price_per_unit]]-Table_Query_from_MS_Access_Database[[#This Row],[Prod_cost_per_unit]])</f>
        <v>100.98</v>
      </c>
    </row>
    <row r="474" spans="1:35" x14ac:dyDescent="0.35">
      <c r="A474">
        <v>7</v>
      </c>
      <c r="B474" t="s">
        <v>45</v>
      </c>
      <c r="C474" t="s">
        <v>65</v>
      </c>
      <c r="D474" t="s">
        <v>53</v>
      </c>
      <c r="E474" t="s">
        <v>33</v>
      </c>
      <c r="F474" t="s">
        <v>35</v>
      </c>
      <c r="G474" t="s">
        <v>36</v>
      </c>
      <c r="H474" t="s">
        <v>67</v>
      </c>
      <c r="I474" t="s">
        <v>38</v>
      </c>
      <c r="J474" t="s">
        <v>39</v>
      </c>
      <c r="K474" t="s">
        <v>40</v>
      </c>
      <c r="L474">
        <v>4</v>
      </c>
      <c r="M474" t="s">
        <v>45</v>
      </c>
      <c r="N474" t="s">
        <v>65</v>
      </c>
      <c r="O474" t="s">
        <v>66</v>
      </c>
      <c r="P474">
        <v>1.49</v>
      </c>
      <c r="Q474">
        <v>0.5</v>
      </c>
      <c r="R474" s="1">
        <v>40877</v>
      </c>
      <c r="S474" s="1">
        <v>40889</v>
      </c>
      <c r="T474">
        <v>12</v>
      </c>
      <c r="U474">
        <v>12</v>
      </c>
      <c r="V474">
        <v>1</v>
      </c>
      <c r="W474">
        <v>347</v>
      </c>
      <c r="X474" t="s">
        <v>59</v>
      </c>
      <c r="Y474">
        <v>51</v>
      </c>
      <c r="Z474">
        <v>12</v>
      </c>
      <c r="AA474" t="s">
        <v>43</v>
      </c>
      <c r="AB474" t="s">
        <v>44</v>
      </c>
      <c r="AC474">
        <v>12</v>
      </c>
      <c r="AD474">
        <v>4</v>
      </c>
      <c r="AE474">
        <v>7</v>
      </c>
      <c r="AF474">
        <v>0</v>
      </c>
      <c r="AG474">
        <v>112</v>
      </c>
      <c r="AH474">
        <f>Table_Query_from_MS_Access_Database[[#This Row],[fact_restock_unit_cnt]]-Table_Query_from_MS_Access_Database[[#This Row],[fact_stale_unit_cnt]]</f>
        <v>112</v>
      </c>
      <c r="AI474">
        <f>Table_Query_from_MS_Access_Database[[#This Row],[unit_sold]]*(Table_Query_from_MS_Access_Database[[#This Row],[Prod_price_per_unit]]-Table_Query_from_MS_Access_Database[[#This Row],[Prod_cost_per_unit]])</f>
        <v>110.88</v>
      </c>
    </row>
    <row r="475" spans="1:35" x14ac:dyDescent="0.35">
      <c r="A475">
        <v>7</v>
      </c>
      <c r="B475" t="s">
        <v>45</v>
      </c>
      <c r="C475" t="s">
        <v>65</v>
      </c>
      <c r="D475" t="s">
        <v>53</v>
      </c>
      <c r="E475" t="s">
        <v>33</v>
      </c>
      <c r="F475" t="s">
        <v>35</v>
      </c>
      <c r="G475" t="s">
        <v>36</v>
      </c>
      <c r="H475" t="s">
        <v>67</v>
      </c>
      <c r="I475" t="s">
        <v>38</v>
      </c>
      <c r="J475" t="s">
        <v>39</v>
      </c>
      <c r="K475" t="s">
        <v>40</v>
      </c>
      <c r="L475">
        <v>4</v>
      </c>
      <c r="M475" t="s">
        <v>45</v>
      </c>
      <c r="N475" t="s">
        <v>65</v>
      </c>
      <c r="O475" t="s">
        <v>66</v>
      </c>
      <c r="P475">
        <v>1.49</v>
      </c>
      <c r="Q475">
        <v>0.5</v>
      </c>
      <c r="R475" s="1">
        <v>40877</v>
      </c>
      <c r="S475" s="1">
        <v>40891</v>
      </c>
      <c r="T475">
        <v>14</v>
      </c>
      <c r="U475">
        <v>14</v>
      </c>
      <c r="V475">
        <v>3</v>
      </c>
      <c r="W475">
        <v>349</v>
      </c>
      <c r="X475" t="s">
        <v>60</v>
      </c>
      <c r="Y475">
        <v>51</v>
      </c>
      <c r="Z475">
        <v>12</v>
      </c>
      <c r="AA475" t="s">
        <v>43</v>
      </c>
      <c r="AB475" t="s">
        <v>44</v>
      </c>
      <c r="AC475">
        <v>14</v>
      </c>
      <c r="AD475">
        <v>4</v>
      </c>
      <c r="AE475">
        <v>7</v>
      </c>
      <c r="AF475">
        <v>10</v>
      </c>
      <c r="AG475">
        <v>119</v>
      </c>
      <c r="AH475">
        <f>Table_Query_from_MS_Access_Database[[#This Row],[fact_restock_unit_cnt]]-Table_Query_from_MS_Access_Database[[#This Row],[fact_stale_unit_cnt]]</f>
        <v>109</v>
      </c>
      <c r="AI475">
        <f>Table_Query_from_MS_Access_Database[[#This Row],[unit_sold]]*(Table_Query_from_MS_Access_Database[[#This Row],[Prod_price_per_unit]]-Table_Query_from_MS_Access_Database[[#This Row],[Prod_cost_per_unit]])</f>
        <v>107.91</v>
      </c>
    </row>
    <row r="476" spans="1:35" x14ac:dyDescent="0.35">
      <c r="A476">
        <v>7</v>
      </c>
      <c r="B476" t="s">
        <v>45</v>
      </c>
      <c r="C476" t="s">
        <v>65</v>
      </c>
      <c r="D476" t="s">
        <v>53</v>
      </c>
      <c r="E476" t="s">
        <v>33</v>
      </c>
      <c r="F476" t="s">
        <v>35</v>
      </c>
      <c r="G476" t="s">
        <v>36</v>
      </c>
      <c r="H476" t="s">
        <v>67</v>
      </c>
      <c r="I476" t="s">
        <v>38</v>
      </c>
      <c r="J476" t="s">
        <v>39</v>
      </c>
      <c r="K476" t="s">
        <v>40</v>
      </c>
      <c r="L476">
        <v>4</v>
      </c>
      <c r="M476" t="s">
        <v>45</v>
      </c>
      <c r="N476" t="s">
        <v>65</v>
      </c>
      <c r="O476" t="s">
        <v>66</v>
      </c>
      <c r="P476">
        <v>1.49</v>
      </c>
      <c r="Q476">
        <v>0.5</v>
      </c>
      <c r="R476" s="1">
        <v>40877</v>
      </c>
      <c r="S476" s="1">
        <v>40893</v>
      </c>
      <c r="T476">
        <v>16</v>
      </c>
      <c r="U476">
        <v>16</v>
      </c>
      <c r="V476">
        <v>5</v>
      </c>
      <c r="W476">
        <v>351</v>
      </c>
      <c r="X476" t="s">
        <v>42</v>
      </c>
      <c r="Y476">
        <v>51</v>
      </c>
      <c r="Z476">
        <v>12</v>
      </c>
      <c r="AA476" t="s">
        <v>43</v>
      </c>
      <c r="AB476" t="s">
        <v>44</v>
      </c>
      <c r="AC476">
        <v>16</v>
      </c>
      <c r="AD476">
        <v>4</v>
      </c>
      <c r="AE476">
        <v>7</v>
      </c>
      <c r="AF476">
        <v>0</v>
      </c>
      <c r="AG476">
        <v>110</v>
      </c>
      <c r="AH476">
        <f>Table_Query_from_MS_Access_Database[[#This Row],[fact_restock_unit_cnt]]-Table_Query_from_MS_Access_Database[[#This Row],[fact_stale_unit_cnt]]</f>
        <v>110</v>
      </c>
      <c r="AI476">
        <f>Table_Query_from_MS_Access_Database[[#This Row],[unit_sold]]*(Table_Query_from_MS_Access_Database[[#This Row],[Prod_price_per_unit]]-Table_Query_from_MS_Access_Database[[#This Row],[Prod_cost_per_unit]])</f>
        <v>108.9</v>
      </c>
    </row>
    <row r="477" spans="1:35" x14ac:dyDescent="0.35">
      <c r="A477">
        <v>7</v>
      </c>
      <c r="B477" t="s">
        <v>45</v>
      </c>
      <c r="C477" t="s">
        <v>65</v>
      </c>
      <c r="D477" t="s">
        <v>53</v>
      </c>
      <c r="E477" t="s">
        <v>33</v>
      </c>
      <c r="F477" t="s">
        <v>35</v>
      </c>
      <c r="G477" t="s">
        <v>36</v>
      </c>
      <c r="H477" t="s">
        <v>67</v>
      </c>
      <c r="I477" t="s">
        <v>38</v>
      </c>
      <c r="J477" t="s">
        <v>39</v>
      </c>
      <c r="K477" t="s">
        <v>40</v>
      </c>
      <c r="L477">
        <v>4</v>
      </c>
      <c r="M477" t="s">
        <v>45</v>
      </c>
      <c r="N477" t="s">
        <v>65</v>
      </c>
      <c r="O477" t="s">
        <v>66</v>
      </c>
      <c r="P477">
        <v>1.49</v>
      </c>
      <c r="Q477">
        <v>0.5</v>
      </c>
      <c r="R477" s="1">
        <v>40877</v>
      </c>
      <c r="S477" s="1">
        <v>40896</v>
      </c>
      <c r="T477">
        <v>19</v>
      </c>
      <c r="U477">
        <v>19</v>
      </c>
      <c r="V477">
        <v>1</v>
      </c>
      <c r="W477">
        <v>354</v>
      </c>
      <c r="X477" t="s">
        <v>59</v>
      </c>
      <c r="Y477">
        <v>52</v>
      </c>
      <c r="Z477">
        <v>12</v>
      </c>
      <c r="AA477" t="s">
        <v>43</v>
      </c>
      <c r="AB477" t="s">
        <v>44</v>
      </c>
      <c r="AC477">
        <v>19</v>
      </c>
      <c r="AD477">
        <v>4</v>
      </c>
      <c r="AE477">
        <v>7</v>
      </c>
      <c r="AF477">
        <v>11</v>
      </c>
      <c r="AG477">
        <v>101</v>
      </c>
      <c r="AH477">
        <f>Table_Query_from_MS_Access_Database[[#This Row],[fact_restock_unit_cnt]]-Table_Query_from_MS_Access_Database[[#This Row],[fact_stale_unit_cnt]]</f>
        <v>90</v>
      </c>
      <c r="AI477">
        <f>Table_Query_from_MS_Access_Database[[#This Row],[unit_sold]]*(Table_Query_from_MS_Access_Database[[#This Row],[Prod_price_per_unit]]-Table_Query_from_MS_Access_Database[[#This Row],[Prod_cost_per_unit]])</f>
        <v>89.1</v>
      </c>
    </row>
    <row r="478" spans="1:35" x14ac:dyDescent="0.35">
      <c r="A478">
        <v>7</v>
      </c>
      <c r="B478" t="s">
        <v>45</v>
      </c>
      <c r="C478" t="s">
        <v>65</v>
      </c>
      <c r="D478" t="s">
        <v>53</v>
      </c>
      <c r="E478" t="s">
        <v>33</v>
      </c>
      <c r="F478" t="s">
        <v>35</v>
      </c>
      <c r="G478" t="s">
        <v>36</v>
      </c>
      <c r="H478" t="s">
        <v>67</v>
      </c>
      <c r="I478" t="s">
        <v>38</v>
      </c>
      <c r="J478" t="s">
        <v>39</v>
      </c>
      <c r="K478" t="s">
        <v>40</v>
      </c>
      <c r="L478">
        <v>4</v>
      </c>
      <c r="M478" t="s">
        <v>45</v>
      </c>
      <c r="N478" t="s">
        <v>65</v>
      </c>
      <c r="O478" t="s">
        <v>66</v>
      </c>
      <c r="P478">
        <v>1.49</v>
      </c>
      <c r="Q478">
        <v>0.5</v>
      </c>
      <c r="R478" s="1">
        <v>40877</v>
      </c>
      <c r="S478" s="1">
        <v>40898</v>
      </c>
      <c r="T478">
        <v>21</v>
      </c>
      <c r="U478">
        <v>21</v>
      </c>
      <c r="V478">
        <v>3</v>
      </c>
      <c r="W478">
        <v>356</v>
      </c>
      <c r="X478" t="s">
        <v>60</v>
      </c>
      <c r="Y478">
        <v>52</v>
      </c>
      <c r="Z478">
        <v>12</v>
      </c>
      <c r="AA478" t="s">
        <v>43</v>
      </c>
      <c r="AB478" t="s">
        <v>44</v>
      </c>
      <c r="AC478">
        <v>21</v>
      </c>
      <c r="AD478">
        <v>4</v>
      </c>
      <c r="AE478">
        <v>7</v>
      </c>
      <c r="AF478">
        <v>6</v>
      </c>
      <c r="AG478">
        <v>97</v>
      </c>
      <c r="AH478">
        <f>Table_Query_from_MS_Access_Database[[#This Row],[fact_restock_unit_cnt]]-Table_Query_from_MS_Access_Database[[#This Row],[fact_stale_unit_cnt]]</f>
        <v>91</v>
      </c>
      <c r="AI478">
        <f>Table_Query_from_MS_Access_Database[[#This Row],[unit_sold]]*(Table_Query_from_MS_Access_Database[[#This Row],[Prod_price_per_unit]]-Table_Query_from_MS_Access_Database[[#This Row],[Prod_cost_per_unit]])</f>
        <v>90.09</v>
      </c>
    </row>
    <row r="479" spans="1:35" x14ac:dyDescent="0.35">
      <c r="A479">
        <v>7</v>
      </c>
      <c r="B479" t="s">
        <v>45</v>
      </c>
      <c r="C479" t="s">
        <v>65</v>
      </c>
      <c r="D479" t="s">
        <v>53</v>
      </c>
      <c r="E479" t="s">
        <v>33</v>
      </c>
      <c r="F479" t="s">
        <v>35</v>
      </c>
      <c r="G479" t="s">
        <v>36</v>
      </c>
      <c r="H479" t="s">
        <v>67</v>
      </c>
      <c r="I479" t="s">
        <v>38</v>
      </c>
      <c r="J479" t="s">
        <v>39</v>
      </c>
      <c r="K479" t="s">
        <v>40</v>
      </c>
      <c r="L479">
        <v>4</v>
      </c>
      <c r="M479" t="s">
        <v>45</v>
      </c>
      <c r="N479" t="s">
        <v>65</v>
      </c>
      <c r="O479" t="s">
        <v>66</v>
      </c>
      <c r="P479">
        <v>1.49</v>
      </c>
      <c r="Q479">
        <v>0.5</v>
      </c>
      <c r="R479" s="1">
        <v>40877</v>
      </c>
      <c r="S479" s="1">
        <v>40900</v>
      </c>
      <c r="T479">
        <v>23</v>
      </c>
      <c r="U479">
        <v>23</v>
      </c>
      <c r="V479">
        <v>5</v>
      </c>
      <c r="W479">
        <v>358</v>
      </c>
      <c r="X479" t="s">
        <v>42</v>
      </c>
      <c r="Y479">
        <v>52</v>
      </c>
      <c r="Z479">
        <v>12</v>
      </c>
      <c r="AA479" t="s">
        <v>43</v>
      </c>
      <c r="AB479" t="s">
        <v>44</v>
      </c>
      <c r="AC479">
        <v>23</v>
      </c>
      <c r="AD479">
        <v>4</v>
      </c>
      <c r="AE479">
        <v>7</v>
      </c>
      <c r="AF479">
        <v>0</v>
      </c>
      <c r="AG479">
        <v>91</v>
      </c>
      <c r="AH479">
        <f>Table_Query_from_MS_Access_Database[[#This Row],[fact_restock_unit_cnt]]-Table_Query_from_MS_Access_Database[[#This Row],[fact_stale_unit_cnt]]</f>
        <v>91</v>
      </c>
      <c r="AI479">
        <f>Table_Query_from_MS_Access_Database[[#This Row],[unit_sold]]*(Table_Query_from_MS_Access_Database[[#This Row],[Prod_price_per_unit]]-Table_Query_from_MS_Access_Database[[#This Row],[Prod_cost_per_unit]])</f>
        <v>90.09</v>
      </c>
    </row>
    <row r="480" spans="1:35" x14ac:dyDescent="0.35">
      <c r="A480">
        <v>7</v>
      </c>
      <c r="B480" t="s">
        <v>45</v>
      </c>
      <c r="C480" t="s">
        <v>65</v>
      </c>
      <c r="D480" t="s">
        <v>53</v>
      </c>
      <c r="E480" t="s">
        <v>33</v>
      </c>
      <c r="F480" t="s">
        <v>35</v>
      </c>
      <c r="G480" t="s">
        <v>36</v>
      </c>
      <c r="H480" t="s">
        <v>67</v>
      </c>
      <c r="I480" t="s">
        <v>38</v>
      </c>
      <c r="J480" t="s">
        <v>39</v>
      </c>
      <c r="K480" t="s">
        <v>40</v>
      </c>
      <c r="L480">
        <v>4</v>
      </c>
      <c r="M480" t="s">
        <v>45</v>
      </c>
      <c r="N480" t="s">
        <v>65</v>
      </c>
      <c r="O480" t="s">
        <v>66</v>
      </c>
      <c r="P480">
        <v>1.49</v>
      </c>
      <c r="Q480">
        <v>0.5</v>
      </c>
      <c r="R480" s="1">
        <v>40877</v>
      </c>
      <c r="S480" s="1">
        <v>40903</v>
      </c>
      <c r="T480">
        <v>26</v>
      </c>
      <c r="U480">
        <v>26</v>
      </c>
      <c r="V480">
        <v>1</v>
      </c>
      <c r="W480">
        <v>361</v>
      </c>
      <c r="X480" t="s">
        <v>59</v>
      </c>
      <c r="Y480">
        <v>53</v>
      </c>
      <c r="Z480">
        <v>12</v>
      </c>
      <c r="AA480" t="s">
        <v>43</v>
      </c>
      <c r="AB480" t="s">
        <v>44</v>
      </c>
      <c r="AC480">
        <v>26</v>
      </c>
      <c r="AD480">
        <v>4</v>
      </c>
      <c r="AE480">
        <v>7</v>
      </c>
      <c r="AF480">
        <v>0</v>
      </c>
      <c r="AG480">
        <v>100</v>
      </c>
      <c r="AH480">
        <f>Table_Query_from_MS_Access_Database[[#This Row],[fact_restock_unit_cnt]]-Table_Query_from_MS_Access_Database[[#This Row],[fact_stale_unit_cnt]]</f>
        <v>100</v>
      </c>
      <c r="AI480">
        <f>Table_Query_from_MS_Access_Database[[#This Row],[unit_sold]]*(Table_Query_from_MS_Access_Database[[#This Row],[Prod_price_per_unit]]-Table_Query_from_MS_Access_Database[[#This Row],[Prod_cost_per_unit]])</f>
        <v>99</v>
      </c>
    </row>
    <row r="481" spans="1:35" x14ac:dyDescent="0.35">
      <c r="A481">
        <v>7</v>
      </c>
      <c r="B481" t="s">
        <v>45</v>
      </c>
      <c r="C481" t="s">
        <v>65</v>
      </c>
      <c r="D481" t="s">
        <v>53</v>
      </c>
      <c r="E481" t="s">
        <v>33</v>
      </c>
      <c r="F481" t="s">
        <v>35</v>
      </c>
      <c r="G481" t="s">
        <v>36</v>
      </c>
      <c r="H481" t="s">
        <v>67</v>
      </c>
      <c r="I481" t="s">
        <v>38</v>
      </c>
      <c r="J481" t="s">
        <v>39</v>
      </c>
      <c r="K481" t="s">
        <v>40</v>
      </c>
      <c r="L481">
        <v>4</v>
      </c>
      <c r="M481" t="s">
        <v>45</v>
      </c>
      <c r="N481" t="s">
        <v>65</v>
      </c>
      <c r="O481" t="s">
        <v>66</v>
      </c>
      <c r="P481">
        <v>1.49</v>
      </c>
      <c r="Q481">
        <v>0.5</v>
      </c>
      <c r="R481" s="1">
        <v>40877</v>
      </c>
      <c r="S481" s="1">
        <v>40905</v>
      </c>
      <c r="T481">
        <v>28</v>
      </c>
      <c r="U481">
        <v>28</v>
      </c>
      <c r="V481">
        <v>3</v>
      </c>
      <c r="W481">
        <v>363</v>
      </c>
      <c r="X481" t="s">
        <v>60</v>
      </c>
      <c r="Y481">
        <v>53</v>
      </c>
      <c r="Z481">
        <v>12</v>
      </c>
      <c r="AA481" t="s">
        <v>43</v>
      </c>
      <c r="AB481" t="s">
        <v>44</v>
      </c>
      <c r="AC481">
        <v>28</v>
      </c>
      <c r="AD481">
        <v>4</v>
      </c>
      <c r="AE481">
        <v>7</v>
      </c>
      <c r="AF481">
        <v>9</v>
      </c>
      <c r="AG481">
        <v>95</v>
      </c>
      <c r="AH481">
        <f>Table_Query_from_MS_Access_Database[[#This Row],[fact_restock_unit_cnt]]-Table_Query_from_MS_Access_Database[[#This Row],[fact_stale_unit_cnt]]</f>
        <v>86</v>
      </c>
      <c r="AI481">
        <f>Table_Query_from_MS_Access_Database[[#This Row],[unit_sold]]*(Table_Query_from_MS_Access_Database[[#This Row],[Prod_price_per_unit]]-Table_Query_from_MS_Access_Database[[#This Row],[Prod_cost_per_unit]])</f>
        <v>85.14</v>
      </c>
    </row>
    <row r="482" spans="1:35" x14ac:dyDescent="0.35">
      <c r="A482">
        <v>7</v>
      </c>
      <c r="B482" t="s">
        <v>45</v>
      </c>
      <c r="C482" t="s">
        <v>65</v>
      </c>
      <c r="D482" t="s">
        <v>53</v>
      </c>
      <c r="E482" t="s">
        <v>33</v>
      </c>
      <c r="F482" t="s">
        <v>35</v>
      </c>
      <c r="G482" t="s">
        <v>36</v>
      </c>
      <c r="H482" t="s">
        <v>67</v>
      </c>
      <c r="I482" t="s">
        <v>38</v>
      </c>
      <c r="J482" t="s">
        <v>39</v>
      </c>
      <c r="K482" t="s">
        <v>40</v>
      </c>
      <c r="L482">
        <v>4</v>
      </c>
      <c r="M482" t="s">
        <v>45</v>
      </c>
      <c r="N482" t="s">
        <v>65</v>
      </c>
      <c r="O482" t="s">
        <v>66</v>
      </c>
      <c r="P482">
        <v>1.49</v>
      </c>
      <c r="Q482">
        <v>0.5</v>
      </c>
      <c r="R482" s="1">
        <v>40877</v>
      </c>
      <c r="S482" s="1">
        <v>40907</v>
      </c>
      <c r="T482">
        <v>30</v>
      </c>
      <c r="U482">
        <v>30</v>
      </c>
      <c r="V482">
        <v>5</v>
      </c>
      <c r="W482">
        <v>365</v>
      </c>
      <c r="X482" t="s">
        <v>42</v>
      </c>
      <c r="Y482">
        <v>53</v>
      </c>
      <c r="Z482">
        <v>12</v>
      </c>
      <c r="AA482" t="s">
        <v>43</v>
      </c>
      <c r="AB482" t="s">
        <v>44</v>
      </c>
      <c r="AC482">
        <v>30</v>
      </c>
      <c r="AD482">
        <v>4</v>
      </c>
      <c r="AE482">
        <v>7</v>
      </c>
      <c r="AF482">
        <v>8</v>
      </c>
      <c r="AG482">
        <v>105</v>
      </c>
      <c r="AH482">
        <f>Table_Query_from_MS_Access_Database[[#This Row],[fact_restock_unit_cnt]]-Table_Query_from_MS_Access_Database[[#This Row],[fact_stale_unit_cnt]]</f>
        <v>97</v>
      </c>
      <c r="AI482">
        <f>Table_Query_from_MS_Access_Database[[#This Row],[unit_sold]]*(Table_Query_from_MS_Access_Database[[#This Row],[Prod_price_per_unit]]-Table_Query_from_MS_Access_Database[[#This Row],[Prod_cost_per_unit]])</f>
        <v>96.03</v>
      </c>
    </row>
    <row r="483" spans="1:35" x14ac:dyDescent="0.35">
      <c r="A483">
        <v>7</v>
      </c>
      <c r="B483" t="s">
        <v>45</v>
      </c>
      <c r="C483" t="s">
        <v>65</v>
      </c>
      <c r="D483" t="s">
        <v>53</v>
      </c>
      <c r="E483" t="s">
        <v>33</v>
      </c>
      <c r="F483" t="s">
        <v>35</v>
      </c>
      <c r="G483" t="s">
        <v>36</v>
      </c>
      <c r="H483" t="s">
        <v>67</v>
      </c>
      <c r="I483" t="s">
        <v>38</v>
      </c>
      <c r="J483" t="s">
        <v>39</v>
      </c>
      <c r="K483" t="s">
        <v>40</v>
      </c>
      <c r="L483">
        <v>4</v>
      </c>
      <c r="M483" t="s">
        <v>45</v>
      </c>
      <c r="N483" t="s">
        <v>65</v>
      </c>
      <c r="O483" t="s">
        <v>66</v>
      </c>
      <c r="P483">
        <v>1.49</v>
      </c>
      <c r="Q483">
        <v>0.5</v>
      </c>
      <c r="R483" s="1">
        <v>40877</v>
      </c>
      <c r="S483" s="1">
        <v>40910</v>
      </c>
      <c r="T483">
        <v>33</v>
      </c>
      <c r="U483">
        <v>2</v>
      </c>
      <c r="V483">
        <v>1</v>
      </c>
      <c r="W483">
        <v>2</v>
      </c>
      <c r="X483" t="s">
        <v>59</v>
      </c>
      <c r="Y483">
        <v>1</v>
      </c>
      <c r="Z483">
        <v>1</v>
      </c>
      <c r="AA483" t="s">
        <v>61</v>
      </c>
      <c r="AB483" t="s">
        <v>62</v>
      </c>
      <c r="AC483">
        <v>33</v>
      </c>
      <c r="AD483">
        <v>4</v>
      </c>
      <c r="AE483">
        <v>7</v>
      </c>
      <c r="AF483">
        <v>0</v>
      </c>
      <c r="AG483">
        <v>110</v>
      </c>
      <c r="AH483">
        <f>Table_Query_from_MS_Access_Database[[#This Row],[fact_restock_unit_cnt]]-Table_Query_from_MS_Access_Database[[#This Row],[fact_stale_unit_cnt]]</f>
        <v>110</v>
      </c>
      <c r="AI483">
        <f>Table_Query_from_MS_Access_Database[[#This Row],[unit_sold]]*(Table_Query_from_MS_Access_Database[[#This Row],[Prod_price_per_unit]]-Table_Query_from_MS_Access_Database[[#This Row],[Prod_cost_per_unit]])</f>
        <v>108.9</v>
      </c>
    </row>
    <row r="484" spans="1:35" x14ac:dyDescent="0.35">
      <c r="A484">
        <v>7</v>
      </c>
      <c r="B484" t="s">
        <v>45</v>
      </c>
      <c r="C484" t="s">
        <v>65</v>
      </c>
      <c r="D484" t="s">
        <v>53</v>
      </c>
      <c r="E484" t="s">
        <v>33</v>
      </c>
      <c r="F484" t="s">
        <v>35</v>
      </c>
      <c r="G484" t="s">
        <v>36</v>
      </c>
      <c r="H484" t="s">
        <v>67</v>
      </c>
      <c r="I484" t="s">
        <v>38</v>
      </c>
      <c r="J484" t="s">
        <v>39</v>
      </c>
      <c r="K484" t="s">
        <v>40</v>
      </c>
      <c r="L484">
        <v>4</v>
      </c>
      <c r="M484" t="s">
        <v>45</v>
      </c>
      <c r="N484" t="s">
        <v>65</v>
      </c>
      <c r="O484" t="s">
        <v>66</v>
      </c>
      <c r="P484">
        <v>1.49</v>
      </c>
      <c r="Q484">
        <v>0.5</v>
      </c>
      <c r="R484" s="1">
        <v>40877</v>
      </c>
      <c r="S484" s="1">
        <v>40912</v>
      </c>
      <c r="T484">
        <v>35</v>
      </c>
      <c r="U484">
        <v>4</v>
      </c>
      <c r="V484">
        <v>3</v>
      </c>
      <c r="W484">
        <v>4</v>
      </c>
      <c r="X484" t="s">
        <v>60</v>
      </c>
      <c r="Y484">
        <v>1</v>
      </c>
      <c r="Z484">
        <v>1</v>
      </c>
      <c r="AA484" t="s">
        <v>61</v>
      </c>
      <c r="AB484" t="s">
        <v>62</v>
      </c>
      <c r="AC484">
        <v>35</v>
      </c>
      <c r="AD484">
        <v>4</v>
      </c>
      <c r="AE484">
        <v>7</v>
      </c>
      <c r="AF484">
        <v>4</v>
      </c>
      <c r="AG484">
        <v>104</v>
      </c>
      <c r="AH484">
        <f>Table_Query_from_MS_Access_Database[[#This Row],[fact_restock_unit_cnt]]-Table_Query_from_MS_Access_Database[[#This Row],[fact_stale_unit_cnt]]</f>
        <v>100</v>
      </c>
      <c r="AI484">
        <f>Table_Query_from_MS_Access_Database[[#This Row],[unit_sold]]*(Table_Query_from_MS_Access_Database[[#This Row],[Prod_price_per_unit]]-Table_Query_from_MS_Access_Database[[#This Row],[Prod_cost_per_unit]])</f>
        <v>99</v>
      </c>
    </row>
    <row r="485" spans="1:35" x14ac:dyDescent="0.35">
      <c r="A485">
        <v>7</v>
      </c>
      <c r="B485" t="s">
        <v>45</v>
      </c>
      <c r="C485" t="s">
        <v>65</v>
      </c>
      <c r="D485" t="s">
        <v>53</v>
      </c>
      <c r="E485" t="s">
        <v>33</v>
      </c>
      <c r="F485" t="s">
        <v>35</v>
      </c>
      <c r="G485" t="s">
        <v>36</v>
      </c>
      <c r="H485" t="s">
        <v>67</v>
      </c>
      <c r="I485" t="s">
        <v>38</v>
      </c>
      <c r="J485" t="s">
        <v>39</v>
      </c>
      <c r="K485" t="s">
        <v>40</v>
      </c>
      <c r="L485">
        <v>4</v>
      </c>
      <c r="M485" t="s">
        <v>45</v>
      </c>
      <c r="N485" t="s">
        <v>65</v>
      </c>
      <c r="O485" t="s">
        <v>66</v>
      </c>
      <c r="P485">
        <v>1.49</v>
      </c>
      <c r="Q485">
        <v>0.5</v>
      </c>
      <c r="R485" s="1">
        <v>40877</v>
      </c>
      <c r="S485" s="1">
        <v>40914</v>
      </c>
      <c r="T485">
        <v>37</v>
      </c>
      <c r="U485">
        <v>6</v>
      </c>
      <c r="V485">
        <v>5</v>
      </c>
      <c r="W485">
        <v>6</v>
      </c>
      <c r="X485" t="s">
        <v>42</v>
      </c>
      <c r="Y485">
        <v>1</v>
      </c>
      <c r="Z485">
        <v>1</v>
      </c>
      <c r="AA485" t="s">
        <v>61</v>
      </c>
      <c r="AB485" t="s">
        <v>62</v>
      </c>
      <c r="AC485">
        <v>37</v>
      </c>
      <c r="AD485">
        <v>4</v>
      </c>
      <c r="AE485">
        <v>7</v>
      </c>
      <c r="AF485">
        <v>0</v>
      </c>
      <c r="AG485">
        <v>100</v>
      </c>
      <c r="AH485">
        <f>Table_Query_from_MS_Access_Database[[#This Row],[fact_restock_unit_cnt]]-Table_Query_from_MS_Access_Database[[#This Row],[fact_stale_unit_cnt]]</f>
        <v>100</v>
      </c>
      <c r="AI485">
        <f>Table_Query_from_MS_Access_Database[[#This Row],[unit_sold]]*(Table_Query_from_MS_Access_Database[[#This Row],[Prod_price_per_unit]]-Table_Query_from_MS_Access_Database[[#This Row],[Prod_cost_per_unit]])</f>
        <v>99</v>
      </c>
    </row>
    <row r="486" spans="1:35" x14ac:dyDescent="0.35">
      <c r="A486">
        <v>7</v>
      </c>
      <c r="B486" t="s">
        <v>45</v>
      </c>
      <c r="C486" t="s">
        <v>65</v>
      </c>
      <c r="D486" t="s">
        <v>53</v>
      </c>
      <c r="E486" t="s">
        <v>33</v>
      </c>
      <c r="F486" t="s">
        <v>35</v>
      </c>
      <c r="G486" t="s">
        <v>36</v>
      </c>
      <c r="H486" t="s">
        <v>67</v>
      </c>
      <c r="I486" t="s">
        <v>38</v>
      </c>
      <c r="J486" t="s">
        <v>39</v>
      </c>
      <c r="K486" t="s">
        <v>40</v>
      </c>
      <c r="L486">
        <v>4</v>
      </c>
      <c r="M486" t="s">
        <v>45</v>
      </c>
      <c r="N486" t="s">
        <v>65</v>
      </c>
      <c r="O486" t="s">
        <v>66</v>
      </c>
      <c r="P486">
        <v>1.49</v>
      </c>
      <c r="Q486">
        <v>0.5</v>
      </c>
      <c r="R486" s="1">
        <v>40877</v>
      </c>
      <c r="S486" s="1">
        <v>40917</v>
      </c>
      <c r="T486">
        <v>40</v>
      </c>
      <c r="U486">
        <v>9</v>
      </c>
      <c r="V486">
        <v>1</v>
      </c>
      <c r="W486">
        <v>9</v>
      </c>
      <c r="X486" t="s">
        <v>59</v>
      </c>
      <c r="Y486">
        <v>2</v>
      </c>
      <c r="Z486">
        <v>1</v>
      </c>
      <c r="AA486" t="s">
        <v>61</v>
      </c>
      <c r="AB486" t="s">
        <v>62</v>
      </c>
      <c r="AC486">
        <v>40</v>
      </c>
      <c r="AD486">
        <v>4</v>
      </c>
      <c r="AE486">
        <v>7</v>
      </c>
      <c r="AF486">
        <v>0</v>
      </c>
      <c r="AG486">
        <v>106</v>
      </c>
      <c r="AH486">
        <f>Table_Query_from_MS_Access_Database[[#This Row],[fact_restock_unit_cnt]]-Table_Query_from_MS_Access_Database[[#This Row],[fact_stale_unit_cnt]]</f>
        <v>106</v>
      </c>
      <c r="AI486">
        <f>Table_Query_from_MS_Access_Database[[#This Row],[unit_sold]]*(Table_Query_from_MS_Access_Database[[#This Row],[Prod_price_per_unit]]-Table_Query_from_MS_Access_Database[[#This Row],[Prod_cost_per_unit]])</f>
        <v>104.94</v>
      </c>
    </row>
    <row r="487" spans="1:35" x14ac:dyDescent="0.35">
      <c r="A487">
        <v>7</v>
      </c>
      <c r="B487" t="s">
        <v>45</v>
      </c>
      <c r="C487" t="s">
        <v>65</v>
      </c>
      <c r="D487" t="s">
        <v>53</v>
      </c>
      <c r="E487" t="s">
        <v>33</v>
      </c>
      <c r="F487" t="s">
        <v>35</v>
      </c>
      <c r="G487" t="s">
        <v>36</v>
      </c>
      <c r="H487" t="s">
        <v>67</v>
      </c>
      <c r="I487" t="s">
        <v>38</v>
      </c>
      <c r="J487" t="s">
        <v>39</v>
      </c>
      <c r="K487" t="s">
        <v>40</v>
      </c>
      <c r="L487">
        <v>4</v>
      </c>
      <c r="M487" t="s">
        <v>45</v>
      </c>
      <c r="N487" t="s">
        <v>65</v>
      </c>
      <c r="O487" t="s">
        <v>66</v>
      </c>
      <c r="P487">
        <v>1.49</v>
      </c>
      <c r="Q487">
        <v>0.5</v>
      </c>
      <c r="R487" s="1">
        <v>40877</v>
      </c>
      <c r="S487" s="1">
        <v>40919</v>
      </c>
      <c r="T487">
        <v>42</v>
      </c>
      <c r="U487">
        <v>11</v>
      </c>
      <c r="V487">
        <v>3</v>
      </c>
      <c r="W487">
        <v>11</v>
      </c>
      <c r="X487" t="s">
        <v>60</v>
      </c>
      <c r="Y487">
        <v>2</v>
      </c>
      <c r="Z487">
        <v>1</v>
      </c>
      <c r="AA487" t="s">
        <v>61</v>
      </c>
      <c r="AB487" t="s">
        <v>62</v>
      </c>
      <c r="AC487">
        <v>42</v>
      </c>
      <c r="AD487">
        <v>4</v>
      </c>
      <c r="AE487">
        <v>7</v>
      </c>
      <c r="AF487">
        <v>11</v>
      </c>
      <c r="AG487">
        <v>101</v>
      </c>
      <c r="AH487">
        <f>Table_Query_from_MS_Access_Database[[#This Row],[fact_restock_unit_cnt]]-Table_Query_from_MS_Access_Database[[#This Row],[fact_stale_unit_cnt]]</f>
        <v>90</v>
      </c>
      <c r="AI487">
        <f>Table_Query_from_MS_Access_Database[[#This Row],[unit_sold]]*(Table_Query_from_MS_Access_Database[[#This Row],[Prod_price_per_unit]]-Table_Query_from_MS_Access_Database[[#This Row],[Prod_cost_per_unit]])</f>
        <v>89.1</v>
      </c>
    </row>
    <row r="488" spans="1:35" x14ac:dyDescent="0.35">
      <c r="A488">
        <v>7</v>
      </c>
      <c r="B488" t="s">
        <v>45</v>
      </c>
      <c r="C488" t="s">
        <v>65</v>
      </c>
      <c r="D488" t="s">
        <v>53</v>
      </c>
      <c r="E488" t="s">
        <v>33</v>
      </c>
      <c r="F488" t="s">
        <v>35</v>
      </c>
      <c r="G488" t="s">
        <v>36</v>
      </c>
      <c r="H488" t="s">
        <v>67</v>
      </c>
      <c r="I488" t="s">
        <v>38</v>
      </c>
      <c r="J488" t="s">
        <v>39</v>
      </c>
      <c r="K488" t="s">
        <v>40</v>
      </c>
      <c r="L488">
        <v>4</v>
      </c>
      <c r="M488" t="s">
        <v>45</v>
      </c>
      <c r="N488" t="s">
        <v>65</v>
      </c>
      <c r="O488" t="s">
        <v>66</v>
      </c>
      <c r="P488">
        <v>1.49</v>
      </c>
      <c r="Q488">
        <v>0.5</v>
      </c>
      <c r="R488" s="1">
        <v>40877</v>
      </c>
      <c r="S488" s="1">
        <v>40921</v>
      </c>
      <c r="T488">
        <v>44</v>
      </c>
      <c r="U488">
        <v>13</v>
      </c>
      <c r="V488">
        <v>5</v>
      </c>
      <c r="W488">
        <v>13</v>
      </c>
      <c r="X488" t="s">
        <v>42</v>
      </c>
      <c r="Y488">
        <v>2</v>
      </c>
      <c r="Z488">
        <v>1</v>
      </c>
      <c r="AA488" t="s">
        <v>61</v>
      </c>
      <c r="AB488" t="s">
        <v>62</v>
      </c>
      <c r="AC488">
        <v>44</v>
      </c>
      <c r="AD488">
        <v>4</v>
      </c>
      <c r="AE488">
        <v>7</v>
      </c>
      <c r="AF488">
        <v>0</v>
      </c>
      <c r="AG488">
        <v>97</v>
      </c>
      <c r="AH488">
        <f>Table_Query_from_MS_Access_Database[[#This Row],[fact_restock_unit_cnt]]-Table_Query_from_MS_Access_Database[[#This Row],[fact_stale_unit_cnt]]</f>
        <v>97</v>
      </c>
      <c r="AI488">
        <f>Table_Query_from_MS_Access_Database[[#This Row],[unit_sold]]*(Table_Query_from_MS_Access_Database[[#This Row],[Prod_price_per_unit]]-Table_Query_from_MS_Access_Database[[#This Row],[Prod_cost_per_unit]])</f>
        <v>96.03</v>
      </c>
    </row>
    <row r="489" spans="1:35" x14ac:dyDescent="0.35">
      <c r="A489">
        <v>7</v>
      </c>
      <c r="B489" t="s">
        <v>45</v>
      </c>
      <c r="C489" t="s">
        <v>65</v>
      </c>
      <c r="D489" t="s">
        <v>53</v>
      </c>
      <c r="E489" t="s">
        <v>33</v>
      </c>
      <c r="F489" t="s">
        <v>35</v>
      </c>
      <c r="G489" t="s">
        <v>36</v>
      </c>
      <c r="H489" t="s">
        <v>67</v>
      </c>
      <c r="I489" t="s">
        <v>38</v>
      </c>
      <c r="J489" t="s">
        <v>39</v>
      </c>
      <c r="K489" t="s">
        <v>40</v>
      </c>
      <c r="L489">
        <v>4</v>
      </c>
      <c r="M489" t="s">
        <v>45</v>
      </c>
      <c r="N489" t="s">
        <v>65</v>
      </c>
      <c r="O489" t="s">
        <v>66</v>
      </c>
      <c r="P489">
        <v>1.49</v>
      </c>
      <c r="Q489">
        <v>0.5</v>
      </c>
      <c r="R489" s="1">
        <v>40877</v>
      </c>
      <c r="S489" s="1">
        <v>40924</v>
      </c>
      <c r="T489">
        <v>47</v>
      </c>
      <c r="U489">
        <v>16</v>
      </c>
      <c r="V489">
        <v>1</v>
      </c>
      <c r="W489">
        <v>16</v>
      </c>
      <c r="X489" t="s">
        <v>59</v>
      </c>
      <c r="Y489">
        <v>3</v>
      </c>
      <c r="Z489">
        <v>1</v>
      </c>
      <c r="AA489" t="s">
        <v>61</v>
      </c>
      <c r="AB489" t="s">
        <v>62</v>
      </c>
      <c r="AC489">
        <v>47</v>
      </c>
      <c r="AD489">
        <v>4</v>
      </c>
      <c r="AE489">
        <v>7</v>
      </c>
      <c r="AF489">
        <v>13</v>
      </c>
      <c r="AG489">
        <v>101</v>
      </c>
      <c r="AH489">
        <f>Table_Query_from_MS_Access_Database[[#This Row],[fact_restock_unit_cnt]]-Table_Query_from_MS_Access_Database[[#This Row],[fact_stale_unit_cnt]]</f>
        <v>88</v>
      </c>
      <c r="AI489">
        <f>Table_Query_from_MS_Access_Database[[#This Row],[unit_sold]]*(Table_Query_from_MS_Access_Database[[#This Row],[Prod_price_per_unit]]-Table_Query_from_MS_Access_Database[[#This Row],[Prod_cost_per_unit]])</f>
        <v>87.12</v>
      </c>
    </row>
    <row r="490" spans="1:35" x14ac:dyDescent="0.35">
      <c r="A490">
        <v>7</v>
      </c>
      <c r="B490" t="s">
        <v>45</v>
      </c>
      <c r="C490" t="s">
        <v>65</v>
      </c>
      <c r="D490" t="s">
        <v>53</v>
      </c>
      <c r="E490" t="s">
        <v>33</v>
      </c>
      <c r="F490" t="s">
        <v>35</v>
      </c>
      <c r="G490" t="s">
        <v>36</v>
      </c>
      <c r="H490" t="s">
        <v>67</v>
      </c>
      <c r="I490" t="s">
        <v>38</v>
      </c>
      <c r="J490" t="s">
        <v>39</v>
      </c>
      <c r="K490" t="s">
        <v>40</v>
      </c>
      <c r="L490">
        <v>4</v>
      </c>
      <c r="M490" t="s">
        <v>45</v>
      </c>
      <c r="N490" t="s">
        <v>65</v>
      </c>
      <c r="O490" t="s">
        <v>66</v>
      </c>
      <c r="P490">
        <v>1.49</v>
      </c>
      <c r="Q490">
        <v>0.5</v>
      </c>
      <c r="R490" s="1">
        <v>40877</v>
      </c>
      <c r="S490" s="1">
        <v>40926</v>
      </c>
      <c r="T490">
        <v>49</v>
      </c>
      <c r="U490">
        <v>18</v>
      </c>
      <c r="V490">
        <v>3</v>
      </c>
      <c r="W490">
        <v>18</v>
      </c>
      <c r="X490" t="s">
        <v>60</v>
      </c>
      <c r="Y490">
        <v>3</v>
      </c>
      <c r="Z490">
        <v>1</v>
      </c>
      <c r="AA490" t="s">
        <v>61</v>
      </c>
      <c r="AB490" t="s">
        <v>62</v>
      </c>
      <c r="AC490">
        <v>49</v>
      </c>
      <c r="AD490">
        <v>4</v>
      </c>
      <c r="AE490">
        <v>7</v>
      </c>
      <c r="AF490">
        <v>6</v>
      </c>
      <c r="AG490">
        <v>97</v>
      </c>
      <c r="AH490">
        <f>Table_Query_from_MS_Access_Database[[#This Row],[fact_restock_unit_cnt]]-Table_Query_from_MS_Access_Database[[#This Row],[fact_stale_unit_cnt]]</f>
        <v>91</v>
      </c>
      <c r="AI490">
        <f>Table_Query_from_MS_Access_Database[[#This Row],[unit_sold]]*(Table_Query_from_MS_Access_Database[[#This Row],[Prod_price_per_unit]]-Table_Query_from_MS_Access_Database[[#This Row],[Prod_cost_per_unit]])</f>
        <v>90.09</v>
      </c>
    </row>
    <row r="491" spans="1:35" x14ac:dyDescent="0.35">
      <c r="A491">
        <v>7</v>
      </c>
      <c r="B491" t="s">
        <v>45</v>
      </c>
      <c r="C491" t="s">
        <v>65</v>
      </c>
      <c r="D491" t="s">
        <v>53</v>
      </c>
      <c r="E491" t="s">
        <v>33</v>
      </c>
      <c r="F491" t="s">
        <v>35</v>
      </c>
      <c r="G491" t="s">
        <v>36</v>
      </c>
      <c r="H491" t="s">
        <v>67</v>
      </c>
      <c r="I491" t="s">
        <v>38</v>
      </c>
      <c r="J491" t="s">
        <v>39</v>
      </c>
      <c r="K491" t="s">
        <v>40</v>
      </c>
      <c r="L491">
        <v>4</v>
      </c>
      <c r="M491" t="s">
        <v>45</v>
      </c>
      <c r="N491" t="s">
        <v>65</v>
      </c>
      <c r="O491" t="s">
        <v>66</v>
      </c>
      <c r="P491">
        <v>1.49</v>
      </c>
      <c r="Q491">
        <v>0.5</v>
      </c>
      <c r="R491" s="1">
        <v>40877</v>
      </c>
      <c r="S491" s="1">
        <v>40928</v>
      </c>
      <c r="T491">
        <v>51</v>
      </c>
      <c r="U491">
        <v>20</v>
      </c>
      <c r="V491">
        <v>5</v>
      </c>
      <c r="W491">
        <v>20</v>
      </c>
      <c r="X491" t="s">
        <v>42</v>
      </c>
      <c r="Y491">
        <v>3</v>
      </c>
      <c r="Z491">
        <v>1</v>
      </c>
      <c r="AA491" t="s">
        <v>61</v>
      </c>
      <c r="AB491" t="s">
        <v>62</v>
      </c>
      <c r="AC491">
        <v>51</v>
      </c>
      <c r="AD491">
        <v>4</v>
      </c>
      <c r="AE491">
        <v>7</v>
      </c>
      <c r="AF491">
        <v>0</v>
      </c>
      <c r="AG491">
        <v>102</v>
      </c>
      <c r="AH491">
        <f>Table_Query_from_MS_Access_Database[[#This Row],[fact_restock_unit_cnt]]-Table_Query_from_MS_Access_Database[[#This Row],[fact_stale_unit_cnt]]</f>
        <v>102</v>
      </c>
      <c r="AI491">
        <f>Table_Query_from_MS_Access_Database[[#This Row],[unit_sold]]*(Table_Query_from_MS_Access_Database[[#This Row],[Prod_price_per_unit]]-Table_Query_from_MS_Access_Database[[#This Row],[Prod_cost_per_unit]])</f>
        <v>100.98</v>
      </c>
    </row>
    <row r="492" spans="1:35" x14ac:dyDescent="0.35">
      <c r="A492">
        <v>7</v>
      </c>
      <c r="B492" t="s">
        <v>45</v>
      </c>
      <c r="C492" t="s">
        <v>65</v>
      </c>
      <c r="D492" t="s">
        <v>53</v>
      </c>
      <c r="E492" t="s">
        <v>33</v>
      </c>
      <c r="F492" t="s">
        <v>35</v>
      </c>
      <c r="G492" t="s">
        <v>36</v>
      </c>
      <c r="H492" t="s">
        <v>67</v>
      </c>
      <c r="I492" t="s">
        <v>38</v>
      </c>
      <c r="J492" t="s">
        <v>39</v>
      </c>
      <c r="K492" t="s">
        <v>40</v>
      </c>
      <c r="L492">
        <v>4</v>
      </c>
      <c r="M492" t="s">
        <v>45</v>
      </c>
      <c r="N492" t="s">
        <v>65</v>
      </c>
      <c r="O492" t="s">
        <v>66</v>
      </c>
      <c r="P492">
        <v>1.49</v>
      </c>
      <c r="Q492">
        <v>0.5</v>
      </c>
      <c r="R492" s="1">
        <v>40877</v>
      </c>
      <c r="S492" s="1">
        <v>40931</v>
      </c>
      <c r="T492">
        <v>54</v>
      </c>
      <c r="U492">
        <v>23</v>
      </c>
      <c r="V492">
        <v>1</v>
      </c>
      <c r="W492">
        <v>23</v>
      </c>
      <c r="X492" t="s">
        <v>59</v>
      </c>
      <c r="Y492">
        <v>4</v>
      </c>
      <c r="Z492">
        <v>1</v>
      </c>
      <c r="AA492" t="s">
        <v>61</v>
      </c>
      <c r="AB492" t="s">
        <v>62</v>
      </c>
      <c r="AC492">
        <v>54</v>
      </c>
      <c r="AD492">
        <v>4</v>
      </c>
      <c r="AE492">
        <v>7</v>
      </c>
      <c r="AF492">
        <v>2</v>
      </c>
      <c r="AG492">
        <v>98</v>
      </c>
      <c r="AH492">
        <f>Table_Query_from_MS_Access_Database[[#This Row],[fact_restock_unit_cnt]]-Table_Query_from_MS_Access_Database[[#This Row],[fact_stale_unit_cnt]]</f>
        <v>96</v>
      </c>
      <c r="AI492">
        <f>Table_Query_from_MS_Access_Database[[#This Row],[unit_sold]]*(Table_Query_from_MS_Access_Database[[#This Row],[Prod_price_per_unit]]-Table_Query_from_MS_Access_Database[[#This Row],[Prod_cost_per_unit]])</f>
        <v>95.039999999999992</v>
      </c>
    </row>
    <row r="493" spans="1:35" x14ac:dyDescent="0.35">
      <c r="A493">
        <v>7</v>
      </c>
      <c r="B493" t="s">
        <v>45</v>
      </c>
      <c r="C493" t="s">
        <v>65</v>
      </c>
      <c r="D493" t="s">
        <v>53</v>
      </c>
      <c r="E493" t="s">
        <v>33</v>
      </c>
      <c r="F493" t="s">
        <v>35</v>
      </c>
      <c r="G493" t="s">
        <v>36</v>
      </c>
      <c r="H493" t="s">
        <v>67</v>
      </c>
      <c r="I493" t="s">
        <v>38</v>
      </c>
      <c r="J493" t="s">
        <v>39</v>
      </c>
      <c r="K493" t="s">
        <v>40</v>
      </c>
      <c r="L493">
        <v>4</v>
      </c>
      <c r="M493" t="s">
        <v>45</v>
      </c>
      <c r="N493" t="s">
        <v>65</v>
      </c>
      <c r="O493" t="s">
        <v>66</v>
      </c>
      <c r="P493">
        <v>1.49</v>
      </c>
      <c r="Q493">
        <v>0.5</v>
      </c>
      <c r="R493" s="1">
        <v>40877</v>
      </c>
      <c r="S493" s="1">
        <v>40933</v>
      </c>
      <c r="T493">
        <v>56</v>
      </c>
      <c r="U493">
        <v>25</v>
      </c>
      <c r="V493">
        <v>3</v>
      </c>
      <c r="W493">
        <v>25</v>
      </c>
      <c r="X493" t="s">
        <v>60</v>
      </c>
      <c r="Y493">
        <v>4</v>
      </c>
      <c r="Z493">
        <v>1</v>
      </c>
      <c r="AA493" t="s">
        <v>61</v>
      </c>
      <c r="AB493" t="s">
        <v>62</v>
      </c>
      <c r="AC493">
        <v>56</v>
      </c>
      <c r="AD493">
        <v>4</v>
      </c>
      <c r="AE493">
        <v>7</v>
      </c>
      <c r="AF493">
        <v>0</v>
      </c>
      <c r="AG493">
        <v>98</v>
      </c>
      <c r="AH493">
        <f>Table_Query_from_MS_Access_Database[[#This Row],[fact_restock_unit_cnt]]-Table_Query_from_MS_Access_Database[[#This Row],[fact_stale_unit_cnt]]</f>
        <v>98</v>
      </c>
      <c r="AI493">
        <f>Table_Query_from_MS_Access_Database[[#This Row],[unit_sold]]*(Table_Query_from_MS_Access_Database[[#This Row],[Prod_price_per_unit]]-Table_Query_from_MS_Access_Database[[#This Row],[Prod_cost_per_unit]])</f>
        <v>97.02</v>
      </c>
    </row>
    <row r="494" spans="1:35" x14ac:dyDescent="0.35">
      <c r="A494">
        <v>7</v>
      </c>
      <c r="B494" t="s">
        <v>45</v>
      </c>
      <c r="C494" t="s">
        <v>65</v>
      </c>
      <c r="D494" t="s">
        <v>53</v>
      </c>
      <c r="E494" t="s">
        <v>33</v>
      </c>
      <c r="F494" t="s">
        <v>35</v>
      </c>
      <c r="G494" t="s">
        <v>36</v>
      </c>
      <c r="H494" t="s">
        <v>67</v>
      </c>
      <c r="I494" t="s">
        <v>38</v>
      </c>
      <c r="J494" t="s">
        <v>39</v>
      </c>
      <c r="K494" t="s">
        <v>40</v>
      </c>
      <c r="L494">
        <v>4</v>
      </c>
      <c r="M494" t="s">
        <v>45</v>
      </c>
      <c r="N494" t="s">
        <v>65</v>
      </c>
      <c r="O494" t="s">
        <v>66</v>
      </c>
      <c r="P494">
        <v>1.49</v>
      </c>
      <c r="Q494">
        <v>0.5</v>
      </c>
      <c r="R494" s="1">
        <v>40877</v>
      </c>
      <c r="S494" s="1">
        <v>40935</v>
      </c>
      <c r="T494">
        <v>58</v>
      </c>
      <c r="U494">
        <v>27</v>
      </c>
      <c r="V494">
        <v>5</v>
      </c>
      <c r="W494">
        <v>27</v>
      </c>
      <c r="X494" t="s">
        <v>42</v>
      </c>
      <c r="Y494">
        <v>4</v>
      </c>
      <c r="Z494">
        <v>1</v>
      </c>
      <c r="AA494" t="s">
        <v>61</v>
      </c>
      <c r="AB494" t="s">
        <v>62</v>
      </c>
      <c r="AC494">
        <v>58</v>
      </c>
      <c r="AD494">
        <v>4</v>
      </c>
      <c r="AE494">
        <v>7</v>
      </c>
      <c r="AF494">
        <v>0</v>
      </c>
      <c r="AG494">
        <v>103</v>
      </c>
      <c r="AH494">
        <f>Table_Query_from_MS_Access_Database[[#This Row],[fact_restock_unit_cnt]]-Table_Query_from_MS_Access_Database[[#This Row],[fact_stale_unit_cnt]]</f>
        <v>103</v>
      </c>
      <c r="AI494">
        <f>Table_Query_from_MS_Access_Database[[#This Row],[unit_sold]]*(Table_Query_from_MS_Access_Database[[#This Row],[Prod_price_per_unit]]-Table_Query_from_MS_Access_Database[[#This Row],[Prod_cost_per_unit]])</f>
        <v>101.97</v>
      </c>
    </row>
    <row r="495" spans="1:35" x14ac:dyDescent="0.35">
      <c r="A495">
        <v>7</v>
      </c>
      <c r="B495" t="s">
        <v>45</v>
      </c>
      <c r="C495" t="s">
        <v>65</v>
      </c>
      <c r="D495" t="s">
        <v>53</v>
      </c>
      <c r="E495" t="s">
        <v>33</v>
      </c>
      <c r="F495" t="s">
        <v>35</v>
      </c>
      <c r="G495" t="s">
        <v>36</v>
      </c>
      <c r="H495" t="s">
        <v>67</v>
      </c>
      <c r="I495" t="s">
        <v>38</v>
      </c>
      <c r="J495" t="s">
        <v>39</v>
      </c>
      <c r="K495" t="s">
        <v>40</v>
      </c>
      <c r="L495">
        <v>4</v>
      </c>
      <c r="M495" t="s">
        <v>45</v>
      </c>
      <c r="N495" t="s">
        <v>65</v>
      </c>
      <c r="O495" t="s">
        <v>66</v>
      </c>
      <c r="P495">
        <v>1.49</v>
      </c>
      <c r="Q495">
        <v>0.5</v>
      </c>
      <c r="R495" s="1">
        <v>40877</v>
      </c>
      <c r="S495" s="1">
        <v>40938</v>
      </c>
      <c r="T495">
        <v>61</v>
      </c>
      <c r="U495">
        <v>30</v>
      </c>
      <c r="V495">
        <v>1</v>
      </c>
      <c r="W495">
        <v>30</v>
      </c>
      <c r="X495" t="s">
        <v>59</v>
      </c>
      <c r="Y495">
        <v>5</v>
      </c>
      <c r="Z495">
        <v>1</v>
      </c>
      <c r="AA495" t="s">
        <v>61</v>
      </c>
      <c r="AB495" t="s">
        <v>62</v>
      </c>
      <c r="AC495">
        <v>61</v>
      </c>
      <c r="AD495">
        <v>4</v>
      </c>
      <c r="AE495">
        <v>7</v>
      </c>
      <c r="AF495">
        <v>0</v>
      </c>
      <c r="AG495">
        <v>97</v>
      </c>
      <c r="AH495">
        <f>Table_Query_from_MS_Access_Database[[#This Row],[fact_restock_unit_cnt]]-Table_Query_from_MS_Access_Database[[#This Row],[fact_stale_unit_cnt]]</f>
        <v>97</v>
      </c>
      <c r="AI495">
        <f>Table_Query_from_MS_Access_Database[[#This Row],[unit_sold]]*(Table_Query_from_MS_Access_Database[[#This Row],[Prod_price_per_unit]]-Table_Query_from_MS_Access_Database[[#This Row],[Prod_cost_per_unit]])</f>
        <v>96.03</v>
      </c>
    </row>
    <row r="496" spans="1:35" x14ac:dyDescent="0.35">
      <c r="A496">
        <v>7</v>
      </c>
      <c r="B496" t="s">
        <v>45</v>
      </c>
      <c r="C496" t="s">
        <v>65</v>
      </c>
      <c r="D496" t="s">
        <v>53</v>
      </c>
      <c r="E496" t="s">
        <v>33</v>
      </c>
      <c r="F496" t="s">
        <v>35</v>
      </c>
      <c r="G496" t="s">
        <v>36</v>
      </c>
      <c r="H496" t="s">
        <v>67</v>
      </c>
      <c r="I496" t="s">
        <v>38</v>
      </c>
      <c r="J496" t="s">
        <v>39</v>
      </c>
      <c r="K496" t="s">
        <v>40</v>
      </c>
      <c r="L496">
        <v>5</v>
      </c>
      <c r="M496" t="s">
        <v>45</v>
      </c>
      <c r="N496" t="s">
        <v>65</v>
      </c>
      <c r="O496" t="s">
        <v>71</v>
      </c>
      <c r="P496">
        <v>1.89</v>
      </c>
      <c r="Q496">
        <v>0.7</v>
      </c>
      <c r="R496" s="1">
        <v>40877</v>
      </c>
      <c r="S496" s="1">
        <v>40879</v>
      </c>
      <c r="T496">
        <v>2</v>
      </c>
      <c r="U496">
        <v>2</v>
      </c>
      <c r="V496">
        <v>5</v>
      </c>
      <c r="W496">
        <v>337</v>
      </c>
      <c r="X496" t="s">
        <v>42</v>
      </c>
      <c r="Y496">
        <v>49</v>
      </c>
      <c r="Z496">
        <v>12</v>
      </c>
      <c r="AA496" t="s">
        <v>43</v>
      </c>
      <c r="AB496" t="s">
        <v>44</v>
      </c>
      <c r="AC496">
        <v>2</v>
      </c>
      <c r="AD496">
        <v>5</v>
      </c>
      <c r="AE496">
        <v>7</v>
      </c>
      <c r="AF496">
        <v>0</v>
      </c>
      <c r="AG496">
        <v>150</v>
      </c>
      <c r="AH496">
        <f>Table_Query_from_MS_Access_Database[[#This Row],[fact_restock_unit_cnt]]-Table_Query_from_MS_Access_Database[[#This Row],[fact_stale_unit_cnt]]</f>
        <v>150</v>
      </c>
      <c r="AI496">
        <f>Table_Query_from_MS_Access_Database[[#This Row],[unit_sold]]*(Table_Query_from_MS_Access_Database[[#This Row],[Prod_price_per_unit]]-Table_Query_from_MS_Access_Database[[#This Row],[Prod_cost_per_unit]])</f>
        <v>178.5</v>
      </c>
    </row>
    <row r="497" spans="1:35" x14ac:dyDescent="0.35">
      <c r="A497">
        <v>7</v>
      </c>
      <c r="B497" t="s">
        <v>45</v>
      </c>
      <c r="C497" t="s">
        <v>65</v>
      </c>
      <c r="D497" t="s">
        <v>53</v>
      </c>
      <c r="E497" t="s">
        <v>33</v>
      </c>
      <c r="F497" t="s">
        <v>35</v>
      </c>
      <c r="G497" t="s">
        <v>36</v>
      </c>
      <c r="H497" t="s">
        <v>67</v>
      </c>
      <c r="I497" t="s">
        <v>38</v>
      </c>
      <c r="J497" t="s">
        <v>39</v>
      </c>
      <c r="K497" t="s">
        <v>40</v>
      </c>
      <c r="L497">
        <v>5</v>
      </c>
      <c r="M497" t="s">
        <v>45</v>
      </c>
      <c r="N497" t="s">
        <v>65</v>
      </c>
      <c r="O497" t="s">
        <v>71</v>
      </c>
      <c r="P497">
        <v>1.89</v>
      </c>
      <c r="Q497">
        <v>0.7</v>
      </c>
      <c r="R497" s="1">
        <v>40877</v>
      </c>
      <c r="S497" s="1">
        <v>40882</v>
      </c>
      <c r="T497">
        <v>5</v>
      </c>
      <c r="U497">
        <v>5</v>
      </c>
      <c r="V497">
        <v>1</v>
      </c>
      <c r="W497">
        <v>340</v>
      </c>
      <c r="X497" t="s">
        <v>59</v>
      </c>
      <c r="Y497">
        <v>50</v>
      </c>
      <c r="Z497">
        <v>12</v>
      </c>
      <c r="AA497" t="s">
        <v>43</v>
      </c>
      <c r="AB497" t="s">
        <v>44</v>
      </c>
      <c r="AC497">
        <v>5</v>
      </c>
      <c r="AD497">
        <v>5</v>
      </c>
      <c r="AE497">
        <v>7</v>
      </c>
      <c r="AF497">
        <v>0</v>
      </c>
      <c r="AG497">
        <v>120</v>
      </c>
      <c r="AH497">
        <f>Table_Query_from_MS_Access_Database[[#This Row],[fact_restock_unit_cnt]]-Table_Query_from_MS_Access_Database[[#This Row],[fact_stale_unit_cnt]]</f>
        <v>120</v>
      </c>
      <c r="AI497">
        <f>Table_Query_from_MS_Access_Database[[#This Row],[unit_sold]]*(Table_Query_from_MS_Access_Database[[#This Row],[Prod_price_per_unit]]-Table_Query_from_MS_Access_Database[[#This Row],[Prod_cost_per_unit]])</f>
        <v>142.79999999999998</v>
      </c>
    </row>
    <row r="498" spans="1:35" x14ac:dyDescent="0.35">
      <c r="A498">
        <v>7</v>
      </c>
      <c r="B498" t="s">
        <v>45</v>
      </c>
      <c r="C498" t="s">
        <v>65</v>
      </c>
      <c r="D498" t="s">
        <v>53</v>
      </c>
      <c r="E498" t="s">
        <v>33</v>
      </c>
      <c r="F498" t="s">
        <v>35</v>
      </c>
      <c r="G498" t="s">
        <v>36</v>
      </c>
      <c r="H498" t="s">
        <v>67</v>
      </c>
      <c r="I498" t="s">
        <v>38</v>
      </c>
      <c r="J498" t="s">
        <v>39</v>
      </c>
      <c r="K498" t="s">
        <v>40</v>
      </c>
      <c r="L498">
        <v>5</v>
      </c>
      <c r="M498" t="s">
        <v>45</v>
      </c>
      <c r="N498" t="s">
        <v>65</v>
      </c>
      <c r="O498" t="s">
        <v>71</v>
      </c>
      <c r="P498">
        <v>1.89</v>
      </c>
      <c r="Q498">
        <v>0.7</v>
      </c>
      <c r="R498" s="1">
        <v>40877</v>
      </c>
      <c r="S498" s="1">
        <v>40884</v>
      </c>
      <c r="T498">
        <v>7</v>
      </c>
      <c r="U498">
        <v>7</v>
      </c>
      <c r="V498">
        <v>3</v>
      </c>
      <c r="W498">
        <v>342</v>
      </c>
      <c r="X498" t="s">
        <v>60</v>
      </c>
      <c r="Y498">
        <v>50</v>
      </c>
      <c r="Z498">
        <v>12</v>
      </c>
      <c r="AA498" t="s">
        <v>43</v>
      </c>
      <c r="AB498" t="s">
        <v>44</v>
      </c>
      <c r="AC498">
        <v>7</v>
      </c>
      <c r="AD498">
        <v>5</v>
      </c>
      <c r="AE498">
        <v>7</v>
      </c>
      <c r="AF498">
        <v>0</v>
      </c>
      <c r="AG498">
        <v>102</v>
      </c>
      <c r="AH498">
        <f>Table_Query_from_MS_Access_Database[[#This Row],[fact_restock_unit_cnt]]-Table_Query_from_MS_Access_Database[[#This Row],[fact_stale_unit_cnt]]</f>
        <v>102</v>
      </c>
      <c r="AI498">
        <f>Table_Query_from_MS_Access_Database[[#This Row],[unit_sold]]*(Table_Query_from_MS_Access_Database[[#This Row],[Prod_price_per_unit]]-Table_Query_from_MS_Access_Database[[#This Row],[Prod_cost_per_unit]])</f>
        <v>121.38</v>
      </c>
    </row>
    <row r="499" spans="1:35" x14ac:dyDescent="0.35">
      <c r="A499">
        <v>7</v>
      </c>
      <c r="B499" t="s">
        <v>45</v>
      </c>
      <c r="C499" t="s">
        <v>65</v>
      </c>
      <c r="D499" t="s">
        <v>53</v>
      </c>
      <c r="E499" t="s">
        <v>33</v>
      </c>
      <c r="F499" t="s">
        <v>35</v>
      </c>
      <c r="G499" t="s">
        <v>36</v>
      </c>
      <c r="H499" t="s">
        <v>67</v>
      </c>
      <c r="I499" t="s">
        <v>38</v>
      </c>
      <c r="J499" t="s">
        <v>39</v>
      </c>
      <c r="K499" t="s">
        <v>40</v>
      </c>
      <c r="L499">
        <v>5</v>
      </c>
      <c r="M499" t="s">
        <v>45</v>
      </c>
      <c r="N499" t="s">
        <v>65</v>
      </c>
      <c r="O499" t="s">
        <v>71</v>
      </c>
      <c r="P499">
        <v>1.89</v>
      </c>
      <c r="Q499">
        <v>0.7</v>
      </c>
      <c r="R499" s="1">
        <v>40877</v>
      </c>
      <c r="S499" s="1">
        <v>40886</v>
      </c>
      <c r="T499">
        <v>9</v>
      </c>
      <c r="U499">
        <v>9</v>
      </c>
      <c r="V499">
        <v>5</v>
      </c>
      <c r="W499">
        <v>344</v>
      </c>
      <c r="X499" t="s">
        <v>42</v>
      </c>
      <c r="Y499">
        <v>50</v>
      </c>
      <c r="Z499">
        <v>12</v>
      </c>
      <c r="AA499" t="s">
        <v>43</v>
      </c>
      <c r="AB499" t="s">
        <v>44</v>
      </c>
      <c r="AC499">
        <v>9</v>
      </c>
      <c r="AD499">
        <v>5</v>
      </c>
      <c r="AE499">
        <v>7</v>
      </c>
      <c r="AF499">
        <v>0</v>
      </c>
      <c r="AG499">
        <v>102</v>
      </c>
      <c r="AH499">
        <f>Table_Query_from_MS_Access_Database[[#This Row],[fact_restock_unit_cnt]]-Table_Query_from_MS_Access_Database[[#This Row],[fact_stale_unit_cnt]]</f>
        <v>102</v>
      </c>
      <c r="AI499">
        <f>Table_Query_from_MS_Access_Database[[#This Row],[unit_sold]]*(Table_Query_from_MS_Access_Database[[#This Row],[Prod_price_per_unit]]-Table_Query_from_MS_Access_Database[[#This Row],[Prod_cost_per_unit]])</f>
        <v>121.38</v>
      </c>
    </row>
    <row r="500" spans="1:35" x14ac:dyDescent="0.35">
      <c r="A500">
        <v>7</v>
      </c>
      <c r="B500" t="s">
        <v>45</v>
      </c>
      <c r="C500" t="s">
        <v>65</v>
      </c>
      <c r="D500" t="s">
        <v>53</v>
      </c>
      <c r="E500" t="s">
        <v>33</v>
      </c>
      <c r="F500" t="s">
        <v>35</v>
      </c>
      <c r="G500" t="s">
        <v>36</v>
      </c>
      <c r="H500" t="s">
        <v>67</v>
      </c>
      <c r="I500" t="s">
        <v>38</v>
      </c>
      <c r="J500" t="s">
        <v>39</v>
      </c>
      <c r="K500" t="s">
        <v>40</v>
      </c>
      <c r="L500">
        <v>5</v>
      </c>
      <c r="M500" t="s">
        <v>45</v>
      </c>
      <c r="N500" t="s">
        <v>65</v>
      </c>
      <c r="O500" t="s">
        <v>71</v>
      </c>
      <c r="P500">
        <v>1.89</v>
      </c>
      <c r="Q500">
        <v>0.7</v>
      </c>
      <c r="R500" s="1">
        <v>40877</v>
      </c>
      <c r="S500" s="1">
        <v>40889</v>
      </c>
      <c r="T500">
        <v>12</v>
      </c>
      <c r="U500">
        <v>12</v>
      </c>
      <c r="V500">
        <v>1</v>
      </c>
      <c r="W500">
        <v>347</v>
      </c>
      <c r="X500" t="s">
        <v>59</v>
      </c>
      <c r="Y500">
        <v>51</v>
      </c>
      <c r="Z500">
        <v>12</v>
      </c>
      <c r="AA500" t="s">
        <v>43</v>
      </c>
      <c r="AB500" t="s">
        <v>44</v>
      </c>
      <c r="AC500">
        <v>12</v>
      </c>
      <c r="AD500">
        <v>5</v>
      </c>
      <c r="AE500">
        <v>7</v>
      </c>
      <c r="AF500">
        <v>0</v>
      </c>
      <c r="AG500">
        <v>112</v>
      </c>
      <c r="AH500">
        <f>Table_Query_from_MS_Access_Database[[#This Row],[fact_restock_unit_cnt]]-Table_Query_from_MS_Access_Database[[#This Row],[fact_stale_unit_cnt]]</f>
        <v>112</v>
      </c>
      <c r="AI500">
        <f>Table_Query_from_MS_Access_Database[[#This Row],[unit_sold]]*(Table_Query_from_MS_Access_Database[[#This Row],[Prod_price_per_unit]]-Table_Query_from_MS_Access_Database[[#This Row],[Prod_cost_per_unit]])</f>
        <v>133.28</v>
      </c>
    </row>
    <row r="501" spans="1:35" x14ac:dyDescent="0.35">
      <c r="A501">
        <v>7</v>
      </c>
      <c r="B501" t="s">
        <v>45</v>
      </c>
      <c r="C501" t="s">
        <v>65</v>
      </c>
      <c r="D501" t="s">
        <v>53</v>
      </c>
      <c r="E501" t="s">
        <v>33</v>
      </c>
      <c r="F501" t="s">
        <v>35</v>
      </c>
      <c r="G501" t="s">
        <v>36</v>
      </c>
      <c r="H501" t="s">
        <v>67</v>
      </c>
      <c r="I501" t="s">
        <v>38</v>
      </c>
      <c r="J501" t="s">
        <v>39</v>
      </c>
      <c r="K501" t="s">
        <v>40</v>
      </c>
      <c r="L501">
        <v>5</v>
      </c>
      <c r="M501" t="s">
        <v>45</v>
      </c>
      <c r="N501" t="s">
        <v>65</v>
      </c>
      <c r="O501" t="s">
        <v>71</v>
      </c>
      <c r="P501">
        <v>1.89</v>
      </c>
      <c r="Q501">
        <v>0.7</v>
      </c>
      <c r="R501" s="1">
        <v>40877</v>
      </c>
      <c r="S501" s="1">
        <v>40891</v>
      </c>
      <c r="T501">
        <v>14</v>
      </c>
      <c r="U501">
        <v>14</v>
      </c>
      <c r="V501">
        <v>3</v>
      </c>
      <c r="W501">
        <v>349</v>
      </c>
      <c r="X501" t="s">
        <v>60</v>
      </c>
      <c r="Y501">
        <v>51</v>
      </c>
      <c r="Z501">
        <v>12</v>
      </c>
      <c r="AA501" t="s">
        <v>43</v>
      </c>
      <c r="AB501" t="s">
        <v>44</v>
      </c>
      <c r="AC501">
        <v>14</v>
      </c>
      <c r="AD501">
        <v>5</v>
      </c>
      <c r="AE501">
        <v>7</v>
      </c>
      <c r="AF501">
        <v>0</v>
      </c>
      <c r="AG501">
        <v>119</v>
      </c>
      <c r="AH501">
        <f>Table_Query_from_MS_Access_Database[[#This Row],[fact_restock_unit_cnt]]-Table_Query_from_MS_Access_Database[[#This Row],[fact_stale_unit_cnt]]</f>
        <v>119</v>
      </c>
      <c r="AI501">
        <f>Table_Query_from_MS_Access_Database[[#This Row],[unit_sold]]*(Table_Query_from_MS_Access_Database[[#This Row],[Prod_price_per_unit]]-Table_Query_from_MS_Access_Database[[#This Row],[Prod_cost_per_unit]])</f>
        <v>141.60999999999999</v>
      </c>
    </row>
    <row r="502" spans="1:35" x14ac:dyDescent="0.35">
      <c r="A502">
        <v>7</v>
      </c>
      <c r="B502" t="s">
        <v>45</v>
      </c>
      <c r="C502" t="s">
        <v>65</v>
      </c>
      <c r="D502" t="s">
        <v>53</v>
      </c>
      <c r="E502" t="s">
        <v>33</v>
      </c>
      <c r="F502" t="s">
        <v>35</v>
      </c>
      <c r="G502" t="s">
        <v>36</v>
      </c>
      <c r="H502" t="s">
        <v>67</v>
      </c>
      <c r="I502" t="s">
        <v>38</v>
      </c>
      <c r="J502" t="s">
        <v>39</v>
      </c>
      <c r="K502" t="s">
        <v>40</v>
      </c>
      <c r="L502">
        <v>5</v>
      </c>
      <c r="M502" t="s">
        <v>45</v>
      </c>
      <c r="N502" t="s">
        <v>65</v>
      </c>
      <c r="O502" t="s">
        <v>71</v>
      </c>
      <c r="P502">
        <v>1.89</v>
      </c>
      <c r="Q502">
        <v>0.7</v>
      </c>
      <c r="R502" s="1">
        <v>40877</v>
      </c>
      <c r="S502" s="1">
        <v>40893</v>
      </c>
      <c r="T502">
        <v>16</v>
      </c>
      <c r="U502">
        <v>16</v>
      </c>
      <c r="V502">
        <v>5</v>
      </c>
      <c r="W502">
        <v>351</v>
      </c>
      <c r="X502" t="s">
        <v>42</v>
      </c>
      <c r="Y502">
        <v>51</v>
      </c>
      <c r="Z502">
        <v>12</v>
      </c>
      <c r="AA502" t="s">
        <v>43</v>
      </c>
      <c r="AB502" t="s">
        <v>44</v>
      </c>
      <c r="AC502">
        <v>16</v>
      </c>
      <c r="AD502">
        <v>5</v>
      </c>
      <c r="AE502">
        <v>7</v>
      </c>
      <c r="AF502">
        <v>0</v>
      </c>
      <c r="AG502">
        <v>110</v>
      </c>
      <c r="AH502">
        <f>Table_Query_from_MS_Access_Database[[#This Row],[fact_restock_unit_cnt]]-Table_Query_from_MS_Access_Database[[#This Row],[fact_stale_unit_cnt]]</f>
        <v>110</v>
      </c>
      <c r="AI502">
        <f>Table_Query_from_MS_Access_Database[[#This Row],[unit_sold]]*(Table_Query_from_MS_Access_Database[[#This Row],[Prod_price_per_unit]]-Table_Query_from_MS_Access_Database[[#This Row],[Prod_cost_per_unit]])</f>
        <v>130.9</v>
      </c>
    </row>
    <row r="503" spans="1:35" x14ac:dyDescent="0.35">
      <c r="A503">
        <v>7</v>
      </c>
      <c r="B503" t="s">
        <v>45</v>
      </c>
      <c r="C503" t="s">
        <v>65</v>
      </c>
      <c r="D503" t="s">
        <v>53</v>
      </c>
      <c r="E503" t="s">
        <v>33</v>
      </c>
      <c r="F503" t="s">
        <v>35</v>
      </c>
      <c r="G503" t="s">
        <v>36</v>
      </c>
      <c r="H503" t="s">
        <v>67</v>
      </c>
      <c r="I503" t="s">
        <v>38</v>
      </c>
      <c r="J503" t="s">
        <v>39</v>
      </c>
      <c r="K503" t="s">
        <v>40</v>
      </c>
      <c r="L503">
        <v>5</v>
      </c>
      <c r="M503" t="s">
        <v>45</v>
      </c>
      <c r="N503" t="s">
        <v>65</v>
      </c>
      <c r="O503" t="s">
        <v>71</v>
      </c>
      <c r="P503">
        <v>1.89</v>
      </c>
      <c r="Q503">
        <v>0.7</v>
      </c>
      <c r="R503" s="1">
        <v>40877</v>
      </c>
      <c r="S503" s="1">
        <v>40896</v>
      </c>
      <c r="T503">
        <v>19</v>
      </c>
      <c r="U503">
        <v>19</v>
      </c>
      <c r="V503">
        <v>1</v>
      </c>
      <c r="W503">
        <v>354</v>
      </c>
      <c r="X503" t="s">
        <v>59</v>
      </c>
      <c r="Y503">
        <v>52</v>
      </c>
      <c r="Z503">
        <v>12</v>
      </c>
      <c r="AA503" t="s">
        <v>43</v>
      </c>
      <c r="AB503" t="s">
        <v>44</v>
      </c>
      <c r="AC503">
        <v>19</v>
      </c>
      <c r="AD503">
        <v>5</v>
      </c>
      <c r="AE503">
        <v>7</v>
      </c>
      <c r="AF503">
        <v>0</v>
      </c>
      <c r="AG503">
        <v>101</v>
      </c>
      <c r="AH503">
        <f>Table_Query_from_MS_Access_Database[[#This Row],[fact_restock_unit_cnt]]-Table_Query_from_MS_Access_Database[[#This Row],[fact_stale_unit_cnt]]</f>
        <v>101</v>
      </c>
      <c r="AI503">
        <f>Table_Query_from_MS_Access_Database[[#This Row],[unit_sold]]*(Table_Query_from_MS_Access_Database[[#This Row],[Prod_price_per_unit]]-Table_Query_from_MS_Access_Database[[#This Row],[Prod_cost_per_unit]])</f>
        <v>120.19</v>
      </c>
    </row>
    <row r="504" spans="1:35" x14ac:dyDescent="0.35">
      <c r="A504">
        <v>7</v>
      </c>
      <c r="B504" t="s">
        <v>45</v>
      </c>
      <c r="C504" t="s">
        <v>65</v>
      </c>
      <c r="D504" t="s">
        <v>53</v>
      </c>
      <c r="E504" t="s">
        <v>33</v>
      </c>
      <c r="F504" t="s">
        <v>35</v>
      </c>
      <c r="G504" t="s">
        <v>36</v>
      </c>
      <c r="H504" t="s">
        <v>67</v>
      </c>
      <c r="I504" t="s">
        <v>38</v>
      </c>
      <c r="J504" t="s">
        <v>39</v>
      </c>
      <c r="K504" t="s">
        <v>40</v>
      </c>
      <c r="L504">
        <v>5</v>
      </c>
      <c r="M504" t="s">
        <v>45</v>
      </c>
      <c r="N504" t="s">
        <v>65</v>
      </c>
      <c r="O504" t="s">
        <v>71</v>
      </c>
      <c r="P504">
        <v>1.89</v>
      </c>
      <c r="Q504">
        <v>0.7</v>
      </c>
      <c r="R504" s="1">
        <v>40877</v>
      </c>
      <c r="S504" s="1">
        <v>40898</v>
      </c>
      <c r="T504">
        <v>21</v>
      </c>
      <c r="U504">
        <v>21</v>
      </c>
      <c r="V504">
        <v>3</v>
      </c>
      <c r="W504">
        <v>356</v>
      </c>
      <c r="X504" t="s">
        <v>60</v>
      </c>
      <c r="Y504">
        <v>52</v>
      </c>
      <c r="Z504">
        <v>12</v>
      </c>
      <c r="AA504" t="s">
        <v>43</v>
      </c>
      <c r="AB504" t="s">
        <v>44</v>
      </c>
      <c r="AC504">
        <v>21</v>
      </c>
      <c r="AD504">
        <v>5</v>
      </c>
      <c r="AE504">
        <v>7</v>
      </c>
      <c r="AF504">
        <v>6</v>
      </c>
      <c r="AG504">
        <v>97</v>
      </c>
      <c r="AH504">
        <f>Table_Query_from_MS_Access_Database[[#This Row],[fact_restock_unit_cnt]]-Table_Query_from_MS_Access_Database[[#This Row],[fact_stale_unit_cnt]]</f>
        <v>91</v>
      </c>
      <c r="AI504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505" spans="1:35" x14ac:dyDescent="0.35">
      <c r="A505">
        <v>7</v>
      </c>
      <c r="B505" t="s">
        <v>45</v>
      </c>
      <c r="C505" t="s">
        <v>65</v>
      </c>
      <c r="D505" t="s">
        <v>53</v>
      </c>
      <c r="E505" t="s">
        <v>33</v>
      </c>
      <c r="F505" t="s">
        <v>35</v>
      </c>
      <c r="G505" t="s">
        <v>36</v>
      </c>
      <c r="H505" t="s">
        <v>67</v>
      </c>
      <c r="I505" t="s">
        <v>38</v>
      </c>
      <c r="J505" t="s">
        <v>39</v>
      </c>
      <c r="K505" t="s">
        <v>40</v>
      </c>
      <c r="L505">
        <v>5</v>
      </c>
      <c r="M505" t="s">
        <v>45</v>
      </c>
      <c r="N505" t="s">
        <v>65</v>
      </c>
      <c r="O505" t="s">
        <v>71</v>
      </c>
      <c r="P505">
        <v>1.89</v>
      </c>
      <c r="Q505">
        <v>0.7</v>
      </c>
      <c r="R505" s="1">
        <v>40877</v>
      </c>
      <c r="S505" s="1">
        <v>40900</v>
      </c>
      <c r="T505">
        <v>23</v>
      </c>
      <c r="U505">
        <v>23</v>
      </c>
      <c r="V505">
        <v>5</v>
      </c>
      <c r="W505">
        <v>358</v>
      </c>
      <c r="X505" t="s">
        <v>42</v>
      </c>
      <c r="Y505">
        <v>52</v>
      </c>
      <c r="Z505">
        <v>12</v>
      </c>
      <c r="AA505" t="s">
        <v>43</v>
      </c>
      <c r="AB505" t="s">
        <v>44</v>
      </c>
      <c r="AC505">
        <v>23</v>
      </c>
      <c r="AD505">
        <v>5</v>
      </c>
      <c r="AE505">
        <v>7</v>
      </c>
      <c r="AF505">
        <v>0</v>
      </c>
      <c r="AG505">
        <v>91</v>
      </c>
      <c r="AH505">
        <f>Table_Query_from_MS_Access_Database[[#This Row],[fact_restock_unit_cnt]]-Table_Query_from_MS_Access_Database[[#This Row],[fact_stale_unit_cnt]]</f>
        <v>91</v>
      </c>
      <c r="AI505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506" spans="1:35" x14ac:dyDescent="0.35">
      <c r="A506">
        <v>7</v>
      </c>
      <c r="B506" t="s">
        <v>45</v>
      </c>
      <c r="C506" t="s">
        <v>65</v>
      </c>
      <c r="D506" t="s">
        <v>53</v>
      </c>
      <c r="E506" t="s">
        <v>33</v>
      </c>
      <c r="F506" t="s">
        <v>35</v>
      </c>
      <c r="G506" t="s">
        <v>36</v>
      </c>
      <c r="H506" t="s">
        <v>67</v>
      </c>
      <c r="I506" t="s">
        <v>38</v>
      </c>
      <c r="J506" t="s">
        <v>39</v>
      </c>
      <c r="K506" t="s">
        <v>40</v>
      </c>
      <c r="L506">
        <v>5</v>
      </c>
      <c r="M506" t="s">
        <v>45</v>
      </c>
      <c r="N506" t="s">
        <v>65</v>
      </c>
      <c r="O506" t="s">
        <v>71</v>
      </c>
      <c r="P506">
        <v>1.89</v>
      </c>
      <c r="Q506">
        <v>0.7</v>
      </c>
      <c r="R506" s="1">
        <v>40877</v>
      </c>
      <c r="S506" s="1">
        <v>40903</v>
      </c>
      <c r="T506">
        <v>26</v>
      </c>
      <c r="U506">
        <v>26</v>
      </c>
      <c r="V506">
        <v>1</v>
      </c>
      <c r="W506">
        <v>361</v>
      </c>
      <c r="X506" t="s">
        <v>59</v>
      </c>
      <c r="Y506">
        <v>53</v>
      </c>
      <c r="Z506">
        <v>12</v>
      </c>
      <c r="AA506" t="s">
        <v>43</v>
      </c>
      <c r="AB506" t="s">
        <v>44</v>
      </c>
      <c r="AC506">
        <v>26</v>
      </c>
      <c r="AD506">
        <v>5</v>
      </c>
      <c r="AE506">
        <v>7</v>
      </c>
      <c r="AF506">
        <v>0</v>
      </c>
      <c r="AG506">
        <v>100</v>
      </c>
      <c r="AH506">
        <f>Table_Query_from_MS_Access_Database[[#This Row],[fact_restock_unit_cnt]]-Table_Query_from_MS_Access_Database[[#This Row],[fact_stale_unit_cnt]]</f>
        <v>100</v>
      </c>
      <c r="AI506">
        <f>Table_Query_from_MS_Access_Database[[#This Row],[unit_sold]]*(Table_Query_from_MS_Access_Database[[#This Row],[Prod_price_per_unit]]-Table_Query_from_MS_Access_Database[[#This Row],[Prod_cost_per_unit]])</f>
        <v>119</v>
      </c>
    </row>
    <row r="507" spans="1:35" x14ac:dyDescent="0.35">
      <c r="A507">
        <v>7</v>
      </c>
      <c r="B507" t="s">
        <v>45</v>
      </c>
      <c r="C507" t="s">
        <v>65</v>
      </c>
      <c r="D507" t="s">
        <v>53</v>
      </c>
      <c r="E507" t="s">
        <v>33</v>
      </c>
      <c r="F507" t="s">
        <v>35</v>
      </c>
      <c r="G507" t="s">
        <v>36</v>
      </c>
      <c r="H507" t="s">
        <v>67</v>
      </c>
      <c r="I507" t="s">
        <v>38</v>
      </c>
      <c r="J507" t="s">
        <v>39</v>
      </c>
      <c r="K507" t="s">
        <v>40</v>
      </c>
      <c r="L507">
        <v>5</v>
      </c>
      <c r="M507" t="s">
        <v>45</v>
      </c>
      <c r="N507" t="s">
        <v>65</v>
      </c>
      <c r="O507" t="s">
        <v>71</v>
      </c>
      <c r="P507">
        <v>1.89</v>
      </c>
      <c r="Q507">
        <v>0.7</v>
      </c>
      <c r="R507" s="1">
        <v>40877</v>
      </c>
      <c r="S507" s="1">
        <v>40905</v>
      </c>
      <c r="T507">
        <v>28</v>
      </c>
      <c r="U507">
        <v>28</v>
      </c>
      <c r="V507">
        <v>3</v>
      </c>
      <c r="W507">
        <v>363</v>
      </c>
      <c r="X507" t="s">
        <v>60</v>
      </c>
      <c r="Y507">
        <v>53</v>
      </c>
      <c r="Z507">
        <v>12</v>
      </c>
      <c r="AA507" t="s">
        <v>43</v>
      </c>
      <c r="AB507" t="s">
        <v>44</v>
      </c>
      <c r="AC507">
        <v>28</v>
      </c>
      <c r="AD507">
        <v>5</v>
      </c>
      <c r="AE507">
        <v>7</v>
      </c>
      <c r="AF507">
        <v>0</v>
      </c>
      <c r="AG507">
        <v>95</v>
      </c>
      <c r="AH507">
        <f>Table_Query_from_MS_Access_Database[[#This Row],[fact_restock_unit_cnt]]-Table_Query_from_MS_Access_Database[[#This Row],[fact_stale_unit_cnt]]</f>
        <v>95</v>
      </c>
      <c r="AI507">
        <f>Table_Query_from_MS_Access_Database[[#This Row],[unit_sold]]*(Table_Query_from_MS_Access_Database[[#This Row],[Prod_price_per_unit]]-Table_Query_from_MS_Access_Database[[#This Row],[Prod_cost_per_unit]])</f>
        <v>113.05</v>
      </c>
    </row>
    <row r="508" spans="1:35" x14ac:dyDescent="0.35">
      <c r="A508">
        <v>7</v>
      </c>
      <c r="B508" t="s">
        <v>45</v>
      </c>
      <c r="C508" t="s">
        <v>65</v>
      </c>
      <c r="D508" t="s">
        <v>53</v>
      </c>
      <c r="E508" t="s">
        <v>33</v>
      </c>
      <c r="F508" t="s">
        <v>35</v>
      </c>
      <c r="G508" t="s">
        <v>36</v>
      </c>
      <c r="H508" t="s">
        <v>67</v>
      </c>
      <c r="I508" t="s">
        <v>38</v>
      </c>
      <c r="J508" t="s">
        <v>39</v>
      </c>
      <c r="K508" t="s">
        <v>40</v>
      </c>
      <c r="L508">
        <v>5</v>
      </c>
      <c r="M508" t="s">
        <v>45</v>
      </c>
      <c r="N508" t="s">
        <v>65</v>
      </c>
      <c r="O508" t="s">
        <v>71</v>
      </c>
      <c r="P508">
        <v>1.89</v>
      </c>
      <c r="Q508">
        <v>0.7</v>
      </c>
      <c r="R508" s="1">
        <v>40877</v>
      </c>
      <c r="S508" s="1">
        <v>40907</v>
      </c>
      <c r="T508">
        <v>30</v>
      </c>
      <c r="U508">
        <v>30</v>
      </c>
      <c r="V508">
        <v>5</v>
      </c>
      <c r="W508">
        <v>365</v>
      </c>
      <c r="X508" t="s">
        <v>42</v>
      </c>
      <c r="Y508">
        <v>53</v>
      </c>
      <c r="Z508">
        <v>12</v>
      </c>
      <c r="AA508" t="s">
        <v>43</v>
      </c>
      <c r="AB508" t="s">
        <v>44</v>
      </c>
      <c r="AC508">
        <v>30</v>
      </c>
      <c r="AD508">
        <v>5</v>
      </c>
      <c r="AE508">
        <v>7</v>
      </c>
      <c r="AF508">
        <v>0</v>
      </c>
      <c r="AG508">
        <v>105</v>
      </c>
      <c r="AH508">
        <f>Table_Query_from_MS_Access_Database[[#This Row],[fact_restock_unit_cnt]]-Table_Query_from_MS_Access_Database[[#This Row],[fact_stale_unit_cnt]]</f>
        <v>105</v>
      </c>
      <c r="AI508">
        <f>Table_Query_from_MS_Access_Database[[#This Row],[unit_sold]]*(Table_Query_from_MS_Access_Database[[#This Row],[Prod_price_per_unit]]-Table_Query_from_MS_Access_Database[[#This Row],[Prod_cost_per_unit]])</f>
        <v>124.94999999999999</v>
      </c>
    </row>
    <row r="509" spans="1:35" x14ac:dyDescent="0.35">
      <c r="A509">
        <v>7</v>
      </c>
      <c r="B509" t="s">
        <v>45</v>
      </c>
      <c r="C509" t="s">
        <v>65</v>
      </c>
      <c r="D509" t="s">
        <v>53</v>
      </c>
      <c r="E509" t="s">
        <v>33</v>
      </c>
      <c r="F509" t="s">
        <v>35</v>
      </c>
      <c r="G509" t="s">
        <v>36</v>
      </c>
      <c r="H509" t="s">
        <v>67</v>
      </c>
      <c r="I509" t="s">
        <v>38</v>
      </c>
      <c r="J509" t="s">
        <v>39</v>
      </c>
      <c r="K509" t="s">
        <v>40</v>
      </c>
      <c r="L509">
        <v>5</v>
      </c>
      <c r="M509" t="s">
        <v>45</v>
      </c>
      <c r="N509" t="s">
        <v>65</v>
      </c>
      <c r="O509" t="s">
        <v>71</v>
      </c>
      <c r="P509">
        <v>1.89</v>
      </c>
      <c r="Q509">
        <v>0.7</v>
      </c>
      <c r="R509" s="1">
        <v>40877</v>
      </c>
      <c r="S509" s="1">
        <v>40910</v>
      </c>
      <c r="T509">
        <v>33</v>
      </c>
      <c r="U509">
        <v>2</v>
      </c>
      <c r="V509">
        <v>1</v>
      </c>
      <c r="W509">
        <v>2</v>
      </c>
      <c r="X509" t="s">
        <v>59</v>
      </c>
      <c r="Y509">
        <v>1</v>
      </c>
      <c r="Z509">
        <v>1</v>
      </c>
      <c r="AA509" t="s">
        <v>61</v>
      </c>
      <c r="AB509" t="s">
        <v>62</v>
      </c>
      <c r="AC509">
        <v>33</v>
      </c>
      <c r="AD509">
        <v>5</v>
      </c>
      <c r="AE509">
        <v>7</v>
      </c>
      <c r="AF509">
        <v>0</v>
      </c>
      <c r="AG509">
        <v>110</v>
      </c>
      <c r="AH509">
        <f>Table_Query_from_MS_Access_Database[[#This Row],[fact_restock_unit_cnt]]-Table_Query_from_MS_Access_Database[[#This Row],[fact_stale_unit_cnt]]</f>
        <v>110</v>
      </c>
      <c r="AI509">
        <f>Table_Query_from_MS_Access_Database[[#This Row],[unit_sold]]*(Table_Query_from_MS_Access_Database[[#This Row],[Prod_price_per_unit]]-Table_Query_from_MS_Access_Database[[#This Row],[Prod_cost_per_unit]])</f>
        <v>130.9</v>
      </c>
    </row>
    <row r="510" spans="1:35" x14ac:dyDescent="0.35">
      <c r="A510">
        <v>7</v>
      </c>
      <c r="B510" t="s">
        <v>45</v>
      </c>
      <c r="C510" t="s">
        <v>65</v>
      </c>
      <c r="D510" t="s">
        <v>53</v>
      </c>
      <c r="E510" t="s">
        <v>33</v>
      </c>
      <c r="F510" t="s">
        <v>35</v>
      </c>
      <c r="G510" t="s">
        <v>36</v>
      </c>
      <c r="H510" t="s">
        <v>67</v>
      </c>
      <c r="I510" t="s">
        <v>38</v>
      </c>
      <c r="J510" t="s">
        <v>39</v>
      </c>
      <c r="K510" t="s">
        <v>40</v>
      </c>
      <c r="L510">
        <v>5</v>
      </c>
      <c r="M510" t="s">
        <v>45</v>
      </c>
      <c r="N510" t="s">
        <v>65</v>
      </c>
      <c r="O510" t="s">
        <v>71</v>
      </c>
      <c r="P510">
        <v>1.89</v>
      </c>
      <c r="Q510">
        <v>0.7</v>
      </c>
      <c r="R510" s="1">
        <v>40877</v>
      </c>
      <c r="S510" s="1">
        <v>40912</v>
      </c>
      <c r="T510">
        <v>35</v>
      </c>
      <c r="U510">
        <v>4</v>
      </c>
      <c r="V510">
        <v>3</v>
      </c>
      <c r="W510">
        <v>4</v>
      </c>
      <c r="X510" t="s">
        <v>60</v>
      </c>
      <c r="Y510">
        <v>1</v>
      </c>
      <c r="Z510">
        <v>1</v>
      </c>
      <c r="AA510" t="s">
        <v>61</v>
      </c>
      <c r="AB510" t="s">
        <v>62</v>
      </c>
      <c r="AC510">
        <v>35</v>
      </c>
      <c r="AD510">
        <v>5</v>
      </c>
      <c r="AE510">
        <v>7</v>
      </c>
      <c r="AF510">
        <v>4</v>
      </c>
      <c r="AG510">
        <v>104</v>
      </c>
      <c r="AH510">
        <f>Table_Query_from_MS_Access_Database[[#This Row],[fact_restock_unit_cnt]]-Table_Query_from_MS_Access_Database[[#This Row],[fact_stale_unit_cnt]]</f>
        <v>100</v>
      </c>
      <c r="AI510">
        <f>Table_Query_from_MS_Access_Database[[#This Row],[unit_sold]]*(Table_Query_from_MS_Access_Database[[#This Row],[Prod_price_per_unit]]-Table_Query_from_MS_Access_Database[[#This Row],[Prod_cost_per_unit]])</f>
        <v>119</v>
      </c>
    </row>
    <row r="511" spans="1:35" x14ac:dyDescent="0.35">
      <c r="A511">
        <v>7</v>
      </c>
      <c r="B511" t="s">
        <v>45</v>
      </c>
      <c r="C511" t="s">
        <v>65</v>
      </c>
      <c r="D511" t="s">
        <v>53</v>
      </c>
      <c r="E511" t="s">
        <v>33</v>
      </c>
      <c r="F511" t="s">
        <v>35</v>
      </c>
      <c r="G511" t="s">
        <v>36</v>
      </c>
      <c r="H511" t="s">
        <v>67</v>
      </c>
      <c r="I511" t="s">
        <v>38</v>
      </c>
      <c r="J511" t="s">
        <v>39</v>
      </c>
      <c r="K511" t="s">
        <v>40</v>
      </c>
      <c r="L511">
        <v>5</v>
      </c>
      <c r="M511" t="s">
        <v>45</v>
      </c>
      <c r="N511" t="s">
        <v>65</v>
      </c>
      <c r="O511" t="s">
        <v>71</v>
      </c>
      <c r="P511">
        <v>1.89</v>
      </c>
      <c r="Q511">
        <v>0.7</v>
      </c>
      <c r="R511" s="1">
        <v>40877</v>
      </c>
      <c r="S511" s="1">
        <v>40914</v>
      </c>
      <c r="T511">
        <v>37</v>
      </c>
      <c r="U511">
        <v>6</v>
      </c>
      <c r="V511">
        <v>5</v>
      </c>
      <c r="W511">
        <v>6</v>
      </c>
      <c r="X511" t="s">
        <v>42</v>
      </c>
      <c r="Y511">
        <v>1</v>
      </c>
      <c r="Z511">
        <v>1</v>
      </c>
      <c r="AA511" t="s">
        <v>61</v>
      </c>
      <c r="AB511" t="s">
        <v>62</v>
      </c>
      <c r="AC511">
        <v>37</v>
      </c>
      <c r="AD511">
        <v>5</v>
      </c>
      <c r="AE511">
        <v>7</v>
      </c>
      <c r="AF511">
        <v>0</v>
      </c>
      <c r="AG511">
        <v>100</v>
      </c>
      <c r="AH511">
        <f>Table_Query_from_MS_Access_Database[[#This Row],[fact_restock_unit_cnt]]-Table_Query_from_MS_Access_Database[[#This Row],[fact_stale_unit_cnt]]</f>
        <v>100</v>
      </c>
      <c r="AI511">
        <f>Table_Query_from_MS_Access_Database[[#This Row],[unit_sold]]*(Table_Query_from_MS_Access_Database[[#This Row],[Prod_price_per_unit]]-Table_Query_from_MS_Access_Database[[#This Row],[Prod_cost_per_unit]])</f>
        <v>119</v>
      </c>
    </row>
    <row r="512" spans="1:35" x14ac:dyDescent="0.35">
      <c r="A512">
        <v>7</v>
      </c>
      <c r="B512" t="s">
        <v>45</v>
      </c>
      <c r="C512" t="s">
        <v>65</v>
      </c>
      <c r="D512" t="s">
        <v>53</v>
      </c>
      <c r="E512" t="s">
        <v>33</v>
      </c>
      <c r="F512" t="s">
        <v>35</v>
      </c>
      <c r="G512" t="s">
        <v>36</v>
      </c>
      <c r="H512" t="s">
        <v>67</v>
      </c>
      <c r="I512" t="s">
        <v>38</v>
      </c>
      <c r="J512" t="s">
        <v>39</v>
      </c>
      <c r="K512" t="s">
        <v>40</v>
      </c>
      <c r="L512">
        <v>5</v>
      </c>
      <c r="M512" t="s">
        <v>45</v>
      </c>
      <c r="N512" t="s">
        <v>65</v>
      </c>
      <c r="O512" t="s">
        <v>71</v>
      </c>
      <c r="P512">
        <v>1.89</v>
      </c>
      <c r="Q512">
        <v>0.7</v>
      </c>
      <c r="R512" s="1">
        <v>40877</v>
      </c>
      <c r="S512" s="1">
        <v>40917</v>
      </c>
      <c r="T512">
        <v>40</v>
      </c>
      <c r="U512">
        <v>9</v>
      </c>
      <c r="V512">
        <v>1</v>
      </c>
      <c r="W512">
        <v>9</v>
      </c>
      <c r="X512" t="s">
        <v>59</v>
      </c>
      <c r="Y512">
        <v>2</v>
      </c>
      <c r="Z512">
        <v>1</v>
      </c>
      <c r="AA512" t="s">
        <v>61</v>
      </c>
      <c r="AB512" t="s">
        <v>62</v>
      </c>
      <c r="AC512">
        <v>40</v>
      </c>
      <c r="AD512">
        <v>5</v>
      </c>
      <c r="AE512">
        <v>7</v>
      </c>
      <c r="AF512">
        <v>0</v>
      </c>
      <c r="AG512">
        <v>106</v>
      </c>
      <c r="AH512">
        <f>Table_Query_from_MS_Access_Database[[#This Row],[fact_restock_unit_cnt]]-Table_Query_from_MS_Access_Database[[#This Row],[fact_stale_unit_cnt]]</f>
        <v>106</v>
      </c>
      <c r="AI512">
        <f>Table_Query_from_MS_Access_Database[[#This Row],[unit_sold]]*(Table_Query_from_MS_Access_Database[[#This Row],[Prod_price_per_unit]]-Table_Query_from_MS_Access_Database[[#This Row],[Prod_cost_per_unit]])</f>
        <v>126.14</v>
      </c>
    </row>
    <row r="513" spans="1:35" x14ac:dyDescent="0.35">
      <c r="A513">
        <v>7</v>
      </c>
      <c r="B513" t="s">
        <v>45</v>
      </c>
      <c r="C513" t="s">
        <v>65</v>
      </c>
      <c r="D513" t="s">
        <v>53</v>
      </c>
      <c r="E513" t="s">
        <v>33</v>
      </c>
      <c r="F513" t="s">
        <v>35</v>
      </c>
      <c r="G513" t="s">
        <v>36</v>
      </c>
      <c r="H513" t="s">
        <v>67</v>
      </c>
      <c r="I513" t="s">
        <v>38</v>
      </c>
      <c r="J513" t="s">
        <v>39</v>
      </c>
      <c r="K513" t="s">
        <v>40</v>
      </c>
      <c r="L513">
        <v>5</v>
      </c>
      <c r="M513" t="s">
        <v>45</v>
      </c>
      <c r="N513" t="s">
        <v>65</v>
      </c>
      <c r="O513" t="s">
        <v>71</v>
      </c>
      <c r="P513">
        <v>1.89</v>
      </c>
      <c r="Q513">
        <v>0.7</v>
      </c>
      <c r="R513" s="1">
        <v>40877</v>
      </c>
      <c r="S513" s="1">
        <v>40919</v>
      </c>
      <c r="T513">
        <v>42</v>
      </c>
      <c r="U513">
        <v>11</v>
      </c>
      <c r="V513">
        <v>3</v>
      </c>
      <c r="W513">
        <v>11</v>
      </c>
      <c r="X513" t="s">
        <v>60</v>
      </c>
      <c r="Y513">
        <v>2</v>
      </c>
      <c r="Z513">
        <v>1</v>
      </c>
      <c r="AA513" t="s">
        <v>61</v>
      </c>
      <c r="AB513" t="s">
        <v>62</v>
      </c>
      <c r="AC513">
        <v>42</v>
      </c>
      <c r="AD513">
        <v>5</v>
      </c>
      <c r="AE513">
        <v>7</v>
      </c>
      <c r="AF513">
        <v>11</v>
      </c>
      <c r="AG513">
        <v>101</v>
      </c>
      <c r="AH513">
        <f>Table_Query_from_MS_Access_Database[[#This Row],[fact_restock_unit_cnt]]-Table_Query_from_MS_Access_Database[[#This Row],[fact_stale_unit_cnt]]</f>
        <v>90</v>
      </c>
      <c r="AI513">
        <f>Table_Query_from_MS_Access_Database[[#This Row],[unit_sold]]*(Table_Query_from_MS_Access_Database[[#This Row],[Prod_price_per_unit]]-Table_Query_from_MS_Access_Database[[#This Row],[Prod_cost_per_unit]])</f>
        <v>107.1</v>
      </c>
    </row>
    <row r="514" spans="1:35" x14ac:dyDescent="0.35">
      <c r="A514">
        <v>7</v>
      </c>
      <c r="B514" t="s">
        <v>45</v>
      </c>
      <c r="C514" t="s">
        <v>65</v>
      </c>
      <c r="D514" t="s">
        <v>53</v>
      </c>
      <c r="E514" t="s">
        <v>33</v>
      </c>
      <c r="F514" t="s">
        <v>35</v>
      </c>
      <c r="G514" t="s">
        <v>36</v>
      </c>
      <c r="H514" t="s">
        <v>67</v>
      </c>
      <c r="I514" t="s">
        <v>38</v>
      </c>
      <c r="J514" t="s">
        <v>39</v>
      </c>
      <c r="K514" t="s">
        <v>40</v>
      </c>
      <c r="L514">
        <v>5</v>
      </c>
      <c r="M514" t="s">
        <v>45</v>
      </c>
      <c r="N514" t="s">
        <v>65</v>
      </c>
      <c r="O514" t="s">
        <v>71</v>
      </c>
      <c r="P514">
        <v>1.89</v>
      </c>
      <c r="Q514">
        <v>0.7</v>
      </c>
      <c r="R514" s="1">
        <v>40877</v>
      </c>
      <c r="S514" s="1">
        <v>40921</v>
      </c>
      <c r="T514">
        <v>44</v>
      </c>
      <c r="U514">
        <v>13</v>
      </c>
      <c r="V514">
        <v>5</v>
      </c>
      <c r="W514">
        <v>13</v>
      </c>
      <c r="X514" t="s">
        <v>42</v>
      </c>
      <c r="Y514">
        <v>2</v>
      </c>
      <c r="Z514">
        <v>1</v>
      </c>
      <c r="AA514" t="s">
        <v>61</v>
      </c>
      <c r="AB514" t="s">
        <v>62</v>
      </c>
      <c r="AC514">
        <v>44</v>
      </c>
      <c r="AD514">
        <v>5</v>
      </c>
      <c r="AE514">
        <v>7</v>
      </c>
      <c r="AF514">
        <v>0</v>
      </c>
      <c r="AG514">
        <v>97</v>
      </c>
      <c r="AH514">
        <f>Table_Query_from_MS_Access_Database[[#This Row],[fact_restock_unit_cnt]]-Table_Query_from_MS_Access_Database[[#This Row],[fact_stale_unit_cnt]]</f>
        <v>97</v>
      </c>
      <c r="AI514">
        <f>Table_Query_from_MS_Access_Database[[#This Row],[unit_sold]]*(Table_Query_from_MS_Access_Database[[#This Row],[Prod_price_per_unit]]-Table_Query_from_MS_Access_Database[[#This Row],[Prod_cost_per_unit]])</f>
        <v>115.42999999999999</v>
      </c>
    </row>
    <row r="515" spans="1:35" x14ac:dyDescent="0.35">
      <c r="A515">
        <v>7</v>
      </c>
      <c r="B515" t="s">
        <v>45</v>
      </c>
      <c r="C515" t="s">
        <v>65</v>
      </c>
      <c r="D515" t="s">
        <v>53</v>
      </c>
      <c r="E515" t="s">
        <v>33</v>
      </c>
      <c r="F515" t="s">
        <v>35</v>
      </c>
      <c r="G515" t="s">
        <v>36</v>
      </c>
      <c r="H515" t="s">
        <v>67</v>
      </c>
      <c r="I515" t="s">
        <v>38</v>
      </c>
      <c r="J515" t="s">
        <v>39</v>
      </c>
      <c r="K515" t="s">
        <v>40</v>
      </c>
      <c r="L515">
        <v>5</v>
      </c>
      <c r="M515" t="s">
        <v>45</v>
      </c>
      <c r="N515" t="s">
        <v>65</v>
      </c>
      <c r="O515" t="s">
        <v>71</v>
      </c>
      <c r="P515">
        <v>1.89</v>
      </c>
      <c r="Q515">
        <v>0.7</v>
      </c>
      <c r="R515" s="1">
        <v>40877</v>
      </c>
      <c r="S515" s="1">
        <v>40924</v>
      </c>
      <c r="T515">
        <v>47</v>
      </c>
      <c r="U515">
        <v>16</v>
      </c>
      <c r="V515">
        <v>1</v>
      </c>
      <c r="W515">
        <v>16</v>
      </c>
      <c r="X515" t="s">
        <v>59</v>
      </c>
      <c r="Y515">
        <v>3</v>
      </c>
      <c r="Z515">
        <v>1</v>
      </c>
      <c r="AA515" t="s">
        <v>61</v>
      </c>
      <c r="AB515" t="s">
        <v>62</v>
      </c>
      <c r="AC515">
        <v>47</v>
      </c>
      <c r="AD515">
        <v>5</v>
      </c>
      <c r="AE515">
        <v>7</v>
      </c>
      <c r="AF515">
        <v>0</v>
      </c>
      <c r="AG515">
        <v>101</v>
      </c>
      <c r="AH515">
        <f>Table_Query_from_MS_Access_Database[[#This Row],[fact_restock_unit_cnt]]-Table_Query_from_MS_Access_Database[[#This Row],[fact_stale_unit_cnt]]</f>
        <v>101</v>
      </c>
      <c r="AI515">
        <f>Table_Query_from_MS_Access_Database[[#This Row],[unit_sold]]*(Table_Query_from_MS_Access_Database[[#This Row],[Prod_price_per_unit]]-Table_Query_from_MS_Access_Database[[#This Row],[Prod_cost_per_unit]])</f>
        <v>120.19</v>
      </c>
    </row>
    <row r="516" spans="1:35" x14ac:dyDescent="0.35">
      <c r="A516">
        <v>7</v>
      </c>
      <c r="B516" t="s">
        <v>45</v>
      </c>
      <c r="C516" t="s">
        <v>65</v>
      </c>
      <c r="D516" t="s">
        <v>53</v>
      </c>
      <c r="E516" t="s">
        <v>33</v>
      </c>
      <c r="F516" t="s">
        <v>35</v>
      </c>
      <c r="G516" t="s">
        <v>36</v>
      </c>
      <c r="H516" t="s">
        <v>67</v>
      </c>
      <c r="I516" t="s">
        <v>38</v>
      </c>
      <c r="J516" t="s">
        <v>39</v>
      </c>
      <c r="K516" t="s">
        <v>40</v>
      </c>
      <c r="L516">
        <v>5</v>
      </c>
      <c r="M516" t="s">
        <v>45</v>
      </c>
      <c r="N516" t="s">
        <v>65</v>
      </c>
      <c r="O516" t="s">
        <v>71</v>
      </c>
      <c r="P516">
        <v>1.89</v>
      </c>
      <c r="Q516">
        <v>0.7</v>
      </c>
      <c r="R516" s="1">
        <v>40877</v>
      </c>
      <c r="S516" s="1">
        <v>40926</v>
      </c>
      <c r="T516">
        <v>49</v>
      </c>
      <c r="U516">
        <v>18</v>
      </c>
      <c r="V516">
        <v>3</v>
      </c>
      <c r="W516">
        <v>18</v>
      </c>
      <c r="X516" t="s">
        <v>60</v>
      </c>
      <c r="Y516">
        <v>3</v>
      </c>
      <c r="Z516">
        <v>1</v>
      </c>
      <c r="AA516" t="s">
        <v>61</v>
      </c>
      <c r="AB516" t="s">
        <v>62</v>
      </c>
      <c r="AC516">
        <v>49</v>
      </c>
      <c r="AD516">
        <v>5</v>
      </c>
      <c r="AE516">
        <v>7</v>
      </c>
      <c r="AF516">
        <v>6</v>
      </c>
      <c r="AG516">
        <v>97</v>
      </c>
      <c r="AH516">
        <f>Table_Query_from_MS_Access_Database[[#This Row],[fact_restock_unit_cnt]]-Table_Query_from_MS_Access_Database[[#This Row],[fact_stale_unit_cnt]]</f>
        <v>91</v>
      </c>
      <c r="AI516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517" spans="1:35" x14ac:dyDescent="0.35">
      <c r="A517">
        <v>7</v>
      </c>
      <c r="B517" t="s">
        <v>45</v>
      </c>
      <c r="C517" t="s">
        <v>65</v>
      </c>
      <c r="D517" t="s">
        <v>53</v>
      </c>
      <c r="E517" t="s">
        <v>33</v>
      </c>
      <c r="F517" t="s">
        <v>35</v>
      </c>
      <c r="G517" t="s">
        <v>36</v>
      </c>
      <c r="H517" t="s">
        <v>67</v>
      </c>
      <c r="I517" t="s">
        <v>38</v>
      </c>
      <c r="J517" t="s">
        <v>39</v>
      </c>
      <c r="K517" t="s">
        <v>40</v>
      </c>
      <c r="L517">
        <v>5</v>
      </c>
      <c r="M517" t="s">
        <v>45</v>
      </c>
      <c r="N517" t="s">
        <v>65</v>
      </c>
      <c r="O517" t="s">
        <v>71</v>
      </c>
      <c r="P517">
        <v>1.89</v>
      </c>
      <c r="Q517">
        <v>0.7</v>
      </c>
      <c r="R517" s="1">
        <v>40877</v>
      </c>
      <c r="S517" s="1">
        <v>40928</v>
      </c>
      <c r="T517">
        <v>51</v>
      </c>
      <c r="U517">
        <v>20</v>
      </c>
      <c r="V517">
        <v>5</v>
      </c>
      <c r="W517">
        <v>20</v>
      </c>
      <c r="X517" t="s">
        <v>42</v>
      </c>
      <c r="Y517">
        <v>3</v>
      </c>
      <c r="Z517">
        <v>1</v>
      </c>
      <c r="AA517" t="s">
        <v>61</v>
      </c>
      <c r="AB517" t="s">
        <v>62</v>
      </c>
      <c r="AC517">
        <v>51</v>
      </c>
      <c r="AD517">
        <v>5</v>
      </c>
      <c r="AE517">
        <v>7</v>
      </c>
      <c r="AF517">
        <v>0</v>
      </c>
      <c r="AG517">
        <v>102</v>
      </c>
      <c r="AH517">
        <f>Table_Query_from_MS_Access_Database[[#This Row],[fact_restock_unit_cnt]]-Table_Query_from_MS_Access_Database[[#This Row],[fact_stale_unit_cnt]]</f>
        <v>102</v>
      </c>
      <c r="AI517">
        <f>Table_Query_from_MS_Access_Database[[#This Row],[unit_sold]]*(Table_Query_from_MS_Access_Database[[#This Row],[Prod_price_per_unit]]-Table_Query_from_MS_Access_Database[[#This Row],[Prod_cost_per_unit]])</f>
        <v>121.38</v>
      </c>
    </row>
    <row r="518" spans="1:35" x14ac:dyDescent="0.35">
      <c r="A518">
        <v>7</v>
      </c>
      <c r="B518" t="s">
        <v>45</v>
      </c>
      <c r="C518" t="s">
        <v>65</v>
      </c>
      <c r="D518" t="s">
        <v>53</v>
      </c>
      <c r="E518" t="s">
        <v>33</v>
      </c>
      <c r="F518" t="s">
        <v>35</v>
      </c>
      <c r="G518" t="s">
        <v>36</v>
      </c>
      <c r="H518" t="s">
        <v>67</v>
      </c>
      <c r="I518" t="s">
        <v>38</v>
      </c>
      <c r="J518" t="s">
        <v>39</v>
      </c>
      <c r="K518" t="s">
        <v>40</v>
      </c>
      <c r="L518">
        <v>5</v>
      </c>
      <c r="M518" t="s">
        <v>45</v>
      </c>
      <c r="N518" t="s">
        <v>65</v>
      </c>
      <c r="O518" t="s">
        <v>71</v>
      </c>
      <c r="P518">
        <v>1.89</v>
      </c>
      <c r="Q518">
        <v>0.7</v>
      </c>
      <c r="R518" s="1">
        <v>40877</v>
      </c>
      <c r="S518" s="1">
        <v>40931</v>
      </c>
      <c r="T518">
        <v>54</v>
      </c>
      <c r="U518">
        <v>23</v>
      </c>
      <c r="V518">
        <v>1</v>
      </c>
      <c r="W518">
        <v>23</v>
      </c>
      <c r="X518" t="s">
        <v>59</v>
      </c>
      <c r="Y518">
        <v>4</v>
      </c>
      <c r="Z518">
        <v>1</v>
      </c>
      <c r="AA518" t="s">
        <v>61</v>
      </c>
      <c r="AB518" t="s">
        <v>62</v>
      </c>
      <c r="AC518">
        <v>54</v>
      </c>
      <c r="AD518">
        <v>5</v>
      </c>
      <c r="AE518">
        <v>7</v>
      </c>
      <c r="AF518">
        <v>14</v>
      </c>
      <c r="AG518">
        <v>98</v>
      </c>
      <c r="AH518">
        <f>Table_Query_from_MS_Access_Database[[#This Row],[fact_restock_unit_cnt]]-Table_Query_from_MS_Access_Database[[#This Row],[fact_stale_unit_cnt]]</f>
        <v>84</v>
      </c>
      <c r="AI518">
        <f>Table_Query_from_MS_Access_Database[[#This Row],[unit_sold]]*(Table_Query_from_MS_Access_Database[[#This Row],[Prod_price_per_unit]]-Table_Query_from_MS_Access_Database[[#This Row],[Prod_cost_per_unit]])</f>
        <v>99.96</v>
      </c>
    </row>
    <row r="519" spans="1:35" x14ac:dyDescent="0.35">
      <c r="A519">
        <v>7</v>
      </c>
      <c r="B519" t="s">
        <v>45</v>
      </c>
      <c r="C519" t="s">
        <v>65</v>
      </c>
      <c r="D519" t="s">
        <v>53</v>
      </c>
      <c r="E519" t="s">
        <v>33</v>
      </c>
      <c r="F519" t="s">
        <v>35</v>
      </c>
      <c r="G519" t="s">
        <v>36</v>
      </c>
      <c r="H519" t="s">
        <v>67</v>
      </c>
      <c r="I519" t="s">
        <v>38</v>
      </c>
      <c r="J519" t="s">
        <v>39</v>
      </c>
      <c r="K519" t="s">
        <v>40</v>
      </c>
      <c r="L519">
        <v>5</v>
      </c>
      <c r="M519" t="s">
        <v>45</v>
      </c>
      <c r="N519" t="s">
        <v>65</v>
      </c>
      <c r="O519" t="s">
        <v>71</v>
      </c>
      <c r="P519">
        <v>1.89</v>
      </c>
      <c r="Q519">
        <v>0.7</v>
      </c>
      <c r="R519" s="1">
        <v>40877</v>
      </c>
      <c r="S519" s="1">
        <v>40933</v>
      </c>
      <c r="T519">
        <v>56</v>
      </c>
      <c r="U519">
        <v>25</v>
      </c>
      <c r="V519">
        <v>3</v>
      </c>
      <c r="W519">
        <v>25</v>
      </c>
      <c r="X519" t="s">
        <v>60</v>
      </c>
      <c r="Y519">
        <v>4</v>
      </c>
      <c r="Z519">
        <v>1</v>
      </c>
      <c r="AA519" t="s">
        <v>61</v>
      </c>
      <c r="AB519" t="s">
        <v>62</v>
      </c>
      <c r="AC519">
        <v>56</v>
      </c>
      <c r="AD519">
        <v>5</v>
      </c>
      <c r="AE519">
        <v>7</v>
      </c>
      <c r="AF519">
        <v>11</v>
      </c>
      <c r="AG519">
        <v>98</v>
      </c>
      <c r="AH519">
        <f>Table_Query_from_MS_Access_Database[[#This Row],[fact_restock_unit_cnt]]-Table_Query_from_MS_Access_Database[[#This Row],[fact_stale_unit_cnt]]</f>
        <v>87</v>
      </c>
      <c r="AI519">
        <f>Table_Query_from_MS_Access_Database[[#This Row],[unit_sold]]*(Table_Query_from_MS_Access_Database[[#This Row],[Prod_price_per_unit]]-Table_Query_from_MS_Access_Database[[#This Row],[Prod_cost_per_unit]])</f>
        <v>103.53</v>
      </c>
    </row>
    <row r="520" spans="1:35" x14ac:dyDescent="0.35">
      <c r="A520">
        <v>7</v>
      </c>
      <c r="B520" t="s">
        <v>45</v>
      </c>
      <c r="C520" t="s">
        <v>65</v>
      </c>
      <c r="D520" t="s">
        <v>53</v>
      </c>
      <c r="E520" t="s">
        <v>33</v>
      </c>
      <c r="F520" t="s">
        <v>35</v>
      </c>
      <c r="G520" t="s">
        <v>36</v>
      </c>
      <c r="H520" t="s">
        <v>67</v>
      </c>
      <c r="I520" t="s">
        <v>38</v>
      </c>
      <c r="J520" t="s">
        <v>39</v>
      </c>
      <c r="K520" t="s">
        <v>40</v>
      </c>
      <c r="L520">
        <v>5</v>
      </c>
      <c r="M520" t="s">
        <v>45</v>
      </c>
      <c r="N520" t="s">
        <v>65</v>
      </c>
      <c r="O520" t="s">
        <v>71</v>
      </c>
      <c r="P520">
        <v>1.89</v>
      </c>
      <c r="Q520">
        <v>0.7</v>
      </c>
      <c r="R520" s="1">
        <v>40877</v>
      </c>
      <c r="S520" s="1">
        <v>40935</v>
      </c>
      <c r="T520">
        <v>58</v>
      </c>
      <c r="U520">
        <v>27</v>
      </c>
      <c r="V520">
        <v>5</v>
      </c>
      <c r="W520">
        <v>27</v>
      </c>
      <c r="X520" t="s">
        <v>42</v>
      </c>
      <c r="Y520">
        <v>4</v>
      </c>
      <c r="Z520">
        <v>1</v>
      </c>
      <c r="AA520" t="s">
        <v>61</v>
      </c>
      <c r="AB520" t="s">
        <v>62</v>
      </c>
      <c r="AC520">
        <v>58</v>
      </c>
      <c r="AD520">
        <v>5</v>
      </c>
      <c r="AE520">
        <v>7</v>
      </c>
      <c r="AF520">
        <v>15</v>
      </c>
      <c r="AG520">
        <v>103</v>
      </c>
      <c r="AH520">
        <f>Table_Query_from_MS_Access_Database[[#This Row],[fact_restock_unit_cnt]]-Table_Query_from_MS_Access_Database[[#This Row],[fact_stale_unit_cnt]]</f>
        <v>88</v>
      </c>
      <c r="AI520">
        <f>Table_Query_from_MS_Access_Database[[#This Row],[unit_sold]]*(Table_Query_from_MS_Access_Database[[#This Row],[Prod_price_per_unit]]-Table_Query_from_MS_Access_Database[[#This Row],[Prod_cost_per_unit]])</f>
        <v>104.72</v>
      </c>
    </row>
    <row r="521" spans="1:35" x14ac:dyDescent="0.35">
      <c r="A521">
        <v>7</v>
      </c>
      <c r="B521" t="s">
        <v>45</v>
      </c>
      <c r="C521" t="s">
        <v>65</v>
      </c>
      <c r="D521" t="s">
        <v>53</v>
      </c>
      <c r="E521" t="s">
        <v>33</v>
      </c>
      <c r="F521" t="s">
        <v>35</v>
      </c>
      <c r="G521" t="s">
        <v>36</v>
      </c>
      <c r="H521" t="s">
        <v>67</v>
      </c>
      <c r="I521" t="s">
        <v>38</v>
      </c>
      <c r="J521" t="s">
        <v>39</v>
      </c>
      <c r="K521" t="s">
        <v>40</v>
      </c>
      <c r="L521">
        <v>5</v>
      </c>
      <c r="M521" t="s">
        <v>45</v>
      </c>
      <c r="N521" t="s">
        <v>65</v>
      </c>
      <c r="O521" t="s">
        <v>71</v>
      </c>
      <c r="P521">
        <v>1.89</v>
      </c>
      <c r="Q521">
        <v>0.7</v>
      </c>
      <c r="R521" s="1">
        <v>40877</v>
      </c>
      <c r="S521" s="1">
        <v>40938</v>
      </c>
      <c r="T521">
        <v>61</v>
      </c>
      <c r="U521">
        <v>30</v>
      </c>
      <c r="V521">
        <v>1</v>
      </c>
      <c r="W521">
        <v>30</v>
      </c>
      <c r="X521" t="s">
        <v>59</v>
      </c>
      <c r="Y521">
        <v>5</v>
      </c>
      <c r="Z521">
        <v>1</v>
      </c>
      <c r="AA521" t="s">
        <v>61</v>
      </c>
      <c r="AB521" t="s">
        <v>62</v>
      </c>
      <c r="AC521">
        <v>61</v>
      </c>
      <c r="AD521">
        <v>5</v>
      </c>
      <c r="AE521">
        <v>7</v>
      </c>
      <c r="AF521">
        <v>13</v>
      </c>
      <c r="AG521">
        <v>97</v>
      </c>
      <c r="AH521">
        <f>Table_Query_from_MS_Access_Database[[#This Row],[fact_restock_unit_cnt]]-Table_Query_from_MS_Access_Database[[#This Row],[fact_stale_unit_cnt]]</f>
        <v>84</v>
      </c>
      <c r="AI521">
        <f>Table_Query_from_MS_Access_Database[[#This Row],[unit_sold]]*(Table_Query_from_MS_Access_Database[[#This Row],[Prod_price_per_unit]]-Table_Query_from_MS_Access_Database[[#This Row],[Prod_cost_per_unit]])</f>
        <v>99.96</v>
      </c>
    </row>
    <row r="522" spans="1:35" x14ac:dyDescent="0.35">
      <c r="A522">
        <v>7</v>
      </c>
      <c r="B522" t="s">
        <v>45</v>
      </c>
      <c r="C522" t="s">
        <v>65</v>
      </c>
      <c r="D522" t="s">
        <v>53</v>
      </c>
      <c r="E522" t="s">
        <v>33</v>
      </c>
      <c r="F522" t="s">
        <v>35</v>
      </c>
      <c r="G522" t="s">
        <v>36</v>
      </c>
      <c r="H522" t="s">
        <v>67</v>
      </c>
      <c r="I522" t="s">
        <v>38</v>
      </c>
      <c r="J522" t="s">
        <v>39</v>
      </c>
      <c r="K522" t="s">
        <v>40</v>
      </c>
      <c r="L522">
        <v>6</v>
      </c>
      <c r="M522" t="s">
        <v>45</v>
      </c>
      <c r="N522" t="s">
        <v>65</v>
      </c>
      <c r="O522" t="s">
        <v>72</v>
      </c>
      <c r="P522">
        <v>1</v>
      </c>
      <c r="Q522">
        <v>0.45</v>
      </c>
      <c r="R522" s="1">
        <v>40877</v>
      </c>
      <c r="S522" s="1">
        <v>40879</v>
      </c>
      <c r="T522">
        <v>2</v>
      </c>
      <c r="U522">
        <v>2</v>
      </c>
      <c r="V522">
        <v>5</v>
      </c>
      <c r="W522">
        <v>337</v>
      </c>
      <c r="X522" t="s">
        <v>42</v>
      </c>
      <c r="Y522">
        <v>49</v>
      </c>
      <c r="Z522">
        <v>12</v>
      </c>
      <c r="AA522" t="s">
        <v>43</v>
      </c>
      <c r="AB522" t="s">
        <v>44</v>
      </c>
      <c r="AC522">
        <v>2</v>
      </c>
      <c r="AD522">
        <v>6</v>
      </c>
      <c r="AE522">
        <v>7</v>
      </c>
      <c r="AF522">
        <v>0</v>
      </c>
      <c r="AG522">
        <v>150</v>
      </c>
      <c r="AH522">
        <f>Table_Query_from_MS_Access_Database[[#This Row],[fact_restock_unit_cnt]]-Table_Query_from_MS_Access_Database[[#This Row],[fact_stale_unit_cnt]]</f>
        <v>150</v>
      </c>
      <c r="AI522">
        <f>Table_Query_from_MS_Access_Database[[#This Row],[unit_sold]]*(Table_Query_from_MS_Access_Database[[#This Row],[Prod_price_per_unit]]-Table_Query_from_MS_Access_Database[[#This Row],[Prod_cost_per_unit]])</f>
        <v>82.5</v>
      </c>
    </row>
    <row r="523" spans="1:35" x14ac:dyDescent="0.35">
      <c r="A523">
        <v>7</v>
      </c>
      <c r="B523" t="s">
        <v>45</v>
      </c>
      <c r="C523" t="s">
        <v>65</v>
      </c>
      <c r="D523" t="s">
        <v>53</v>
      </c>
      <c r="E523" t="s">
        <v>33</v>
      </c>
      <c r="F523" t="s">
        <v>35</v>
      </c>
      <c r="G523" t="s">
        <v>36</v>
      </c>
      <c r="H523" t="s">
        <v>67</v>
      </c>
      <c r="I523" t="s">
        <v>38</v>
      </c>
      <c r="J523" t="s">
        <v>39</v>
      </c>
      <c r="K523" t="s">
        <v>40</v>
      </c>
      <c r="L523">
        <v>6</v>
      </c>
      <c r="M523" t="s">
        <v>45</v>
      </c>
      <c r="N523" t="s">
        <v>65</v>
      </c>
      <c r="O523" t="s">
        <v>72</v>
      </c>
      <c r="P523">
        <v>1</v>
      </c>
      <c r="Q523">
        <v>0.45</v>
      </c>
      <c r="R523" s="1">
        <v>40877</v>
      </c>
      <c r="S523" s="1">
        <v>40882</v>
      </c>
      <c r="T523">
        <v>5</v>
      </c>
      <c r="U523">
        <v>5</v>
      </c>
      <c r="V523">
        <v>1</v>
      </c>
      <c r="W523">
        <v>340</v>
      </c>
      <c r="X523" t="s">
        <v>59</v>
      </c>
      <c r="Y523">
        <v>50</v>
      </c>
      <c r="Z523">
        <v>12</v>
      </c>
      <c r="AA523" t="s">
        <v>43</v>
      </c>
      <c r="AB523" t="s">
        <v>44</v>
      </c>
      <c r="AC523">
        <v>5</v>
      </c>
      <c r="AD523">
        <v>6</v>
      </c>
      <c r="AE523">
        <v>7</v>
      </c>
      <c r="AF523">
        <v>0</v>
      </c>
      <c r="AG523">
        <v>120</v>
      </c>
      <c r="AH523">
        <f>Table_Query_from_MS_Access_Database[[#This Row],[fact_restock_unit_cnt]]-Table_Query_from_MS_Access_Database[[#This Row],[fact_stale_unit_cnt]]</f>
        <v>120</v>
      </c>
      <c r="AI523">
        <f>Table_Query_from_MS_Access_Database[[#This Row],[unit_sold]]*(Table_Query_from_MS_Access_Database[[#This Row],[Prod_price_per_unit]]-Table_Query_from_MS_Access_Database[[#This Row],[Prod_cost_per_unit]])</f>
        <v>66</v>
      </c>
    </row>
    <row r="524" spans="1:35" x14ac:dyDescent="0.35">
      <c r="A524">
        <v>7</v>
      </c>
      <c r="B524" t="s">
        <v>45</v>
      </c>
      <c r="C524" t="s">
        <v>65</v>
      </c>
      <c r="D524" t="s">
        <v>53</v>
      </c>
      <c r="E524" t="s">
        <v>33</v>
      </c>
      <c r="F524" t="s">
        <v>35</v>
      </c>
      <c r="G524" t="s">
        <v>36</v>
      </c>
      <c r="H524" t="s">
        <v>67</v>
      </c>
      <c r="I524" t="s">
        <v>38</v>
      </c>
      <c r="J524" t="s">
        <v>39</v>
      </c>
      <c r="K524" t="s">
        <v>40</v>
      </c>
      <c r="L524">
        <v>6</v>
      </c>
      <c r="M524" t="s">
        <v>45</v>
      </c>
      <c r="N524" t="s">
        <v>65</v>
      </c>
      <c r="O524" t="s">
        <v>72</v>
      </c>
      <c r="P524">
        <v>1</v>
      </c>
      <c r="Q524">
        <v>0.45</v>
      </c>
      <c r="R524" s="1">
        <v>40877</v>
      </c>
      <c r="S524" s="1">
        <v>40884</v>
      </c>
      <c r="T524">
        <v>7</v>
      </c>
      <c r="U524">
        <v>7</v>
      </c>
      <c r="V524">
        <v>3</v>
      </c>
      <c r="W524">
        <v>342</v>
      </c>
      <c r="X524" t="s">
        <v>60</v>
      </c>
      <c r="Y524">
        <v>50</v>
      </c>
      <c r="Z524">
        <v>12</v>
      </c>
      <c r="AA524" t="s">
        <v>43</v>
      </c>
      <c r="AB524" t="s">
        <v>44</v>
      </c>
      <c r="AC524">
        <v>7</v>
      </c>
      <c r="AD524">
        <v>6</v>
      </c>
      <c r="AE524">
        <v>7</v>
      </c>
      <c r="AF524">
        <v>4</v>
      </c>
      <c r="AG524">
        <v>102</v>
      </c>
      <c r="AH524">
        <f>Table_Query_from_MS_Access_Database[[#This Row],[fact_restock_unit_cnt]]-Table_Query_from_MS_Access_Database[[#This Row],[fact_stale_unit_cnt]]</f>
        <v>98</v>
      </c>
      <c r="AI524">
        <f>Table_Query_from_MS_Access_Database[[#This Row],[unit_sold]]*(Table_Query_from_MS_Access_Database[[#This Row],[Prod_price_per_unit]]-Table_Query_from_MS_Access_Database[[#This Row],[Prod_cost_per_unit]])</f>
        <v>53.900000000000006</v>
      </c>
    </row>
    <row r="525" spans="1:35" x14ac:dyDescent="0.35">
      <c r="A525">
        <v>7</v>
      </c>
      <c r="B525" t="s">
        <v>45</v>
      </c>
      <c r="C525" t="s">
        <v>65</v>
      </c>
      <c r="D525" t="s">
        <v>53</v>
      </c>
      <c r="E525" t="s">
        <v>33</v>
      </c>
      <c r="F525" t="s">
        <v>35</v>
      </c>
      <c r="G525" t="s">
        <v>36</v>
      </c>
      <c r="H525" t="s">
        <v>67</v>
      </c>
      <c r="I525" t="s">
        <v>38</v>
      </c>
      <c r="J525" t="s">
        <v>39</v>
      </c>
      <c r="K525" t="s">
        <v>40</v>
      </c>
      <c r="L525">
        <v>6</v>
      </c>
      <c r="M525" t="s">
        <v>45</v>
      </c>
      <c r="N525" t="s">
        <v>65</v>
      </c>
      <c r="O525" t="s">
        <v>72</v>
      </c>
      <c r="P525">
        <v>1</v>
      </c>
      <c r="Q525">
        <v>0.45</v>
      </c>
      <c r="R525" s="1">
        <v>40877</v>
      </c>
      <c r="S525" s="1">
        <v>40886</v>
      </c>
      <c r="T525">
        <v>9</v>
      </c>
      <c r="U525">
        <v>9</v>
      </c>
      <c r="V525">
        <v>5</v>
      </c>
      <c r="W525">
        <v>344</v>
      </c>
      <c r="X525" t="s">
        <v>42</v>
      </c>
      <c r="Y525">
        <v>50</v>
      </c>
      <c r="Z525">
        <v>12</v>
      </c>
      <c r="AA525" t="s">
        <v>43</v>
      </c>
      <c r="AB525" t="s">
        <v>44</v>
      </c>
      <c r="AC525">
        <v>9</v>
      </c>
      <c r="AD525">
        <v>6</v>
      </c>
      <c r="AE525">
        <v>7</v>
      </c>
      <c r="AF525">
        <v>0</v>
      </c>
      <c r="AG525">
        <v>102</v>
      </c>
      <c r="AH525">
        <f>Table_Query_from_MS_Access_Database[[#This Row],[fact_restock_unit_cnt]]-Table_Query_from_MS_Access_Database[[#This Row],[fact_stale_unit_cnt]]</f>
        <v>102</v>
      </c>
      <c r="AI525">
        <f>Table_Query_from_MS_Access_Database[[#This Row],[unit_sold]]*(Table_Query_from_MS_Access_Database[[#This Row],[Prod_price_per_unit]]-Table_Query_from_MS_Access_Database[[#This Row],[Prod_cost_per_unit]])</f>
        <v>56.1</v>
      </c>
    </row>
    <row r="526" spans="1:35" x14ac:dyDescent="0.35">
      <c r="A526">
        <v>7</v>
      </c>
      <c r="B526" t="s">
        <v>45</v>
      </c>
      <c r="C526" t="s">
        <v>65</v>
      </c>
      <c r="D526" t="s">
        <v>53</v>
      </c>
      <c r="E526" t="s">
        <v>33</v>
      </c>
      <c r="F526" t="s">
        <v>35</v>
      </c>
      <c r="G526" t="s">
        <v>36</v>
      </c>
      <c r="H526" t="s">
        <v>67</v>
      </c>
      <c r="I526" t="s">
        <v>38</v>
      </c>
      <c r="J526" t="s">
        <v>39</v>
      </c>
      <c r="K526" t="s">
        <v>40</v>
      </c>
      <c r="L526">
        <v>6</v>
      </c>
      <c r="M526" t="s">
        <v>45</v>
      </c>
      <c r="N526" t="s">
        <v>65</v>
      </c>
      <c r="O526" t="s">
        <v>72</v>
      </c>
      <c r="P526">
        <v>1</v>
      </c>
      <c r="Q526">
        <v>0.45</v>
      </c>
      <c r="R526" s="1">
        <v>40877</v>
      </c>
      <c r="S526" s="1">
        <v>40889</v>
      </c>
      <c r="T526">
        <v>12</v>
      </c>
      <c r="U526">
        <v>12</v>
      </c>
      <c r="V526">
        <v>1</v>
      </c>
      <c r="W526">
        <v>347</v>
      </c>
      <c r="X526" t="s">
        <v>59</v>
      </c>
      <c r="Y526">
        <v>51</v>
      </c>
      <c r="Z526">
        <v>12</v>
      </c>
      <c r="AA526" t="s">
        <v>43</v>
      </c>
      <c r="AB526" t="s">
        <v>44</v>
      </c>
      <c r="AC526">
        <v>12</v>
      </c>
      <c r="AD526">
        <v>6</v>
      </c>
      <c r="AE526">
        <v>7</v>
      </c>
      <c r="AF526">
        <v>0</v>
      </c>
      <c r="AG526">
        <v>112</v>
      </c>
      <c r="AH526">
        <f>Table_Query_from_MS_Access_Database[[#This Row],[fact_restock_unit_cnt]]-Table_Query_from_MS_Access_Database[[#This Row],[fact_stale_unit_cnt]]</f>
        <v>112</v>
      </c>
      <c r="AI526">
        <f>Table_Query_from_MS_Access_Database[[#This Row],[unit_sold]]*(Table_Query_from_MS_Access_Database[[#This Row],[Prod_price_per_unit]]-Table_Query_from_MS_Access_Database[[#This Row],[Prod_cost_per_unit]])</f>
        <v>61.600000000000009</v>
      </c>
    </row>
    <row r="527" spans="1:35" x14ac:dyDescent="0.35">
      <c r="A527">
        <v>7</v>
      </c>
      <c r="B527" t="s">
        <v>45</v>
      </c>
      <c r="C527" t="s">
        <v>65</v>
      </c>
      <c r="D527" t="s">
        <v>53</v>
      </c>
      <c r="E527" t="s">
        <v>33</v>
      </c>
      <c r="F527" t="s">
        <v>35</v>
      </c>
      <c r="G527" t="s">
        <v>36</v>
      </c>
      <c r="H527" t="s">
        <v>67</v>
      </c>
      <c r="I527" t="s">
        <v>38</v>
      </c>
      <c r="J527" t="s">
        <v>39</v>
      </c>
      <c r="K527" t="s">
        <v>40</v>
      </c>
      <c r="L527">
        <v>6</v>
      </c>
      <c r="M527" t="s">
        <v>45</v>
      </c>
      <c r="N527" t="s">
        <v>65</v>
      </c>
      <c r="O527" t="s">
        <v>72</v>
      </c>
      <c r="P527">
        <v>1</v>
      </c>
      <c r="Q527">
        <v>0.45</v>
      </c>
      <c r="R527" s="1">
        <v>40877</v>
      </c>
      <c r="S527" s="1">
        <v>40891</v>
      </c>
      <c r="T527">
        <v>14</v>
      </c>
      <c r="U527">
        <v>14</v>
      </c>
      <c r="V527">
        <v>3</v>
      </c>
      <c r="W527">
        <v>349</v>
      </c>
      <c r="X527" t="s">
        <v>60</v>
      </c>
      <c r="Y527">
        <v>51</v>
      </c>
      <c r="Z527">
        <v>12</v>
      </c>
      <c r="AA527" t="s">
        <v>43</v>
      </c>
      <c r="AB527" t="s">
        <v>44</v>
      </c>
      <c r="AC527">
        <v>14</v>
      </c>
      <c r="AD527">
        <v>6</v>
      </c>
      <c r="AE527">
        <v>7</v>
      </c>
      <c r="AF527">
        <v>0</v>
      </c>
      <c r="AG527">
        <v>119</v>
      </c>
      <c r="AH527">
        <f>Table_Query_from_MS_Access_Database[[#This Row],[fact_restock_unit_cnt]]-Table_Query_from_MS_Access_Database[[#This Row],[fact_stale_unit_cnt]]</f>
        <v>119</v>
      </c>
      <c r="AI527">
        <f>Table_Query_from_MS_Access_Database[[#This Row],[unit_sold]]*(Table_Query_from_MS_Access_Database[[#This Row],[Prod_price_per_unit]]-Table_Query_from_MS_Access_Database[[#This Row],[Prod_cost_per_unit]])</f>
        <v>65.45</v>
      </c>
    </row>
    <row r="528" spans="1:35" x14ac:dyDescent="0.35">
      <c r="A528">
        <v>7</v>
      </c>
      <c r="B528" t="s">
        <v>45</v>
      </c>
      <c r="C528" t="s">
        <v>65</v>
      </c>
      <c r="D528" t="s">
        <v>53</v>
      </c>
      <c r="E528" t="s">
        <v>33</v>
      </c>
      <c r="F528" t="s">
        <v>35</v>
      </c>
      <c r="G528" t="s">
        <v>36</v>
      </c>
      <c r="H528" t="s">
        <v>67</v>
      </c>
      <c r="I528" t="s">
        <v>38</v>
      </c>
      <c r="J528" t="s">
        <v>39</v>
      </c>
      <c r="K528" t="s">
        <v>40</v>
      </c>
      <c r="L528">
        <v>6</v>
      </c>
      <c r="M528" t="s">
        <v>45</v>
      </c>
      <c r="N528" t="s">
        <v>65</v>
      </c>
      <c r="O528" t="s">
        <v>72</v>
      </c>
      <c r="P528">
        <v>1</v>
      </c>
      <c r="Q528">
        <v>0.45</v>
      </c>
      <c r="R528" s="1">
        <v>40877</v>
      </c>
      <c r="S528" s="1">
        <v>40893</v>
      </c>
      <c r="T528">
        <v>16</v>
      </c>
      <c r="U528">
        <v>16</v>
      </c>
      <c r="V528">
        <v>5</v>
      </c>
      <c r="W528">
        <v>351</v>
      </c>
      <c r="X528" t="s">
        <v>42</v>
      </c>
      <c r="Y528">
        <v>51</v>
      </c>
      <c r="Z528">
        <v>12</v>
      </c>
      <c r="AA528" t="s">
        <v>43</v>
      </c>
      <c r="AB528" t="s">
        <v>44</v>
      </c>
      <c r="AC528">
        <v>16</v>
      </c>
      <c r="AD528">
        <v>6</v>
      </c>
      <c r="AE528">
        <v>7</v>
      </c>
      <c r="AF528">
        <v>0</v>
      </c>
      <c r="AG528">
        <v>110</v>
      </c>
      <c r="AH528">
        <f>Table_Query_from_MS_Access_Database[[#This Row],[fact_restock_unit_cnt]]-Table_Query_from_MS_Access_Database[[#This Row],[fact_stale_unit_cnt]]</f>
        <v>110</v>
      </c>
      <c r="AI528">
        <f>Table_Query_from_MS_Access_Database[[#This Row],[unit_sold]]*(Table_Query_from_MS_Access_Database[[#This Row],[Prod_price_per_unit]]-Table_Query_from_MS_Access_Database[[#This Row],[Prod_cost_per_unit]])</f>
        <v>60.500000000000007</v>
      </c>
    </row>
    <row r="529" spans="1:35" x14ac:dyDescent="0.35">
      <c r="A529">
        <v>7</v>
      </c>
      <c r="B529" t="s">
        <v>45</v>
      </c>
      <c r="C529" t="s">
        <v>65</v>
      </c>
      <c r="D529" t="s">
        <v>53</v>
      </c>
      <c r="E529" t="s">
        <v>33</v>
      </c>
      <c r="F529" t="s">
        <v>35</v>
      </c>
      <c r="G529" t="s">
        <v>36</v>
      </c>
      <c r="H529" t="s">
        <v>67</v>
      </c>
      <c r="I529" t="s">
        <v>38</v>
      </c>
      <c r="J529" t="s">
        <v>39</v>
      </c>
      <c r="K529" t="s">
        <v>40</v>
      </c>
      <c r="L529">
        <v>6</v>
      </c>
      <c r="M529" t="s">
        <v>45</v>
      </c>
      <c r="N529" t="s">
        <v>65</v>
      </c>
      <c r="O529" t="s">
        <v>72</v>
      </c>
      <c r="P529">
        <v>1</v>
      </c>
      <c r="Q529">
        <v>0.45</v>
      </c>
      <c r="R529" s="1">
        <v>40877</v>
      </c>
      <c r="S529" s="1">
        <v>40896</v>
      </c>
      <c r="T529">
        <v>19</v>
      </c>
      <c r="U529">
        <v>19</v>
      </c>
      <c r="V529">
        <v>1</v>
      </c>
      <c r="W529">
        <v>354</v>
      </c>
      <c r="X529" t="s">
        <v>59</v>
      </c>
      <c r="Y529">
        <v>52</v>
      </c>
      <c r="Z529">
        <v>12</v>
      </c>
      <c r="AA529" t="s">
        <v>43</v>
      </c>
      <c r="AB529" t="s">
        <v>44</v>
      </c>
      <c r="AC529">
        <v>19</v>
      </c>
      <c r="AD529">
        <v>6</v>
      </c>
      <c r="AE529">
        <v>7</v>
      </c>
      <c r="AF529">
        <v>0</v>
      </c>
      <c r="AG529">
        <v>101</v>
      </c>
      <c r="AH529">
        <f>Table_Query_from_MS_Access_Database[[#This Row],[fact_restock_unit_cnt]]-Table_Query_from_MS_Access_Database[[#This Row],[fact_stale_unit_cnt]]</f>
        <v>101</v>
      </c>
      <c r="AI529">
        <f>Table_Query_from_MS_Access_Database[[#This Row],[unit_sold]]*(Table_Query_from_MS_Access_Database[[#This Row],[Prod_price_per_unit]]-Table_Query_from_MS_Access_Database[[#This Row],[Prod_cost_per_unit]])</f>
        <v>55.550000000000004</v>
      </c>
    </row>
    <row r="530" spans="1:35" x14ac:dyDescent="0.35">
      <c r="A530">
        <v>7</v>
      </c>
      <c r="B530" t="s">
        <v>45</v>
      </c>
      <c r="C530" t="s">
        <v>65</v>
      </c>
      <c r="D530" t="s">
        <v>53</v>
      </c>
      <c r="E530" t="s">
        <v>33</v>
      </c>
      <c r="F530" t="s">
        <v>35</v>
      </c>
      <c r="G530" t="s">
        <v>36</v>
      </c>
      <c r="H530" t="s">
        <v>67</v>
      </c>
      <c r="I530" t="s">
        <v>38</v>
      </c>
      <c r="J530" t="s">
        <v>39</v>
      </c>
      <c r="K530" t="s">
        <v>40</v>
      </c>
      <c r="L530">
        <v>6</v>
      </c>
      <c r="M530" t="s">
        <v>45</v>
      </c>
      <c r="N530" t="s">
        <v>65</v>
      </c>
      <c r="O530" t="s">
        <v>72</v>
      </c>
      <c r="P530">
        <v>1</v>
      </c>
      <c r="Q530">
        <v>0.45</v>
      </c>
      <c r="R530" s="1">
        <v>40877</v>
      </c>
      <c r="S530" s="1">
        <v>40898</v>
      </c>
      <c r="T530">
        <v>21</v>
      </c>
      <c r="U530">
        <v>21</v>
      </c>
      <c r="V530">
        <v>3</v>
      </c>
      <c r="W530">
        <v>356</v>
      </c>
      <c r="X530" t="s">
        <v>60</v>
      </c>
      <c r="Y530">
        <v>52</v>
      </c>
      <c r="Z530">
        <v>12</v>
      </c>
      <c r="AA530" t="s">
        <v>43</v>
      </c>
      <c r="AB530" t="s">
        <v>44</v>
      </c>
      <c r="AC530">
        <v>21</v>
      </c>
      <c r="AD530">
        <v>6</v>
      </c>
      <c r="AE530">
        <v>7</v>
      </c>
      <c r="AF530">
        <v>6</v>
      </c>
      <c r="AG530">
        <v>97</v>
      </c>
      <c r="AH530">
        <f>Table_Query_from_MS_Access_Database[[#This Row],[fact_restock_unit_cnt]]-Table_Query_from_MS_Access_Database[[#This Row],[fact_stale_unit_cnt]]</f>
        <v>91</v>
      </c>
      <c r="AI530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531" spans="1:35" x14ac:dyDescent="0.35">
      <c r="A531">
        <v>7</v>
      </c>
      <c r="B531" t="s">
        <v>45</v>
      </c>
      <c r="C531" t="s">
        <v>65</v>
      </c>
      <c r="D531" t="s">
        <v>53</v>
      </c>
      <c r="E531" t="s">
        <v>33</v>
      </c>
      <c r="F531" t="s">
        <v>35</v>
      </c>
      <c r="G531" t="s">
        <v>36</v>
      </c>
      <c r="H531" t="s">
        <v>67</v>
      </c>
      <c r="I531" t="s">
        <v>38</v>
      </c>
      <c r="J531" t="s">
        <v>39</v>
      </c>
      <c r="K531" t="s">
        <v>40</v>
      </c>
      <c r="L531">
        <v>6</v>
      </c>
      <c r="M531" t="s">
        <v>45</v>
      </c>
      <c r="N531" t="s">
        <v>65</v>
      </c>
      <c r="O531" t="s">
        <v>72</v>
      </c>
      <c r="P531">
        <v>1</v>
      </c>
      <c r="Q531">
        <v>0.45</v>
      </c>
      <c r="R531" s="1">
        <v>40877</v>
      </c>
      <c r="S531" s="1">
        <v>40900</v>
      </c>
      <c r="T531">
        <v>23</v>
      </c>
      <c r="U531">
        <v>23</v>
      </c>
      <c r="V531">
        <v>5</v>
      </c>
      <c r="W531">
        <v>358</v>
      </c>
      <c r="X531" t="s">
        <v>42</v>
      </c>
      <c r="Y531">
        <v>52</v>
      </c>
      <c r="Z531">
        <v>12</v>
      </c>
      <c r="AA531" t="s">
        <v>43</v>
      </c>
      <c r="AB531" t="s">
        <v>44</v>
      </c>
      <c r="AC531">
        <v>23</v>
      </c>
      <c r="AD531">
        <v>6</v>
      </c>
      <c r="AE531">
        <v>7</v>
      </c>
      <c r="AF531">
        <v>0</v>
      </c>
      <c r="AG531">
        <v>91</v>
      </c>
      <c r="AH531">
        <f>Table_Query_from_MS_Access_Database[[#This Row],[fact_restock_unit_cnt]]-Table_Query_from_MS_Access_Database[[#This Row],[fact_stale_unit_cnt]]</f>
        <v>91</v>
      </c>
      <c r="AI531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532" spans="1:35" x14ac:dyDescent="0.35">
      <c r="A532">
        <v>7</v>
      </c>
      <c r="B532" t="s">
        <v>45</v>
      </c>
      <c r="C532" t="s">
        <v>65</v>
      </c>
      <c r="D532" t="s">
        <v>53</v>
      </c>
      <c r="E532" t="s">
        <v>33</v>
      </c>
      <c r="F532" t="s">
        <v>35</v>
      </c>
      <c r="G532" t="s">
        <v>36</v>
      </c>
      <c r="H532" t="s">
        <v>67</v>
      </c>
      <c r="I532" t="s">
        <v>38</v>
      </c>
      <c r="J532" t="s">
        <v>39</v>
      </c>
      <c r="K532" t="s">
        <v>40</v>
      </c>
      <c r="L532">
        <v>6</v>
      </c>
      <c r="M532" t="s">
        <v>45</v>
      </c>
      <c r="N532" t="s">
        <v>65</v>
      </c>
      <c r="O532" t="s">
        <v>72</v>
      </c>
      <c r="P532">
        <v>1</v>
      </c>
      <c r="Q532">
        <v>0.45</v>
      </c>
      <c r="R532" s="1">
        <v>40877</v>
      </c>
      <c r="S532" s="1">
        <v>40903</v>
      </c>
      <c r="T532">
        <v>26</v>
      </c>
      <c r="U532">
        <v>26</v>
      </c>
      <c r="V532">
        <v>1</v>
      </c>
      <c r="W532">
        <v>361</v>
      </c>
      <c r="X532" t="s">
        <v>59</v>
      </c>
      <c r="Y532">
        <v>53</v>
      </c>
      <c r="Z532">
        <v>12</v>
      </c>
      <c r="AA532" t="s">
        <v>43</v>
      </c>
      <c r="AB532" t="s">
        <v>44</v>
      </c>
      <c r="AC532">
        <v>26</v>
      </c>
      <c r="AD532">
        <v>6</v>
      </c>
      <c r="AE532">
        <v>7</v>
      </c>
      <c r="AF532">
        <v>0</v>
      </c>
      <c r="AG532">
        <v>100</v>
      </c>
      <c r="AH532">
        <f>Table_Query_from_MS_Access_Database[[#This Row],[fact_restock_unit_cnt]]-Table_Query_from_MS_Access_Database[[#This Row],[fact_stale_unit_cnt]]</f>
        <v>100</v>
      </c>
      <c r="AI532">
        <f>Table_Query_from_MS_Access_Database[[#This Row],[unit_sold]]*(Table_Query_from_MS_Access_Database[[#This Row],[Prod_price_per_unit]]-Table_Query_from_MS_Access_Database[[#This Row],[Prod_cost_per_unit]])</f>
        <v>55.000000000000007</v>
      </c>
    </row>
    <row r="533" spans="1:35" x14ac:dyDescent="0.35">
      <c r="A533">
        <v>7</v>
      </c>
      <c r="B533" t="s">
        <v>45</v>
      </c>
      <c r="C533" t="s">
        <v>65</v>
      </c>
      <c r="D533" t="s">
        <v>53</v>
      </c>
      <c r="E533" t="s">
        <v>33</v>
      </c>
      <c r="F533" t="s">
        <v>35</v>
      </c>
      <c r="G533" t="s">
        <v>36</v>
      </c>
      <c r="H533" t="s">
        <v>67</v>
      </c>
      <c r="I533" t="s">
        <v>38</v>
      </c>
      <c r="J533" t="s">
        <v>39</v>
      </c>
      <c r="K533" t="s">
        <v>40</v>
      </c>
      <c r="L533">
        <v>6</v>
      </c>
      <c r="M533" t="s">
        <v>45</v>
      </c>
      <c r="N533" t="s">
        <v>65</v>
      </c>
      <c r="O533" t="s">
        <v>72</v>
      </c>
      <c r="P533">
        <v>1</v>
      </c>
      <c r="Q533">
        <v>0.45</v>
      </c>
      <c r="R533" s="1">
        <v>40877</v>
      </c>
      <c r="S533" s="1">
        <v>40905</v>
      </c>
      <c r="T533">
        <v>28</v>
      </c>
      <c r="U533">
        <v>28</v>
      </c>
      <c r="V533">
        <v>3</v>
      </c>
      <c r="W533">
        <v>363</v>
      </c>
      <c r="X533" t="s">
        <v>60</v>
      </c>
      <c r="Y533">
        <v>53</v>
      </c>
      <c r="Z533">
        <v>12</v>
      </c>
      <c r="AA533" t="s">
        <v>43</v>
      </c>
      <c r="AB533" t="s">
        <v>44</v>
      </c>
      <c r="AC533">
        <v>28</v>
      </c>
      <c r="AD533">
        <v>6</v>
      </c>
      <c r="AE533">
        <v>7</v>
      </c>
      <c r="AF533">
        <v>9</v>
      </c>
      <c r="AG533">
        <v>95</v>
      </c>
      <c r="AH533">
        <f>Table_Query_from_MS_Access_Database[[#This Row],[fact_restock_unit_cnt]]-Table_Query_from_MS_Access_Database[[#This Row],[fact_stale_unit_cnt]]</f>
        <v>86</v>
      </c>
      <c r="AI533">
        <f>Table_Query_from_MS_Access_Database[[#This Row],[unit_sold]]*(Table_Query_from_MS_Access_Database[[#This Row],[Prod_price_per_unit]]-Table_Query_from_MS_Access_Database[[#This Row],[Prod_cost_per_unit]])</f>
        <v>47.300000000000004</v>
      </c>
    </row>
    <row r="534" spans="1:35" x14ac:dyDescent="0.35">
      <c r="A534">
        <v>7</v>
      </c>
      <c r="B534" t="s">
        <v>45</v>
      </c>
      <c r="C534" t="s">
        <v>65</v>
      </c>
      <c r="D534" t="s">
        <v>53</v>
      </c>
      <c r="E534" t="s">
        <v>33</v>
      </c>
      <c r="F534" t="s">
        <v>35</v>
      </c>
      <c r="G534" t="s">
        <v>36</v>
      </c>
      <c r="H534" t="s">
        <v>67</v>
      </c>
      <c r="I534" t="s">
        <v>38</v>
      </c>
      <c r="J534" t="s">
        <v>39</v>
      </c>
      <c r="K534" t="s">
        <v>40</v>
      </c>
      <c r="L534">
        <v>6</v>
      </c>
      <c r="M534" t="s">
        <v>45</v>
      </c>
      <c r="N534" t="s">
        <v>65</v>
      </c>
      <c r="O534" t="s">
        <v>72</v>
      </c>
      <c r="P534">
        <v>1</v>
      </c>
      <c r="Q534">
        <v>0.45</v>
      </c>
      <c r="R534" s="1">
        <v>40877</v>
      </c>
      <c r="S534" s="1">
        <v>40907</v>
      </c>
      <c r="T534">
        <v>30</v>
      </c>
      <c r="U534">
        <v>30</v>
      </c>
      <c r="V534">
        <v>5</v>
      </c>
      <c r="W534">
        <v>365</v>
      </c>
      <c r="X534" t="s">
        <v>42</v>
      </c>
      <c r="Y534">
        <v>53</v>
      </c>
      <c r="Z534">
        <v>12</v>
      </c>
      <c r="AA534" t="s">
        <v>43</v>
      </c>
      <c r="AB534" t="s">
        <v>44</v>
      </c>
      <c r="AC534">
        <v>30</v>
      </c>
      <c r="AD534">
        <v>6</v>
      </c>
      <c r="AE534">
        <v>7</v>
      </c>
      <c r="AF534">
        <v>0</v>
      </c>
      <c r="AG534">
        <v>105</v>
      </c>
      <c r="AH534">
        <f>Table_Query_from_MS_Access_Database[[#This Row],[fact_restock_unit_cnt]]-Table_Query_from_MS_Access_Database[[#This Row],[fact_stale_unit_cnt]]</f>
        <v>105</v>
      </c>
      <c r="AI534">
        <f>Table_Query_from_MS_Access_Database[[#This Row],[unit_sold]]*(Table_Query_from_MS_Access_Database[[#This Row],[Prod_price_per_unit]]-Table_Query_from_MS_Access_Database[[#This Row],[Prod_cost_per_unit]])</f>
        <v>57.750000000000007</v>
      </c>
    </row>
    <row r="535" spans="1:35" x14ac:dyDescent="0.35">
      <c r="A535">
        <v>7</v>
      </c>
      <c r="B535" t="s">
        <v>45</v>
      </c>
      <c r="C535" t="s">
        <v>65</v>
      </c>
      <c r="D535" t="s">
        <v>53</v>
      </c>
      <c r="E535" t="s">
        <v>33</v>
      </c>
      <c r="F535" t="s">
        <v>35</v>
      </c>
      <c r="G535" t="s">
        <v>36</v>
      </c>
      <c r="H535" t="s">
        <v>67</v>
      </c>
      <c r="I535" t="s">
        <v>38</v>
      </c>
      <c r="J535" t="s">
        <v>39</v>
      </c>
      <c r="K535" t="s">
        <v>40</v>
      </c>
      <c r="L535">
        <v>6</v>
      </c>
      <c r="M535" t="s">
        <v>45</v>
      </c>
      <c r="N535" t="s">
        <v>65</v>
      </c>
      <c r="O535" t="s">
        <v>72</v>
      </c>
      <c r="P535">
        <v>1</v>
      </c>
      <c r="Q535">
        <v>0.45</v>
      </c>
      <c r="R535" s="1">
        <v>40877</v>
      </c>
      <c r="S535" s="1">
        <v>40910</v>
      </c>
      <c r="T535">
        <v>33</v>
      </c>
      <c r="U535">
        <v>2</v>
      </c>
      <c r="V535">
        <v>1</v>
      </c>
      <c r="W535">
        <v>2</v>
      </c>
      <c r="X535" t="s">
        <v>59</v>
      </c>
      <c r="Y535">
        <v>1</v>
      </c>
      <c r="Z535">
        <v>1</v>
      </c>
      <c r="AA535" t="s">
        <v>61</v>
      </c>
      <c r="AB535" t="s">
        <v>62</v>
      </c>
      <c r="AC535">
        <v>33</v>
      </c>
      <c r="AD535">
        <v>6</v>
      </c>
      <c r="AE535">
        <v>7</v>
      </c>
      <c r="AF535">
        <v>0</v>
      </c>
      <c r="AG535">
        <v>110</v>
      </c>
      <c r="AH535">
        <f>Table_Query_from_MS_Access_Database[[#This Row],[fact_restock_unit_cnt]]-Table_Query_from_MS_Access_Database[[#This Row],[fact_stale_unit_cnt]]</f>
        <v>110</v>
      </c>
      <c r="AI535">
        <f>Table_Query_from_MS_Access_Database[[#This Row],[unit_sold]]*(Table_Query_from_MS_Access_Database[[#This Row],[Prod_price_per_unit]]-Table_Query_from_MS_Access_Database[[#This Row],[Prod_cost_per_unit]])</f>
        <v>60.500000000000007</v>
      </c>
    </row>
    <row r="536" spans="1:35" x14ac:dyDescent="0.35">
      <c r="A536">
        <v>7</v>
      </c>
      <c r="B536" t="s">
        <v>45</v>
      </c>
      <c r="C536" t="s">
        <v>65</v>
      </c>
      <c r="D536" t="s">
        <v>53</v>
      </c>
      <c r="E536" t="s">
        <v>33</v>
      </c>
      <c r="F536" t="s">
        <v>35</v>
      </c>
      <c r="G536" t="s">
        <v>36</v>
      </c>
      <c r="H536" t="s">
        <v>67</v>
      </c>
      <c r="I536" t="s">
        <v>38</v>
      </c>
      <c r="J536" t="s">
        <v>39</v>
      </c>
      <c r="K536" t="s">
        <v>40</v>
      </c>
      <c r="L536">
        <v>6</v>
      </c>
      <c r="M536" t="s">
        <v>45</v>
      </c>
      <c r="N536" t="s">
        <v>65</v>
      </c>
      <c r="O536" t="s">
        <v>72</v>
      </c>
      <c r="P536">
        <v>1</v>
      </c>
      <c r="Q536">
        <v>0.45</v>
      </c>
      <c r="R536" s="1">
        <v>40877</v>
      </c>
      <c r="S536" s="1">
        <v>40912</v>
      </c>
      <c r="T536">
        <v>35</v>
      </c>
      <c r="U536">
        <v>4</v>
      </c>
      <c r="V536">
        <v>3</v>
      </c>
      <c r="W536">
        <v>4</v>
      </c>
      <c r="X536" t="s">
        <v>60</v>
      </c>
      <c r="Y536">
        <v>1</v>
      </c>
      <c r="Z536">
        <v>1</v>
      </c>
      <c r="AA536" t="s">
        <v>61</v>
      </c>
      <c r="AB536" t="s">
        <v>62</v>
      </c>
      <c r="AC536">
        <v>35</v>
      </c>
      <c r="AD536">
        <v>6</v>
      </c>
      <c r="AE536">
        <v>7</v>
      </c>
      <c r="AF536">
        <v>4</v>
      </c>
      <c r="AG536">
        <v>104</v>
      </c>
      <c r="AH536">
        <f>Table_Query_from_MS_Access_Database[[#This Row],[fact_restock_unit_cnt]]-Table_Query_from_MS_Access_Database[[#This Row],[fact_stale_unit_cnt]]</f>
        <v>100</v>
      </c>
      <c r="AI536">
        <f>Table_Query_from_MS_Access_Database[[#This Row],[unit_sold]]*(Table_Query_from_MS_Access_Database[[#This Row],[Prod_price_per_unit]]-Table_Query_from_MS_Access_Database[[#This Row],[Prod_cost_per_unit]])</f>
        <v>55.000000000000007</v>
      </c>
    </row>
    <row r="537" spans="1:35" x14ac:dyDescent="0.35">
      <c r="A537">
        <v>7</v>
      </c>
      <c r="B537" t="s">
        <v>45</v>
      </c>
      <c r="C537" t="s">
        <v>65</v>
      </c>
      <c r="D537" t="s">
        <v>53</v>
      </c>
      <c r="E537" t="s">
        <v>33</v>
      </c>
      <c r="F537" t="s">
        <v>35</v>
      </c>
      <c r="G537" t="s">
        <v>36</v>
      </c>
      <c r="H537" t="s">
        <v>67</v>
      </c>
      <c r="I537" t="s">
        <v>38</v>
      </c>
      <c r="J537" t="s">
        <v>39</v>
      </c>
      <c r="K537" t="s">
        <v>40</v>
      </c>
      <c r="L537">
        <v>6</v>
      </c>
      <c r="M537" t="s">
        <v>45</v>
      </c>
      <c r="N537" t="s">
        <v>65</v>
      </c>
      <c r="O537" t="s">
        <v>72</v>
      </c>
      <c r="P537">
        <v>1</v>
      </c>
      <c r="Q537">
        <v>0.45</v>
      </c>
      <c r="R537" s="1">
        <v>40877</v>
      </c>
      <c r="S537" s="1">
        <v>40914</v>
      </c>
      <c r="T537">
        <v>37</v>
      </c>
      <c r="U537">
        <v>6</v>
      </c>
      <c r="V537">
        <v>5</v>
      </c>
      <c r="W537">
        <v>6</v>
      </c>
      <c r="X537" t="s">
        <v>42</v>
      </c>
      <c r="Y537">
        <v>1</v>
      </c>
      <c r="Z537">
        <v>1</v>
      </c>
      <c r="AA537" t="s">
        <v>61</v>
      </c>
      <c r="AB537" t="s">
        <v>62</v>
      </c>
      <c r="AC537">
        <v>37</v>
      </c>
      <c r="AD537">
        <v>6</v>
      </c>
      <c r="AE537">
        <v>7</v>
      </c>
      <c r="AF537">
        <v>0</v>
      </c>
      <c r="AG537">
        <v>100</v>
      </c>
      <c r="AH537">
        <f>Table_Query_from_MS_Access_Database[[#This Row],[fact_restock_unit_cnt]]-Table_Query_from_MS_Access_Database[[#This Row],[fact_stale_unit_cnt]]</f>
        <v>100</v>
      </c>
      <c r="AI537">
        <f>Table_Query_from_MS_Access_Database[[#This Row],[unit_sold]]*(Table_Query_from_MS_Access_Database[[#This Row],[Prod_price_per_unit]]-Table_Query_from_MS_Access_Database[[#This Row],[Prod_cost_per_unit]])</f>
        <v>55.000000000000007</v>
      </c>
    </row>
    <row r="538" spans="1:35" x14ac:dyDescent="0.35">
      <c r="A538">
        <v>7</v>
      </c>
      <c r="B538" t="s">
        <v>45</v>
      </c>
      <c r="C538" t="s">
        <v>65</v>
      </c>
      <c r="D538" t="s">
        <v>53</v>
      </c>
      <c r="E538" t="s">
        <v>33</v>
      </c>
      <c r="F538" t="s">
        <v>35</v>
      </c>
      <c r="G538" t="s">
        <v>36</v>
      </c>
      <c r="H538" t="s">
        <v>67</v>
      </c>
      <c r="I538" t="s">
        <v>38</v>
      </c>
      <c r="J538" t="s">
        <v>39</v>
      </c>
      <c r="K538" t="s">
        <v>40</v>
      </c>
      <c r="L538">
        <v>6</v>
      </c>
      <c r="M538" t="s">
        <v>45</v>
      </c>
      <c r="N538" t="s">
        <v>65</v>
      </c>
      <c r="O538" t="s">
        <v>72</v>
      </c>
      <c r="P538">
        <v>1</v>
      </c>
      <c r="Q538">
        <v>0.45</v>
      </c>
      <c r="R538" s="1">
        <v>40877</v>
      </c>
      <c r="S538" s="1">
        <v>40917</v>
      </c>
      <c r="T538">
        <v>40</v>
      </c>
      <c r="U538">
        <v>9</v>
      </c>
      <c r="V538">
        <v>1</v>
      </c>
      <c r="W538">
        <v>9</v>
      </c>
      <c r="X538" t="s">
        <v>59</v>
      </c>
      <c r="Y538">
        <v>2</v>
      </c>
      <c r="Z538">
        <v>1</v>
      </c>
      <c r="AA538" t="s">
        <v>61</v>
      </c>
      <c r="AB538" t="s">
        <v>62</v>
      </c>
      <c r="AC538">
        <v>40</v>
      </c>
      <c r="AD538">
        <v>6</v>
      </c>
      <c r="AE538">
        <v>7</v>
      </c>
      <c r="AF538">
        <v>0</v>
      </c>
      <c r="AG538">
        <v>106</v>
      </c>
      <c r="AH538">
        <f>Table_Query_from_MS_Access_Database[[#This Row],[fact_restock_unit_cnt]]-Table_Query_from_MS_Access_Database[[#This Row],[fact_stale_unit_cnt]]</f>
        <v>106</v>
      </c>
      <c r="AI538">
        <f>Table_Query_from_MS_Access_Database[[#This Row],[unit_sold]]*(Table_Query_from_MS_Access_Database[[#This Row],[Prod_price_per_unit]]-Table_Query_from_MS_Access_Database[[#This Row],[Prod_cost_per_unit]])</f>
        <v>58.300000000000004</v>
      </c>
    </row>
    <row r="539" spans="1:35" x14ac:dyDescent="0.35">
      <c r="A539">
        <v>7</v>
      </c>
      <c r="B539" t="s">
        <v>45</v>
      </c>
      <c r="C539" t="s">
        <v>65</v>
      </c>
      <c r="D539" t="s">
        <v>53</v>
      </c>
      <c r="E539" t="s">
        <v>33</v>
      </c>
      <c r="F539" t="s">
        <v>35</v>
      </c>
      <c r="G539" t="s">
        <v>36</v>
      </c>
      <c r="H539" t="s">
        <v>67</v>
      </c>
      <c r="I539" t="s">
        <v>38</v>
      </c>
      <c r="J539" t="s">
        <v>39</v>
      </c>
      <c r="K539" t="s">
        <v>40</v>
      </c>
      <c r="L539">
        <v>6</v>
      </c>
      <c r="M539" t="s">
        <v>45</v>
      </c>
      <c r="N539" t="s">
        <v>65</v>
      </c>
      <c r="O539" t="s">
        <v>72</v>
      </c>
      <c r="P539">
        <v>1</v>
      </c>
      <c r="Q539">
        <v>0.45</v>
      </c>
      <c r="R539" s="1">
        <v>40877</v>
      </c>
      <c r="S539" s="1">
        <v>40919</v>
      </c>
      <c r="T539">
        <v>42</v>
      </c>
      <c r="U539">
        <v>11</v>
      </c>
      <c r="V539">
        <v>3</v>
      </c>
      <c r="W539">
        <v>11</v>
      </c>
      <c r="X539" t="s">
        <v>60</v>
      </c>
      <c r="Y539">
        <v>2</v>
      </c>
      <c r="Z539">
        <v>1</v>
      </c>
      <c r="AA539" t="s">
        <v>61</v>
      </c>
      <c r="AB539" t="s">
        <v>62</v>
      </c>
      <c r="AC539">
        <v>42</v>
      </c>
      <c r="AD539">
        <v>6</v>
      </c>
      <c r="AE539">
        <v>7</v>
      </c>
      <c r="AF539">
        <v>0</v>
      </c>
      <c r="AG539">
        <v>101</v>
      </c>
      <c r="AH539">
        <f>Table_Query_from_MS_Access_Database[[#This Row],[fact_restock_unit_cnt]]-Table_Query_from_MS_Access_Database[[#This Row],[fact_stale_unit_cnt]]</f>
        <v>101</v>
      </c>
      <c r="AI539">
        <f>Table_Query_from_MS_Access_Database[[#This Row],[unit_sold]]*(Table_Query_from_MS_Access_Database[[#This Row],[Prod_price_per_unit]]-Table_Query_from_MS_Access_Database[[#This Row],[Prod_cost_per_unit]])</f>
        <v>55.550000000000004</v>
      </c>
    </row>
    <row r="540" spans="1:35" x14ac:dyDescent="0.35">
      <c r="A540">
        <v>7</v>
      </c>
      <c r="B540" t="s">
        <v>45</v>
      </c>
      <c r="C540" t="s">
        <v>65</v>
      </c>
      <c r="D540" t="s">
        <v>53</v>
      </c>
      <c r="E540" t="s">
        <v>33</v>
      </c>
      <c r="F540" t="s">
        <v>35</v>
      </c>
      <c r="G540" t="s">
        <v>36</v>
      </c>
      <c r="H540" t="s">
        <v>67</v>
      </c>
      <c r="I540" t="s">
        <v>38</v>
      </c>
      <c r="J540" t="s">
        <v>39</v>
      </c>
      <c r="K540" t="s">
        <v>40</v>
      </c>
      <c r="L540">
        <v>6</v>
      </c>
      <c r="M540" t="s">
        <v>45</v>
      </c>
      <c r="N540" t="s">
        <v>65</v>
      </c>
      <c r="O540" t="s">
        <v>72</v>
      </c>
      <c r="P540">
        <v>1</v>
      </c>
      <c r="Q540">
        <v>0.45</v>
      </c>
      <c r="R540" s="1">
        <v>40877</v>
      </c>
      <c r="S540" s="1">
        <v>40921</v>
      </c>
      <c r="T540">
        <v>44</v>
      </c>
      <c r="U540">
        <v>13</v>
      </c>
      <c r="V540">
        <v>5</v>
      </c>
      <c r="W540">
        <v>13</v>
      </c>
      <c r="X540" t="s">
        <v>42</v>
      </c>
      <c r="Y540">
        <v>2</v>
      </c>
      <c r="Z540">
        <v>1</v>
      </c>
      <c r="AA540" t="s">
        <v>61</v>
      </c>
      <c r="AB540" t="s">
        <v>62</v>
      </c>
      <c r="AC540">
        <v>44</v>
      </c>
      <c r="AD540">
        <v>6</v>
      </c>
      <c r="AE540">
        <v>7</v>
      </c>
      <c r="AF540">
        <v>0</v>
      </c>
      <c r="AG540">
        <v>97</v>
      </c>
      <c r="AH540">
        <f>Table_Query_from_MS_Access_Database[[#This Row],[fact_restock_unit_cnt]]-Table_Query_from_MS_Access_Database[[#This Row],[fact_stale_unit_cnt]]</f>
        <v>97</v>
      </c>
      <c r="AI540">
        <f>Table_Query_from_MS_Access_Database[[#This Row],[unit_sold]]*(Table_Query_from_MS_Access_Database[[#This Row],[Prod_price_per_unit]]-Table_Query_from_MS_Access_Database[[#This Row],[Prod_cost_per_unit]])</f>
        <v>53.35</v>
      </c>
    </row>
    <row r="541" spans="1:35" x14ac:dyDescent="0.35">
      <c r="A541">
        <v>7</v>
      </c>
      <c r="B541" t="s">
        <v>45</v>
      </c>
      <c r="C541" t="s">
        <v>65</v>
      </c>
      <c r="D541" t="s">
        <v>53</v>
      </c>
      <c r="E541" t="s">
        <v>33</v>
      </c>
      <c r="F541" t="s">
        <v>35</v>
      </c>
      <c r="G541" t="s">
        <v>36</v>
      </c>
      <c r="H541" t="s">
        <v>67</v>
      </c>
      <c r="I541" t="s">
        <v>38</v>
      </c>
      <c r="J541" t="s">
        <v>39</v>
      </c>
      <c r="K541" t="s">
        <v>40</v>
      </c>
      <c r="L541">
        <v>6</v>
      </c>
      <c r="M541" t="s">
        <v>45</v>
      </c>
      <c r="N541" t="s">
        <v>65</v>
      </c>
      <c r="O541" t="s">
        <v>72</v>
      </c>
      <c r="P541">
        <v>1</v>
      </c>
      <c r="Q541">
        <v>0.45</v>
      </c>
      <c r="R541" s="1">
        <v>40877</v>
      </c>
      <c r="S541" s="1">
        <v>40924</v>
      </c>
      <c r="T541">
        <v>47</v>
      </c>
      <c r="U541">
        <v>16</v>
      </c>
      <c r="V541">
        <v>1</v>
      </c>
      <c r="W541">
        <v>16</v>
      </c>
      <c r="X541" t="s">
        <v>59</v>
      </c>
      <c r="Y541">
        <v>3</v>
      </c>
      <c r="Z541">
        <v>1</v>
      </c>
      <c r="AA541" t="s">
        <v>61</v>
      </c>
      <c r="AB541" t="s">
        <v>62</v>
      </c>
      <c r="AC541">
        <v>47</v>
      </c>
      <c r="AD541">
        <v>6</v>
      </c>
      <c r="AE541">
        <v>7</v>
      </c>
      <c r="AF541">
        <v>13</v>
      </c>
      <c r="AG541">
        <v>101</v>
      </c>
      <c r="AH541">
        <f>Table_Query_from_MS_Access_Database[[#This Row],[fact_restock_unit_cnt]]-Table_Query_from_MS_Access_Database[[#This Row],[fact_stale_unit_cnt]]</f>
        <v>88</v>
      </c>
      <c r="AI541">
        <f>Table_Query_from_MS_Access_Database[[#This Row],[unit_sold]]*(Table_Query_from_MS_Access_Database[[#This Row],[Prod_price_per_unit]]-Table_Query_from_MS_Access_Database[[#This Row],[Prod_cost_per_unit]])</f>
        <v>48.400000000000006</v>
      </c>
    </row>
    <row r="542" spans="1:35" x14ac:dyDescent="0.35">
      <c r="A542">
        <v>7</v>
      </c>
      <c r="B542" t="s">
        <v>45</v>
      </c>
      <c r="C542" t="s">
        <v>65</v>
      </c>
      <c r="D542" t="s">
        <v>53</v>
      </c>
      <c r="E542" t="s">
        <v>33</v>
      </c>
      <c r="F542" t="s">
        <v>35</v>
      </c>
      <c r="G542" t="s">
        <v>36</v>
      </c>
      <c r="H542" t="s">
        <v>67</v>
      </c>
      <c r="I542" t="s">
        <v>38</v>
      </c>
      <c r="J542" t="s">
        <v>39</v>
      </c>
      <c r="K542" t="s">
        <v>40</v>
      </c>
      <c r="L542">
        <v>6</v>
      </c>
      <c r="M542" t="s">
        <v>45</v>
      </c>
      <c r="N542" t="s">
        <v>65</v>
      </c>
      <c r="O542" t="s">
        <v>72</v>
      </c>
      <c r="P542">
        <v>1</v>
      </c>
      <c r="Q542">
        <v>0.45</v>
      </c>
      <c r="R542" s="1">
        <v>40877</v>
      </c>
      <c r="S542" s="1">
        <v>40926</v>
      </c>
      <c r="T542">
        <v>49</v>
      </c>
      <c r="U542">
        <v>18</v>
      </c>
      <c r="V542">
        <v>3</v>
      </c>
      <c r="W542">
        <v>18</v>
      </c>
      <c r="X542" t="s">
        <v>60</v>
      </c>
      <c r="Y542">
        <v>3</v>
      </c>
      <c r="Z542">
        <v>1</v>
      </c>
      <c r="AA542" t="s">
        <v>61</v>
      </c>
      <c r="AB542" t="s">
        <v>62</v>
      </c>
      <c r="AC542">
        <v>49</v>
      </c>
      <c r="AD542">
        <v>6</v>
      </c>
      <c r="AE542">
        <v>7</v>
      </c>
      <c r="AF542">
        <v>6</v>
      </c>
      <c r="AG542">
        <v>97</v>
      </c>
      <c r="AH542">
        <f>Table_Query_from_MS_Access_Database[[#This Row],[fact_restock_unit_cnt]]-Table_Query_from_MS_Access_Database[[#This Row],[fact_stale_unit_cnt]]</f>
        <v>91</v>
      </c>
      <c r="AI542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543" spans="1:35" x14ac:dyDescent="0.35">
      <c r="A543">
        <v>7</v>
      </c>
      <c r="B543" t="s">
        <v>45</v>
      </c>
      <c r="C543" t="s">
        <v>65</v>
      </c>
      <c r="D543" t="s">
        <v>53</v>
      </c>
      <c r="E543" t="s">
        <v>33</v>
      </c>
      <c r="F543" t="s">
        <v>35</v>
      </c>
      <c r="G543" t="s">
        <v>36</v>
      </c>
      <c r="H543" t="s">
        <v>67</v>
      </c>
      <c r="I543" t="s">
        <v>38</v>
      </c>
      <c r="J543" t="s">
        <v>39</v>
      </c>
      <c r="K543" t="s">
        <v>40</v>
      </c>
      <c r="L543">
        <v>6</v>
      </c>
      <c r="M543" t="s">
        <v>45</v>
      </c>
      <c r="N543" t="s">
        <v>65</v>
      </c>
      <c r="O543" t="s">
        <v>72</v>
      </c>
      <c r="P543">
        <v>1</v>
      </c>
      <c r="Q543">
        <v>0.45</v>
      </c>
      <c r="R543" s="1">
        <v>40877</v>
      </c>
      <c r="S543" s="1">
        <v>40928</v>
      </c>
      <c r="T543">
        <v>51</v>
      </c>
      <c r="U543">
        <v>20</v>
      </c>
      <c r="V543">
        <v>5</v>
      </c>
      <c r="W543">
        <v>20</v>
      </c>
      <c r="X543" t="s">
        <v>42</v>
      </c>
      <c r="Y543">
        <v>3</v>
      </c>
      <c r="Z543">
        <v>1</v>
      </c>
      <c r="AA543" t="s">
        <v>61</v>
      </c>
      <c r="AB543" t="s">
        <v>62</v>
      </c>
      <c r="AC543">
        <v>51</v>
      </c>
      <c r="AD543">
        <v>6</v>
      </c>
      <c r="AE543">
        <v>7</v>
      </c>
      <c r="AF543">
        <v>0</v>
      </c>
      <c r="AG543">
        <v>102</v>
      </c>
      <c r="AH543">
        <f>Table_Query_from_MS_Access_Database[[#This Row],[fact_restock_unit_cnt]]-Table_Query_from_MS_Access_Database[[#This Row],[fact_stale_unit_cnt]]</f>
        <v>102</v>
      </c>
      <c r="AI543">
        <f>Table_Query_from_MS_Access_Database[[#This Row],[unit_sold]]*(Table_Query_from_MS_Access_Database[[#This Row],[Prod_price_per_unit]]-Table_Query_from_MS_Access_Database[[#This Row],[Prod_cost_per_unit]])</f>
        <v>56.1</v>
      </c>
    </row>
    <row r="544" spans="1:35" x14ac:dyDescent="0.35">
      <c r="A544">
        <v>7</v>
      </c>
      <c r="B544" t="s">
        <v>45</v>
      </c>
      <c r="C544" t="s">
        <v>65</v>
      </c>
      <c r="D544" t="s">
        <v>53</v>
      </c>
      <c r="E544" t="s">
        <v>33</v>
      </c>
      <c r="F544" t="s">
        <v>35</v>
      </c>
      <c r="G544" t="s">
        <v>36</v>
      </c>
      <c r="H544" t="s">
        <v>67</v>
      </c>
      <c r="I544" t="s">
        <v>38</v>
      </c>
      <c r="J544" t="s">
        <v>39</v>
      </c>
      <c r="K544" t="s">
        <v>40</v>
      </c>
      <c r="L544">
        <v>6</v>
      </c>
      <c r="M544" t="s">
        <v>45</v>
      </c>
      <c r="N544" t="s">
        <v>65</v>
      </c>
      <c r="O544" t="s">
        <v>72</v>
      </c>
      <c r="P544">
        <v>1</v>
      </c>
      <c r="Q544">
        <v>0.45</v>
      </c>
      <c r="R544" s="1">
        <v>40877</v>
      </c>
      <c r="S544" s="1">
        <v>40931</v>
      </c>
      <c r="T544">
        <v>54</v>
      </c>
      <c r="U544">
        <v>23</v>
      </c>
      <c r="V544">
        <v>1</v>
      </c>
      <c r="W544">
        <v>23</v>
      </c>
      <c r="X544" t="s">
        <v>59</v>
      </c>
      <c r="Y544">
        <v>4</v>
      </c>
      <c r="Z544">
        <v>1</v>
      </c>
      <c r="AA544" t="s">
        <v>61</v>
      </c>
      <c r="AB544" t="s">
        <v>62</v>
      </c>
      <c r="AC544">
        <v>54</v>
      </c>
      <c r="AD544">
        <v>6</v>
      </c>
      <c r="AE544">
        <v>7</v>
      </c>
      <c r="AF544">
        <v>0</v>
      </c>
      <c r="AG544">
        <v>98</v>
      </c>
      <c r="AH544">
        <f>Table_Query_from_MS_Access_Database[[#This Row],[fact_restock_unit_cnt]]-Table_Query_from_MS_Access_Database[[#This Row],[fact_stale_unit_cnt]]</f>
        <v>98</v>
      </c>
      <c r="AI544">
        <f>Table_Query_from_MS_Access_Database[[#This Row],[unit_sold]]*(Table_Query_from_MS_Access_Database[[#This Row],[Prod_price_per_unit]]-Table_Query_from_MS_Access_Database[[#This Row],[Prod_cost_per_unit]])</f>
        <v>53.900000000000006</v>
      </c>
    </row>
    <row r="545" spans="1:35" x14ac:dyDescent="0.35">
      <c r="A545">
        <v>7</v>
      </c>
      <c r="B545" t="s">
        <v>45</v>
      </c>
      <c r="C545" t="s">
        <v>65</v>
      </c>
      <c r="D545" t="s">
        <v>53</v>
      </c>
      <c r="E545" t="s">
        <v>33</v>
      </c>
      <c r="F545" t="s">
        <v>35</v>
      </c>
      <c r="G545" t="s">
        <v>36</v>
      </c>
      <c r="H545" t="s">
        <v>67</v>
      </c>
      <c r="I545" t="s">
        <v>38</v>
      </c>
      <c r="J545" t="s">
        <v>39</v>
      </c>
      <c r="K545" t="s">
        <v>40</v>
      </c>
      <c r="L545">
        <v>6</v>
      </c>
      <c r="M545" t="s">
        <v>45</v>
      </c>
      <c r="N545" t="s">
        <v>65</v>
      </c>
      <c r="O545" t="s">
        <v>72</v>
      </c>
      <c r="P545">
        <v>1</v>
      </c>
      <c r="Q545">
        <v>0.45</v>
      </c>
      <c r="R545" s="1">
        <v>40877</v>
      </c>
      <c r="S545" s="1">
        <v>40933</v>
      </c>
      <c r="T545">
        <v>56</v>
      </c>
      <c r="U545">
        <v>25</v>
      </c>
      <c r="V545">
        <v>3</v>
      </c>
      <c r="W545">
        <v>25</v>
      </c>
      <c r="X545" t="s">
        <v>60</v>
      </c>
      <c r="Y545">
        <v>4</v>
      </c>
      <c r="Z545">
        <v>1</v>
      </c>
      <c r="AA545" t="s">
        <v>61</v>
      </c>
      <c r="AB545" t="s">
        <v>62</v>
      </c>
      <c r="AC545">
        <v>56</v>
      </c>
      <c r="AD545">
        <v>6</v>
      </c>
      <c r="AE545">
        <v>7</v>
      </c>
      <c r="AF545">
        <v>11</v>
      </c>
      <c r="AG545">
        <v>98</v>
      </c>
      <c r="AH545">
        <f>Table_Query_from_MS_Access_Database[[#This Row],[fact_restock_unit_cnt]]-Table_Query_from_MS_Access_Database[[#This Row],[fact_stale_unit_cnt]]</f>
        <v>87</v>
      </c>
      <c r="AI545">
        <f>Table_Query_from_MS_Access_Database[[#This Row],[unit_sold]]*(Table_Query_from_MS_Access_Database[[#This Row],[Prod_price_per_unit]]-Table_Query_from_MS_Access_Database[[#This Row],[Prod_cost_per_unit]])</f>
        <v>47.85</v>
      </c>
    </row>
    <row r="546" spans="1:35" x14ac:dyDescent="0.35">
      <c r="A546">
        <v>7</v>
      </c>
      <c r="B546" t="s">
        <v>45</v>
      </c>
      <c r="C546" t="s">
        <v>65</v>
      </c>
      <c r="D546" t="s">
        <v>53</v>
      </c>
      <c r="E546" t="s">
        <v>33</v>
      </c>
      <c r="F546" t="s">
        <v>35</v>
      </c>
      <c r="G546" t="s">
        <v>36</v>
      </c>
      <c r="H546" t="s">
        <v>67</v>
      </c>
      <c r="I546" t="s">
        <v>38</v>
      </c>
      <c r="J546" t="s">
        <v>39</v>
      </c>
      <c r="K546" t="s">
        <v>40</v>
      </c>
      <c r="L546">
        <v>6</v>
      </c>
      <c r="M546" t="s">
        <v>45</v>
      </c>
      <c r="N546" t="s">
        <v>65</v>
      </c>
      <c r="O546" t="s">
        <v>72</v>
      </c>
      <c r="P546">
        <v>1</v>
      </c>
      <c r="Q546">
        <v>0.45</v>
      </c>
      <c r="R546" s="1">
        <v>40877</v>
      </c>
      <c r="S546" s="1">
        <v>40935</v>
      </c>
      <c r="T546">
        <v>58</v>
      </c>
      <c r="U546">
        <v>27</v>
      </c>
      <c r="V546">
        <v>5</v>
      </c>
      <c r="W546">
        <v>27</v>
      </c>
      <c r="X546" t="s">
        <v>42</v>
      </c>
      <c r="Y546">
        <v>4</v>
      </c>
      <c r="Z546">
        <v>1</v>
      </c>
      <c r="AA546" t="s">
        <v>61</v>
      </c>
      <c r="AB546" t="s">
        <v>62</v>
      </c>
      <c r="AC546">
        <v>58</v>
      </c>
      <c r="AD546">
        <v>6</v>
      </c>
      <c r="AE546">
        <v>7</v>
      </c>
      <c r="AF546">
        <v>15</v>
      </c>
      <c r="AG546">
        <v>103</v>
      </c>
      <c r="AH546">
        <f>Table_Query_from_MS_Access_Database[[#This Row],[fact_restock_unit_cnt]]-Table_Query_from_MS_Access_Database[[#This Row],[fact_stale_unit_cnt]]</f>
        <v>88</v>
      </c>
      <c r="AI546">
        <f>Table_Query_from_MS_Access_Database[[#This Row],[unit_sold]]*(Table_Query_from_MS_Access_Database[[#This Row],[Prod_price_per_unit]]-Table_Query_from_MS_Access_Database[[#This Row],[Prod_cost_per_unit]])</f>
        <v>48.400000000000006</v>
      </c>
    </row>
    <row r="547" spans="1:35" x14ac:dyDescent="0.35">
      <c r="A547">
        <v>7</v>
      </c>
      <c r="B547" t="s">
        <v>45</v>
      </c>
      <c r="C547" t="s">
        <v>65</v>
      </c>
      <c r="D547" t="s">
        <v>53</v>
      </c>
      <c r="E547" t="s">
        <v>33</v>
      </c>
      <c r="F547" t="s">
        <v>35</v>
      </c>
      <c r="G547" t="s">
        <v>36</v>
      </c>
      <c r="H547" t="s">
        <v>67</v>
      </c>
      <c r="I547" t="s">
        <v>38</v>
      </c>
      <c r="J547" t="s">
        <v>39</v>
      </c>
      <c r="K547" t="s">
        <v>40</v>
      </c>
      <c r="L547">
        <v>6</v>
      </c>
      <c r="M547" t="s">
        <v>45</v>
      </c>
      <c r="N547" t="s">
        <v>65</v>
      </c>
      <c r="O547" t="s">
        <v>72</v>
      </c>
      <c r="P547">
        <v>1</v>
      </c>
      <c r="Q547">
        <v>0.45</v>
      </c>
      <c r="R547" s="1">
        <v>40877</v>
      </c>
      <c r="S547" s="1">
        <v>40938</v>
      </c>
      <c r="T547">
        <v>61</v>
      </c>
      <c r="U547">
        <v>30</v>
      </c>
      <c r="V547">
        <v>1</v>
      </c>
      <c r="W547">
        <v>30</v>
      </c>
      <c r="X547" t="s">
        <v>59</v>
      </c>
      <c r="Y547">
        <v>5</v>
      </c>
      <c r="Z547">
        <v>1</v>
      </c>
      <c r="AA547" t="s">
        <v>61</v>
      </c>
      <c r="AB547" t="s">
        <v>62</v>
      </c>
      <c r="AC547">
        <v>61</v>
      </c>
      <c r="AD547">
        <v>6</v>
      </c>
      <c r="AE547">
        <v>7</v>
      </c>
      <c r="AF547">
        <v>13</v>
      </c>
      <c r="AG547">
        <v>97</v>
      </c>
      <c r="AH547">
        <f>Table_Query_from_MS_Access_Database[[#This Row],[fact_restock_unit_cnt]]-Table_Query_from_MS_Access_Database[[#This Row],[fact_stale_unit_cnt]]</f>
        <v>84</v>
      </c>
      <c r="AI547">
        <f>Table_Query_from_MS_Access_Database[[#This Row],[unit_sold]]*(Table_Query_from_MS_Access_Database[[#This Row],[Prod_price_per_unit]]-Table_Query_from_MS_Access_Database[[#This Row],[Prod_cost_per_unit]])</f>
        <v>46.2</v>
      </c>
    </row>
    <row r="548" spans="1:35" x14ac:dyDescent="0.35">
      <c r="A548">
        <v>8</v>
      </c>
      <c r="B548" t="s">
        <v>33</v>
      </c>
      <c r="C548" t="s">
        <v>34</v>
      </c>
      <c r="D548" t="s">
        <v>47</v>
      </c>
      <c r="E548" t="s">
        <v>33</v>
      </c>
      <c r="F548" t="s">
        <v>35</v>
      </c>
      <c r="G548" t="s">
        <v>36</v>
      </c>
      <c r="H548" t="s">
        <v>48</v>
      </c>
      <c r="I548" t="s">
        <v>38</v>
      </c>
      <c r="J548" t="s">
        <v>39</v>
      </c>
      <c r="K548" t="s">
        <v>40</v>
      </c>
      <c r="L548">
        <v>1</v>
      </c>
      <c r="M548" t="s">
        <v>33</v>
      </c>
      <c r="N548" t="s">
        <v>34</v>
      </c>
      <c r="O548" t="s">
        <v>41</v>
      </c>
      <c r="P548">
        <v>0.99</v>
      </c>
      <c r="Q548">
        <v>0.42</v>
      </c>
      <c r="R548" s="1">
        <v>40877</v>
      </c>
      <c r="S548" s="1">
        <v>40879</v>
      </c>
      <c r="T548">
        <v>2</v>
      </c>
      <c r="U548">
        <v>2</v>
      </c>
      <c r="V548">
        <v>5</v>
      </c>
      <c r="W548">
        <v>337</v>
      </c>
      <c r="X548" t="s">
        <v>42</v>
      </c>
      <c r="Y548">
        <v>49</v>
      </c>
      <c r="Z548">
        <v>12</v>
      </c>
      <c r="AA548" t="s">
        <v>43</v>
      </c>
      <c r="AB548" t="s">
        <v>44</v>
      </c>
      <c r="AC548">
        <v>2</v>
      </c>
      <c r="AD548">
        <v>1</v>
      </c>
      <c r="AE548">
        <v>8</v>
      </c>
      <c r="AF548">
        <v>0</v>
      </c>
      <c r="AG548">
        <v>100</v>
      </c>
      <c r="AH548">
        <f>Table_Query_from_MS_Access_Database[[#This Row],[fact_restock_unit_cnt]]-Table_Query_from_MS_Access_Database[[#This Row],[fact_stale_unit_cnt]]</f>
        <v>100</v>
      </c>
      <c r="AI548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549" spans="1:35" x14ac:dyDescent="0.35">
      <c r="A549">
        <v>8</v>
      </c>
      <c r="B549" t="s">
        <v>33</v>
      </c>
      <c r="C549" t="s">
        <v>34</v>
      </c>
      <c r="D549" t="s">
        <v>47</v>
      </c>
      <c r="E549" t="s">
        <v>33</v>
      </c>
      <c r="F549" t="s">
        <v>35</v>
      </c>
      <c r="G549" t="s">
        <v>36</v>
      </c>
      <c r="H549" t="s">
        <v>48</v>
      </c>
      <c r="I549" t="s">
        <v>38</v>
      </c>
      <c r="J549" t="s">
        <v>39</v>
      </c>
      <c r="K549" t="s">
        <v>40</v>
      </c>
      <c r="L549">
        <v>1</v>
      </c>
      <c r="M549" t="s">
        <v>33</v>
      </c>
      <c r="N549" t="s">
        <v>34</v>
      </c>
      <c r="O549" t="s">
        <v>41</v>
      </c>
      <c r="P549">
        <v>0.99</v>
      </c>
      <c r="Q549">
        <v>0.42</v>
      </c>
      <c r="R549" s="1">
        <v>40877</v>
      </c>
      <c r="S549" s="1">
        <v>40882</v>
      </c>
      <c r="T549">
        <v>5</v>
      </c>
      <c r="U549">
        <v>5</v>
      </c>
      <c r="V549">
        <v>1</v>
      </c>
      <c r="W549">
        <v>340</v>
      </c>
      <c r="X549" t="s">
        <v>59</v>
      </c>
      <c r="Y549">
        <v>50</v>
      </c>
      <c r="Z549">
        <v>12</v>
      </c>
      <c r="AA549" t="s">
        <v>43</v>
      </c>
      <c r="AB549" t="s">
        <v>44</v>
      </c>
      <c r="AC549">
        <v>5</v>
      </c>
      <c r="AD549">
        <v>1</v>
      </c>
      <c r="AE549">
        <v>8</v>
      </c>
      <c r="AF549">
        <v>0</v>
      </c>
      <c r="AG549">
        <v>80</v>
      </c>
      <c r="AH549">
        <f>Table_Query_from_MS_Access_Database[[#This Row],[fact_restock_unit_cnt]]-Table_Query_from_MS_Access_Database[[#This Row],[fact_stale_unit_cnt]]</f>
        <v>80</v>
      </c>
      <c r="AI549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550" spans="1:35" x14ac:dyDescent="0.35">
      <c r="A550">
        <v>8</v>
      </c>
      <c r="B550" t="s">
        <v>33</v>
      </c>
      <c r="C550" t="s">
        <v>34</v>
      </c>
      <c r="D550" t="s">
        <v>47</v>
      </c>
      <c r="E550" t="s">
        <v>33</v>
      </c>
      <c r="F550" t="s">
        <v>35</v>
      </c>
      <c r="G550" t="s">
        <v>36</v>
      </c>
      <c r="H550" t="s">
        <v>48</v>
      </c>
      <c r="I550" t="s">
        <v>38</v>
      </c>
      <c r="J550" t="s">
        <v>39</v>
      </c>
      <c r="K550" t="s">
        <v>40</v>
      </c>
      <c r="L550">
        <v>1</v>
      </c>
      <c r="M550" t="s">
        <v>33</v>
      </c>
      <c r="N550" t="s">
        <v>34</v>
      </c>
      <c r="O550" t="s">
        <v>41</v>
      </c>
      <c r="P550">
        <v>0.99</v>
      </c>
      <c r="Q550">
        <v>0.42</v>
      </c>
      <c r="R550" s="1">
        <v>40877</v>
      </c>
      <c r="S550" s="1">
        <v>40884</v>
      </c>
      <c r="T550">
        <v>7</v>
      </c>
      <c r="U550">
        <v>7</v>
      </c>
      <c r="V550">
        <v>3</v>
      </c>
      <c r="W550">
        <v>342</v>
      </c>
      <c r="X550" t="s">
        <v>60</v>
      </c>
      <c r="Y550">
        <v>50</v>
      </c>
      <c r="Z550">
        <v>12</v>
      </c>
      <c r="AA550" t="s">
        <v>43</v>
      </c>
      <c r="AB550" t="s">
        <v>44</v>
      </c>
      <c r="AC550">
        <v>7</v>
      </c>
      <c r="AD550">
        <v>1</v>
      </c>
      <c r="AE550">
        <v>8</v>
      </c>
      <c r="AF550">
        <v>0</v>
      </c>
      <c r="AG550">
        <v>68</v>
      </c>
      <c r="AH550">
        <f>Table_Query_from_MS_Access_Database[[#This Row],[fact_restock_unit_cnt]]-Table_Query_from_MS_Access_Database[[#This Row],[fact_stale_unit_cnt]]</f>
        <v>68</v>
      </c>
      <c r="AI550">
        <f>Table_Query_from_MS_Access_Database[[#This Row],[unit_sold]]*(Table_Query_from_MS_Access_Database[[#This Row],[Prod_price_per_unit]]-Table_Query_from_MS_Access_Database[[#This Row],[Prod_cost_per_unit]])</f>
        <v>38.760000000000005</v>
      </c>
    </row>
    <row r="551" spans="1:35" x14ac:dyDescent="0.35">
      <c r="A551">
        <v>8</v>
      </c>
      <c r="B551" t="s">
        <v>33</v>
      </c>
      <c r="C551" t="s">
        <v>34</v>
      </c>
      <c r="D551" t="s">
        <v>47</v>
      </c>
      <c r="E551" t="s">
        <v>33</v>
      </c>
      <c r="F551" t="s">
        <v>35</v>
      </c>
      <c r="G551" t="s">
        <v>36</v>
      </c>
      <c r="H551" t="s">
        <v>48</v>
      </c>
      <c r="I551" t="s">
        <v>38</v>
      </c>
      <c r="J551" t="s">
        <v>39</v>
      </c>
      <c r="K551" t="s">
        <v>40</v>
      </c>
      <c r="L551">
        <v>1</v>
      </c>
      <c r="M551" t="s">
        <v>33</v>
      </c>
      <c r="N551" t="s">
        <v>34</v>
      </c>
      <c r="O551" t="s">
        <v>41</v>
      </c>
      <c r="P551">
        <v>0.99</v>
      </c>
      <c r="Q551">
        <v>0.42</v>
      </c>
      <c r="R551" s="1">
        <v>40877</v>
      </c>
      <c r="S551" s="1">
        <v>40886</v>
      </c>
      <c r="T551">
        <v>9</v>
      </c>
      <c r="U551">
        <v>9</v>
      </c>
      <c r="V551">
        <v>5</v>
      </c>
      <c r="W551">
        <v>344</v>
      </c>
      <c r="X551" t="s">
        <v>42</v>
      </c>
      <c r="Y551">
        <v>50</v>
      </c>
      <c r="Z551">
        <v>12</v>
      </c>
      <c r="AA551" t="s">
        <v>43</v>
      </c>
      <c r="AB551" t="s">
        <v>44</v>
      </c>
      <c r="AC551">
        <v>9</v>
      </c>
      <c r="AD551">
        <v>1</v>
      </c>
      <c r="AE551">
        <v>8</v>
      </c>
      <c r="AF551">
        <v>0</v>
      </c>
      <c r="AG551">
        <v>68</v>
      </c>
      <c r="AH551">
        <f>Table_Query_from_MS_Access_Database[[#This Row],[fact_restock_unit_cnt]]-Table_Query_from_MS_Access_Database[[#This Row],[fact_stale_unit_cnt]]</f>
        <v>68</v>
      </c>
      <c r="AI551">
        <f>Table_Query_from_MS_Access_Database[[#This Row],[unit_sold]]*(Table_Query_from_MS_Access_Database[[#This Row],[Prod_price_per_unit]]-Table_Query_from_MS_Access_Database[[#This Row],[Prod_cost_per_unit]])</f>
        <v>38.760000000000005</v>
      </c>
    </row>
    <row r="552" spans="1:35" x14ac:dyDescent="0.35">
      <c r="A552">
        <v>8</v>
      </c>
      <c r="B552" t="s">
        <v>33</v>
      </c>
      <c r="C552" t="s">
        <v>34</v>
      </c>
      <c r="D552" t="s">
        <v>47</v>
      </c>
      <c r="E552" t="s">
        <v>33</v>
      </c>
      <c r="F552" t="s">
        <v>35</v>
      </c>
      <c r="G552" t="s">
        <v>36</v>
      </c>
      <c r="H552" t="s">
        <v>48</v>
      </c>
      <c r="I552" t="s">
        <v>38</v>
      </c>
      <c r="J552" t="s">
        <v>39</v>
      </c>
      <c r="K552" t="s">
        <v>40</v>
      </c>
      <c r="L552">
        <v>1</v>
      </c>
      <c r="M552" t="s">
        <v>33</v>
      </c>
      <c r="N552" t="s">
        <v>34</v>
      </c>
      <c r="O552" t="s">
        <v>41</v>
      </c>
      <c r="P552">
        <v>0.99</v>
      </c>
      <c r="Q552">
        <v>0.42</v>
      </c>
      <c r="R552" s="1">
        <v>40877</v>
      </c>
      <c r="S552" s="1">
        <v>40889</v>
      </c>
      <c r="T552">
        <v>12</v>
      </c>
      <c r="U552">
        <v>12</v>
      </c>
      <c r="V552">
        <v>1</v>
      </c>
      <c r="W552">
        <v>347</v>
      </c>
      <c r="X552" t="s">
        <v>59</v>
      </c>
      <c r="Y552">
        <v>51</v>
      </c>
      <c r="Z552">
        <v>12</v>
      </c>
      <c r="AA552" t="s">
        <v>43</v>
      </c>
      <c r="AB552" t="s">
        <v>44</v>
      </c>
      <c r="AC552">
        <v>12</v>
      </c>
      <c r="AD552">
        <v>1</v>
      </c>
      <c r="AE552">
        <v>8</v>
      </c>
      <c r="AF552">
        <v>0</v>
      </c>
      <c r="AG552">
        <v>72</v>
      </c>
      <c r="AH552">
        <f>Table_Query_from_MS_Access_Database[[#This Row],[fact_restock_unit_cnt]]-Table_Query_from_MS_Access_Database[[#This Row],[fact_stale_unit_cnt]]</f>
        <v>72</v>
      </c>
      <c r="AI552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553" spans="1:35" x14ac:dyDescent="0.35">
      <c r="A553">
        <v>8</v>
      </c>
      <c r="B553" t="s">
        <v>33</v>
      </c>
      <c r="C553" t="s">
        <v>34</v>
      </c>
      <c r="D553" t="s">
        <v>47</v>
      </c>
      <c r="E553" t="s">
        <v>33</v>
      </c>
      <c r="F553" t="s">
        <v>35</v>
      </c>
      <c r="G553" t="s">
        <v>36</v>
      </c>
      <c r="H553" t="s">
        <v>48</v>
      </c>
      <c r="I553" t="s">
        <v>38</v>
      </c>
      <c r="J553" t="s">
        <v>39</v>
      </c>
      <c r="K553" t="s">
        <v>40</v>
      </c>
      <c r="L553">
        <v>1</v>
      </c>
      <c r="M553" t="s">
        <v>33</v>
      </c>
      <c r="N553" t="s">
        <v>34</v>
      </c>
      <c r="O553" t="s">
        <v>41</v>
      </c>
      <c r="P553">
        <v>0.99</v>
      </c>
      <c r="Q553">
        <v>0.42</v>
      </c>
      <c r="R553" s="1">
        <v>40877</v>
      </c>
      <c r="S553" s="1">
        <v>40891</v>
      </c>
      <c r="T553">
        <v>14</v>
      </c>
      <c r="U553">
        <v>14</v>
      </c>
      <c r="V553">
        <v>3</v>
      </c>
      <c r="W553">
        <v>349</v>
      </c>
      <c r="X553" t="s">
        <v>60</v>
      </c>
      <c r="Y553">
        <v>51</v>
      </c>
      <c r="Z553">
        <v>12</v>
      </c>
      <c r="AA553" t="s">
        <v>43</v>
      </c>
      <c r="AB553" t="s">
        <v>44</v>
      </c>
      <c r="AC553">
        <v>14</v>
      </c>
      <c r="AD553">
        <v>1</v>
      </c>
      <c r="AE553">
        <v>8</v>
      </c>
      <c r="AF553">
        <v>0</v>
      </c>
      <c r="AG553">
        <v>79</v>
      </c>
      <c r="AH553">
        <f>Table_Query_from_MS_Access_Database[[#This Row],[fact_restock_unit_cnt]]-Table_Query_from_MS_Access_Database[[#This Row],[fact_stale_unit_cnt]]</f>
        <v>79</v>
      </c>
      <c r="AI553">
        <f>Table_Query_from_MS_Access_Database[[#This Row],[unit_sold]]*(Table_Query_from_MS_Access_Database[[#This Row],[Prod_price_per_unit]]-Table_Query_from_MS_Access_Database[[#This Row],[Prod_cost_per_unit]])</f>
        <v>45.030000000000008</v>
      </c>
    </row>
    <row r="554" spans="1:35" x14ac:dyDescent="0.35">
      <c r="A554">
        <v>8</v>
      </c>
      <c r="B554" t="s">
        <v>33</v>
      </c>
      <c r="C554" t="s">
        <v>34</v>
      </c>
      <c r="D554" t="s">
        <v>47</v>
      </c>
      <c r="E554" t="s">
        <v>33</v>
      </c>
      <c r="F554" t="s">
        <v>35</v>
      </c>
      <c r="G554" t="s">
        <v>36</v>
      </c>
      <c r="H554" t="s">
        <v>48</v>
      </c>
      <c r="I554" t="s">
        <v>38</v>
      </c>
      <c r="J554" t="s">
        <v>39</v>
      </c>
      <c r="K554" t="s">
        <v>40</v>
      </c>
      <c r="L554">
        <v>1</v>
      </c>
      <c r="M554" t="s">
        <v>33</v>
      </c>
      <c r="N554" t="s">
        <v>34</v>
      </c>
      <c r="O554" t="s">
        <v>41</v>
      </c>
      <c r="P554">
        <v>0.99</v>
      </c>
      <c r="Q554">
        <v>0.42</v>
      </c>
      <c r="R554" s="1">
        <v>40877</v>
      </c>
      <c r="S554" s="1">
        <v>40893</v>
      </c>
      <c r="T554">
        <v>16</v>
      </c>
      <c r="U554">
        <v>16</v>
      </c>
      <c r="V554">
        <v>5</v>
      </c>
      <c r="W554">
        <v>351</v>
      </c>
      <c r="X554" t="s">
        <v>42</v>
      </c>
      <c r="Y554">
        <v>51</v>
      </c>
      <c r="Z554">
        <v>12</v>
      </c>
      <c r="AA554" t="s">
        <v>43</v>
      </c>
      <c r="AB554" t="s">
        <v>44</v>
      </c>
      <c r="AC554">
        <v>16</v>
      </c>
      <c r="AD554">
        <v>1</v>
      </c>
      <c r="AE554">
        <v>8</v>
      </c>
      <c r="AF554">
        <v>0</v>
      </c>
      <c r="AG554">
        <v>63</v>
      </c>
      <c r="AH554">
        <f>Table_Query_from_MS_Access_Database[[#This Row],[fact_restock_unit_cnt]]-Table_Query_from_MS_Access_Database[[#This Row],[fact_stale_unit_cnt]]</f>
        <v>63</v>
      </c>
      <c r="AI554">
        <f>Table_Query_from_MS_Access_Database[[#This Row],[unit_sold]]*(Table_Query_from_MS_Access_Database[[#This Row],[Prod_price_per_unit]]-Table_Query_from_MS_Access_Database[[#This Row],[Prod_cost_per_unit]])</f>
        <v>35.910000000000004</v>
      </c>
    </row>
    <row r="555" spans="1:35" x14ac:dyDescent="0.35">
      <c r="A555">
        <v>8</v>
      </c>
      <c r="B555" t="s">
        <v>33</v>
      </c>
      <c r="C555" t="s">
        <v>34</v>
      </c>
      <c r="D555" t="s">
        <v>47</v>
      </c>
      <c r="E555" t="s">
        <v>33</v>
      </c>
      <c r="F555" t="s">
        <v>35</v>
      </c>
      <c r="G555" t="s">
        <v>36</v>
      </c>
      <c r="H555" t="s">
        <v>48</v>
      </c>
      <c r="I555" t="s">
        <v>38</v>
      </c>
      <c r="J555" t="s">
        <v>39</v>
      </c>
      <c r="K555" t="s">
        <v>40</v>
      </c>
      <c r="L555">
        <v>1</v>
      </c>
      <c r="M555" t="s">
        <v>33</v>
      </c>
      <c r="N555" t="s">
        <v>34</v>
      </c>
      <c r="O555" t="s">
        <v>41</v>
      </c>
      <c r="P555">
        <v>0.99</v>
      </c>
      <c r="Q555">
        <v>0.42</v>
      </c>
      <c r="R555" s="1">
        <v>40877</v>
      </c>
      <c r="S555" s="1">
        <v>40896</v>
      </c>
      <c r="T555">
        <v>19</v>
      </c>
      <c r="U555">
        <v>19</v>
      </c>
      <c r="V555">
        <v>1</v>
      </c>
      <c r="W555">
        <v>354</v>
      </c>
      <c r="X555" t="s">
        <v>59</v>
      </c>
      <c r="Y555">
        <v>52</v>
      </c>
      <c r="Z555">
        <v>12</v>
      </c>
      <c r="AA555" t="s">
        <v>43</v>
      </c>
      <c r="AB555" t="s">
        <v>44</v>
      </c>
      <c r="AC555">
        <v>19</v>
      </c>
      <c r="AD555">
        <v>1</v>
      </c>
      <c r="AE555">
        <v>8</v>
      </c>
      <c r="AF555">
        <v>0</v>
      </c>
      <c r="AG555">
        <v>63</v>
      </c>
      <c r="AH555">
        <f>Table_Query_from_MS_Access_Database[[#This Row],[fact_restock_unit_cnt]]-Table_Query_from_MS_Access_Database[[#This Row],[fact_stale_unit_cnt]]</f>
        <v>63</v>
      </c>
      <c r="AI555">
        <f>Table_Query_from_MS_Access_Database[[#This Row],[unit_sold]]*(Table_Query_from_MS_Access_Database[[#This Row],[Prod_price_per_unit]]-Table_Query_from_MS_Access_Database[[#This Row],[Prod_cost_per_unit]])</f>
        <v>35.910000000000004</v>
      </c>
    </row>
    <row r="556" spans="1:35" x14ac:dyDescent="0.35">
      <c r="A556">
        <v>8</v>
      </c>
      <c r="B556" t="s">
        <v>33</v>
      </c>
      <c r="C556" t="s">
        <v>34</v>
      </c>
      <c r="D556" t="s">
        <v>47</v>
      </c>
      <c r="E556" t="s">
        <v>33</v>
      </c>
      <c r="F556" t="s">
        <v>35</v>
      </c>
      <c r="G556" t="s">
        <v>36</v>
      </c>
      <c r="H556" t="s">
        <v>48</v>
      </c>
      <c r="I556" t="s">
        <v>38</v>
      </c>
      <c r="J556" t="s">
        <v>39</v>
      </c>
      <c r="K556" t="s">
        <v>40</v>
      </c>
      <c r="L556">
        <v>1</v>
      </c>
      <c r="M556" t="s">
        <v>33</v>
      </c>
      <c r="N556" t="s">
        <v>34</v>
      </c>
      <c r="O556" t="s">
        <v>41</v>
      </c>
      <c r="P556">
        <v>0.99</v>
      </c>
      <c r="Q556">
        <v>0.42</v>
      </c>
      <c r="R556" s="1">
        <v>40877</v>
      </c>
      <c r="S556" s="1">
        <v>40898</v>
      </c>
      <c r="T556">
        <v>21</v>
      </c>
      <c r="U556">
        <v>21</v>
      </c>
      <c r="V556">
        <v>3</v>
      </c>
      <c r="W556">
        <v>356</v>
      </c>
      <c r="X556" t="s">
        <v>60</v>
      </c>
      <c r="Y556">
        <v>52</v>
      </c>
      <c r="Z556">
        <v>12</v>
      </c>
      <c r="AA556" t="s">
        <v>43</v>
      </c>
      <c r="AB556" t="s">
        <v>44</v>
      </c>
      <c r="AC556">
        <v>21</v>
      </c>
      <c r="AD556">
        <v>1</v>
      </c>
      <c r="AE556">
        <v>8</v>
      </c>
      <c r="AF556">
        <v>0</v>
      </c>
      <c r="AG556">
        <v>58</v>
      </c>
      <c r="AH556">
        <f>Table_Query_from_MS_Access_Database[[#This Row],[fact_restock_unit_cnt]]-Table_Query_from_MS_Access_Database[[#This Row],[fact_stale_unit_cnt]]</f>
        <v>58</v>
      </c>
      <c r="AI556">
        <f>Table_Query_from_MS_Access_Database[[#This Row],[unit_sold]]*(Table_Query_from_MS_Access_Database[[#This Row],[Prod_price_per_unit]]-Table_Query_from_MS_Access_Database[[#This Row],[Prod_cost_per_unit]])</f>
        <v>33.06</v>
      </c>
    </row>
    <row r="557" spans="1:35" x14ac:dyDescent="0.35">
      <c r="A557">
        <v>8</v>
      </c>
      <c r="B557" t="s">
        <v>33</v>
      </c>
      <c r="C557" t="s">
        <v>34</v>
      </c>
      <c r="D557" t="s">
        <v>47</v>
      </c>
      <c r="E557" t="s">
        <v>33</v>
      </c>
      <c r="F557" t="s">
        <v>35</v>
      </c>
      <c r="G557" t="s">
        <v>36</v>
      </c>
      <c r="H557" t="s">
        <v>48</v>
      </c>
      <c r="I557" t="s">
        <v>38</v>
      </c>
      <c r="J557" t="s">
        <v>39</v>
      </c>
      <c r="K557" t="s">
        <v>40</v>
      </c>
      <c r="L557">
        <v>1</v>
      </c>
      <c r="M557" t="s">
        <v>33</v>
      </c>
      <c r="N557" t="s">
        <v>34</v>
      </c>
      <c r="O557" t="s">
        <v>41</v>
      </c>
      <c r="P557">
        <v>0.99</v>
      </c>
      <c r="Q557">
        <v>0.42</v>
      </c>
      <c r="R557" s="1">
        <v>40877</v>
      </c>
      <c r="S557" s="1">
        <v>40900</v>
      </c>
      <c r="T557">
        <v>23</v>
      </c>
      <c r="U557">
        <v>23</v>
      </c>
      <c r="V557">
        <v>5</v>
      </c>
      <c r="W557">
        <v>358</v>
      </c>
      <c r="X557" t="s">
        <v>42</v>
      </c>
      <c r="Y557">
        <v>52</v>
      </c>
      <c r="Z557">
        <v>12</v>
      </c>
      <c r="AA557" t="s">
        <v>43</v>
      </c>
      <c r="AB557" t="s">
        <v>44</v>
      </c>
      <c r="AC557">
        <v>23</v>
      </c>
      <c r="AD557">
        <v>1</v>
      </c>
      <c r="AE557">
        <v>8</v>
      </c>
      <c r="AF557">
        <v>0</v>
      </c>
      <c r="AG557">
        <v>62</v>
      </c>
      <c r="AH557">
        <f>Table_Query_from_MS_Access_Database[[#This Row],[fact_restock_unit_cnt]]-Table_Query_from_MS_Access_Database[[#This Row],[fact_stale_unit_cnt]]</f>
        <v>62</v>
      </c>
      <c r="AI557">
        <f>Table_Query_from_MS_Access_Database[[#This Row],[unit_sold]]*(Table_Query_from_MS_Access_Database[[#This Row],[Prod_price_per_unit]]-Table_Query_from_MS_Access_Database[[#This Row],[Prod_cost_per_unit]])</f>
        <v>35.340000000000003</v>
      </c>
    </row>
    <row r="558" spans="1:35" x14ac:dyDescent="0.35">
      <c r="A558">
        <v>8</v>
      </c>
      <c r="B558" t="s">
        <v>33</v>
      </c>
      <c r="C558" t="s">
        <v>34</v>
      </c>
      <c r="D558" t="s">
        <v>47</v>
      </c>
      <c r="E558" t="s">
        <v>33</v>
      </c>
      <c r="F558" t="s">
        <v>35</v>
      </c>
      <c r="G558" t="s">
        <v>36</v>
      </c>
      <c r="H558" t="s">
        <v>48</v>
      </c>
      <c r="I558" t="s">
        <v>38</v>
      </c>
      <c r="J558" t="s">
        <v>39</v>
      </c>
      <c r="K558" t="s">
        <v>40</v>
      </c>
      <c r="L558">
        <v>1</v>
      </c>
      <c r="M558" t="s">
        <v>33</v>
      </c>
      <c r="N558" t="s">
        <v>34</v>
      </c>
      <c r="O558" t="s">
        <v>41</v>
      </c>
      <c r="P558">
        <v>0.99</v>
      </c>
      <c r="Q558">
        <v>0.42</v>
      </c>
      <c r="R558" s="1">
        <v>40877</v>
      </c>
      <c r="S558" s="1">
        <v>40903</v>
      </c>
      <c r="T558">
        <v>26</v>
      </c>
      <c r="U558">
        <v>26</v>
      </c>
      <c r="V558">
        <v>1</v>
      </c>
      <c r="W558">
        <v>361</v>
      </c>
      <c r="X558" t="s">
        <v>59</v>
      </c>
      <c r="Y558">
        <v>53</v>
      </c>
      <c r="Z558">
        <v>12</v>
      </c>
      <c r="AA558" t="s">
        <v>43</v>
      </c>
      <c r="AB558" t="s">
        <v>44</v>
      </c>
      <c r="AC558">
        <v>26</v>
      </c>
      <c r="AD558">
        <v>1</v>
      </c>
      <c r="AE558">
        <v>8</v>
      </c>
      <c r="AF558">
        <v>0</v>
      </c>
      <c r="AG558">
        <v>72</v>
      </c>
      <c r="AH558">
        <f>Table_Query_from_MS_Access_Database[[#This Row],[fact_restock_unit_cnt]]-Table_Query_from_MS_Access_Database[[#This Row],[fact_stale_unit_cnt]]</f>
        <v>72</v>
      </c>
      <c r="AI558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559" spans="1:35" x14ac:dyDescent="0.35">
      <c r="A559">
        <v>8</v>
      </c>
      <c r="B559" t="s">
        <v>33</v>
      </c>
      <c r="C559" t="s">
        <v>34</v>
      </c>
      <c r="D559" t="s">
        <v>47</v>
      </c>
      <c r="E559" t="s">
        <v>33</v>
      </c>
      <c r="F559" t="s">
        <v>35</v>
      </c>
      <c r="G559" t="s">
        <v>36</v>
      </c>
      <c r="H559" t="s">
        <v>48</v>
      </c>
      <c r="I559" t="s">
        <v>38</v>
      </c>
      <c r="J559" t="s">
        <v>39</v>
      </c>
      <c r="K559" t="s">
        <v>40</v>
      </c>
      <c r="L559">
        <v>1</v>
      </c>
      <c r="M559" t="s">
        <v>33</v>
      </c>
      <c r="N559" t="s">
        <v>34</v>
      </c>
      <c r="O559" t="s">
        <v>41</v>
      </c>
      <c r="P559">
        <v>0.99</v>
      </c>
      <c r="Q559">
        <v>0.42</v>
      </c>
      <c r="R559" s="1">
        <v>40877</v>
      </c>
      <c r="S559" s="1">
        <v>40905</v>
      </c>
      <c r="T559">
        <v>28</v>
      </c>
      <c r="U559">
        <v>28</v>
      </c>
      <c r="V559">
        <v>3</v>
      </c>
      <c r="W559">
        <v>363</v>
      </c>
      <c r="X559" t="s">
        <v>60</v>
      </c>
      <c r="Y559">
        <v>53</v>
      </c>
      <c r="Z559">
        <v>12</v>
      </c>
      <c r="AA559" t="s">
        <v>43</v>
      </c>
      <c r="AB559" t="s">
        <v>44</v>
      </c>
      <c r="AC559">
        <v>28</v>
      </c>
      <c r="AD559">
        <v>1</v>
      </c>
      <c r="AE559">
        <v>8</v>
      </c>
      <c r="AF559">
        <v>0</v>
      </c>
      <c r="AG559">
        <v>80</v>
      </c>
      <c r="AH559">
        <f>Table_Query_from_MS_Access_Database[[#This Row],[fact_restock_unit_cnt]]-Table_Query_from_MS_Access_Database[[#This Row],[fact_stale_unit_cnt]]</f>
        <v>80</v>
      </c>
      <c r="AI559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560" spans="1:35" x14ac:dyDescent="0.35">
      <c r="A560">
        <v>8</v>
      </c>
      <c r="B560" t="s">
        <v>33</v>
      </c>
      <c r="C560" t="s">
        <v>34</v>
      </c>
      <c r="D560" t="s">
        <v>47</v>
      </c>
      <c r="E560" t="s">
        <v>33</v>
      </c>
      <c r="F560" t="s">
        <v>35</v>
      </c>
      <c r="G560" t="s">
        <v>36</v>
      </c>
      <c r="H560" t="s">
        <v>48</v>
      </c>
      <c r="I560" t="s">
        <v>38</v>
      </c>
      <c r="J560" t="s">
        <v>39</v>
      </c>
      <c r="K560" t="s">
        <v>40</v>
      </c>
      <c r="L560">
        <v>1</v>
      </c>
      <c r="M560" t="s">
        <v>33</v>
      </c>
      <c r="N560" t="s">
        <v>34</v>
      </c>
      <c r="O560" t="s">
        <v>41</v>
      </c>
      <c r="P560">
        <v>0.99</v>
      </c>
      <c r="Q560">
        <v>0.42</v>
      </c>
      <c r="R560" s="1">
        <v>40877</v>
      </c>
      <c r="S560" s="1">
        <v>40907</v>
      </c>
      <c r="T560">
        <v>30</v>
      </c>
      <c r="U560">
        <v>30</v>
      </c>
      <c r="V560">
        <v>5</v>
      </c>
      <c r="W560">
        <v>365</v>
      </c>
      <c r="X560" t="s">
        <v>42</v>
      </c>
      <c r="Y560">
        <v>53</v>
      </c>
      <c r="Z560">
        <v>12</v>
      </c>
      <c r="AA560" t="s">
        <v>43</v>
      </c>
      <c r="AB560" t="s">
        <v>44</v>
      </c>
      <c r="AC560">
        <v>30</v>
      </c>
      <c r="AD560">
        <v>1</v>
      </c>
      <c r="AE560">
        <v>8</v>
      </c>
      <c r="AF560">
        <v>0</v>
      </c>
      <c r="AG560">
        <v>90</v>
      </c>
      <c r="AH560">
        <f>Table_Query_from_MS_Access_Database[[#This Row],[fact_restock_unit_cnt]]-Table_Query_from_MS_Access_Database[[#This Row],[fact_stale_unit_cnt]]</f>
        <v>90</v>
      </c>
      <c r="AI560">
        <f>Table_Query_from_MS_Access_Database[[#This Row],[unit_sold]]*(Table_Query_from_MS_Access_Database[[#This Row],[Prod_price_per_unit]]-Table_Query_from_MS_Access_Database[[#This Row],[Prod_cost_per_unit]])</f>
        <v>51.300000000000004</v>
      </c>
    </row>
    <row r="561" spans="1:35" x14ac:dyDescent="0.35">
      <c r="A561">
        <v>8</v>
      </c>
      <c r="B561" t="s">
        <v>33</v>
      </c>
      <c r="C561" t="s">
        <v>34</v>
      </c>
      <c r="D561" t="s">
        <v>47</v>
      </c>
      <c r="E561" t="s">
        <v>33</v>
      </c>
      <c r="F561" t="s">
        <v>35</v>
      </c>
      <c r="G561" t="s">
        <v>36</v>
      </c>
      <c r="H561" t="s">
        <v>48</v>
      </c>
      <c r="I561" t="s">
        <v>38</v>
      </c>
      <c r="J561" t="s">
        <v>39</v>
      </c>
      <c r="K561" t="s">
        <v>40</v>
      </c>
      <c r="L561">
        <v>1</v>
      </c>
      <c r="M561" t="s">
        <v>33</v>
      </c>
      <c r="N561" t="s">
        <v>34</v>
      </c>
      <c r="O561" t="s">
        <v>41</v>
      </c>
      <c r="P561">
        <v>0.99</v>
      </c>
      <c r="Q561">
        <v>0.42</v>
      </c>
      <c r="R561" s="1">
        <v>40877</v>
      </c>
      <c r="S561" s="1">
        <v>40910</v>
      </c>
      <c r="T561">
        <v>33</v>
      </c>
      <c r="U561">
        <v>2</v>
      </c>
      <c r="V561">
        <v>1</v>
      </c>
      <c r="W561">
        <v>2</v>
      </c>
      <c r="X561" t="s">
        <v>59</v>
      </c>
      <c r="Y561">
        <v>1</v>
      </c>
      <c r="Z561">
        <v>1</v>
      </c>
      <c r="AA561" t="s">
        <v>61</v>
      </c>
      <c r="AB561" t="s">
        <v>62</v>
      </c>
      <c r="AC561">
        <v>33</v>
      </c>
      <c r="AD561">
        <v>1</v>
      </c>
      <c r="AE561">
        <v>8</v>
      </c>
      <c r="AF561">
        <v>0</v>
      </c>
      <c r="AG561">
        <v>96</v>
      </c>
      <c r="AH561">
        <f>Table_Query_from_MS_Access_Database[[#This Row],[fact_restock_unit_cnt]]-Table_Query_from_MS_Access_Database[[#This Row],[fact_stale_unit_cnt]]</f>
        <v>96</v>
      </c>
      <c r="AI561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562" spans="1:35" x14ac:dyDescent="0.35">
      <c r="A562">
        <v>8</v>
      </c>
      <c r="B562" t="s">
        <v>33</v>
      </c>
      <c r="C562" t="s">
        <v>34</v>
      </c>
      <c r="D562" t="s">
        <v>47</v>
      </c>
      <c r="E562" t="s">
        <v>33</v>
      </c>
      <c r="F562" t="s">
        <v>35</v>
      </c>
      <c r="G562" t="s">
        <v>36</v>
      </c>
      <c r="H562" t="s">
        <v>48</v>
      </c>
      <c r="I562" t="s">
        <v>38</v>
      </c>
      <c r="J562" t="s">
        <v>39</v>
      </c>
      <c r="K562" t="s">
        <v>40</v>
      </c>
      <c r="L562">
        <v>1</v>
      </c>
      <c r="M562" t="s">
        <v>33</v>
      </c>
      <c r="N562" t="s">
        <v>34</v>
      </c>
      <c r="O562" t="s">
        <v>41</v>
      </c>
      <c r="P562">
        <v>0.99</v>
      </c>
      <c r="Q562">
        <v>0.42</v>
      </c>
      <c r="R562" s="1">
        <v>40877</v>
      </c>
      <c r="S562" s="1">
        <v>40912</v>
      </c>
      <c r="T562">
        <v>35</v>
      </c>
      <c r="U562">
        <v>4</v>
      </c>
      <c r="V562">
        <v>3</v>
      </c>
      <c r="W562">
        <v>4</v>
      </c>
      <c r="X562" t="s">
        <v>60</v>
      </c>
      <c r="Y562">
        <v>1</v>
      </c>
      <c r="Z562">
        <v>1</v>
      </c>
      <c r="AA562" t="s">
        <v>61</v>
      </c>
      <c r="AB562" t="s">
        <v>62</v>
      </c>
      <c r="AC562">
        <v>35</v>
      </c>
      <c r="AD562">
        <v>1</v>
      </c>
      <c r="AE562">
        <v>8</v>
      </c>
      <c r="AF562">
        <v>0</v>
      </c>
      <c r="AG562">
        <v>102</v>
      </c>
      <c r="AH562">
        <f>Table_Query_from_MS_Access_Database[[#This Row],[fact_restock_unit_cnt]]-Table_Query_from_MS_Access_Database[[#This Row],[fact_stale_unit_cnt]]</f>
        <v>102</v>
      </c>
      <c r="AI562">
        <f>Table_Query_from_MS_Access_Database[[#This Row],[unit_sold]]*(Table_Query_from_MS_Access_Database[[#This Row],[Prod_price_per_unit]]-Table_Query_from_MS_Access_Database[[#This Row],[Prod_cost_per_unit]])</f>
        <v>58.140000000000008</v>
      </c>
    </row>
    <row r="563" spans="1:35" x14ac:dyDescent="0.35">
      <c r="A563">
        <v>8</v>
      </c>
      <c r="B563" t="s">
        <v>33</v>
      </c>
      <c r="C563" t="s">
        <v>34</v>
      </c>
      <c r="D563" t="s">
        <v>47</v>
      </c>
      <c r="E563" t="s">
        <v>33</v>
      </c>
      <c r="F563" t="s">
        <v>35</v>
      </c>
      <c r="G563" t="s">
        <v>36</v>
      </c>
      <c r="H563" t="s">
        <v>48</v>
      </c>
      <c r="I563" t="s">
        <v>38</v>
      </c>
      <c r="J563" t="s">
        <v>39</v>
      </c>
      <c r="K563" t="s">
        <v>40</v>
      </c>
      <c r="L563">
        <v>1</v>
      </c>
      <c r="M563" t="s">
        <v>33</v>
      </c>
      <c r="N563" t="s">
        <v>34</v>
      </c>
      <c r="O563" t="s">
        <v>41</v>
      </c>
      <c r="P563">
        <v>0.99</v>
      </c>
      <c r="Q563">
        <v>0.42</v>
      </c>
      <c r="R563" s="1">
        <v>40877</v>
      </c>
      <c r="S563" s="1">
        <v>40914</v>
      </c>
      <c r="T563">
        <v>37</v>
      </c>
      <c r="U563">
        <v>6</v>
      </c>
      <c r="V563">
        <v>5</v>
      </c>
      <c r="W563">
        <v>6</v>
      </c>
      <c r="X563" t="s">
        <v>42</v>
      </c>
      <c r="Y563">
        <v>1</v>
      </c>
      <c r="Z563">
        <v>1</v>
      </c>
      <c r="AA563" t="s">
        <v>61</v>
      </c>
      <c r="AB563" t="s">
        <v>62</v>
      </c>
      <c r="AC563">
        <v>37</v>
      </c>
      <c r="AD563">
        <v>1</v>
      </c>
      <c r="AE563">
        <v>8</v>
      </c>
      <c r="AF563">
        <v>0</v>
      </c>
      <c r="AG563">
        <v>98</v>
      </c>
      <c r="AH563">
        <f>Table_Query_from_MS_Access_Database[[#This Row],[fact_restock_unit_cnt]]-Table_Query_from_MS_Access_Database[[#This Row],[fact_stale_unit_cnt]]</f>
        <v>98</v>
      </c>
      <c r="AI563">
        <f>Table_Query_from_MS_Access_Database[[#This Row],[unit_sold]]*(Table_Query_from_MS_Access_Database[[#This Row],[Prod_price_per_unit]]-Table_Query_from_MS_Access_Database[[#This Row],[Prod_cost_per_unit]])</f>
        <v>55.860000000000007</v>
      </c>
    </row>
    <row r="564" spans="1:35" x14ac:dyDescent="0.35">
      <c r="A564">
        <v>8</v>
      </c>
      <c r="B564" t="s">
        <v>33</v>
      </c>
      <c r="C564" t="s">
        <v>34</v>
      </c>
      <c r="D564" t="s">
        <v>47</v>
      </c>
      <c r="E564" t="s">
        <v>33</v>
      </c>
      <c r="F564" t="s">
        <v>35</v>
      </c>
      <c r="G564" t="s">
        <v>36</v>
      </c>
      <c r="H564" t="s">
        <v>48</v>
      </c>
      <c r="I564" t="s">
        <v>38</v>
      </c>
      <c r="J564" t="s">
        <v>39</v>
      </c>
      <c r="K564" t="s">
        <v>40</v>
      </c>
      <c r="L564">
        <v>1</v>
      </c>
      <c r="M564" t="s">
        <v>33</v>
      </c>
      <c r="N564" t="s">
        <v>34</v>
      </c>
      <c r="O564" t="s">
        <v>41</v>
      </c>
      <c r="P564">
        <v>0.99</v>
      </c>
      <c r="Q564">
        <v>0.42</v>
      </c>
      <c r="R564" s="1">
        <v>40877</v>
      </c>
      <c r="S564" s="1">
        <v>40917</v>
      </c>
      <c r="T564">
        <v>40</v>
      </c>
      <c r="U564">
        <v>9</v>
      </c>
      <c r="V564">
        <v>1</v>
      </c>
      <c r="W564">
        <v>9</v>
      </c>
      <c r="X564" t="s">
        <v>59</v>
      </c>
      <c r="Y564">
        <v>2</v>
      </c>
      <c r="Z564">
        <v>1</v>
      </c>
      <c r="AA564" t="s">
        <v>61</v>
      </c>
      <c r="AB564" t="s">
        <v>62</v>
      </c>
      <c r="AC564">
        <v>40</v>
      </c>
      <c r="AD564">
        <v>1</v>
      </c>
      <c r="AE564">
        <v>8</v>
      </c>
      <c r="AF564">
        <v>0</v>
      </c>
      <c r="AG564">
        <v>103</v>
      </c>
      <c r="AH564">
        <f>Table_Query_from_MS_Access_Database[[#This Row],[fact_restock_unit_cnt]]-Table_Query_from_MS_Access_Database[[#This Row],[fact_stale_unit_cnt]]</f>
        <v>103</v>
      </c>
      <c r="AI564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565" spans="1:35" x14ac:dyDescent="0.35">
      <c r="A565">
        <v>8</v>
      </c>
      <c r="B565" t="s">
        <v>33</v>
      </c>
      <c r="C565" t="s">
        <v>34</v>
      </c>
      <c r="D565" t="s">
        <v>47</v>
      </c>
      <c r="E565" t="s">
        <v>33</v>
      </c>
      <c r="F565" t="s">
        <v>35</v>
      </c>
      <c r="G565" t="s">
        <v>36</v>
      </c>
      <c r="H565" t="s">
        <v>48</v>
      </c>
      <c r="I565" t="s">
        <v>38</v>
      </c>
      <c r="J565" t="s">
        <v>39</v>
      </c>
      <c r="K565" t="s">
        <v>40</v>
      </c>
      <c r="L565">
        <v>1</v>
      </c>
      <c r="M565" t="s">
        <v>33</v>
      </c>
      <c r="N565" t="s">
        <v>34</v>
      </c>
      <c r="O565" t="s">
        <v>41</v>
      </c>
      <c r="P565">
        <v>0.99</v>
      </c>
      <c r="Q565">
        <v>0.42</v>
      </c>
      <c r="R565" s="1">
        <v>40877</v>
      </c>
      <c r="S565" s="1">
        <v>40919</v>
      </c>
      <c r="T565">
        <v>42</v>
      </c>
      <c r="U565">
        <v>11</v>
      </c>
      <c r="V565">
        <v>3</v>
      </c>
      <c r="W565">
        <v>11</v>
      </c>
      <c r="X565" t="s">
        <v>60</v>
      </c>
      <c r="Y565">
        <v>2</v>
      </c>
      <c r="Z565">
        <v>1</v>
      </c>
      <c r="AA565" t="s">
        <v>61</v>
      </c>
      <c r="AB565" t="s">
        <v>62</v>
      </c>
      <c r="AC565">
        <v>42</v>
      </c>
      <c r="AD565">
        <v>1</v>
      </c>
      <c r="AE565">
        <v>8</v>
      </c>
      <c r="AF565">
        <v>0</v>
      </c>
      <c r="AG565">
        <v>98</v>
      </c>
      <c r="AH565">
        <f>Table_Query_from_MS_Access_Database[[#This Row],[fact_restock_unit_cnt]]-Table_Query_from_MS_Access_Database[[#This Row],[fact_stale_unit_cnt]]</f>
        <v>98</v>
      </c>
      <c r="AI565">
        <f>Table_Query_from_MS_Access_Database[[#This Row],[unit_sold]]*(Table_Query_from_MS_Access_Database[[#This Row],[Prod_price_per_unit]]-Table_Query_from_MS_Access_Database[[#This Row],[Prod_cost_per_unit]])</f>
        <v>55.860000000000007</v>
      </c>
    </row>
    <row r="566" spans="1:35" x14ac:dyDescent="0.35">
      <c r="A566">
        <v>8</v>
      </c>
      <c r="B566" t="s">
        <v>33</v>
      </c>
      <c r="C566" t="s">
        <v>34</v>
      </c>
      <c r="D566" t="s">
        <v>47</v>
      </c>
      <c r="E566" t="s">
        <v>33</v>
      </c>
      <c r="F566" t="s">
        <v>35</v>
      </c>
      <c r="G566" t="s">
        <v>36</v>
      </c>
      <c r="H566" t="s">
        <v>48</v>
      </c>
      <c r="I566" t="s">
        <v>38</v>
      </c>
      <c r="J566" t="s">
        <v>39</v>
      </c>
      <c r="K566" t="s">
        <v>40</v>
      </c>
      <c r="L566">
        <v>1</v>
      </c>
      <c r="M566" t="s">
        <v>33</v>
      </c>
      <c r="N566" t="s">
        <v>34</v>
      </c>
      <c r="O566" t="s">
        <v>41</v>
      </c>
      <c r="P566">
        <v>0.99</v>
      </c>
      <c r="Q566">
        <v>0.42</v>
      </c>
      <c r="R566" s="1">
        <v>40877</v>
      </c>
      <c r="S566" s="1">
        <v>40921</v>
      </c>
      <c r="T566">
        <v>44</v>
      </c>
      <c r="U566">
        <v>13</v>
      </c>
      <c r="V566">
        <v>5</v>
      </c>
      <c r="W566">
        <v>13</v>
      </c>
      <c r="X566" t="s">
        <v>42</v>
      </c>
      <c r="Y566">
        <v>2</v>
      </c>
      <c r="Z566">
        <v>1</v>
      </c>
      <c r="AA566" t="s">
        <v>61</v>
      </c>
      <c r="AB566" t="s">
        <v>62</v>
      </c>
      <c r="AC566">
        <v>44</v>
      </c>
      <c r="AD566">
        <v>1</v>
      </c>
      <c r="AE566">
        <v>8</v>
      </c>
      <c r="AF566">
        <v>0</v>
      </c>
      <c r="AG566">
        <v>103</v>
      </c>
      <c r="AH566">
        <f>Table_Query_from_MS_Access_Database[[#This Row],[fact_restock_unit_cnt]]-Table_Query_from_MS_Access_Database[[#This Row],[fact_stale_unit_cnt]]</f>
        <v>103</v>
      </c>
      <c r="AI566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567" spans="1:35" x14ac:dyDescent="0.35">
      <c r="A567">
        <v>8</v>
      </c>
      <c r="B567" t="s">
        <v>33</v>
      </c>
      <c r="C567" t="s">
        <v>34</v>
      </c>
      <c r="D567" t="s">
        <v>47</v>
      </c>
      <c r="E567" t="s">
        <v>33</v>
      </c>
      <c r="F567" t="s">
        <v>35</v>
      </c>
      <c r="G567" t="s">
        <v>36</v>
      </c>
      <c r="H567" t="s">
        <v>48</v>
      </c>
      <c r="I567" t="s">
        <v>38</v>
      </c>
      <c r="J567" t="s">
        <v>39</v>
      </c>
      <c r="K567" t="s">
        <v>40</v>
      </c>
      <c r="L567">
        <v>1</v>
      </c>
      <c r="M567" t="s">
        <v>33</v>
      </c>
      <c r="N567" t="s">
        <v>34</v>
      </c>
      <c r="O567" t="s">
        <v>41</v>
      </c>
      <c r="P567">
        <v>0.99</v>
      </c>
      <c r="Q567">
        <v>0.42</v>
      </c>
      <c r="R567" s="1">
        <v>40877</v>
      </c>
      <c r="S567" s="1">
        <v>40924</v>
      </c>
      <c r="T567">
        <v>47</v>
      </c>
      <c r="U567">
        <v>16</v>
      </c>
      <c r="V567">
        <v>1</v>
      </c>
      <c r="W567">
        <v>16</v>
      </c>
      <c r="X567" t="s">
        <v>59</v>
      </c>
      <c r="Y567">
        <v>3</v>
      </c>
      <c r="Z567">
        <v>1</v>
      </c>
      <c r="AA567" t="s">
        <v>61</v>
      </c>
      <c r="AB567" t="s">
        <v>62</v>
      </c>
      <c r="AC567">
        <v>47</v>
      </c>
      <c r="AD567">
        <v>1</v>
      </c>
      <c r="AE567">
        <v>8</v>
      </c>
      <c r="AF567">
        <v>0</v>
      </c>
      <c r="AG567">
        <v>99</v>
      </c>
      <c r="AH567">
        <f>Table_Query_from_MS_Access_Database[[#This Row],[fact_restock_unit_cnt]]-Table_Query_from_MS_Access_Database[[#This Row],[fact_stale_unit_cnt]]</f>
        <v>99</v>
      </c>
      <c r="AI567">
        <f>Table_Query_from_MS_Access_Database[[#This Row],[unit_sold]]*(Table_Query_from_MS_Access_Database[[#This Row],[Prod_price_per_unit]]-Table_Query_from_MS_Access_Database[[#This Row],[Prod_cost_per_unit]])</f>
        <v>56.430000000000007</v>
      </c>
    </row>
    <row r="568" spans="1:35" x14ac:dyDescent="0.35">
      <c r="A568">
        <v>8</v>
      </c>
      <c r="B568" t="s">
        <v>33</v>
      </c>
      <c r="C568" t="s">
        <v>34</v>
      </c>
      <c r="D568" t="s">
        <v>47</v>
      </c>
      <c r="E568" t="s">
        <v>33</v>
      </c>
      <c r="F568" t="s">
        <v>35</v>
      </c>
      <c r="G568" t="s">
        <v>36</v>
      </c>
      <c r="H568" t="s">
        <v>48</v>
      </c>
      <c r="I568" t="s">
        <v>38</v>
      </c>
      <c r="J568" t="s">
        <v>39</v>
      </c>
      <c r="K568" t="s">
        <v>40</v>
      </c>
      <c r="L568">
        <v>1</v>
      </c>
      <c r="M568" t="s">
        <v>33</v>
      </c>
      <c r="N568" t="s">
        <v>34</v>
      </c>
      <c r="O568" t="s">
        <v>41</v>
      </c>
      <c r="P568">
        <v>0.99</v>
      </c>
      <c r="Q568">
        <v>0.42</v>
      </c>
      <c r="R568" s="1">
        <v>40877</v>
      </c>
      <c r="S568" s="1">
        <v>40926</v>
      </c>
      <c r="T568">
        <v>49</v>
      </c>
      <c r="U568">
        <v>18</v>
      </c>
      <c r="V568">
        <v>3</v>
      </c>
      <c r="W568">
        <v>18</v>
      </c>
      <c r="X568" t="s">
        <v>60</v>
      </c>
      <c r="Y568">
        <v>3</v>
      </c>
      <c r="Z568">
        <v>1</v>
      </c>
      <c r="AA568" t="s">
        <v>61</v>
      </c>
      <c r="AB568" t="s">
        <v>62</v>
      </c>
      <c r="AC568">
        <v>49</v>
      </c>
      <c r="AD568">
        <v>1</v>
      </c>
      <c r="AE568">
        <v>8</v>
      </c>
      <c r="AF568">
        <v>0</v>
      </c>
      <c r="AG568">
        <v>104</v>
      </c>
      <c r="AH568">
        <f>Table_Query_from_MS_Access_Database[[#This Row],[fact_restock_unit_cnt]]-Table_Query_from_MS_Access_Database[[#This Row],[fact_stale_unit_cnt]]</f>
        <v>104</v>
      </c>
      <c r="AI568">
        <f>Table_Query_from_MS_Access_Database[[#This Row],[unit_sold]]*(Table_Query_from_MS_Access_Database[[#This Row],[Prod_price_per_unit]]-Table_Query_from_MS_Access_Database[[#This Row],[Prod_cost_per_unit]])</f>
        <v>59.280000000000008</v>
      </c>
    </row>
    <row r="569" spans="1:35" x14ac:dyDescent="0.35">
      <c r="A569">
        <v>8</v>
      </c>
      <c r="B569" t="s">
        <v>33</v>
      </c>
      <c r="C569" t="s">
        <v>34</v>
      </c>
      <c r="D569" t="s">
        <v>47</v>
      </c>
      <c r="E569" t="s">
        <v>33</v>
      </c>
      <c r="F569" t="s">
        <v>35</v>
      </c>
      <c r="G569" t="s">
        <v>36</v>
      </c>
      <c r="H569" t="s">
        <v>48</v>
      </c>
      <c r="I569" t="s">
        <v>38</v>
      </c>
      <c r="J569" t="s">
        <v>39</v>
      </c>
      <c r="K569" t="s">
        <v>40</v>
      </c>
      <c r="L569">
        <v>1</v>
      </c>
      <c r="M569" t="s">
        <v>33</v>
      </c>
      <c r="N569" t="s">
        <v>34</v>
      </c>
      <c r="O569" t="s">
        <v>41</v>
      </c>
      <c r="P569">
        <v>0.99</v>
      </c>
      <c r="Q569">
        <v>0.42</v>
      </c>
      <c r="R569" s="1">
        <v>40877</v>
      </c>
      <c r="S569" s="1">
        <v>40928</v>
      </c>
      <c r="T569">
        <v>51</v>
      </c>
      <c r="U569">
        <v>20</v>
      </c>
      <c r="V569">
        <v>5</v>
      </c>
      <c r="W569">
        <v>20</v>
      </c>
      <c r="X569" t="s">
        <v>42</v>
      </c>
      <c r="Y569">
        <v>3</v>
      </c>
      <c r="Z569">
        <v>1</v>
      </c>
      <c r="AA569" t="s">
        <v>61</v>
      </c>
      <c r="AB569" t="s">
        <v>62</v>
      </c>
      <c r="AC569">
        <v>51</v>
      </c>
      <c r="AD569">
        <v>1</v>
      </c>
      <c r="AE569">
        <v>8</v>
      </c>
      <c r="AF569">
        <v>0</v>
      </c>
      <c r="AG569">
        <v>99</v>
      </c>
      <c r="AH569">
        <f>Table_Query_from_MS_Access_Database[[#This Row],[fact_restock_unit_cnt]]-Table_Query_from_MS_Access_Database[[#This Row],[fact_stale_unit_cnt]]</f>
        <v>99</v>
      </c>
      <c r="AI569">
        <f>Table_Query_from_MS_Access_Database[[#This Row],[unit_sold]]*(Table_Query_from_MS_Access_Database[[#This Row],[Prod_price_per_unit]]-Table_Query_from_MS_Access_Database[[#This Row],[Prod_cost_per_unit]])</f>
        <v>56.430000000000007</v>
      </c>
    </row>
    <row r="570" spans="1:35" x14ac:dyDescent="0.35">
      <c r="A570">
        <v>8</v>
      </c>
      <c r="B570" t="s">
        <v>33</v>
      </c>
      <c r="C570" t="s">
        <v>34</v>
      </c>
      <c r="D570" t="s">
        <v>47</v>
      </c>
      <c r="E570" t="s">
        <v>33</v>
      </c>
      <c r="F570" t="s">
        <v>35</v>
      </c>
      <c r="G570" t="s">
        <v>36</v>
      </c>
      <c r="H570" t="s">
        <v>48</v>
      </c>
      <c r="I570" t="s">
        <v>38</v>
      </c>
      <c r="J570" t="s">
        <v>39</v>
      </c>
      <c r="K570" t="s">
        <v>40</v>
      </c>
      <c r="L570">
        <v>1</v>
      </c>
      <c r="M570" t="s">
        <v>33</v>
      </c>
      <c r="N570" t="s">
        <v>34</v>
      </c>
      <c r="O570" t="s">
        <v>41</v>
      </c>
      <c r="P570">
        <v>0.99</v>
      </c>
      <c r="Q570">
        <v>0.42</v>
      </c>
      <c r="R570" s="1">
        <v>40877</v>
      </c>
      <c r="S570" s="1">
        <v>40931</v>
      </c>
      <c r="T570">
        <v>54</v>
      </c>
      <c r="U570">
        <v>23</v>
      </c>
      <c r="V570">
        <v>1</v>
      </c>
      <c r="W570">
        <v>23</v>
      </c>
      <c r="X570" t="s">
        <v>59</v>
      </c>
      <c r="Y570">
        <v>4</v>
      </c>
      <c r="Z570">
        <v>1</v>
      </c>
      <c r="AA570" t="s">
        <v>61</v>
      </c>
      <c r="AB570" t="s">
        <v>62</v>
      </c>
      <c r="AC570">
        <v>54</v>
      </c>
      <c r="AD570">
        <v>1</v>
      </c>
      <c r="AE570">
        <v>8</v>
      </c>
      <c r="AF570">
        <v>0</v>
      </c>
      <c r="AG570">
        <v>103</v>
      </c>
      <c r="AH570">
        <f>Table_Query_from_MS_Access_Database[[#This Row],[fact_restock_unit_cnt]]-Table_Query_from_MS_Access_Database[[#This Row],[fact_stale_unit_cnt]]</f>
        <v>103</v>
      </c>
      <c r="AI570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571" spans="1:35" x14ac:dyDescent="0.35">
      <c r="A571">
        <v>8</v>
      </c>
      <c r="B571" t="s">
        <v>33</v>
      </c>
      <c r="C571" t="s">
        <v>34</v>
      </c>
      <c r="D571" t="s">
        <v>47</v>
      </c>
      <c r="E571" t="s">
        <v>33</v>
      </c>
      <c r="F571" t="s">
        <v>35</v>
      </c>
      <c r="G571" t="s">
        <v>36</v>
      </c>
      <c r="H571" t="s">
        <v>48</v>
      </c>
      <c r="I571" t="s">
        <v>38</v>
      </c>
      <c r="J571" t="s">
        <v>39</v>
      </c>
      <c r="K571" t="s">
        <v>40</v>
      </c>
      <c r="L571">
        <v>1</v>
      </c>
      <c r="M571" t="s">
        <v>33</v>
      </c>
      <c r="N571" t="s">
        <v>34</v>
      </c>
      <c r="O571" t="s">
        <v>41</v>
      </c>
      <c r="P571">
        <v>0.99</v>
      </c>
      <c r="Q571">
        <v>0.42</v>
      </c>
      <c r="R571" s="1">
        <v>40877</v>
      </c>
      <c r="S571" s="1">
        <v>40933</v>
      </c>
      <c r="T571">
        <v>56</v>
      </c>
      <c r="U571">
        <v>25</v>
      </c>
      <c r="V571">
        <v>3</v>
      </c>
      <c r="W571">
        <v>25</v>
      </c>
      <c r="X571" t="s">
        <v>60</v>
      </c>
      <c r="Y571">
        <v>4</v>
      </c>
      <c r="Z571">
        <v>1</v>
      </c>
      <c r="AA571" t="s">
        <v>61</v>
      </c>
      <c r="AB571" t="s">
        <v>62</v>
      </c>
      <c r="AC571">
        <v>56</v>
      </c>
      <c r="AD571">
        <v>1</v>
      </c>
      <c r="AE571">
        <v>8</v>
      </c>
      <c r="AF571">
        <v>0</v>
      </c>
      <c r="AG571">
        <v>103</v>
      </c>
      <c r="AH571">
        <f>Table_Query_from_MS_Access_Database[[#This Row],[fact_restock_unit_cnt]]-Table_Query_from_MS_Access_Database[[#This Row],[fact_stale_unit_cnt]]</f>
        <v>103</v>
      </c>
      <c r="AI571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572" spans="1:35" x14ac:dyDescent="0.35">
      <c r="A572">
        <v>8</v>
      </c>
      <c r="B572" t="s">
        <v>33</v>
      </c>
      <c r="C572" t="s">
        <v>34</v>
      </c>
      <c r="D572" t="s">
        <v>47</v>
      </c>
      <c r="E572" t="s">
        <v>33</v>
      </c>
      <c r="F572" t="s">
        <v>35</v>
      </c>
      <c r="G572" t="s">
        <v>36</v>
      </c>
      <c r="H572" t="s">
        <v>48</v>
      </c>
      <c r="I572" t="s">
        <v>38</v>
      </c>
      <c r="J572" t="s">
        <v>39</v>
      </c>
      <c r="K572" t="s">
        <v>40</v>
      </c>
      <c r="L572">
        <v>1</v>
      </c>
      <c r="M572" t="s">
        <v>33</v>
      </c>
      <c r="N572" t="s">
        <v>34</v>
      </c>
      <c r="O572" t="s">
        <v>41</v>
      </c>
      <c r="P572">
        <v>0.99</v>
      </c>
      <c r="Q572">
        <v>0.42</v>
      </c>
      <c r="R572" s="1">
        <v>40877</v>
      </c>
      <c r="S572" s="1">
        <v>40935</v>
      </c>
      <c r="T572">
        <v>58</v>
      </c>
      <c r="U572">
        <v>27</v>
      </c>
      <c r="V572">
        <v>5</v>
      </c>
      <c r="W572">
        <v>27</v>
      </c>
      <c r="X572" t="s">
        <v>42</v>
      </c>
      <c r="Y572">
        <v>4</v>
      </c>
      <c r="Z572">
        <v>1</v>
      </c>
      <c r="AA572" t="s">
        <v>61</v>
      </c>
      <c r="AB572" t="s">
        <v>62</v>
      </c>
      <c r="AC572">
        <v>58</v>
      </c>
      <c r="AD572">
        <v>1</v>
      </c>
      <c r="AE572">
        <v>8</v>
      </c>
      <c r="AF572">
        <v>0</v>
      </c>
      <c r="AG572">
        <v>97</v>
      </c>
      <c r="AH572">
        <f>Table_Query_from_MS_Access_Database[[#This Row],[fact_restock_unit_cnt]]-Table_Query_from_MS_Access_Database[[#This Row],[fact_stale_unit_cnt]]</f>
        <v>97</v>
      </c>
      <c r="AI572">
        <f>Table_Query_from_MS_Access_Database[[#This Row],[unit_sold]]*(Table_Query_from_MS_Access_Database[[#This Row],[Prod_price_per_unit]]-Table_Query_from_MS_Access_Database[[#This Row],[Prod_cost_per_unit]])</f>
        <v>55.290000000000006</v>
      </c>
    </row>
    <row r="573" spans="1:35" x14ac:dyDescent="0.35">
      <c r="A573">
        <v>8</v>
      </c>
      <c r="B573" t="s">
        <v>33</v>
      </c>
      <c r="C573" t="s">
        <v>34</v>
      </c>
      <c r="D573" t="s">
        <v>47</v>
      </c>
      <c r="E573" t="s">
        <v>33</v>
      </c>
      <c r="F573" t="s">
        <v>35</v>
      </c>
      <c r="G573" t="s">
        <v>36</v>
      </c>
      <c r="H573" t="s">
        <v>48</v>
      </c>
      <c r="I573" t="s">
        <v>38</v>
      </c>
      <c r="J573" t="s">
        <v>39</v>
      </c>
      <c r="K573" t="s">
        <v>40</v>
      </c>
      <c r="L573">
        <v>1</v>
      </c>
      <c r="M573" t="s">
        <v>33</v>
      </c>
      <c r="N573" t="s">
        <v>34</v>
      </c>
      <c r="O573" t="s">
        <v>41</v>
      </c>
      <c r="P573">
        <v>0.99</v>
      </c>
      <c r="Q573">
        <v>0.42</v>
      </c>
      <c r="R573" s="1">
        <v>40877</v>
      </c>
      <c r="S573" s="1">
        <v>40938</v>
      </c>
      <c r="T573">
        <v>61</v>
      </c>
      <c r="U573">
        <v>30</v>
      </c>
      <c r="V573">
        <v>1</v>
      </c>
      <c r="W573">
        <v>30</v>
      </c>
      <c r="X573" t="s">
        <v>59</v>
      </c>
      <c r="Y573">
        <v>5</v>
      </c>
      <c r="Z573">
        <v>1</v>
      </c>
      <c r="AA573" t="s">
        <v>61</v>
      </c>
      <c r="AB573" t="s">
        <v>62</v>
      </c>
      <c r="AC573">
        <v>61</v>
      </c>
      <c r="AD573">
        <v>1</v>
      </c>
      <c r="AE573">
        <v>8</v>
      </c>
      <c r="AF573">
        <v>0</v>
      </c>
      <c r="AG573">
        <v>97</v>
      </c>
      <c r="AH573">
        <f>Table_Query_from_MS_Access_Database[[#This Row],[fact_restock_unit_cnt]]-Table_Query_from_MS_Access_Database[[#This Row],[fact_stale_unit_cnt]]</f>
        <v>97</v>
      </c>
      <c r="AI573">
        <f>Table_Query_from_MS_Access_Database[[#This Row],[unit_sold]]*(Table_Query_from_MS_Access_Database[[#This Row],[Prod_price_per_unit]]-Table_Query_from_MS_Access_Database[[#This Row],[Prod_cost_per_unit]])</f>
        <v>55.290000000000006</v>
      </c>
    </row>
    <row r="574" spans="1:35" x14ac:dyDescent="0.35">
      <c r="A574">
        <v>8</v>
      </c>
      <c r="B574" t="s">
        <v>33</v>
      </c>
      <c r="C574" t="s">
        <v>34</v>
      </c>
      <c r="D574" t="s">
        <v>47</v>
      </c>
      <c r="E574" t="s">
        <v>33</v>
      </c>
      <c r="F574" t="s">
        <v>35</v>
      </c>
      <c r="G574" t="s">
        <v>36</v>
      </c>
      <c r="H574" t="s">
        <v>48</v>
      </c>
      <c r="I574" t="s">
        <v>38</v>
      </c>
      <c r="J574" t="s">
        <v>39</v>
      </c>
      <c r="K574" t="s">
        <v>40</v>
      </c>
      <c r="L574">
        <v>2</v>
      </c>
      <c r="M574" t="s">
        <v>33</v>
      </c>
      <c r="N574" t="s">
        <v>34</v>
      </c>
      <c r="O574" t="s">
        <v>63</v>
      </c>
      <c r="P574">
        <v>1</v>
      </c>
      <c r="Q574">
        <v>0.57999999999999996</v>
      </c>
      <c r="R574" s="1">
        <v>40877</v>
      </c>
      <c r="S574" s="1">
        <v>40879</v>
      </c>
      <c r="T574">
        <v>2</v>
      </c>
      <c r="U574">
        <v>2</v>
      </c>
      <c r="V574">
        <v>5</v>
      </c>
      <c r="W574">
        <v>337</v>
      </c>
      <c r="X574" t="s">
        <v>42</v>
      </c>
      <c r="Y574">
        <v>49</v>
      </c>
      <c r="Z574">
        <v>12</v>
      </c>
      <c r="AA574" t="s">
        <v>43</v>
      </c>
      <c r="AB574" t="s">
        <v>44</v>
      </c>
      <c r="AC574">
        <v>2</v>
      </c>
      <c r="AD574">
        <v>2</v>
      </c>
      <c r="AE574">
        <v>8</v>
      </c>
      <c r="AF574">
        <v>0</v>
      </c>
      <c r="AG574">
        <v>100</v>
      </c>
      <c r="AH574">
        <f>Table_Query_from_MS_Access_Database[[#This Row],[fact_restock_unit_cnt]]-Table_Query_from_MS_Access_Database[[#This Row],[fact_stale_unit_cnt]]</f>
        <v>100</v>
      </c>
      <c r="AI574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575" spans="1:35" x14ac:dyDescent="0.35">
      <c r="A575">
        <v>8</v>
      </c>
      <c r="B575" t="s">
        <v>33</v>
      </c>
      <c r="C575" t="s">
        <v>34</v>
      </c>
      <c r="D575" t="s">
        <v>47</v>
      </c>
      <c r="E575" t="s">
        <v>33</v>
      </c>
      <c r="F575" t="s">
        <v>35</v>
      </c>
      <c r="G575" t="s">
        <v>36</v>
      </c>
      <c r="H575" t="s">
        <v>48</v>
      </c>
      <c r="I575" t="s">
        <v>38</v>
      </c>
      <c r="J575" t="s">
        <v>39</v>
      </c>
      <c r="K575" t="s">
        <v>40</v>
      </c>
      <c r="L575">
        <v>2</v>
      </c>
      <c r="M575" t="s">
        <v>33</v>
      </c>
      <c r="N575" t="s">
        <v>34</v>
      </c>
      <c r="O575" t="s">
        <v>63</v>
      </c>
      <c r="P575">
        <v>1</v>
      </c>
      <c r="Q575">
        <v>0.57999999999999996</v>
      </c>
      <c r="R575" s="1">
        <v>40877</v>
      </c>
      <c r="S575" s="1">
        <v>40882</v>
      </c>
      <c r="T575">
        <v>5</v>
      </c>
      <c r="U575">
        <v>5</v>
      </c>
      <c r="V575">
        <v>1</v>
      </c>
      <c r="W575">
        <v>340</v>
      </c>
      <c r="X575" t="s">
        <v>59</v>
      </c>
      <c r="Y575">
        <v>50</v>
      </c>
      <c r="Z575">
        <v>12</v>
      </c>
      <c r="AA575" t="s">
        <v>43</v>
      </c>
      <c r="AB575" t="s">
        <v>44</v>
      </c>
      <c r="AC575">
        <v>5</v>
      </c>
      <c r="AD575">
        <v>2</v>
      </c>
      <c r="AE575">
        <v>8</v>
      </c>
      <c r="AF575">
        <v>0</v>
      </c>
      <c r="AG575">
        <v>80</v>
      </c>
      <c r="AH575">
        <f>Table_Query_from_MS_Access_Database[[#This Row],[fact_restock_unit_cnt]]-Table_Query_from_MS_Access_Database[[#This Row],[fact_stale_unit_cnt]]</f>
        <v>80</v>
      </c>
      <c r="AI575">
        <f>Table_Query_from_MS_Access_Database[[#This Row],[unit_sold]]*(Table_Query_from_MS_Access_Database[[#This Row],[Prod_price_per_unit]]-Table_Query_from_MS_Access_Database[[#This Row],[Prod_cost_per_unit]])</f>
        <v>33.6</v>
      </c>
    </row>
    <row r="576" spans="1:35" x14ac:dyDescent="0.35">
      <c r="A576">
        <v>8</v>
      </c>
      <c r="B576" t="s">
        <v>33</v>
      </c>
      <c r="C576" t="s">
        <v>34</v>
      </c>
      <c r="D576" t="s">
        <v>47</v>
      </c>
      <c r="E576" t="s">
        <v>33</v>
      </c>
      <c r="F576" t="s">
        <v>35</v>
      </c>
      <c r="G576" t="s">
        <v>36</v>
      </c>
      <c r="H576" t="s">
        <v>48</v>
      </c>
      <c r="I576" t="s">
        <v>38</v>
      </c>
      <c r="J576" t="s">
        <v>39</v>
      </c>
      <c r="K576" t="s">
        <v>40</v>
      </c>
      <c r="L576">
        <v>2</v>
      </c>
      <c r="M576" t="s">
        <v>33</v>
      </c>
      <c r="N576" t="s">
        <v>34</v>
      </c>
      <c r="O576" t="s">
        <v>63</v>
      </c>
      <c r="P576">
        <v>1</v>
      </c>
      <c r="Q576">
        <v>0.57999999999999996</v>
      </c>
      <c r="R576" s="1">
        <v>40877</v>
      </c>
      <c r="S576" s="1">
        <v>40884</v>
      </c>
      <c r="T576">
        <v>7</v>
      </c>
      <c r="U576">
        <v>7</v>
      </c>
      <c r="V576">
        <v>3</v>
      </c>
      <c r="W576">
        <v>342</v>
      </c>
      <c r="X576" t="s">
        <v>60</v>
      </c>
      <c r="Y576">
        <v>50</v>
      </c>
      <c r="Z576">
        <v>12</v>
      </c>
      <c r="AA576" t="s">
        <v>43</v>
      </c>
      <c r="AB576" t="s">
        <v>44</v>
      </c>
      <c r="AC576">
        <v>7</v>
      </c>
      <c r="AD576">
        <v>2</v>
      </c>
      <c r="AE576">
        <v>8</v>
      </c>
      <c r="AF576">
        <v>0</v>
      </c>
      <c r="AG576">
        <v>68</v>
      </c>
      <c r="AH576">
        <f>Table_Query_from_MS_Access_Database[[#This Row],[fact_restock_unit_cnt]]-Table_Query_from_MS_Access_Database[[#This Row],[fact_stale_unit_cnt]]</f>
        <v>68</v>
      </c>
      <c r="AI576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577" spans="1:35" x14ac:dyDescent="0.35">
      <c r="A577">
        <v>8</v>
      </c>
      <c r="B577" t="s">
        <v>33</v>
      </c>
      <c r="C577" t="s">
        <v>34</v>
      </c>
      <c r="D577" t="s">
        <v>47</v>
      </c>
      <c r="E577" t="s">
        <v>33</v>
      </c>
      <c r="F577" t="s">
        <v>35</v>
      </c>
      <c r="G577" t="s">
        <v>36</v>
      </c>
      <c r="H577" t="s">
        <v>48</v>
      </c>
      <c r="I577" t="s">
        <v>38</v>
      </c>
      <c r="J577" t="s">
        <v>39</v>
      </c>
      <c r="K577" t="s">
        <v>40</v>
      </c>
      <c r="L577">
        <v>2</v>
      </c>
      <c r="M577" t="s">
        <v>33</v>
      </c>
      <c r="N577" t="s">
        <v>34</v>
      </c>
      <c r="O577" t="s">
        <v>63</v>
      </c>
      <c r="P577">
        <v>1</v>
      </c>
      <c r="Q577">
        <v>0.57999999999999996</v>
      </c>
      <c r="R577" s="1">
        <v>40877</v>
      </c>
      <c r="S577" s="1">
        <v>40886</v>
      </c>
      <c r="T577">
        <v>9</v>
      </c>
      <c r="U577">
        <v>9</v>
      </c>
      <c r="V577">
        <v>5</v>
      </c>
      <c r="W577">
        <v>344</v>
      </c>
      <c r="X577" t="s">
        <v>42</v>
      </c>
      <c r="Y577">
        <v>50</v>
      </c>
      <c r="Z577">
        <v>12</v>
      </c>
      <c r="AA577" t="s">
        <v>43</v>
      </c>
      <c r="AB577" t="s">
        <v>44</v>
      </c>
      <c r="AC577">
        <v>9</v>
      </c>
      <c r="AD577">
        <v>2</v>
      </c>
      <c r="AE577">
        <v>8</v>
      </c>
      <c r="AF577">
        <v>0</v>
      </c>
      <c r="AG577">
        <v>68</v>
      </c>
      <c r="AH577">
        <f>Table_Query_from_MS_Access_Database[[#This Row],[fact_restock_unit_cnt]]-Table_Query_from_MS_Access_Database[[#This Row],[fact_stale_unit_cnt]]</f>
        <v>68</v>
      </c>
      <c r="AI577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578" spans="1:35" x14ac:dyDescent="0.35">
      <c r="A578">
        <v>8</v>
      </c>
      <c r="B578" t="s">
        <v>33</v>
      </c>
      <c r="C578" t="s">
        <v>34</v>
      </c>
      <c r="D578" t="s">
        <v>47</v>
      </c>
      <c r="E578" t="s">
        <v>33</v>
      </c>
      <c r="F578" t="s">
        <v>35</v>
      </c>
      <c r="G578" t="s">
        <v>36</v>
      </c>
      <c r="H578" t="s">
        <v>48</v>
      </c>
      <c r="I578" t="s">
        <v>38</v>
      </c>
      <c r="J578" t="s">
        <v>39</v>
      </c>
      <c r="K578" t="s">
        <v>40</v>
      </c>
      <c r="L578">
        <v>2</v>
      </c>
      <c r="M578" t="s">
        <v>33</v>
      </c>
      <c r="N578" t="s">
        <v>34</v>
      </c>
      <c r="O578" t="s">
        <v>63</v>
      </c>
      <c r="P578">
        <v>1</v>
      </c>
      <c r="Q578">
        <v>0.57999999999999996</v>
      </c>
      <c r="R578" s="1">
        <v>40877</v>
      </c>
      <c r="S578" s="1">
        <v>40889</v>
      </c>
      <c r="T578">
        <v>12</v>
      </c>
      <c r="U578">
        <v>12</v>
      </c>
      <c r="V578">
        <v>1</v>
      </c>
      <c r="W578">
        <v>347</v>
      </c>
      <c r="X578" t="s">
        <v>59</v>
      </c>
      <c r="Y578">
        <v>51</v>
      </c>
      <c r="Z578">
        <v>12</v>
      </c>
      <c r="AA578" t="s">
        <v>43</v>
      </c>
      <c r="AB578" t="s">
        <v>44</v>
      </c>
      <c r="AC578">
        <v>12</v>
      </c>
      <c r="AD578">
        <v>2</v>
      </c>
      <c r="AE578">
        <v>8</v>
      </c>
      <c r="AF578">
        <v>0</v>
      </c>
      <c r="AG578">
        <v>72</v>
      </c>
      <c r="AH578">
        <f>Table_Query_from_MS_Access_Database[[#This Row],[fact_restock_unit_cnt]]-Table_Query_from_MS_Access_Database[[#This Row],[fact_stale_unit_cnt]]</f>
        <v>72</v>
      </c>
      <c r="AI578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579" spans="1:35" x14ac:dyDescent="0.35">
      <c r="A579">
        <v>8</v>
      </c>
      <c r="B579" t="s">
        <v>33</v>
      </c>
      <c r="C579" t="s">
        <v>34</v>
      </c>
      <c r="D579" t="s">
        <v>47</v>
      </c>
      <c r="E579" t="s">
        <v>33</v>
      </c>
      <c r="F579" t="s">
        <v>35</v>
      </c>
      <c r="G579" t="s">
        <v>36</v>
      </c>
      <c r="H579" t="s">
        <v>48</v>
      </c>
      <c r="I579" t="s">
        <v>38</v>
      </c>
      <c r="J579" t="s">
        <v>39</v>
      </c>
      <c r="K579" t="s">
        <v>40</v>
      </c>
      <c r="L579">
        <v>2</v>
      </c>
      <c r="M579" t="s">
        <v>33</v>
      </c>
      <c r="N579" t="s">
        <v>34</v>
      </c>
      <c r="O579" t="s">
        <v>63</v>
      </c>
      <c r="P579">
        <v>1</v>
      </c>
      <c r="Q579">
        <v>0.57999999999999996</v>
      </c>
      <c r="R579" s="1">
        <v>40877</v>
      </c>
      <c r="S579" s="1">
        <v>40891</v>
      </c>
      <c r="T579">
        <v>14</v>
      </c>
      <c r="U579">
        <v>14</v>
      </c>
      <c r="V579">
        <v>3</v>
      </c>
      <c r="W579">
        <v>349</v>
      </c>
      <c r="X579" t="s">
        <v>60</v>
      </c>
      <c r="Y579">
        <v>51</v>
      </c>
      <c r="Z579">
        <v>12</v>
      </c>
      <c r="AA579" t="s">
        <v>43</v>
      </c>
      <c r="AB579" t="s">
        <v>44</v>
      </c>
      <c r="AC579">
        <v>14</v>
      </c>
      <c r="AD579">
        <v>2</v>
      </c>
      <c r="AE579">
        <v>8</v>
      </c>
      <c r="AF579">
        <v>0</v>
      </c>
      <c r="AG579">
        <v>79</v>
      </c>
      <c r="AH579">
        <f>Table_Query_from_MS_Access_Database[[#This Row],[fact_restock_unit_cnt]]-Table_Query_from_MS_Access_Database[[#This Row],[fact_stale_unit_cnt]]</f>
        <v>79</v>
      </c>
      <c r="AI579">
        <f>Table_Query_from_MS_Access_Database[[#This Row],[unit_sold]]*(Table_Query_from_MS_Access_Database[[#This Row],[Prod_price_per_unit]]-Table_Query_from_MS_Access_Database[[#This Row],[Prod_cost_per_unit]])</f>
        <v>33.18</v>
      </c>
    </row>
    <row r="580" spans="1:35" x14ac:dyDescent="0.35">
      <c r="A580">
        <v>8</v>
      </c>
      <c r="B580" t="s">
        <v>33</v>
      </c>
      <c r="C580" t="s">
        <v>34</v>
      </c>
      <c r="D580" t="s">
        <v>47</v>
      </c>
      <c r="E580" t="s">
        <v>33</v>
      </c>
      <c r="F580" t="s">
        <v>35</v>
      </c>
      <c r="G580" t="s">
        <v>36</v>
      </c>
      <c r="H580" t="s">
        <v>48</v>
      </c>
      <c r="I580" t="s">
        <v>38</v>
      </c>
      <c r="J580" t="s">
        <v>39</v>
      </c>
      <c r="K580" t="s">
        <v>40</v>
      </c>
      <c r="L580">
        <v>2</v>
      </c>
      <c r="M580" t="s">
        <v>33</v>
      </c>
      <c r="N580" t="s">
        <v>34</v>
      </c>
      <c r="O580" t="s">
        <v>63</v>
      </c>
      <c r="P580">
        <v>1</v>
      </c>
      <c r="Q580">
        <v>0.57999999999999996</v>
      </c>
      <c r="R580" s="1">
        <v>40877</v>
      </c>
      <c r="S580" s="1">
        <v>40893</v>
      </c>
      <c r="T580">
        <v>16</v>
      </c>
      <c r="U580">
        <v>16</v>
      </c>
      <c r="V580">
        <v>5</v>
      </c>
      <c r="W580">
        <v>351</v>
      </c>
      <c r="X580" t="s">
        <v>42</v>
      </c>
      <c r="Y580">
        <v>51</v>
      </c>
      <c r="Z580">
        <v>12</v>
      </c>
      <c r="AA580" t="s">
        <v>43</v>
      </c>
      <c r="AB580" t="s">
        <v>44</v>
      </c>
      <c r="AC580">
        <v>16</v>
      </c>
      <c r="AD580">
        <v>2</v>
      </c>
      <c r="AE580">
        <v>8</v>
      </c>
      <c r="AF580">
        <v>0</v>
      </c>
      <c r="AG580">
        <v>63</v>
      </c>
      <c r="AH580">
        <f>Table_Query_from_MS_Access_Database[[#This Row],[fact_restock_unit_cnt]]-Table_Query_from_MS_Access_Database[[#This Row],[fact_stale_unit_cnt]]</f>
        <v>63</v>
      </c>
      <c r="AI580">
        <f>Table_Query_from_MS_Access_Database[[#This Row],[unit_sold]]*(Table_Query_from_MS_Access_Database[[#This Row],[Prod_price_per_unit]]-Table_Query_from_MS_Access_Database[[#This Row],[Prod_cost_per_unit]])</f>
        <v>26.46</v>
      </c>
    </row>
    <row r="581" spans="1:35" x14ac:dyDescent="0.35">
      <c r="A581">
        <v>8</v>
      </c>
      <c r="B581" t="s">
        <v>33</v>
      </c>
      <c r="C581" t="s">
        <v>34</v>
      </c>
      <c r="D581" t="s">
        <v>47</v>
      </c>
      <c r="E581" t="s">
        <v>33</v>
      </c>
      <c r="F581" t="s">
        <v>35</v>
      </c>
      <c r="G581" t="s">
        <v>36</v>
      </c>
      <c r="H581" t="s">
        <v>48</v>
      </c>
      <c r="I581" t="s">
        <v>38</v>
      </c>
      <c r="J581" t="s">
        <v>39</v>
      </c>
      <c r="K581" t="s">
        <v>40</v>
      </c>
      <c r="L581">
        <v>2</v>
      </c>
      <c r="M581" t="s">
        <v>33</v>
      </c>
      <c r="N581" t="s">
        <v>34</v>
      </c>
      <c r="O581" t="s">
        <v>63</v>
      </c>
      <c r="P581">
        <v>1</v>
      </c>
      <c r="Q581">
        <v>0.57999999999999996</v>
      </c>
      <c r="R581" s="1">
        <v>40877</v>
      </c>
      <c r="S581" s="1">
        <v>40896</v>
      </c>
      <c r="T581">
        <v>19</v>
      </c>
      <c r="U581">
        <v>19</v>
      </c>
      <c r="V581">
        <v>1</v>
      </c>
      <c r="W581">
        <v>354</v>
      </c>
      <c r="X581" t="s">
        <v>59</v>
      </c>
      <c r="Y581">
        <v>52</v>
      </c>
      <c r="Z581">
        <v>12</v>
      </c>
      <c r="AA581" t="s">
        <v>43</v>
      </c>
      <c r="AB581" t="s">
        <v>44</v>
      </c>
      <c r="AC581">
        <v>19</v>
      </c>
      <c r="AD581">
        <v>2</v>
      </c>
      <c r="AE581">
        <v>8</v>
      </c>
      <c r="AF581">
        <v>0</v>
      </c>
      <c r="AG581">
        <v>63</v>
      </c>
      <c r="AH581">
        <f>Table_Query_from_MS_Access_Database[[#This Row],[fact_restock_unit_cnt]]-Table_Query_from_MS_Access_Database[[#This Row],[fact_stale_unit_cnt]]</f>
        <v>63</v>
      </c>
      <c r="AI581">
        <f>Table_Query_from_MS_Access_Database[[#This Row],[unit_sold]]*(Table_Query_from_MS_Access_Database[[#This Row],[Prod_price_per_unit]]-Table_Query_from_MS_Access_Database[[#This Row],[Prod_cost_per_unit]])</f>
        <v>26.46</v>
      </c>
    </row>
    <row r="582" spans="1:35" x14ac:dyDescent="0.35">
      <c r="A582">
        <v>8</v>
      </c>
      <c r="B582" t="s">
        <v>33</v>
      </c>
      <c r="C582" t="s">
        <v>34</v>
      </c>
      <c r="D582" t="s">
        <v>47</v>
      </c>
      <c r="E582" t="s">
        <v>33</v>
      </c>
      <c r="F582" t="s">
        <v>35</v>
      </c>
      <c r="G582" t="s">
        <v>36</v>
      </c>
      <c r="H582" t="s">
        <v>48</v>
      </c>
      <c r="I582" t="s">
        <v>38</v>
      </c>
      <c r="J582" t="s">
        <v>39</v>
      </c>
      <c r="K582" t="s">
        <v>40</v>
      </c>
      <c r="L582">
        <v>2</v>
      </c>
      <c r="M582" t="s">
        <v>33</v>
      </c>
      <c r="N582" t="s">
        <v>34</v>
      </c>
      <c r="O582" t="s">
        <v>63</v>
      </c>
      <c r="P582">
        <v>1</v>
      </c>
      <c r="Q582">
        <v>0.57999999999999996</v>
      </c>
      <c r="R582" s="1">
        <v>40877</v>
      </c>
      <c r="S582" s="1">
        <v>40898</v>
      </c>
      <c r="T582">
        <v>21</v>
      </c>
      <c r="U582">
        <v>21</v>
      </c>
      <c r="V582">
        <v>3</v>
      </c>
      <c r="W582">
        <v>356</v>
      </c>
      <c r="X582" t="s">
        <v>60</v>
      </c>
      <c r="Y582">
        <v>52</v>
      </c>
      <c r="Z582">
        <v>12</v>
      </c>
      <c r="AA582" t="s">
        <v>43</v>
      </c>
      <c r="AB582" t="s">
        <v>44</v>
      </c>
      <c r="AC582">
        <v>21</v>
      </c>
      <c r="AD582">
        <v>2</v>
      </c>
      <c r="AE582">
        <v>8</v>
      </c>
      <c r="AF582">
        <v>0</v>
      </c>
      <c r="AG582">
        <v>58</v>
      </c>
      <c r="AH582">
        <f>Table_Query_from_MS_Access_Database[[#This Row],[fact_restock_unit_cnt]]-Table_Query_from_MS_Access_Database[[#This Row],[fact_stale_unit_cnt]]</f>
        <v>58</v>
      </c>
      <c r="AI582">
        <f>Table_Query_from_MS_Access_Database[[#This Row],[unit_sold]]*(Table_Query_from_MS_Access_Database[[#This Row],[Prod_price_per_unit]]-Table_Query_from_MS_Access_Database[[#This Row],[Prod_cost_per_unit]])</f>
        <v>24.360000000000003</v>
      </c>
    </row>
    <row r="583" spans="1:35" x14ac:dyDescent="0.35">
      <c r="A583">
        <v>8</v>
      </c>
      <c r="B583" t="s">
        <v>33</v>
      </c>
      <c r="C583" t="s">
        <v>34</v>
      </c>
      <c r="D583" t="s">
        <v>47</v>
      </c>
      <c r="E583" t="s">
        <v>33</v>
      </c>
      <c r="F583" t="s">
        <v>35</v>
      </c>
      <c r="G583" t="s">
        <v>36</v>
      </c>
      <c r="H583" t="s">
        <v>48</v>
      </c>
      <c r="I583" t="s">
        <v>38</v>
      </c>
      <c r="J583" t="s">
        <v>39</v>
      </c>
      <c r="K583" t="s">
        <v>40</v>
      </c>
      <c r="L583">
        <v>2</v>
      </c>
      <c r="M583" t="s">
        <v>33</v>
      </c>
      <c r="N583" t="s">
        <v>34</v>
      </c>
      <c r="O583" t="s">
        <v>63</v>
      </c>
      <c r="P583">
        <v>1</v>
      </c>
      <c r="Q583">
        <v>0.57999999999999996</v>
      </c>
      <c r="R583" s="1">
        <v>40877</v>
      </c>
      <c r="S583" s="1">
        <v>40900</v>
      </c>
      <c r="T583">
        <v>23</v>
      </c>
      <c r="U583">
        <v>23</v>
      </c>
      <c r="V583">
        <v>5</v>
      </c>
      <c r="W583">
        <v>358</v>
      </c>
      <c r="X583" t="s">
        <v>42</v>
      </c>
      <c r="Y583">
        <v>52</v>
      </c>
      <c r="Z583">
        <v>12</v>
      </c>
      <c r="AA583" t="s">
        <v>43</v>
      </c>
      <c r="AB583" t="s">
        <v>44</v>
      </c>
      <c r="AC583">
        <v>23</v>
      </c>
      <c r="AD583">
        <v>2</v>
      </c>
      <c r="AE583">
        <v>8</v>
      </c>
      <c r="AF583">
        <v>0</v>
      </c>
      <c r="AG583">
        <v>62</v>
      </c>
      <c r="AH583">
        <f>Table_Query_from_MS_Access_Database[[#This Row],[fact_restock_unit_cnt]]-Table_Query_from_MS_Access_Database[[#This Row],[fact_stale_unit_cnt]]</f>
        <v>62</v>
      </c>
      <c r="AI583">
        <f>Table_Query_from_MS_Access_Database[[#This Row],[unit_sold]]*(Table_Query_from_MS_Access_Database[[#This Row],[Prod_price_per_unit]]-Table_Query_from_MS_Access_Database[[#This Row],[Prod_cost_per_unit]])</f>
        <v>26.040000000000003</v>
      </c>
    </row>
    <row r="584" spans="1:35" x14ac:dyDescent="0.35">
      <c r="A584">
        <v>8</v>
      </c>
      <c r="B584" t="s">
        <v>33</v>
      </c>
      <c r="C584" t="s">
        <v>34</v>
      </c>
      <c r="D584" t="s">
        <v>47</v>
      </c>
      <c r="E584" t="s">
        <v>33</v>
      </c>
      <c r="F584" t="s">
        <v>35</v>
      </c>
      <c r="G584" t="s">
        <v>36</v>
      </c>
      <c r="H584" t="s">
        <v>48</v>
      </c>
      <c r="I584" t="s">
        <v>38</v>
      </c>
      <c r="J584" t="s">
        <v>39</v>
      </c>
      <c r="K584" t="s">
        <v>40</v>
      </c>
      <c r="L584">
        <v>2</v>
      </c>
      <c r="M584" t="s">
        <v>33</v>
      </c>
      <c r="N584" t="s">
        <v>34</v>
      </c>
      <c r="O584" t="s">
        <v>63</v>
      </c>
      <c r="P584">
        <v>1</v>
      </c>
      <c r="Q584">
        <v>0.57999999999999996</v>
      </c>
      <c r="R584" s="1">
        <v>40877</v>
      </c>
      <c r="S584" s="1">
        <v>40903</v>
      </c>
      <c r="T584">
        <v>26</v>
      </c>
      <c r="U584">
        <v>26</v>
      </c>
      <c r="V584">
        <v>1</v>
      </c>
      <c r="W584">
        <v>361</v>
      </c>
      <c r="X584" t="s">
        <v>59</v>
      </c>
      <c r="Y584">
        <v>53</v>
      </c>
      <c r="Z584">
        <v>12</v>
      </c>
      <c r="AA584" t="s">
        <v>43</v>
      </c>
      <c r="AB584" t="s">
        <v>44</v>
      </c>
      <c r="AC584">
        <v>26</v>
      </c>
      <c r="AD584">
        <v>2</v>
      </c>
      <c r="AE584">
        <v>8</v>
      </c>
      <c r="AF584">
        <v>0</v>
      </c>
      <c r="AG584">
        <v>72</v>
      </c>
      <c r="AH584">
        <f>Table_Query_from_MS_Access_Database[[#This Row],[fact_restock_unit_cnt]]-Table_Query_from_MS_Access_Database[[#This Row],[fact_stale_unit_cnt]]</f>
        <v>72</v>
      </c>
      <c r="AI584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585" spans="1:35" x14ac:dyDescent="0.35">
      <c r="A585">
        <v>8</v>
      </c>
      <c r="B585" t="s">
        <v>33</v>
      </c>
      <c r="C585" t="s">
        <v>34</v>
      </c>
      <c r="D585" t="s">
        <v>47</v>
      </c>
      <c r="E585" t="s">
        <v>33</v>
      </c>
      <c r="F585" t="s">
        <v>35</v>
      </c>
      <c r="G585" t="s">
        <v>36</v>
      </c>
      <c r="H585" t="s">
        <v>48</v>
      </c>
      <c r="I585" t="s">
        <v>38</v>
      </c>
      <c r="J585" t="s">
        <v>39</v>
      </c>
      <c r="K585" t="s">
        <v>40</v>
      </c>
      <c r="L585">
        <v>2</v>
      </c>
      <c r="M585" t="s">
        <v>33</v>
      </c>
      <c r="N585" t="s">
        <v>34</v>
      </c>
      <c r="O585" t="s">
        <v>63</v>
      </c>
      <c r="P585">
        <v>1</v>
      </c>
      <c r="Q585">
        <v>0.57999999999999996</v>
      </c>
      <c r="R585" s="1">
        <v>40877</v>
      </c>
      <c r="S585" s="1">
        <v>40905</v>
      </c>
      <c r="T585">
        <v>28</v>
      </c>
      <c r="U585">
        <v>28</v>
      </c>
      <c r="V585">
        <v>3</v>
      </c>
      <c r="W585">
        <v>363</v>
      </c>
      <c r="X585" t="s">
        <v>60</v>
      </c>
      <c r="Y585">
        <v>53</v>
      </c>
      <c r="Z585">
        <v>12</v>
      </c>
      <c r="AA585" t="s">
        <v>43</v>
      </c>
      <c r="AB585" t="s">
        <v>44</v>
      </c>
      <c r="AC585">
        <v>28</v>
      </c>
      <c r="AD585">
        <v>2</v>
      </c>
      <c r="AE585">
        <v>8</v>
      </c>
      <c r="AF585">
        <v>0</v>
      </c>
      <c r="AG585">
        <v>80</v>
      </c>
      <c r="AH585">
        <f>Table_Query_from_MS_Access_Database[[#This Row],[fact_restock_unit_cnt]]-Table_Query_from_MS_Access_Database[[#This Row],[fact_stale_unit_cnt]]</f>
        <v>80</v>
      </c>
      <c r="AI585">
        <f>Table_Query_from_MS_Access_Database[[#This Row],[unit_sold]]*(Table_Query_from_MS_Access_Database[[#This Row],[Prod_price_per_unit]]-Table_Query_from_MS_Access_Database[[#This Row],[Prod_cost_per_unit]])</f>
        <v>33.6</v>
      </c>
    </row>
    <row r="586" spans="1:35" x14ac:dyDescent="0.35">
      <c r="A586">
        <v>8</v>
      </c>
      <c r="B586" t="s">
        <v>33</v>
      </c>
      <c r="C586" t="s">
        <v>34</v>
      </c>
      <c r="D586" t="s">
        <v>47</v>
      </c>
      <c r="E586" t="s">
        <v>33</v>
      </c>
      <c r="F586" t="s">
        <v>35</v>
      </c>
      <c r="G586" t="s">
        <v>36</v>
      </c>
      <c r="H586" t="s">
        <v>48</v>
      </c>
      <c r="I586" t="s">
        <v>38</v>
      </c>
      <c r="J586" t="s">
        <v>39</v>
      </c>
      <c r="K586" t="s">
        <v>40</v>
      </c>
      <c r="L586">
        <v>2</v>
      </c>
      <c r="M586" t="s">
        <v>33</v>
      </c>
      <c r="N586" t="s">
        <v>34</v>
      </c>
      <c r="O586" t="s">
        <v>63</v>
      </c>
      <c r="P586">
        <v>1</v>
      </c>
      <c r="Q586">
        <v>0.57999999999999996</v>
      </c>
      <c r="R586" s="1">
        <v>40877</v>
      </c>
      <c r="S586" s="1">
        <v>40907</v>
      </c>
      <c r="T586">
        <v>30</v>
      </c>
      <c r="U586">
        <v>30</v>
      </c>
      <c r="V586">
        <v>5</v>
      </c>
      <c r="W586">
        <v>365</v>
      </c>
      <c r="X586" t="s">
        <v>42</v>
      </c>
      <c r="Y586">
        <v>53</v>
      </c>
      <c r="Z586">
        <v>12</v>
      </c>
      <c r="AA586" t="s">
        <v>43</v>
      </c>
      <c r="AB586" t="s">
        <v>44</v>
      </c>
      <c r="AC586">
        <v>30</v>
      </c>
      <c r="AD586">
        <v>2</v>
      </c>
      <c r="AE586">
        <v>8</v>
      </c>
      <c r="AF586">
        <v>0</v>
      </c>
      <c r="AG586">
        <v>90</v>
      </c>
      <c r="AH586">
        <f>Table_Query_from_MS_Access_Database[[#This Row],[fact_restock_unit_cnt]]-Table_Query_from_MS_Access_Database[[#This Row],[fact_stale_unit_cnt]]</f>
        <v>90</v>
      </c>
      <c r="AI586">
        <f>Table_Query_from_MS_Access_Database[[#This Row],[unit_sold]]*(Table_Query_from_MS_Access_Database[[#This Row],[Prod_price_per_unit]]-Table_Query_from_MS_Access_Database[[#This Row],[Prod_cost_per_unit]])</f>
        <v>37.800000000000004</v>
      </c>
    </row>
    <row r="587" spans="1:35" x14ac:dyDescent="0.35">
      <c r="A587">
        <v>8</v>
      </c>
      <c r="B587" t="s">
        <v>33</v>
      </c>
      <c r="C587" t="s">
        <v>34</v>
      </c>
      <c r="D587" t="s">
        <v>47</v>
      </c>
      <c r="E587" t="s">
        <v>33</v>
      </c>
      <c r="F587" t="s">
        <v>35</v>
      </c>
      <c r="G587" t="s">
        <v>36</v>
      </c>
      <c r="H587" t="s">
        <v>48</v>
      </c>
      <c r="I587" t="s">
        <v>38</v>
      </c>
      <c r="J587" t="s">
        <v>39</v>
      </c>
      <c r="K587" t="s">
        <v>40</v>
      </c>
      <c r="L587">
        <v>2</v>
      </c>
      <c r="M587" t="s">
        <v>33</v>
      </c>
      <c r="N587" t="s">
        <v>34</v>
      </c>
      <c r="O587" t="s">
        <v>63</v>
      </c>
      <c r="P587">
        <v>1</v>
      </c>
      <c r="Q587">
        <v>0.57999999999999996</v>
      </c>
      <c r="R587" s="1">
        <v>40877</v>
      </c>
      <c r="S587" s="1">
        <v>40910</v>
      </c>
      <c r="T587">
        <v>33</v>
      </c>
      <c r="U587">
        <v>2</v>
      </c>
      <c r="V587">
        <v>1</v>
      </c>
      <c r="W587">
        <v>2</v>
      </c>
      <c r="X587" t="s">
        <v>59</v>
      </c>
      <c r="Y587">
        <v>1</v>
      </c>
      <c r="Z587">
        <v>1</v>
      </c>
      <c r="AA587" t="s">
        <v>61</v>
      </c>
      <c r="AB587" t="s">
        <v>62</v>
      </c>
      <c r="AC587">
        <v>33</v>
      </c>
      <c r="AD587">
        <v>2</v>
      </c>
      <c r="AE587">
        <v>8</v>
      </c>
      <c r="AF587">
        <v>0</v>
      </c>
      <c r="AG587">
        <v>96</v>
      </c>
      <c r="AH587">
        <f>Table_Query_from_MS_Access_Database[[#This Row],[fact_restock_unit_cnt]]-Table_Query_from_MS_Access_Database[[#This Row],[fact_stale_unit_cnt]]</f>
        <v>96</v>
      </c>
      <c r="AI587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588" spans="1:35" x14ac:dyDescent="0.35">
      <c r="A588">
        <v>8</v>
      </c>
      <c r="B588" t="s">
        <v>33</v>
      </c>
      <c r="C588" t="s">
        <v>34</v>
      </c>
      <c r="D588" t="s">
        <v>47</v>
      </c>
      <c r="E588" t="s">
        <v>33</v>
      </c>
      <c r="F588" t="s">
        <v>35</v>
      </c>
      <c r="G588" t="s">
        <v>36</v>
      </c>
      <c r="H588" t="s">
        <v>48</v>
      </c>
      <c r="I588" t="s">
        <v>38</v>
      </c>
      <c r="J588" t="s">
        <v>39</v>
      </c>
      <c r="K588" t="s">
        <v>40</v>
      </c>
      <c r="L588">
        <v>2</v>
      </c>
      <c r="M588" t="s">
        <v>33</v>
      </c>
      <c r="N588" t="s">
        <v>34</v>
      </c>
      <c r="O588" t="s">
        <v>63</v>
      </c>
      <c r="P588">
        <v>1</v>
      </c>
      <c r="Q588">
        <v>0.57999999999999996</v>
      </c>
      <c r="R588" s="1">
        <v>40877</v>
      </c>
      <c r="S588" s="1">
        <v>40912</v>
      </c>
      <c r="T588">
        <v>35</v>
      </c>
      <c r="U588">
        <v>4</v>
      </c>
      <c r="V588">
        <v>3</v>
      </c>
      <c r="W588">
        <v>4</v>
      </c>
      <c r="X588" t="s">
        <v>60</v>
      </c>
      <c r="Y588">
        <v>1</v>
      </c>
      <c r="Z588">
        <v>1</v>
      </c>
      <c r="AA588" t="s">
        <v>61</v>
      </c>
      <c r="AB588" t="s">
        <v>62</v>
      </c>
      <c r="AC588">
        <v>35</v>
      </c>
      <c r="AD588">
        <v>2</v>
      </c>
      <c r="AE588">
        <v>8</v>
      </c>
      <c r="AF588">
        <v>0</v>
      </c>
      <c r="AG588">
        <v>102</v>
      </c>
      <c r="AH588">
        <f>Table_Query_from_MS_Access_Database[[#This Row],[fact_restock_unit_cnt]]-Table_Query_from_MS_Access_Database[[#This Row],[fact_stale_unit_cnt]]</f>
        <v>102</v>
      </c>
      <c r="AI588">
        <f>Table_Query_from_MS_Access_Database[[#This Row],[unit_sold]]*(Table_Query_from_MS_Access_Database[[#This Row],[Prod_price_per_unit]]-Table_Query_from_MS_Access_Database[[#This Row],[Prod_cost_per_unit]])</f>
        <v>42.84</v>
      </c>
    </row>
    <row r="589" spans="1:35" x14ac:dyDescent="0.35">
      <c r="A589">
        <v>8</v>
      </c>
      <c r="B589" t="s">
        <v>33</v>
      </c>
      <c r="C589" t="s">
        <v>34</v>
      </c>
      <c r="D589" t="s">
        <v>47</v>
      </c>
      <c r="E589" t="s">
        <v>33</v>
      </c>
      <c r="F589" t="s">
        <v>35</v>
      </c>
      <c r="G589" t="s">
        <v>36</v>
      </c>
      <c r="H589" t="s">
        <v>48</v>
      </c>
      <c r="I589" t="s">
        <v>38</v>
      </c>
      <c r="J589" t="s">
        <v>39</v>
      </c>
      <c r="K589" t="s">
        <v>40</v>
      </c>
      <c r="L589">
        <v>2</v>
      </c>
      <c r="M589" t="s">
        <v>33</v>
      </c>
      <c r="N589" t="s">
        <v>34</v>
      </c>
      <c r="O589" t="s">
        <v>63</v>
      </c>
      <c r="P589">
        <v>1</v>
      </c>
      <c r="Q589">
        <v>0.57999999999999996</v>
      </c>
      <c r="R589" s="1">
        <v>40877</v>
      </c>
      <c r="S589" s="1">
        <v>40914</v>
      </c>
      <c r="T589">
        <v>37</v>
      </c>
      <c r="U589">
        <v>6</v>
      </c>
      <c r="V589">
        <v>5</v>
      </c>
      <c r="W589">
        <v>6</v>
      </c>
      <c r="X589" t="s">
        <v>42</v>
      </c>
      <c r="Y589">
        <v>1</v>
      </c>
      <c r="Z589">
        <v>1</v>
      </c>
      <c r="AA589" t="s">
        <v>61</v>
      </c>
      <c r="AB589" t="s">
        <v>62</v>
      </c>
      <c r="AC589">
        <v>37</v>
      </c>
      <c r="AD589">
        <v>2</v>
      </c>
      <c r="AE589">
        <v>8</v>
      </c>
      <c r="AF589">
        <v>0</v>
      </c>
      <c r="AG589">
        <v>98</v>
      </c>
      <c r="AH589">
        <f>Table_Query_from_MS_Access_Database[[#This Row],[fact_restock_unit_cnt]]-Table_Query_from_MS_Access_Database[[#This Row],[fact_stale_unit_cnt]]</f>
        <v>98</v>
      </c>
      <c r="AI589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590" spans="1:35" x14ac:dyDescent="0.35">
      <c r="A590">
        <v>8</v>
      </c>
      <c r="B590" t="s">
        <v>33</v>
      </c>
      <c r="C590" t="s">
        <v>34</v>
      </c>
      <c r="D590" t="s">
        <v>47</v>
      </c>
      <c r="E590" t="s">
        <v>33</v>
      </c>
      <c r="F590" t="s">
        <v>35</v>
      </c>
      <c r="G590" t="s">
        <v>36</v>
      </c>
      <c r="H590" t="s">
        <v>48</v>
      </c>
      <c r="I590" t="s">
        <v>38</v>
      </c>
      <c r="J590" t="s">
        <v>39</v>
      </c>
      <c r="K590" t="s">
        <v>40</v>
      </c>
      <c r="L590">
        <v>2</v>
      </c>
      <c r="M590" t="s">
        <v>33</v>
      </c>
      <c r="N590" t="s">
        <v>34</v>
      </c>
      <c r="O590" t="s">
        <v>63</v>
      </c>
      <c r="P590">
        <v>1</v>
      </c>
      <c r="Q590">
        <v>0.57999999999999996</v>
      </c>
      <c r="R590" s="1">
        <v>40877</v>
      </c>
      <c r="S590" s="1">
        <v>40917</v>
      </c>
      <c r="T590">
        <v>40</v>
      </c>
      <c r="U590">
        <v>9</v>
      </c>
      <c r="V590">
        <v>1</v>
      </c>
      <c r="W590">
        <v>9</v>
      </c>
      <c r="X590" t="s">
        <v>59</v>
      </c>
      <c r="Y590">
        <v>2</v>
      </c>
      <c r="Z590">
        <v>1</v>
      </c>
      <c r="AA590" t="s">
        <v>61</v>
      </c>
      <c r="AB590" t="s">
        <v>62</v>
      </c>
      <c r="AC590">
        <v>40</v>
      </c>
      <c r="AD590">
        <v>2</v>
      </c>
      <c r="AE590">
        <v>8</v>
      </c>
      <c r="AF590">
        <v>0</v>
      </c>
      <c r="AG590">
        <v>103</v>
      </c>
      <c r="AH590">
        <f>Table_Query_from_MS_Access_Database[[#This Row],[fact_restock_unit_cnt]]-Table_Query_from_MS_Access_Database[[#This Row],[fact_stale_unit_cnt]]</f>
        <v>103</v>
      </c>
      <c r="AI590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591" spans="1:35" x14ac:dyDescent="0.35">
      <c r="A591">
        <v>8</v>
      </c>
      <c r="B591" t="s">
        <v>33</v>
      </c>
      <c r="C591" t="s">
        <v>34</v>
      </c>
      <c r="D591" t="s">
        <v>47</v>
      </c>
      <c r="E591" t="s">
        <v>33</v>
      </c>
      <c r="F591" t="s">
        <v>35</v>
      </c>
      <c r="G591" t="s">
        <v>36</v>
      </c>
      <c r="H591" t="s">
        <v>48</v>
      </c>
      <c r="I591" t="s">
        <v>38</v>
      </c>
      <c r="J591" t="s">
        <v>39</v>
      </c>
      <c r="K591" t="s">
        <v>40</v>
      </c>
      <c r="L591">
        <v>2</v>
      </c>
      <c r="M591" t="s">
        <v>33</v>
      </c>
      <c r="N591" t="s">
        <v>34</v>
      </c>
      <c r="O591" t="s">
        <v>63</v>
      </c>
      <c r="P591">
        <v>1</v>
      </c>
      <c r="Q591">
        <v>0.57999999999999996</v>
      </c>
      <c r="R591" s="1">
        <v>40877</v>
      </c>
      <c r="S591" s="1">
        <v>40919</v>
      </c>
      <c r="T591">
        <v>42</v>
      </c>
      <c r="U591">
        <v>11</v>
      </c>
      <c r="V591">
        <v>3</v>
      </c>
      <c r="W591">
        <v>11</v>
      </c>
      <c r="X591" t="s">
        <v>60</v>
      </c>
      <c r="Y591">
        <v>2</v>
      </c>
      <c r="Z591">
        <v>1</v>
      </c>
      <c r="AA591" t="s">
        <v>61</v>
      </c>
      <c r="AB591" t="s">
        <v>62</v>
      </c>
      <c r="AC591">
        <v>42</v>
      </c>
      <c r="AD591">
        <v>2</v>
      </c>
      <c r="AE591">
        <v>8</v>
      </c>
      <c r="AF591">
        <v>0</v>
      </c>
      <c r="AG591">
        <v>98</v>
      </c>
      <c r="AH591">
        <f>Table_Query_from_MS_Access_Database[[#This Row],[fact_restock_unit_cnt]]-Table_Query_from_MS_Access_Database[[#This Row],[fact_stale_unit_cnt]]</f>
        <v>98</v>
      </c>
      <c r="AI591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592" spans="1:35" x14ac:dyDescent="0.35">
      <c r="A592">
        <v>8</v>
      </c>
      <c r="B592" t="s">
        <v>33</v>
      </c>
      <c r="C592" t="s">
        <v>34</v>
      </c>
      <c r="D592" t="s">
        <v>47</v>
      </c>
      <c r="E592" t="s">
        <v>33</v>
      </c>
      <c r="F592" t="s">
        <v>35</v>
      </c>
      <c r="G592" t="s">
        <v>36</v>
      </c>
      <c r="H592" t="s">
        <v>48</v>
      </c>
      <c r="I592" t="s">
        <v>38</v>
      </c>
      <c r="J592" t="s">
        <v>39</v>
      </c>
      <c r="K592" t="s">
        <v>40</v>
      </c>
      <c r="L592">
        <v>2</v>
      </c>
      <c r="M592" t="s">
        <v>33</v>
      </c>
      <c r="N592" t="s">
        <v>34</v>
      </c>
      <c r="O592" t="s">
        <v>63</v>
      </c>
      <c r="P592">
        <v>1</v>
      </c>
      <c r="Q592">
        <v>0.57999999999999996</v>
      </c>
      <c r="R592" s="1">
        <v>40877</v>
      </c>
      <c r="S592" s="1">
        <v>40921</v>
      </c>
      <c r="T592">
        <v>44</v>
      </c>
      <c r="U592">
        <v>13</v>
      </c>
      <c r="V592">
        <v>5</v>
      </c>
      <c r="W592">
        <v>13</v>
      </c>
      <c r="X592" t="s">
        <v>42</v>
      </c>
      <c r="Y592">
        <v>2</v>
      </c>
      <c r="Z592">
        <v>1</v>
      </c>
      <c r="AA592" t="s">
        <v>61</v>
      </c>
      <c r="AB592" t="s">
        <v>62</v>
      </c>
      <c r="AC592">
        <v>44</v>
      </c>
      <c r="AD592">
        <v>2</v>
      </c>
      <c r="AE592">
        <v>8</v>
      </c>
      <c r="AF592">
        <v>0</v>
      </c>
      <c r="AG592">
        <v>103</v>
      </c>
      <c r="AH592">
        <f>Table_Query_from_MS_Access_Database[[#This Row],[fact_restock_unit_cnt]]-Table_Query_from_MS_Access_Database[[#This Row],[fact_stale_unit_cnt]]</f>
        <v>103</v>
      </c>
      <c r="AI592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593" spans="1:35" x14ac:dyDescent="0.35">
      <c r="A593">
        <v>8</v>
      </c>
      <c r="B593" t="s">
        <v>33</v>
      </c>
      <c r="C593" t="s">
        <v>34</v>
      </c>
      <c r="D593" t="s">
        <v>47</v>
      </c>
      <c r="E593" t="s">
        <v>33</v>
      </c>
      <c r="F593" t="s">
        <v>35</v>
      </c>
      <c r="G593" t="s">
        <v>36</v>
      </c>
      <c r="H593" t="s">
        <v>48</v>
      </c>
      <c r="I593" t="s">
        <v>38</v>
      </c>
      <c r="J593" t="s">
        <v>39</v>
      </c>
      <c r="K593" t="s">
        <v>40</v>
      </c>
      <c r="L593">
        <v>2</v>
      </c>
      <c r="M593" t="s">
        <v>33</v>
      </c>
      <c r="N593" t="s">
        <v>34</v>
      </c>
      <c r="O593" t="s">
        <v>63</v>
      </c>
      <c r="P593">
        <v>1</v>
      </c>
      <c r="Q593">
        <v>0.57999999999999996</v>
      </c>
      <c r="R593" s="1">
        <v>40877</v>
      </c>
      <c r="S593" s="1">
        <v>40924</v>
      </c>
      <c r="T593">
        <v>47</v>
      </c>
      <c r="U593">
        <v>16</v>
      </c>
      <c r="V593">
        <v>1</v>
      </c>
      <c r="W593">
        <v>16</v>
      </c>
      <c r="X593" t="s">
        <v>59</v>
      </c>
      <c r="Y593">
        <v>3</v>
      </c>
      <c r="Z593">
        <v>1</v>
      </c>
      <c r="AA593" t="s">
        <v>61</v>
      </c>
      <c r="AB593" t="s">
        <v>62</v>
      </c>
      <c r="AC593">
        <v>47</v>
      </c>
      <c r="AD593">
        <v>2</v>
      </c>
      <c r="AE593">
        <v>8</v>
      </c>
      <c r="AF593">
        <v>0</v>
      </c>
      <c r="AG593">
        <v>99</v>
      </c>
      <c r="AH593">
        <f>Table_Query_from_MS_Access_Database[[#This Row],[fact_restock_unit_cnt]]-Table_Query_from_MS_Access_Database[[#This Row],[fact_stale_unit_cnt]]</f>
        <v>99</v>
      </c>
      <c r="AI593">
        <f>Table_Query_from_MS_Access_Database[[#This Row],[unit_sold]]*(Table_Query_from_MS_Access_Database[[#This Row],[Prod_price_per_unit]]-Table_Query_from_MS_Access_Database[[#This Row],[Prod_cost_per_unit]])</f>
        <v>41.580000000000005</v>
      </c>
    </row>
    <row r="594" spans="1:35" x14ac:dyDescent="0.35">
      <c r="A594">
        <v>8</v>
      </c>
      <c r="B594" t="s">
        <v>33</v>
      </c>
      <c r="C594" t="s">
        <v>34</v>
      </c>
      <c r="D594" t="s">
        <v>47</v>
      </c>
      <c r="E594" t="s">
        <v>33</v>
      </c>
      <c r="F594" t="s">
        <v>35</v>
      </c>
      <c r="G594" t="s">
        <v>36</v>
      </c>
      <c r="H594" t="s">
        <v>48</v>
      </c>
      <c r="I594" t="s">
        <v>38</v>
      </c>
      <c r="J594" t="s">
        <v>39</v>
      </c>
      <c r="K594" t="s">
        <v>40</v>
      </c>
      <c r="L594">
        <v>2</v>
      </c>
      <c r="M594" t="s">
        <v>33</v>
      </c>
      <c r="N594" t="s">
        <v>34</v>
      </c>
      <c r="O594" t="s">
        <v>63</v>
      </c>
      <c r="P594">
        <v>1</v>
      </c>
      <c r="Q594">
        <v>0.57999999999999996</v>
      </c>
      <c r="R594" s="1">
        <v>40877</v>
      </c>
      <c r="S594" s="1">
        <v>40926</v>
      </c>
      <c r="T594">
        <v>49</v>
      </c>
      <c r="U594">
        <v>18</v>
      </c>
      <c r="V594">
        <v>3</v>
      </c>
      <c r="W594">
        <v>18</v>
      </c>
      <c r="X594" t="s">
        <v>60</v>
      </c>
      <c r="Y594">
        <v>3</v>
      </c>
      <c r="Z594">
        <v>1</v>
      </c>
      <c r="AA594" t="s">
        <v>61</v>
      </c>
      <c r="AB594" t="s">
        <v>62</v>
      </c>
      <c r="AC594">
        <v>49</v>
      </c>
      <c r="AD594">
        <v>2</v>
      </c>
      <c r="AE594">
        <v>8</v>
      </c>
      <c r="AF594">
        <v>0</v>
      </c>
      <c r="AG594">
        <v>104</v>
      </c>
      <c r="AH594">
        <f>Table_Query_from_MS_Access_Database[[#This Row],[fact_restock_unit_cnt]]-Table_Query_from_MS_Access_Database[[#This Row],[fact_stale_unit_cnt]]</f>
        <v>104</v>
      </c>
      <c r="AI594">
        <f>Table_Query_from_MS_Access_Database[[#This Row],[unit_sold]]*(Table_Query_from_MS_Access_Database[[#This Row],[Prod_price_per_unit]]-Table_Query_from_MS_Access_Database[[#This Row],[Prod_cost_per_unit]])</f>
        <v>43.680000000000007</v>
      </c>
    </row>
    <row r="595" spans="1:35" x14ac:dyDescent="0.35">
      <c r="A595">
        <v>8</v>
      </c>
      <c r="B595" t="s">
        <v>33</v>
      </c>
      <c r="C595" t="s">
        <v>34</v>
      </c>
      <c r="D595" t="s">
        <v>47</v>
      </c>
      <c r="E595" t="s">
        <v>33</v>
      </c>
      <c r="F595" t="s">
        <v>35</v>
      </c>
      <c r="G595" t="s">
        <v>36</v>
      </c>
      <c r="H595" t="s">
        <v>48</v>
      </c>
      <c r="I595" t="s">
        <v>38</v>
      </c>
      <c r="J595" t="s">
        <v>39</v>
      </c>
      <c r="K595" t="s">
        <v>40</v>
      </c>
      <c r="L595">
        <v>2</v>
      </c>
      <c r="M595" t="s">
        <v>33</v>
      </c>
      <c r="N595" t="s">
        <v>34</v>
      </c>
      <c r="O595" t="s">
        <v>63</v>
      </c>
      <c r="P595">
        <v>1</v>
      </c>
      <c r="Q595">
        <v>0.57999999999999996</v>
      </c>
      <c r="R595" s="1">
        <v>40877</v>
      </c>
      <c r="S595" s="1">
        <v>40928</v>
      </c>
      <c r="T595">
        <v>51</v>
      </c>
      <c r="U595">
        <v>20</v>
      </c>
      <c r="V595">
        <v>5</v>
      </c>
      <c r="W595">
        <v>20</v>
      </c>
      <c r="X595" t="s">
        <v>42</v>
      </c>
      <c r="Y595">
        <v>3</v>
      </c>
      <c r="Z595">
        <v>1</v>
      </c>
      <c r="AA595" t="s">
        <v>61</v>
      </c>
      <c r="AB595" t="s">
        <v>62</v>
      </c>
      <c r="AC595">
        <v>51</v>
      </c>
      <c r="AD595">
        <v>2</v>
      </c>
      <c r="AE595">
        <v>8</v>
      </c>
      <c r="AF595">
        <v>0</v>
      </c>
      <c r="AG595">
        <v>99</v>
      </c>
      <c r="AH595">
        <f>Table_Query_from_MS_Access_Database[[#This Row],[fact_restock_unit_cnt]]-Table_Query_from_MS_Access_Database[[#This Row],[fact_stale_unit_cnt]]</f>
        <v>99</v>
      </c>
      <c r="AI595">
        <f>Table_Query_from_MS_Access_Database[[#This Row],[unit_sold]]*(Table_Query_from_MS_Access_Database[[#This Row],[Prod_price_per_unit]]-Table_Query_from_MS_Access_Database[[#This Row],[Prod_cost_per_unit]])</f>
        <v>41.580000000000005</v>
      </c>
    </row>
    <row r="596" spans="1:35" x14ac:dyDescent="0.35">
      <c r="A596">
        <v>8</v>
      </c>
      <c r="B596" t="s">
        <v>33</v>
      </c>
      <c r="C596" t="s">
        <v>34</v>
      </c>
      <c r="D596" t="s">
        <v>47</v>
      </c>
      <c r="E596" t="s">
        <v>33</v>
      </c>
      <c r="F596" t="s">
        <v>35</v>
      </c>
      <c r="G596" t="s">
        <v>36</v>
      </c>
      <c r="H596" t="s">
        <v>48</v>
      </c>
      <c r="I596" t="s">
        <v>38</v>
      </c>
      <c r="J596" t="s">
        <v>39</v>
      </c>
      <c r="K596" t="s">
        <v>40</v>
      </c>
      <c r="L596">
        <v>2</v>
      </c>
      <c r="M596" t="s">
        <v>33</v>
      </c>
      <c r="N596" t="s">
        <v>34</v>
      </c>
      <c r="O596" t="s">
        <v>63</v>
      </c>
      <c r="P596">
        <v>1</v>
      </c>
      <c r="Q596">
        <v>0.57999999999999996</v>
      </c>
      <c r="R596" s="1">
        <v>40877</v>
      </c>
      <c r="S596" s="1">
        <v>40931</v>
      </c>
      <c r="T596">
        <v>54</v>
      </c>
      <c r="U596">
        <v>23</v>
      </c>
      <c r="V596">
        <v>1</v>
      </c>
      <c r="W596">
        <v>23</v>
      </c>
      <c r="X596" t="s">
        <v>59</v>
      </c>
      <c r="Y596">
        <v>4</v>
      </c>
      <c r="Z596">
        <v>1</v>
      </c>
      <c r="AA596" t="s">
        <v>61</v>
      </c>
      <c r="AB596" t="s">
        <v>62</v>
      </c>
      <c r="AC596">
        <v>54</v>
      </c>
      <c r="AD596">
        <v>2</v>
      </c>
      <c r="AE596">
        <v>8</v>
      </c>
      <c r="AF596">
        <v>0</v>
      </c>
      <c r="AG596">
        <v>103</v>
      </c>
      <c r="AH596">
        <f>Table_Query_from_MS_Access_Database[[#This Row],[fact_restock_unit_cnt]]-Table_Query_from_MS_Access_Database[[#This Row],[fact_stale_unit_cnt]]</f>
        <v>103</v>
      </c>
      <c r="AI596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597" spans="1:35" x14ac:dyDescent="0.35">
      <c r="A597">
        <v>8</v>
      </c>
      <c r="B597" t="s">
        <v>33</v>
      </c>
      <c r="C597" t="s">
        <v>34</v>
      </c>
      <c r="D597" t="s">
        <v>47</v>
      </c>
      <c r="E597" t="s">
        <v>33</v>
      </c>
      <c r="F597" t="s">
        <v>35</v>
      </c>
      <c r="G597" t="s">
        <v>36</v>
      </c>
      <c r="H597" t="s">
        <v>48</v>
      </c>
      <c r="I597" t="s">
        <v>38</v>
      </c>
      <c r="J597" t="s">
        <v>39</v>
      </c>
      <c r="K597" t="s">
        <v>40</v>
      </c>
      <c r="L597">
        <v>2</v>
      </c>
      <c r="M597" t="s">
        <v>33</v>
      </c>
      <c r="N597" t="s">
        <v>34</v>
      </c>
      <c r="O597" t="s">
        <v>63</v>
      </c>
      <c r="P597">
        <v>1</v>
      </c>
      <c r="Q597">
        <v>0.57999999999999996</v>
      </c>
      <c r="R597" s="1">
        <v>40877</v>
      </c>
      <c r="S597" s="1">
        <v>40933</v>
      </c>
      <c r="T597">
        <v>56</v>
      </c>
      <c r="U597">
        <v>25</v>
      </c>
      <c r="V597">
        <v>3</v>
      </c>
      <c r="W597">
        <v>25</v>
      </c>
      <c r="X597" t="s">
        <v>60</v>
      </c>
      <c r="Y597">
        <v>4</v>
      </c>
      <c r="Z597">
        <v>1</v>
      </c>
      <c r="AA597" t="s">
        <v>61</v>
      </c>
      <c r="AB597" t="s">
        <v>62</v>
      </c>
      <c r="AC597">
        <v>56</v>
      </c>
      <c r="AD597">
        <v>2</v>
      </c>
      <c r="AE597">
        <v>8</v>
      </c>
      <c r="AF597">
        <v>0</v>
      </c>
      <c r="AG597">
        <v>103</v>
      </c>
      <c r="AH597">
        <f>Table_Query_from_MS_Access_Database[[#This Row],[fact_restock_unit_cnt]]-Table_Query_from_MS_Access_Database[[#This Row],[fact_stale_unit_cnt]]</f>
        <v>103</v>
      </c>
      <c r="AI597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598" spans="1:35" x14ac:dyDescent="0.35">
      <c r="A598">
        <v>8</v>
      </c>
      <c r="B598" t="s">
        <v>33</v>
      </c>
      <c r="C598" t="s">
        <v>34</v>
      </c>
      <c r="D598" t="s">
        <v>47</v>
      </c>
      <c r="E598" t="s">
        <v>33</v>
      </c>
      <c r="F598" t="s">
        <v>35</v>
      </c>
      <c r="G598" t="s">
        <v>36</v>
      </c>
      <c r="H598" t="s">
        <v>48</v>
      </c>
      <c r="I598" t="s">
        <v>38</v>
      </c>
      <c r="J598" t="s">
        <v>39</v>
      </c>
      <c r="K598" t="s">
        <v>40</v>
      </c>
      <c r="L598">
        <v>2</v>
      </c>
      <c r="M598" t="s">
        <v>33</v>
      </c>
      <c r="N598" t="s">
        <v>34</v>
      </c>
      <c r="O598" t="s">
        <v>63</v>
      </c>
      <c r="P598">
        <v>1</v>
      </c>
      <c r="Q598">
        <v>0.57999999999999996</v>
      </c>
      <c r="R598" s="1">
        <v>40877</v>
      </c>
      <c r="S598" s="1">
        <v>40935</v>
      </c>
      <c r="T598">
        <v>58</v>
      </c>
      <c r="U598">
        <v>27</v>
      </c>
      <c r="V598">
        <v>5</v>
      </c>
      <c r="W598">
        <v>27</v>
      </c>
      <c r="X598" t="s">
        <v>42</v>
      </c>
      <c r="Y598">
        <v>4</v>
      </c>
      <c r="Z598">
        <v>1</v>
      </c>
      <c r="AA598" t="s">
        <v>61</v>
      </c>
      <c r="AB598" t="s">
        <v>62</v>
      </c>
      <c r="AC598">
        <v>58</v>
      </c>
      <c r="AD598">
        <v>2</v>
      </c>
      <c r="AE598">
        <v>8</v>
      </c>
      <c r="AF598">
        <v>0</v>
      </c>
      <c r="AG598">
        <v>97</v>
      </c>
      <c r="AH598">
        <f>Table_Query_from_MS_Access_Database[[#This Row],[fact_restock_unit_cnt]]-Table_Query_from_MS_Access_Database[[#This Row],[fact_stale_unit_cnt]]</f>
        <v>97</v>
      </c>
      <c r="AI598">
        <f>Table_Query_from_MS_Access_Database[[#This Row],[unit_sold]]*(Table_Query_from_MS_Access_Database[[#This Row],[Prod_price_per_unit]]-Table_Query_from_MS_Access_Database[[#This Row],[Prod_cost_per_unit]])</f>
        <v>40.74</v>
      </c>
    </row>
    <row r="599" spans="1:35" x14ac:dyDescent="0.35">
      <c r="A599">
        <v>8</v>
      </c>
      <c r="B599" t="s">
        <v>33</v>
      </c>
      <c r="C599" t="s">
        <v>34</v>
      </c>
      <c r="D599" t="s">
        <v>47</v>
      </c>
      <c r="E599" t="s">
        <v>33</v>
      </c>
      <c r="F599" t="s">
        <v>35</v>
      </c>
      <c r="G599" t="s">
        <v>36</v>
      </c>
      <c r="H599" t="s">
        <v>48</v>
      </c>
      <c r="I599" t="s">
        <v>38</v>
      </c>
      <c r="J599" t="s">
        <v>39</v>
      </c>
      <c r="K599" t="s">
        <v>40</v>
      </c>
      <c r="L599">
        <v>2</v>
      </c>
      <c r="M599" t="s">
        <v>33</v>
      </c>
      <c r="N599" t="s">
        <v>34</v>
      </c>
      <c r="O599" t="s">
        <v>63</v>
      </c>
      <c r="P599">
        <v>1</v>
      </c>
      <c r="Q599">
        <v>0.57999999999999996</v>
      </c>
      <c r="R599" s="1">
        <v>40877</v>
      </c>
      <c r="S599" s="1">
        <v>40938</v>
      </c>
      <c r="T599">
        <v>61</v>
      </c>
      <c r="U599">
        <v>30</v>
      </c>
      <c r="V599">
        <v>1</v>
      </c>
      <c r="W599">
        <v>30</v>
      </c>
      <c r="X599" t="s">
        <v>59</v>
      </c>
      <c r="Y599">
        <v>5</v>
      </c>
      <c r="Z599">
        <v>1</v>
      </c>
      <c r="AA599" t="s">
        <v>61</v>
      </c>
      <c r="AB599" t="s">
        <v>62</v>
      </c>
      <c r="AC599">
        <v>61</v>
      </c>
      <c r="AD599">
        <v>2</v>
      </c>
      <c r="AE599">
        <v>8</v>
      </c>
      <c r="AF599">
        <v>0</v>
      </c>
      <c r="AG599">
        <v>97</v>
      </c>
      <c r="AH599">
        <f>Table_Query_from_MS_Access_Database[[#This Row],[fact_restock_unit_cnt]]-Table_Query_from_MS_Access_Database[[#This Row],[fact_stale_unit_cnt]]</f>
        <v>97</v>
      </c>
      <c r="AI599">
        <f>Table_Query_from_MS_Access_Database[[#This Row],[unit_sold]]*(Table_Query_from_MS_Access_Database[[#This Row],[Prod_price_per_unit]]-Table_Query_from_MS_Access_Database[[#This Row],[Prod_cost_per_unit]])</f>
        <v>40.74</v>
      </c>
    </row>
    <row r="600" spans="1:35" x14ac:dyDescent="0.35">
      <c r="A600">
        <v>8</v>
      </c>
      <c r="B600" t="s">
        <v>33</v>
      </c>
      <c r="C600" t="s">
        <v>34</v>
      </c>
      <c r="D600" t="s">
        <v>47</v>
      </c>
      <c r="E600" t="s">
        <v>33</v>
      </c>
      <c r="F600" t="s">
        <v>35</v>
      </c>
      <c r="G600" t="s">
        <v>36</v>
      </c>
      <c r="H600" t="s">
        <v>48</v>
      </c>
      <c r="I600" t="s">
        <v>38</v>
      </c>
      <c r="J600" t="s">
        <v>39</v>
      </c>
      <c r="K600" t="s">
        <v>40</v>
      </c>
      <c r="L600">
        <v>3</v>
      </c>
      <c r="M600" t="s">
        <v>33</v>
      </c>
      <c r="N600" t="s">
        <v>34</v>
      </c>
      <c r="O600" t="s">
        <v>64</v>
      </c>
      <c r="P600">
        <v>1</v>
      </c>
      <c r="Q600">
        <v>0.2</v>
      </c>
      <c r="R600" s="1">
        <v>40877</v>
      </c>
      <c r="S600" s="1">
        <v>40879</v>
      </c>
      <c r="T600">
        <v>2</v>
      </c>
      <c r="U600">
        <v>2</v>
      </c>
      <c r="V600">
        <v>5</v>
      </c>
      <c r="W600">
        <v>337</v>
      </c>
      <c r="X600" t="s">
        <v>42</v>
      </c>
      <c r="Y600">
        <v>49</v>
      </c>
      <c r="Z600">
        <v>12</v>
      </c>
      <c r="AA600" t="s">
        <v>43</v>
      </c>
      <c r="AB600" t="s">
        <v>44</v>
      </c>
      <c r="AC600">
        <v>2</v>
      </c>
      <c r="AD600">
        <v>3</v>
      </c>
      <c r="AE600">
        <v>8</v>
      </c>
      <c r="AF600">
        <v>0</v>
      </c>
      <c r="AG600">
        <v>100</v>
      </c>
      <c r="AH600">
        <f>Table_Query_from_MS_Access_Database[[#This Row],[fact_restock_unit_cnt]]-Table_Query_from_MS_Access_Database[[#This Row],[fact_stale_unit_cnt]]</f>
        <v>100</v>
      </c>
      <c r="AI600">
        <f>Table_Query_from_MS_Access_Database[[#This Row],[unit_sold]]*(Table_Query_from_MS_Access_Database[[#This Row],[Prod_price_per_unit]]-Table_Query_from_MS_Access_Database[[#This Row],[Prod_cost_per_unit]])</f>
        <v>80</v>
      </c>
    </row>
    <row r="601" spans="1:35" x14ac:dyDescent="0.35">
      <c r="A601">
        <v>8</v>
      </c>
      <c r="B601" t="s">
        <v>33</v>
      </c>
      <c r="C601" t="s">
        <v>34</v>
      </c>
      <c r="D601" t="s">
        <v>47</v>
      </c>
      <c r="E601" t="s">
        <v>33</v>
      </c>
      <c r="F601" t="s">
        <v>35</v>
      </c>
      <c r="G601" t="s">
        <v>36</v>
      </c>
      <c r="H601" t="s">
        <v>48</v>
      </c>
      <c r="I601" t="s">
        <v>38</v>
      </c>
      <c r="J601" t="s">
        <v>39</v>
      </c>
      <c r="K601" t="s">
        <v>40</v>
      </c>
      <c r="L601">
        <v>3</v>
      </c>
      <c r="M601" t="s">
        <v>33</v>
      </c>
      <c r="N601" t="s">
        <v>34</v>
      </c>
      <c r="O601" t="s">
        <v>64</v>
      </c>
      <c r="P601">
        <v>1</v>
      </c>
      <c r="Q601">
        <v>0.2</v>
      </c>
      <c r="R601" s="1">
        <v>40877</v>
      </c>
      <c r="S601" s="1">
        <v>40882</v>
      </c>
      <c r="T601">
        <v>5</v>
      </c>
      <c r="U601">
        <v>5</v>
      </c>
      <c r="V601">
        <v>1</v>
      </c>
      <c r="W601">
        <v>340</v>
      </c>
      <c r="X601" t="s">
        <v>59</v>
      </c>
      <c r="Y601">
        <v>50</v>
      </c>
      <c r="Z601">
        <v>12</v>
      </c>
      <c r="AA601" t="s">
        <v>43</v>
      </c>
      <c r="AB601" t="s">
        <v>44</v>
      </c>
      <c r="AC601">
        <v>5</v>
      </c>
      <c r="AD601">
        <v>3</v>
      </c>
      <c r="AE601">
        <v>8</v>
      </c>
      <c r="AF601">
        <v>0</v>
      </c>
      <c r="AG601">
        <v>80</v>
      </c>
      <c r="AH601">
        <f>Table_Query_from_MS_Access_Database[[#This Row],[fact_restock_unit_cnt]]-Table_Query_from_MS_Access_Database[[#This Row],[fact_stale_unit_cnt]]</f>
        <v>80</v>
      </c>
      <c r="AI601">
        <f>Table_Query_from_MS_Access_Database[[#This Row],[unit_sold]]*(Table_Query_from_MS_Access_Database[[#This Row],[Prod_price_per_unit]]-Table_Query_from_MS_Access_Database[[#This Row],[Prod_cost_per_unit]])</f>
        <v>64</v>
      </c>
    </row>
    <row r="602" spans="1:35" x14ac:dyDescent="0.35">
      <c r="A602">
        <v>8</v>
      </c>
      <c r="B602" t="s">
        <v>33</v>
      </c>
      <c r="C602" t="s">
        <v>34</v>
      </c>
      <c r="D602" t="s">
        <v>47</v>
      </c>
      <c r="E602" t="s">
        <v>33</v>
      </c>
      <c r="F602" t="s">
        <v>35</v>
      </c>
      <c r="G602" t="s">
        <v>36</v>
      </c>
      <c r="H602" t="s">
        <v>48</v>
      </c>
      <c r="I602" t="s">
        <v>38</v>
      </c>
      <c r="J602" t="s">
        <v>39</v>
      </c>
      <c r="K602" t="s">
        <v>40</v>
      </c>
      <c r="L602">
        <v>3</v>
      </c>
      <c r="M602" t="s">
        <v>33</v>
      </c>
      <c r="N602" t="s">
        <v>34</v>
      </c>
      <c r="O602" t="s">
        <v>64</v>
      </c>
      <c r="P602">
        <v>1</v>
      </c>
      <c r="Q602">
        <v>0.2</v>
      </c>
      <c r="R602" s="1">
        <v>40877</v>
      </c>
      <c r="S602" s="1">
        <v>40884</v>
      </c>
      <c r="T602">
        <v>7</v>
      </c>
      <c r="U602">
        <v>7</v>
      </c>
      <c r="V602">
        <v>3</v>
      </c>
      <c r="W602">
        <v>342</v>
      </c>
      <c r="X602" t="s">
        <v>60</v>
      </c>
      <c r="Y602">
        <v>50</v>
      </c>
      <c r="Z602">
        <v>12</v>
      </c>
      <c r="AA602" t="s">
        <v>43</v>
      </c>
      <c r="AB602" t="s">
        <v>44</v>
      </c>
      <c r="AC602">
        <v>7</v>
      </c>
      <c r="AD602">
        <v>3</v>
      </c>
      <c r="AE602">
        <v>8</v>
      </c>
      <c r="AF602">
        <v>0</v>
      </c>
      <c r="AG602">
        <v>68</v>
      </c>
      <c r="AH602">
        <f>Table_Query_from_MS_Access_Database[[#This Row],[fact_restock_unit_cnt]]-Table_Query_from_MS_Access_Database[[#This Row],[fact_stale_unit_cnt]]</f>
        <v>68</v>
      </c>
      <c r="AI602">
        <f>Table_Query_from_MS_Access_Database[[#This Row],[unit_sold]]*(Table_Query_from_MS_Access_Database[[#This Row],[Prod_price_per_unit]]-Table_Query_from_MS_Access_Database[[#This Row],[Prod_cost_per_unit]])</f>
        <v>54.400000000000006</v>
      </c>
    </row>
    <row r="603" spans="1:35" x14ac:dyDescent="0.35">
      <c r="A603">
        <v>8</v>
      </c>
      <c r="B603" t="s">
        <v>33</v>
      </c>
      <c r="C603" t="s">
        <v>34</v>
      </c>
      <c r="D603" t="s">
        <v>47</v>
      </c>
      <c r="E603" t="s">
        <v>33</v>
      </c>
      <c r="F603" t="s">
        <v>35</v>
      </c>
      <c r="G603" t="s">
        <v>36</v>
      </c>
      <c r="H603" t="s">
        <v>48</v>
      </c>
      <c r="I603" t="s">
        <v>38</v>
      </c>
      <c r="J603" t="s">
        <v>39</v>
      </c>
      <c r="K603" t="s">
        <v>40</v>
      </c>
      <c r="L603">
        <v>3</v>
      </c>
      <c r="M603" t="s">
        <v>33</v>
      </c>
      <c r="N603" t="s">
        <v>34</v>
      </c>
      <c r="O603" t="s">
        <v>64</v>
      </c>
      <c r="P603">
        <v>1</v>
      </c>
      <c r="Q603">
        <v>0.2</v>
      </c>
      <c r="R603" s="1">
        <v>40877</v>
      </c>
      <c r="S603" s="1">
        <v>40886</v>
      </c>
      <c r="T603">
        <v>9</v>
      </c>
      <c r="U603">
        <v>9</v>
      </c>
      <c r="V603">
        <v>5</v>
      </c>
      <c r="W603">
        <v>344</v>
      </c>
      <c r="X603" t="s">
        <v>42</v>
      </c>
      <c r="Y603">
        <v>50</v>
      </c>
      <c r="Z603">
        <v>12</v>
      </c>
      <c r="AA603" t="s">
        <v>43</v>
      </c>
      <c r="AB603" t="s">
        <v>44</v>
      </c>
      <c r="AC603">
        <v>9</v>
      </c>
      <c r="AD603">
        <v>3</v>
      </c>
      <c r="AE603">
        <v>8</v>
      </c>
      <c r="AF603">
        <v>0</v>
      </c>
      <c r="AG603">
        <v>68</v>
      </c>
      <c r="AH603">
        <f>Table_Query_from_MS_Access_Database[[#This Row],[fact_restock_unit_cnt]]-Table_Query_from_MS_Access_Database[[#This Row],[fact_stale_unit_cnt]]</f>
        <v>68</v>
      </c>
      <c r="AI603">
        <f>Table_Query_from_MS_Access_Database[[#This Row],[unit_sold]]*(Table_Query_from_MS_Access_Database[[#This Row],[Prod_price_per_unit]]-Table_Query_from_MS_Access_Database[[#This Row],[Prod_cost_per_unit]])</f>
        <v>54.400000000000006</v>
      </c>
    </row>
    <row r="604" spans="1:35" x14ac:dyDescent="0.35">
      <c r="A604">
        <v>8</v>
      </c>
      <c r="B604" t="s">
        <v>33</v>
      </c>
      <c r="C604" t="s">
        <v>34</v>
      </c>
      <c r="D604" t="s">
        <v>47</v>
      </c>
      <c r="E604" t="s">
        <v>33</v>
      </c>
      <c r="F604" t="s">
        <v>35</v>
      </c>
      <c r="G604" t="s">
        <v>36</v>
      </c>
      <c r="H604" t="s">
        <v>48</v>
      </c>
      <c r="I604" t="s">
        <v>38</v>
      </c>
      <c r="J604" t="s">
        <v>39</v>
      </c>
      <c r="K604" t="s">
        <v>40</v>
      </c>
      <c r="L604">
        <v>3</v>
      </c>
      <c r="M604" t="s">
        <v>33</v>
      </c>
      <c r="N604" t="s">
        <v>34</v>
      </c>
      <c r="O604" t="s">
        <v>64</v>
      </c>
      <c r="P604">
        <v>1</v>
      </c>
      <c r="Q604">
        <v>0.2</v>
      </c>
      <c r="R604" s="1">
        <v>40877</v>
      </c>
      <c r="S604" s="1">
        <v>40889</v>
      </c>
      <c r="T604">
        <v>12</v>
      </c>
      <c r="U604">
        <v>12</v>
      </c>
      <c r="V604">
        <v>1</v>
      </c>
      <c r="W604">
        <v>347</v>
      </c>
      <c r="X604" t="s">
        <v>59</v>
      </c>
      <c r="Y604">
        <v>51</v>
      </c>
      <c r="Z604">
        <v>12</v>
      </c>
      <c r="AA604" t="s">
        <v>43</v>
      </c>
      <c r="AB604" t="s">
        <v>44</v>
      </c>
      <c r="AC604">
        <v>12</v>
      </c>
      <c r="AD604">
        <v>3</v>
      </c>
      <c r="AE604">
        <v>8</v>
      </c>
      <c r="AF604">
        <v>0</v>
      </c>
      <c r="AG604">
        <v>72</v>
      </c>
      <c r="AH604">
        <f>Table_Query_from_MS_Access_Database[[#This Row],[fact_restock_unit_cnt]]-Table_Query_from_MS_Access_Database[[#This Row],[fact_stale_unit_cnt]]</f>
        <v>72</v>
      </c>
      <c r="AI604">
        <f>Table_Query_from_MS_Access_Database[[#This Row],[unit_sold]]*(Table_Query_from_MS_Access_Database[[#This Row],[Prod_price_per_unit]]-Table_Query_from_MS_Access_Database[[#This Row],[Prod_cost_per_unit]])</f>
        <v>57.6</v>
      </c>
    </row>
    <row r="605" spans="1:35" x14ac:dyDescent="0.35">
      <c r="A605">
        <v>8</v>
      </c>
      <c r="B605" t="s">
        <v>33</v>
      </c>
      <c r="C605" t="s">
        <v>34</v>
      </c>
      <c r="D605" t="s">
        <v>47</v>
      </c>
      <c r="E605" t="s">
        <v>33</v>
      </c>
      <c r="F605" t="s">
        <v>35</v>
      </c>
      <c r="G605" t="s">
        <v>36</v>
      </c>
      <c r="H605" t="s">
        <v>48</v>
      </c>
      <c r="I605" t="s">
        <v>38</v>
      </c>
      <c r="J605" t="s">
        <v>39</v>
      </c>
      <c r="K605" t="s">
        <v>40</v>
      </c>
      <c r="L605">
        <v>3</v>
      </c>
      <c r="M605" t="s">
        <v>33</v>
      </c>
      <c r="N605" t="s">
        <v>34</v>
      </c>
      <c r="O605" t="s">
        <v>64</v>
      </c>
      <c r="P605">
        <v>1</v>
      </c>
      <c r="Q605">
        <v>0.2</v>
      </c>
      <c r="R605" s="1">
        <v>40877</v>
      </c>
      <c r="S605" s="1">
        <v>40891</v>
      </c>
      <c r="T605">
        <v>14</v>
      </c>
      <c r="U605">
        <v>14</v>
      </c>
      <c r="V605">
        <v>3</v>
      </c>
      <c r="W605">
        <v>349</v>
      </c>
      <c r="X605" t="s">
        <v>60</v>
      </c>
      <c r="Y605">
        <v>51</v>
      </c>
      <c r="Z605">
        <v>12</v>
      </c>
      <c r="AA605" t="s">
        <v>43</v>
      </c>
      <c r="AB605" t="s">
        <v>44</v>
      </c>
      <c r="AC605">
        <v>14</v>
      </c>
      <c r="AD605">
        <v>3</v>
      </c>
      <c r="AE605">
        <v>8</v>
      </c>
      <c r="AF605">
        <v>0</v>
      </c>
      <c r="AG605">
        <v>79</v>
      </c>
      <c r="AH605">
        <f>Table_Query_from_MS_Access_Database[[#This Row],[fact_restock_unit_cnt]]-Table_Query_from_MS_Access_Database[[#This Row],[fact_stale_unit_cnt]]</f>
        <v>79</v>
      </c>
      <c r="AI605">
        <f>Table_Query_from_MS_Access_Database[[#This Row],[unit_sold]]*(Table_Query_from_MS_Access_Database[[#This Row],[Prod_price_per_unit]]-Table_Query_from_MS_Access_Database[[#This Row],[Prod_cost_per_unit]])</f>
        <v>63.2</v>
      </c>
    </row>
    <row r="606" spans="1:35" x14ac:dyDescent="0.35">
      <c r="A606">
        <v>8</v>
      </c>
      <c r="B606" t="s">
        <v>33</v>
      </c>
      <c r="C606" t="s">
        <v>34</v>
      </c>
      <c r="D606" t="s">
        <v>47</v>
      </c>
      <c r="E606" t="s">
        <v>33</v>
      </c>
      <c r="F606" t="s">
        <v>35</v>
      </c>
      <c r="G606" t="s">
        <v>36</v>
      </c>
      <c r="H606" t="s">
        <v>48</v>
      </c>
      <c r="I606" t="s">
        <v>38</v>
      </c>
      <c r="J606" t="s">
        <v>39</v>
      </c>
      <c r="K606" t="s">
        <v>40</v>
      </c>
      <c r="L606">
        <v>3</v>
      </c>
      <c r="M606" t="s">
        <v>33</v>
      </c>
      <c r="N606" t="s">
        <v>34</v>
      </c>
      <c r="O606" t="s">
        <v>64</v>
      </c>
      <c r="P606">
        <v>1</v>
      </c>
      <c r="Q606">
        <v>0.2</v>
      </c>
      <c r="R606" s="1">
        <v>40877</v>
      </c>
      <c r="S606" s="1">
        <v>40893</v>
      </c>
      <c r="T606">
        <v>16</v>
      </c>
      <c r="U606">
        <v>16</v>
      </c>
      <c r="V606">
        <v>5</v>
      </c>
      <c r="W606">
        <v>351</v>
      </c>
      <c r="X606" t="s">
        <v>42</v>
      </c>
      <c r="Y606">
        <v>51</v>
      </c>
      <c r="Z606">
        <v>12</v>
      </c>
      <c r="AA606" t="s">
        <v>43</v>
      </c>
      <c r="AB606" t="s">
        <v>44</v>
      </c>
      <c r="AC606">
        <v>16</v>
      </c>
      <c r="AD606">
        <v>3</v>
      </c>
      <c r="AE606">
        <v>8</v>
      </c>
      <c r="AF606">
        <v>0</v>
      </c>
      <c r="AG606">
        <v>63</v>
      </c>
      <c r="AH606">
        <f>Table_Query_from_MS_Access_Database[[#This Row],[fact_restock_unit_cnt]]-Table_Query_from_MS_Access_Database[[#This Row],[fact_stale_unit_cnt]]</f>
        <v>63</v>
      </c>
      <c r="AI606">
        <f>Table_Query_from_MS_Access_Database[[#This Row],[unit_sold]]*(Table_Query_from_MS_Access_Database[[#This Row],[Prod_price_per_unit]]-Table_Query_from_MS_Access_Database[[#This Row],[Prod_cost_per_unit]])</f>
        <v>50.400000000000006</v>
      </c>
    </row>
    <row r="607" spans="1:35" x14ac:dyDescent="0.35">
      <c r="A607">
        <v>8</v>
      </c>
      <c r="B607" t="s">
        <v>33</v>
      </c>
      <c r="C607" t="s">
        <v>34</v>
      </c>
      <c r="D607" t="s">
        <v>47</v>
      </c>
      <c r="E607" t="s">
        <v>33</v>
      </c>
      <c r="F607" t="s">
        <v>35</v>
      </c>
      <c r="G607" t="s">
        <v>36</v>
      </c>
      <c r="H607" t="s">
        <v>48</v>
      </c>
      <c r="I607" t="s">
        <v>38</v>
      </c>
      <c r="J607" t="s">
        <v>39</v>
      </c>
      <c r="K607" t="s">
        <v>40</v>
      </c>
      <c r="L607">
        <v>3</v>
      </c>
      <c r="M607" t="s">
        <v>33</v>
      </c>
      <c r="N607" t="s">
        <v>34</v>
      </c>
      <c r="O607" t="s">
        <v>64</v>
      </c>
      <c r="P607">
        <v>1</v>
      </c>
      <c r="Q607">
        <v>0.2</v>
      </c>
      <c r="R607" s="1">
        <v>40877</v>
      </c>
      <c r="S607" s="1">
        <v>40896</v>
      </c>
      <c r="T607">
        <v>19</v>
      </c>
      <c r="U607">
        <v>19</v>
      </c>
      <c r="V607">
        <v>1</v>
      </c>
      <c r="W607">
        <v>354</v>
      </c>
      <c r="X607" t="s">
        <v>59</v>
      </c>
      <c r="Y607">
        <v>52</v>
      </c>
      <c r="Z607">
        <v>12</v>
      </c>
      <c r="AA607" t="s">
        <v>43</v>
      </c>
      <c r="AB607" t="s">
        <v>44</v>
      </c>
      <c r="AC607">
        <v>19</v>
      </c>
      <c r="AD607">
        <v>3</v>
      </c>
      <c r="AE607">
        <v>8</v>
      </c>
      <c r="AF607">
        <v>0</v>
      </c>
      <c r="AG607">
        <v>63</v>
      </c>
      <c r="AH607">
        <f>Table_Query_from_MS_Access_Database[[#This Row],[fact_restock_unit_cnt]]-Table_Query_from_MS_Access_Database[[#This Row],[fact_stale_unit_cnt]]</f>
        <v>63</v>
      </c>
      <c r="AI607">
        <f>Table_Query_from_MS_Access_Database[[#This Row],[unit_sold]]*(Table_Query_from_MS_Access_Database[[#This Row],[Prod_price_per_unit]]-Table_Query_from_MS_Access_Database[[#This Row],[Prod_cost_per_unit]])</f>
        <v>50.400000000000006</v>
      </c>
    </row>
    <row r="608" spans="1:35" x14ac:dyDescent="0.35">
      <c r="A608">
        <v>8</v>
      </c>
      <c r="B608" t="s">
        <v>33</v>
      </c>
      <c r="C608" t="s">
        <v>34</v>
      </c>
      <c r="D608" t="s">
        <v>47</v>
      </c>
      <c r="E608" t="s">
        <v>33</v>
      </c>
      <c r="F608" t="s">
        <v>35</v>
      </c>
      <c r="G608" t="s">
        <v>36</v>
      </c>
      <c r="H608" t="s">
        <v>48</v>
      </c>
      <c r="I608" t="s">
        <v>38</v>
      </c>
      <c r="J608" t="s">
        <v>39</v>
      </c>
      <c r="K608" t="s">
        <v>40</v>
      </c>
      <c r="L608">
        <v>3</v>
      </c>
      <c r="M608" t="s">
        <v>33</v>
      </c>
      <c r="N608" t="s">
        <v>34</v>
      </c>
      <c r="O608" t="s">
        <v>64</v>
      </c>
      <c r="P608">
        <v>1</v>
      </c>
      <c r="Q608">
        <v>0.2</v>
      </c>
      <c r="R608" s="1">
        <v>40877</v>
      </c>
      <c r="S608" s="1">
        <v>40898</v>
      </c>
      <c r="T608">
        <v>21</v>
      </c>
      <c r="U608">
        <v>21</v>
      </c>
      <c r="V608">
        <v>3</v>
      </c>
      <c r="W608">
        <v>356</v>
      </c>
      <c r="X608" t="s">
        <v>60</v>
      </c>
      <c r="Y608">
        <v>52</v>
      </c>
      <c r="Z608">
        <v>12</v>
      </c>
      <c r="AA608" t="s">
        <v>43</v>
      </c>
      <c r="AB608" t="s">
        <v>44</v>
      </c>
      <c r="AC608">
        <v>21</v>
      </c>
      <c r="AD608">
        <v>3</v>
      </c>
      <c r="AE608">
        <v>8</v>
      </c>
      <c r="AF608">
        <v>0</v>
      </c>
      <c r="AG608">
        <v>58</v>
      </c>
      <c r="AH608">
        <f>Table_Query_from_MS_Access_Database[[#This Row],[fact_restock_unit_cnt]]-Table_Query_from_MS_Access_Database[[#This Row],[fact_stale_unit_cnt]]</f>
        <v>58</v>
      </c>
      <c r="AI608">
        <f>Table_Query_from_MS_Access_Database[[#This Row],[unit_sold]]*(Table_Query_from_MS_Access_Database[[#This Row],[Prod_price_per_unit]]-Table_Query_from_MS_Access_Database[[#This Row],[Prod_cost_per_unit]])</f>
        <v>46.400000000000006</v>
      </c>
    </row>
    <row r="609" spans="1:35" x14ac:dyDescent="0.35">
      <c r="A609">
        <v>8</v>
      </c>
      <c r="B609" t="s">
        <v>33</v>
      </c>
      <c r="C609" t="s">
        <v>34</v>
      </c>
      <c r="D609" t="s">
        <v>47</v>
      </c>
      <c r="E609" t="s">
        <v>33</v>
      </c>
      <c r="F609" t="s">
        <v>35</v>
      </c>
      <c r="G609" t="s">
        <v>36</v>
      </c>
      <c r="H609" t="s">
        <v>48</v>
      </c>
      <c r="I609" t="s">
        <v>38</v>
      </c>
      <c r="J609" t="s">
        <v>39</v>
      </c>
      <c r="K609" t="s">
        <v>40</v>
      </c>
      <c r="L609">
        <v>3</v>
      </c>
      <c r="M609" t="s">
        <v>33</v>
      </c>
      <c r="N609" t="s">
        <v>34</v>
      </c>
      <c r="O609" t="s">
        <v>64</v>
      </c>
      <c r="P609">
        <v>1</v>
      </c>
      <c r="Q609">
        <v>0.2</v>
      </c>
      <c r="R609" s="1">
        <v>40877</v>
      </c>
      <c r="S609" s="1">
        <v>40900</v>
      </c>
      <c r="T609">
        <v>23</v>
      </c>
      <c r="U609">
        <v>23</v>
      </c>
      <c r="V609">
        <v>5</v>
      </c>
      <c r="W609">
        <v>358</v>
      </c>
      <c r="X609" t="s">
        <v>42</v>
      </c>
      <c r="Y609">
        <v>52</v>
      </c>
      <c r="Z609">
        <v>12</v>
      </c>
      <c r="AA609" t="s">
        <v>43</v>
      </c>
      <c r="AB609" t="s">
        <v>44</v>
      </c>
      <c r="AC609">
        <v>23</v>
      </c>
      <c r="AD609">
        <v>3</v>
      </c>
      <c r="AE609">
        <v>8</v>
      </c>
      <c r="AF609">
        <v>0</v>
      </c>
      <c r="AG609">
        <v>62</v>
      </c>
      <c r="AH609">
        <f>Table_Query_from_MS_Access_Database[[#This Row],[fact_restock_unit_cnt]]-Table_Query_from_MS_Access_Database[[#This Row],[fact_stale_unit_cnt]]</f>
        <v>62</v>
      </c>
      <c r="AI609">
        <f>Table_Query_from_MS_Access_Database[[#This Row],[unit_sold]]*(Table_Query_from_MS_Access_Database[[#This Row],[Prod_price_per_unit]]-Table_Query_from_MS_Access_Database[[#This Row],[Prod_cost_per_unit]])</f>
        <v>49.6</v>
      </c>
    </row>
    <row r="610" spans="1:35" x14ac:dyDescent="0.35">
      <c r="A610">
        <v>8</v>
      </c>
      <c r="B610" t="s">
        <v>33</v>
      </c>
      <c r="C610" t="s">
        <v>34</v>
      </c>
      <c r="D610" t="s">
        <v>47</v>
      </c>
      <c r="E610" t="s">
        <v>33</v>
      </c>
      <c r="F610" t="s">
        <v>35</v>
      </c>
      <c r="G610" t="s">
        <v>36</v>
      </c>
      <c r="H610" t="s">
        <v>48</v>
      </c>
      <c r="I610" t="s">
        <v>38</v>
      </c>
      <c r="J610" t="s">
        <v>39</v>
      </c>
      <c r="K610" t="s">
        <v>40</v>
      </c>
      <c r="L610">
        <v>3</v>
      </c>
      <c r="M610" t="s">
        <v>33</v>
      </c>
      <c r="N610" t="s">
        <v>34</v>
      </c>
      <c r="O610" t="s">
        <v>64</v>
      </c>
      <c r="P610">
        <v>1</v>
      </c>
      <c r="Q610">
        <v>0.2</v>
      </c>
      <c r="R610" s="1">
        <v>40877</v>
      </c>
      <c r="S610" s="1">
        <v>40903</v>
      </c>
      <c r="T610">
        <v>26</v>
      </c>
      <c r="U610">
        <v>26</v>
      </c>
      <c r="V610">
        <v>1</v>
      </c>
      <c r="W610">
        <v>361</v>
      </c>
      <c r="X610" t="s">
        <v>59</v>
      </c>
      <c r="Y610">
        <v>53</v>
      </c>
      <c r="Z610">
        <v>12</v>
      </c>
      <c r="AA610" t="s">
        <v>43</v>
      </c>
      <c r="AB610" t="s">
        <v>44</v>
      </c>
      <c r="AC610">
        <v>26</v>
      </c>
      <c r="AD610">
        <v>3</v>
      </c>
      <c r="AE610">
        <v>8</v>
      </c>
      <c r="AF610">
        <v>0</v>
      </c>
      <c r="AG610">
        <v>72</v>
      </c>
      <c r="AH610">
        <f>Table_Query_from_MS_Access_Database[[#This Row],[fact_restock_unit_cnt]]-Table_Query_from_MS_Access_Database[[#This Row],[fact_stale_unit_cnt]]</f>
        <v>72</v>
      </c>
      <c r="AI610">
        <f>Table_Query_from_MS_Access_Database[[#This Row],[unit_sold]]*(Table_Query_from_MS_Access_Database[[#This Row],[Prod_price_per_unit]]-Table_Query_from_MS_Access_Database[[#This Row],[Prod_cost_per_unit]])</f>
        <v>57.6</v>
      </c>
    </row>
    <row r="611" spans="1:35" x14ac:dyDescent="0.35">
      <c r="A611">
        <v>8</v>
      </c>
      <c r="B611" t="s">
        <v>33</v>
      </c>
      <c r="C611" t="s">
        <v>34</v>
      </c>
      <c r="D611" t="s">
        <v>47</v>
      </c>
      <c r="E611" t="s">
        <v>33</v>
      </c>
      <c r="F611" t="s">
        <v>35</v>
      </c>
      <c r="G611" t="s">
        <v>36</v>
      </c>
      <c r="H611" t="s">
        <v>48</v>
      </c>
      <c r="I611" t="s">
        <v>38</v>
      </c>
      <c r="J611" t="s">
        <v>39</v>
      </c>
      <c r="K611" t="s">
        <v>40</v>
      </c>
      <c r="L611">
        <v>3</v>
      </c>
      <c r="M611" t="s">
        <v>33</v>
      </c>
      <c r="N611" t="s">
        <v>34</v>
      </c>
      <c r="O611" t="s">
        <v>64</v>
      </c>
      <c r="P611">
        <v>1</v>
      </c>
      <c r="Q611">
        <v>0.2</v>
      </c>
      <c r="R611" s="1">
        <v>40877</v>
      </c>
      <c r="S611" s="1">
        <v>40905</v>
      </c>
      <c r="T611">
        <v>28</v>
      </c>
      <c r="U611">
        <v>28</v>
      </c>
      <c r="V611">
        <v>3</v>
      </c>
      <c r="W611">
        <v>363</v>
      </c>
      <c r="X611" t="s">
        <v>60</v>
      </c>
      <c r="Y611">
        <v>53</v>
      </c>
      <c r="Z611">
        <v>12</v>
      </c>
      <c r="AA611" t="s">
        <v>43</v>
      </c>
      <c r="AB611" t="s">
        <v>44</v>
      </c>
      <c r="AC611">
        <v>28</v>
      </c>
      <c r="AD611">
        <v>3</v>
      </c>
      <c r="AE611">
        <v>8</v>
      </c>
      <c r="AF611">
        <v>0</v>
      </c>
      <c r="AG611">
        <v>80</v>
      </c>
      <c r="AH611">
        <f>Table_Query_from_MS_Access_Database[[#This Row],[fact_restock_unit_cnt]]-Table_Query_from_MS_Access_Database[[#This Row],[fact_stale_unit_cnt]]</f>
        <v>80</v>
      </c>
      <c r="AI611">
        <f>Table_Query_from_MS_Access_Database[[#This Row],[unit_sold]]*(Table_Query_from_MS_Access_Database[[#This Row],[Prod_price_per_unit]]-Table_Query_from_MS_Access_Database[[#This Row],[Prod_cost_per_unit]])</f>
        <v>64</v>
      </c>
    </row>
    <row r="612" spans="1:35" x14ac:dyDescent="0.35">
      <c r="A612">
        <v>8</v>
      </c>
      <c r="B612" t="s">
        <v>33</v>
      </c>
      <c r="C612" t="s">
        <v>34</v>
      </c>
      <c r="D612" t="s">
        <v>47</v>
      </c>
      <c r="E612" t="s">
        <v>33</v>
      </c>
      <c r="F612" t="s">
        <v>35</v>
      </c>
      <c r="G612" t="s">
        <v>36</v>
      </c>
      <c r="H612" t="s">
        <v>48</v>
      </c>
      <c r="I612" t="s">
        <v>38</v>
      </c>
      <c r="J612" t="s">
        <v>39</v>
      </c>
      <c r="K612" t="s">
        <v>40</v>
      </c>
      <c r="L612">
        <v>3</v>
      </c>
      <c r="M612" t="s">
        <v>33</v>
      </c>
      <c r="N612" t="s">
        <v>34</v>
      </c>
      <c r="O612" t="s">
        <v>64</v>
      </c>
      <c r="P612">
        <v>1</v>
      </c>
      <c r="Q612">
        <v>0.2</v>
      </c>
      <c r="R612" s="1">
        <v>40877</v>
      </c>
      <c r="S612" s="1">
        <v>40907</v>
      </c>
      <c r="T612">
        <v>30</v>
      </c>
      <c r="U612">
        <v>30</v>
      </c>
      <c r="V612">
        <v>5</v>
      </c>
      <c r="W612">
        <v>365</v>
      </c>
      <c r="X612" t="s">
        <v>42</v>
      </c>
      <c r="Y612">
        <v>53</v>
      </c>
      <c r="Z612">
        <v>12</v>
      </c>
      <c r="AA612" t="s">
        <v>43</v>
      </c>
      <c r="AB612" t="s">
        <v>44</v>
      </c>
      <c r="AC612">
        <v>30</v>
      </c>
      <c r="AD612">
        <v>3</v>
      </c>
      <c r="AE612">
        <v>8</v>
      </c>
      <c r="AF612">
        <v>0</v>
      </c>
      <c r="AG612">
        <v>90</v>
      </c>
      <c r="AH612">
        <f>Table_Query_from_MS_Access_Database[[#This Row],[fact_restock_unit_cnt]]-Table_Query_from_MS_Access_Database[[#This Row],[fact_stale_unit_cnt]]</f>
        <v>90</v>
      </c>
      <c r="AI612">
        <f>Table_Query_from_MS_Access_Database[[#This Row],[unit_sold]]*(Table_Query_from_MS_Access_Database[[#This Row],[Prod_price_per_unit]]-Table_Query_from_MS_Access_Database[[#This Row],[Prod_cost_per_unit]])</f>
        <v>72</v>
      </c>
    </row>
    <row r="613" spans="1:35" x14ac:dyDescent="0.35">
      <c r="A613">
        <v>8</v>
      </c>
      <c r="B613" t="s">
        <v>33</v>
      </c>
      <c r="C613" t="s">
        <v>34</v>
      </c>
      <c r="D613" t="s">
        <v>47</v>
      </c>
      <c r="E613" t="s">
        <v>33</v>
      </c>
      <c r="F613" t="s">
        <v>35</v>
      </c>
      <c r="G613" t="s">
        <v>36</v>
      </c>
      <c r="H613" t="s">
        <v>48</v>
      </c>
      <c r="I613" t="s">
        <v>38</v>
      </c>
      <c r="J613" t="s">
        <v>39</v>
      </c>
      <c r="K613" t="s">
        <v>40</v>
      </c>
      <c r="L613">
        <v>3</v>
      </c>
      <c r="M613" t="s">
        <v>33</v>
      </c>
      <c r="N613" t="s">
        <v>34</v>
      </c>
      <c r="O613" t="s">
        <v>64</v>
      </c>
      <c r="P613">
        <v>1</v>
      </c>
      <c r="Q613">
        <v>0.2</v>
      </c>
      <c r="R613" s="1">
        <v>40877</v>
      </c>
      <c r="S613" s="1">
        <v>40910</v>
      </c>
      <c r="T613">
        <v>33</v>
      </c>
      <c r="U613">
        <v>2</v>
      </c>
      <c r="V613">
        <v>1</v>
      </c>
      <c r="W613">
        <v>2</v>
      </c>
      <c r="X613" t="s">
        <v>59</v>
      </c>
      <c r="Y613">
        <v>1</v>
      </c>
      <c r="Z613">
        <v>1</v>
      </c>
      <c r="AA613" t="s">
        <v>61</v>
      </c>
      <c r="AB613" t="s">
        <v>62</v>
      </c>
      <c r="AC613">
        <v>33</v>
      </c>
      <c r="AD613">
        <v>3</v>
      </c>
      <c r="AE613">
        <v>8</v>
      </c>
      <c r="AF613">
        <v>0</v>
      </c>
      <c r="AG613">
        <v>96</v>
      </c>
      <c r="AH613">
        <f>Table_Query_from_MS_Access_Database[[#This Row],[fact_restock_unit_cnt]]-Table_Query_from_MS_Access_Database[[#This Row],[fact_stale_unit_cnt]]</f>
        <v>96</v>
      </c>
      <c r="AI613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614" spans="1:35" x14ac:dyDescent="0.35">
      <c r="A614">
        <v>8</v>
      </c>
      <c r="B614" t="s">
        <v>33</v>
      </c>
      <c r="C614" t="s">
        <v>34</v>
      </c>
      <c r="D614" t="s">
        <v>47</v>
      </c>
      <c r="E614" t="s">
        <v>33</v>
      </c>
      <c r="F614" t="s">
        <v>35</v>
      </c>
      <c r="G614" t="s">
        <v>36</v>
      </c>
      <c r="H614" t="s">
        <v>48</v>
      </c>
      <c r="I614" t="s">
        <v>38</v>
      </c>
      <c r="J614" t="s">
        <v>39</v>
      </c>
      <c r="K614" t="s">
        <v>40</v>
      </c>
      <c r="L614">
        <v>3</v>
      </c>
      <c r="M614" t="s">
        <v>33</v>
      </c>
      <c r="N614" t="s">
        <v>34</v>
      </c>
      <c r="O614" t="s">
        <v>64</v>
      </c>
      <c r="P614">
        <v>1</v>
      </c>
      <c r="Q614">
        <v>0.2</v>
      </c>
      <c r="R614" s="1">
        <v>40877</v>
      </c>
      <c r="S614" s="1">
        <v>40912</v>
      </c>
      <c r="T614">
        <v>35</v>
      </c>
      <c r="U614">
        <v>4</v>
      </c>
      <c r="V614">
        <v>3</v>
      </c>
      <c r="W614">
        <v>4</v>
      </c>
      <c r="X614" t="s">
        <v>60</v>
      </c>
      <c r="Y614">
        <v>1</v>
      </c>
      <c r="Z614">
        <v>1</v>
      </c>
      <c r="AA614" t="s">
        <v>61</v>
      </c>
      <c r="AB614" t="s">
        <v>62</v>
      </c>
      <c r="AC614">
        <v>35</v>
      </c>
      <c r="AD614">
        <v>3</v>
      </c>
      <c r="AE614">
        <v>8</v>
      </c>
      <c r="AF614">
        <v>0</v>
      </c>
      <c r="AG614">
        <v>102</v>
      </c>
      <c r="AH614">
        <f>Table_Query_from_MS_Access_Database[[#This Row],[fact_restock_unit_cnt]]-Table_Query_from_MS_Access_Database[[#This Row],[fact_stale_unit_cnt]]</f>
        <v>102</v>
      </c>
      <c r="AI614">
        <f>Table_Query_from_MS_Access_Database[[#This Row],[unit_sold]]*(Table_Query_from_MS_Access_Database[[#This Row],[Prod_price_per_unit]]-Table_Query_from_MS_Access_Database[[#This Row],[Prod_cost_per_unit]])</f>
        <v>81.600000000000009</v>
      </c>
    </row>
    <row r="615" spans="1:35" x14ac:dyDescent="0.35">
      <c r="A615">
        <v>8</v>
      </c>
      <c r="B615" t="s">
        <v>33</v>
      </c>
      <c r="C615" t="s">
        <v>34</v>
      </c>
      <c r="D615" t="s">
        <v>47</v>
      </c>
      <c r="E615" t="s">
        <v>33</v>
      </c>
      <c r="F615" t="s">
        <v>35</v>
      </c>
      <c r="G615" t="s">
        <v>36</v>
      </c>
      <c r="H615" t="s">
        <v>48</v>
      </c>
      <c r="I615" t="s">
        <v>38</v>
      </c>
      <c r="J615" t="s">
        <v>39</v>
      </c>
      <c r="K615" t="s">
        <v>40</v>
      </c>
      <c r="L615">
        <v>3</v>
      </c>
      <c r="M615" t="s">
        <v>33</v>
      </c>
      <c r="N615" t="s">
        <v>34</v>
      </c>
      <c r="O615" t="s">
        <v>64</v>
      </c>
      <c r="P615">
        <v>1</v>
      </c>
      <c r="Q615">
        <v>0.2</v>
      </c>
      <c r="R615" s="1">
        <v>40877</v>
      </c>
      <c r="S615" s="1">
        <v>40914</v>
      </c>
      <c r="T615">
        <v>37</v>
      </c>
      <c r="U615">
        <v>6</v>
      </c>
      <c r="V615">
        <v>5</v>
      </c>
      <c r="W615">
        <v>6</v>
      </c>
      <c r="X615" t="s">
        <v>42</v>
      </c>
      <c r="Y615">
        <v>1</v>
      </c>
      <c r="Z615">
        <v>1</v>
      </c>
      <c r="AA615" t="s">
        <v>61</v>
      </c>
      <c r="AB615" t="s">
        <v>62</v>
      </c>
      <c r="AC615">
        <v>37</v>
      </c>
      <c r="AD615">
        <v>3</v>
      </c>
      <c r="AE615">
        <v>8</v>
      </c>
      <c r="AF615">
        <v>0</v>
      </c>
      <c r="AG615">
        <v>98</v>
      </c>
      <c r="AH615">
        <f>Table_Query_from_MS_Access_Database[[#This Row],[fact_restock_unit_cnt]]-Table_Query_from_MS_Access_Database[[#This Row],[fact_stale_unit_cnt]]</f>
        <v>98</v>
      </c>
      <c r="AI615">
        <f>Table_Query_from_MS_Access_Database[[#This Row],[unit_sold]]*(Table_Query_from_MS_Access_Database[[#This Row],[Prod_price_per_unit]]-Table_Query_from_MS_Access_Database[[#This Row],[Prod_cost_per_unit]])</f>
        <v>78.400000000000006</v>
      </c>
    </row>
    <row r="616" spans="1:35" x14ac:dyDescent="0.35">
      <c r="A616">
        <v>8</v>
      </c>
      <c r="B616" t="s">
        <v>33</v>
      </c>
      <c r="C616" t="s">
        <v>34</v>
      </c>
      <c r="D616" t="s">
        <v>47</v>
      </c>
      <c r="E616" t="s">
        <v>33</v>
      </c>
      <c r="F616" t="s">
        <v>35</v>
      </c>
      <c r="G616" t="s">
        <v>36</v>
      </c>
      <c r="H616" t="s">
        <v>48</v>
      </c>
      <c r="I616" t="s">
        <v>38</v>
      </c>
      <c r="J616" t="s">
        <v>39</v>
      </c>
      <c r="K616" t="s">
        <v>40</v>
      </c>
      <c r="L616">
        <v>3</v>
      </c>
      <c r="M616" t="s">
        <v>33</v>
      </c>
      <c r="N616" t="s">
        <v>34</v>
      </c>
      <c r="O616" t="s">
        <v>64</v>
      </c>
      <c r="P616">
        <v>1</v>
      </c>
      <c r="Q616">
        <v>0.2</v>
      </c>
      <c r="R616" s="1">
        <v>40877</v>
      </c>
      <c r="S616" s="1">
        <v>40917</v>
      </c>
      <c r="T616">
        <v>40</v>
      </c>
      <c r="U616">
        <v>9</v>
      </c>
      <c r="V616">
        <v>1</v>
      </c>
      <c r="W616">
        <v>9</v>
      </c>
      <c r="X616" t="s">
        <v>59</v>
      </c>
      <c r="Y616">
        <v>2</v>
      </c>
      <c r="Z616">
        <v>1</v>
      </c>
      <c r="AA616" t="s">
        <v>61</v>
      </c>
      <c r="AB616" t="s">
        <v>62</v>
      </c>
      <c r="AC616">
        <v>40</v>
      </c>
      <c r="AD616">
        <v>3</v>
      </c>
      <c r="AE616">
        <v>8</v>
      </c>
      <c r="AF616">
        <v>0</v>
      </c>
      <c r="AG616">
        <v>103</v>
      </c>
      <c r="AH616">
        <f>Table_Query_from_MS_Access_Database[[#This Row],[fact_restock_unit_cnt]]-Table_Query_from_MS_Access_Database[[#This Row],[fact_stale_unit_cnt]]</f>
        <v>103</v>
      </c>
      <c r="AI616">
        <f>Table_Query_from_MS_Access_Database[[#This Row],[unit_sold]]*(Table_Query_from_MS_Access_Database[[#This Row],[Prod_price_per_unit]]-Table_Query_from_MS_Access_Database[[#This Row],[Prod_cost_per_unit]])</f>
        <v>82.4</v>
      </c>
    </row>
    <row r="617" spans="1:35" x14ac:dyDescent="0.35">
      <c r="A617">
        <v>8</v>
      </c>
      <c r="B617" t="s">
        <v>33</v>
      </c>
      <c r="C617" t="s">
        <v>34</v>
      </c>
      <c r="D617" t="s">
        <v>47</v>
      </c>
      <c r="E617" t="s">
        <v>33</v>
      </c>
      <c r="F617" t="s">
        <v>35</v>
      </c>
      <c r="G617" t="s">
        <v>36</v>
      </c>
      <c r="H617" t="s">
        <v>48</v>
      </c>
      <c r="I617" t="s">
        <v>38</v>
      </c>
      <c r="J617" t="s">
        <v>39</v>
      </c>
      <c r="K617" t="s">
        <v>40</v>
      </c>
      <c r="L617">
        <v>3</v>
      </c>
      <c r="M617" t="s">
        <v>33</v>
      </c>
      <c r="N617" t="s">
        <v>34</v>
      </c>
      <c r="O617" t="s">
        <v>64</v>
      </c>
      <c r="P617">
        <v>1</v>
      </c>
      <c r="Q617">
        <v>0.2</v>
      </c>
      <c r="R617" s="1">
        <v>40877</v>
      </c>
      <c r="S617" s="1">
        <v>40919</v>
      </c>
      <c r="T617">
        <v>42</v>
      </c>
      <c r="U617">
        <v>11</v>
      </c>
      <c r="V617">
        <v>3</v>
      </c>
      <c r="W617">
        <v>11</v>
      </c>
      <c r="X617" t="s">
        <v>60</v>
      </c>
      <c r="Y617">
        <v>2</v>
      </c>
      <c r="Z617">
        <v>1</v>
      </c>
      <c r="AA617" t="s">
        <v>61</v>
      </c>
      <c r="AB617" t="s">
        <v>62</v>
      </c>
      <c r="AC617">
        <v>42</v>
      </c>
      <c r="AD617">
        <v>3</v>
      </c>
      <c r="AE617">
        <v>8</v>
      </c>
      <c r="AF617">
        <v>0</v>
      </c>
      <c r="AG617">
        <v>98</v>
      </c>
      <c r="AH617">
        <f>Table_Query_from_MS_Access_Database[[#This Row],[fact_restock_unit_cnt]]-Table_Query_from_MS_Access_Database[[#This Row],[fact_stale_unit_cnt]]</f>
        <v>98</v>
      </c>
      <c r="AI617">
        <f>Table_Query_from_MS_Access_Database[[#This Row],[unit_sold]]*(Table_Query_from_MS_Access_Database[[#This Row],[Prod_price_per_unit]]-Table_Query_from_MS_Access_Database[[#This Row],[Prod_cost_per_unit]])</f>
        <v>78.400000000000006</v>
      </c>
    </row>
    <row r="618" spans="1:35" x14ac:dyDescent="0.35">
      <c r="A618">
        <v>8</v>
      </c>
      <c r="B618" t="s">
        <v>33</v>
      </c>
      <c r="C618" t="s">
        <v>34</v>
      </c>
      <c r="D618" t="s">
        <v>47</v>
      </c>
      <c r="E618" t="s">
        <v>33</v>
      </c>
      <c r="F618" t="s">
        <v>35</v>
      </c>
      <c r="G618" t="s">
        <v>36</v>
      </c>
      <c r="H618" t="s">
        <v>48</v>
      </c>
      <c r="I618" t="s">
        <v>38</v>
      </c>
      <c r="J618" t="s">
        <v>39</v>
      </c>
      <c r="K618" t="s">
        <v>40</v>
      </c>
      <c r="L618">
        <v>3</v>
      </c>
      <c r="M618" t="s">
        <v>33</v>
      </c>
      <c r="N618" t="s">
        <v>34</v>
      </c>
      <c r="O618" t="s">
        <v>64</v>
      </c>
      <c r="P618">
        <v>1</v>
      </c>
      <c r="Q618">
        <v>0.2</v>
      </c>
      <c r="R618" s="1">
        <v>40877</v>
      </c>
      <c r="S618" s="1">
        <v>40921</v>
      </c>
      <c r="T618">
        <v>44</v>
      </c>
      <c r="U618">
        <v>13</v>
      </c>
      <c r="V618">
        <v>5</v>
      </c>
      <c r="W618">
        <v>13</v>
      </c>
      <c r="X618" t="s">
        <v>42</v>
      </c>
      <c r="Y618">
        <v>2</v>
      </c>
      <c r="Z618">
        <v>1</v>
      </c>
      <c r="AA618" t="s">
        <v>61</v>
      </c>
      <c r="AB618" t="s">
        <v>62</v>
      </c>
      <c r="AC618">
        <v>44</v>
      </c>
      <c r="AD618">
        <v>3</v>
      </c>
      <c r="AE618">
        <v>8</v>
      </c>
      <c r="AF618">
        <v>0</v>
      </c>
      <c r="AG618">
        <v>103</v>
      </c>
      <c r="AH618">
        <f>Table_Query_from_MS_Access_Database[[#This Row],[fact_restock_unit_cnt]]-Table_Query_from_MS_Access_Database[[#This Row],[fact_stale_unit_cnt]]</f>
        <v>103</v>
      </c>
      <c r="AI618">
        <f>Table_Query_from_MS_Access_Database[[#This Row],[unit_sold]]*(Table_Query_from_MS_Access_Database[[#This Row],[Prod_price_per_unit]]-Table_Query_from_MS_Access_Database[[#This Row],[Prod_cost_per_unit]])</f>
        <v>82.4</v>
      </c>
    </row>
    <row r="619" spans="1:35" x14ac:dyDescent="0.35">
      <c r="A619">
        <v>8</v>
      </c>
      <c r="B619" t="s">
        <v>33</v>
      </c>
      <c r="C619" t="s">
        <v>34</v>
      </c>
      <c r="D619" t="s">
        <v>47</v>
      </c>
      <c r="E619" t="s">
        <v>33</v>
      </c>
      <c r="F619" t="s">
        <v>35</v>
      </c>
      <c r="G619" t="s">
        <v>36</v>
      </c>
      <c r="H619" t="s">
        <v>48</v>
      </c>
      <c r="I619" t="s">
        <v>38</v>
      </c>
      <c r="J619" t="s">
        <v>39</v>
      </c>
      <c r="K619" t="s">
        <v>40</v>
      </c>
      <c r="L619">
        <v>3</v>
      </c>
      <c r="M619" t="s">
        <v>33</v>
      </c>
      <c r="N619" t="s">
        <v>34</v>
      </c>
      <c r="O619" t="s">
        <v>64</v>
      </c>
      <c r="P619">
        <v>1</v>
      </c>
      <c r="Q619">
        <v>0.2</v>
      </c>
      <c r="R619" s="1">
        <v>40877</v>
      </c>
      <c r="S619" s="1">
        <v>40924</v>
      </c>
      <c r="T619">
        <v>47</v>
      </c>
      <c r="U619">
        <v>16</v>
      </c>
      <c r="V619">
        <v>1</v>
      </c>
      <c r="W619">
        <v>16</v>
      </c>
      <c r="X619" t="s">
        <v>59</v>
      </c>
      <c r="Y619">
        <v>3</v>
      </c>
      <c r="Z619">
        <v>1</v>
      </c>
      <c r="AA619" t="s">
        <v>61</v>
      </c>
      <c r="AB619" t="s">
        <v>62</v>
      </c>
      <c r="AC619">
        <v>47</v>
      </c>
      <c r="AD619">
        <v>3</v>
      </c>
      <c r="AE619">
        <v>8</v>
      </c>
      <c r="AF619">
        <v>0</v>
      </c>
      <c r="AG619">
        <v>99</v>
      </c>
      <c r="AH619">
        <f>Table_Query_from_MS_Access_Database[[#This Row],[fact_restock_unit_cnt]]-Table_Query_from_MS_Access_Database[[#This Row],[fact_stale_unit_cnt]]</f>
        <v>99</v>
      </c>
      <c r="AI619">
        <f>Table_Query_from_MS_Access_Database[[#This Row],[unit_sold]]*(Table_Query_from_MS_Access_Database[[#This Row],[Prod_price_per_unit]]-Table_Query_from_MS_Access_Database[[#This Row],[Prod_cost_per_unit]])</f>
        <v>79.2</v>
      </c>
    </row>
    <row r="620" spans="1:35" x14ac:dyDescent="0.35">
      <c r="A620">
        <v>8</v>
      </c>
      <c r="B620" t="s">
        <v>33</v>
      </c>
      <c r="C620" t="s">
        <v>34</v>
      </c>
      <c r="D620" t="s">
        <v>47</v>
      </c>
      <c r="E620" t="s">
        <v>33</v>
      </c>
      <c r="F620" t="s">
        <v>35</v>
      </c>
      <c r="G620" t="s">
        <v>36</v>
      </c>
      <c r="H620" t="s">
        <v>48</v>
      </c>
      <c r="I620" t="s">
        <v>38</v>
      </c>
      <c r="J620" t="s">
        <v>39</v>
      </c>
      <c r="K620" t="s">
        <v>40</v>
      </c>
      <c r="L620">
        <v>3</v>
      </c>
      <c r="M620" t="s">
        <v>33</v>
      </c>
      <c r="N620" t="s">
        <v>34</v>
      </c>
      <c r="O620" t="s">
        <v>64</v>
      </c>
      <c r="P620">
        <v>1</v>
      </c>
      <c r="Q620">
        <v>0.2</v>
      </c>
      <c r="R620" s="1">
        <v>40877</v>
      </c>
      <c r="S620" s="1">
        <v>40926</v>
      </c>
      <c r="T620">
        <v>49</v>
      </c>
      <c r="U620">
        <v>18</v>
      </c>
      <c r="V620">
        <v>3</v>
      </c>
      <c r="W620">
        <v>18</v>
      </c>
      <c r="X620" t="s">
        <v>60</v>
      </c>
      <c r="Y620">
        <v>3</v>
      </c>
      <c r="Z620">
        <v>1</v>
      </c>
      <c r="AA620" t="s">
        <v>61</v>
      </c>
      <c r="AB620" t="s">
        <v>62</v>
      </c>
      <c r="AC620">
        <v>49</v>
      </c>
      <c r="AD620">
        <v>3</v>
      </c>
      <c r="AE620">
        <v>8</v>
      </c>
      <c r="AF620">
        <v>0</v>
      </c>
      <c r="AG620">
        <v>104</v>
      </c>
      <c r="AH620">
        <f>Table_Query_from_MS_Access_Database[[#This Row],[fact_restock_unit_cnt]]-Table_Query_from_MS_Access_Database[[#This Row],[fact_stale_unit_cnt]]</f>
        <v>104</v>
      </c>
      <c r="AI620">
        <f>Table_Query_from_MS_Access_Database[[#This Row],[unit_sold]]*(Table_Query_from_MS_Access_Database[[#This Row],[Prod_price_per_unit]]-Table_Query_from_MS_Access_Database[[#This Row],[Prod_cost_per_unit]])</f>
        <v>83.2</v>
      </c>
    </row>
    <row r="621" spans="1:35" x14ac:dyDescent="0.35">
      <c r="A621">
        <v>8</v>
      </c>
      <c r="B621" t="s">
        <v>33</v>
      </c>
      <c r="C621" t="s">
        <v>34</v>
      </c>
      <c r="D621" t="s">
        <v>47</v>
      </c>
      <c r="E621" t="s">
        <v>33</v>
      </c>
      <c r="F621" t="s">
        <v>35</v>
      </c>
      <c r="G621" t="s">
        <v>36</v>
      </c>
      <c r="H621" t="s">
        <v>48</v>
      </c>
      <c r="I621" t="s">
        <v>38</v>
      </c>
      <c r="J621" t="s">
        <v>39</v>
      </c>
      <c r="K621" t="s">
        <v>40</v>
      </c>
      <c r="L621">
        <v>3</v>
      </c>
      <c r="M621" t="s">
        <v>33</v>
      </c>
      <c r="N621" t="s">
        <v>34</v>
      </c>
      <c r="O621" t="s">
        <v>64</v>
      </c>
      <c r="P621">
        <v>1</v>
      </c>
      <c r="Q621">
        <v>0.2</v>
      </c>
      <c r="R621" s="1">
        <v>40877</v>
      </c>
      <c r="S621" s="1">
        <v>40928</v>
      </c>
      <c r="T621">
        <v>51</v>
      </c>
      <c r="U621">
        <v>20</v>
      </c>
      <c r="V621">
        <v>5</v>
      </c>
      <c r="W621">
        <v>20</v>
      </c>
      <c r="X621" t="s">
        <v>42</v>
      </c>
      <c r="Y621">
        <v>3</v>
      </c>
      <c r="Z621">
        <v>1</v>
      </c>
      <c r="AA621" t="s">
        <v>61</v>
      </c>
      <c r="AB621" t="s">
        <v>62</v>
      </c>
      <c r="AC621">
        <v>51</v>
      </c>
      <c r="AD621">
        <v>3</v>
      </c>
      <c r="AE621">
        <v>8</v>
      </c>
      <c r="AF621">
        <v>0</v>
      </c>
      <c r="AG621">
        <v>99</v>
      </c>
      <c r="AH621">
        <f>Table_Query_from_MS_Access_Database[[#This Row],[fact_restock_unit_cnt]]-Table_Query_from_MS_Access_Database[[#This Row],[fact_stale_unit_cnt]]</f>
        <v>99</v>
      </c>
      <c r="AI621">
        <f>Table_Query_from_MS_Access_Database[[#This Row],[unit_sold]]*(Table_Query_from_MS_Access_Database[[#This Row],[Prod_price_per_unit]]-Table_Query_from_MS_Access_Database[[#This Row],[Prod_cost_per_unit]])</f>
        <v>79.2</v>
      </c>
    </row>
    <row r="622" spans="1:35" x14ac:dyDescent="0.35">
      <c r="A622">
        <v>8</v>
      </c>
      <c r="B622" t="s">
        <v>33</v>
      </c>
      <c r="C622" t="s">
        <v>34</v>
      </c>
      <c r="D622" t="s">
        <v>47</v>
      </c>
      <c r="E622" t="s">
        <v>33</v>
      </c>
      <c r="F622" t="s">
        <v>35</v>
      </c>
      <c r="G622" t="s">
        <v>36</v>
      </c>
      <c r="H622" t="s">
        <v>48</v>
      </c>
      <c r="I622" t="s">
        <v>38</v>
      </c>
      <c r="J622" t="s">
        <v>39</v>
      </c>
      <c r="K622" t="s">
        <v>40</v>
      </c>
      <c r="L622">
        <v>3</v>
      </c>
      <c r="M622" t="s">
        <v>33</v>
      </c>
      <c r="N622" t="s">
        <v>34</v>
      </c>
      <c r="O622" t="s">
        <v>64</v>
      </c>
      <c r="P622">
        <v>1</v>
      </c>
      <c r="Q622">
        <v>0.2</v>
      </c>
      <c r="R622" s="1">
        <v>40877</v>
      </c>
      <c r="S622" s="1">
        <v>40931</v>
      </c>
      <c r="T622">
        <v>54</v>
      </c>
      <c r="U622">
        <v>23</v>
      </c>
      <c r="V622">
        <v>1</v>
      </c>
      <c r="W622">
        <v>23</v>
      </c>
      <c r="X622" t="s">
        <v>59</v>
      </c>
      <c r="Y622">
        <v>4</v>
      </c>
      <c r="Z622">
        <v>1</v>
      </c>
      <c r="AA622" t="s">
        <v>61</v>
      </c>
      <c r="AB622" t="s">
        <v>62</v>
      </c>
      <c r="AC622">
        <v>54</v>
      </c>
      <c r="AD622">
        <v>3</v>
      </c>
      <c r="AE622">
        <v>8</v>
      </c>
      <c r="AF622">
        <v>0</v>
      </c>
      <c r="AG622">
        <v>103</v>
      </c>
      <c r="AH622">
        <f>Table_Query_from_MS_Access_Database[[#This Row],[fact_restock_unit_cnt]]-Table_Query_from_MS_Access_Database[[#This Row],[fact_stale_unit_cnt]]</f>
        <v>103</v>
      </c>
      <c r="AI622">
        <f>Table_Query_from_MS_Access_Database[[#This Row],[unit_sold]]*(Table_Query_from_MS_Access_Database[[#This Row],[Prod_price_per_unit]]-Table_Query_from_MS_Access_Database[[#This Row],[Prod_cost_per_unit]])</f>
        <v>82.4</v>
      </c>
    </row>
    <row r="623" spans="1:35" x14ac:dyDescent="0.35">
      <c r="A623">
        <v>8</v>
      </c>
      <c r="B623" t="s">
        <v>33</v>
      </c>
      <c r="C623" t="s">
        <v>34</v>
      </c>
      <c r="D623" t="s">
        <v>47</v>
      </c>
      <c r="E623" t="s">
        <v>33</v>
      </c>
      <c r="F623" t="s">
        <v>35</v>
      </c>
      <c r="G623" t="s">
        <v>36</v>
      </c>
      <c r="H623" t="s">
        <v>48</v>
      </c>
      <c r="I623" t="s">
        <v>38</v>
      </c>
      <c r="J623" t="s">
        <v>39</v>
      </c>
      <c r="K623" t="s">
        <v>40</v>
      </c>
      <c r="L623">
        <v>3</v>
      </c>
      <c r="M623" t="s">
        <v>33</v>
      </c>
      <c r="N623" t="s">
        <v>34</v>
      </c>
      <c r="O623" t="s">
        <v>64</v>
      </c>
      <c r="P623">
        <v>1</v>
      </c>
      <c r="Q623">
        <v>0.2</v>
      </c>
      <c r="R623" s="1">
        <v>40877</v>
      </c>
      <c r="S623" s="1">
        <v>40933</v>
      </c>
      <c r="T623">
        <v>56</v>
      </c>
      <c r="U623">
        <v>25</v>
      </c>
      <c r="V623">
        <v>3</v>
      </c>
      <c r="W623">
        <v>25</v>
      </c>
      <c r="X623" t="s">
        <v>60</v>
      </c>
      <c r="Y623">
        <v>4</v>
      </c>
      <c r="Z623">
        <v>1</v>
      </c>
      <c r="AA623" t="s">
        <v>61</v>
      </c>
      <c r="AB623" t="s">
        <v>62</v>
      </c>
      <c r="AC623">
        <v>56</v>
      </c>
      <c r="AD623">
        <v>3</v>
      </c>
      <c r="AE623">
        <v>8</v>
      </c>
      <c r="AF623">
        <v>0</v>
      </c>
      <c r="AG623">
        <v>103</v>
      </c>
      <c r="AH623">
        <f>Table_Query_from_MS_Access_Database[[#This Row],[fact_restock_unit_cnt]]-Table_Query_from_MS_Access_Database[[#This Row],[fact_stale_unit_cnt]]</f>
        <v>103</v>
      </c>
      <c r="AI623">
        <f>Table_Query_from_MS_Access_Database[[#This Row],[unit_sold]]*(Table_Query_from_MS_Access_Database[[#This Row],[Prod_price_per_unit]]-Table_Query_from_MS_Access_Database[[#This Row],[Prod_cost_per_unit]])</f>
        <v>82.4</v>
      </c>
    </row>
    <row r="624" spans="1:35" x14ac:dyDescent="0.35">
      <c r="A624">
        <v>8</v>
      </c>
      <c r="B624" t="s">
        <v>33</v>
      </c>
      <c r="C624" t="s">
        <v>34</v>
      </c>
      <c r="D624" t="s">
        <v>47</v>
      </c>
      <c r="E624" t="s">
        <v>33</v>
      </c>
      <c r="F624" t="s">
        <v>35</v>
      </c>
      <c r="G624" t="s">
        <v>36</v>
      </c>
      <c r="H624" t="s">
        <v>48</v>
      </c>
      <c r="I624" t="s">
        <v>38</v>
      </c>
      <c r="J624" t="s">
        <v>39</v>
      </c>
      <c r="K624" t="s">
        <v>40</v>
      </c>
      <c r="L624">
        <v>3</v>
      </c>
      <c r="M624" t="s">
        <v>33</v>
      </c>
      <c r="N624" t="s">
        <v>34</v>
      </c>
      <c r="O624" t="s">
        <v>64</v>
      </c>
      <c r="P624">
        <v>1</v>
      </c>
      <c r="Q624">
        <v>0.2</v>
      </c>
      <c r="R624" s="1">
        <v>40877</v>
      </c>
      <c r="S624" s="1">
        <v>40935</v>
      </c>
      <c r="T624">
        <v>58</v>
      </c>
      <c r="U624">
        <v>27</v>
      </c>
      <c r="V624">
        <v>5</v>
      </c>
      <c r="W624">
        <v>27</v>
      </c>
      <c r="X624" t="s">
        <v>42</v>
      </c>
      <c r="Y624">
        <v>4</v>
      </c>
      <c r="Z624">
        <v>1</v>
      </c>
      <c r="AA624" t="s">
        <v>61</v>
      </c>
      <c r="AB624" t="s">
        <v>62</v>
      </c>
      <c r="AC624">
        <v>58</v>
      </c>
      <c r="AD624">
        <v>3</v>
      </c>
      <c r="AE624">
        <v>8</v>
      </c>
      <c r="AF624">
        <v>0</v>
      </c>
      <c r="AG624">
        <v>97</v>
      </c>
      <c r="AH624">
        <f>Table_Query_from_MS_Access_Database[[#This Row],[fact_restock_unit_cnt]]-Table_Query_from_MS_Access_Database[[#This Row],[fact_stale_unit_cnt]]</f>
        <v>97</v>
      </c>
      <c r="AI624">
        <f>Table_Query_from_MS_Access_Database[[#This Row],[unit_sold]]*(Table_Query_from_MS_Access_Database[[#This Row],[Prod_price_per_unit]]-Table_Query_from_MS_Access_Database[[#This Row],[Prod_cost_per_unit]])</f>
        <v>77.600000000000009</v>
      </c>
    </row>
    <row r="625" spans="1:35" x14ac:dyDescent="0.35">
      <c r="A625">
        <v>8</v>
      </c>
      <c r="B625" t="s">
        <v>33</v>
      </c>
      <c r="C625" t="s">
        <v>34</v>
      </c>
      <c r="D625" t="s">
        <v>47</v>
      </c>
      <c r="E625" t="s">
        <v>33</v>
      </c>
      <c r="F625" t="s">
        <v>35</v>
      </c>
      <c r="G625" t="s">
        <v>36</v>
      </c>
      <c r="H625" t="s">
        <v>48</v>
      </c>
      <c r="I625" t="s">
        <v>38</v>
      </c>
      <c r="J625" t="s">
        <v>39</v>
      </c>
      <c r="K625" t="s">
        <v>40</v>
      </c>
      <c r="L625">
        <v>3</v>
      </c>
      <c r="M625" t="s">
        <v>33</v>
      </c>
      <c r="N625" t="s">
        <v>34</v>
      </c>
      <c r="O625" t="s">
        <v>64</v>
      </c>
      <c r="P625">
        <v>1</v>
      </c>
      <c r="Q625">
        <v>0.2</v>
      </c>
      <c r="R625" s="1">
        <v>40877</v>
      </c>
      <c r="S625" s="1">
        <v>40938</v>
      </c>
      <c r="T625">
        <v>61</v>
      </c>
      <c r="U625">
        <v>30</v>
      </c>
      <c r="V625">
        <v>1</v>
      </c>
      <c r="W625">
        <v>30</v>
      </c>
      <c r="X625" t="s">
        <v>59</v>
      </c>
      <c r="Y625">
        <v>5</v>
      </c>
      <c r="Z625">
        <v>1</v>
      </c>
      <c r="AA625" t="s">
        <v>61</v>
      </c>
      <c r="AB625" t="s">
        <v>62</v>
      </c>
      <c r="AC625">
        <v>61</v>
      </c>
      <c r="AD625">
        <v>3</v>
      </c>
      <c r="AE625">
        <v>8</v>
      </c>
      <c r="AF625">
        <v>0</v>
      </c>
      <c r="AG625">
        <v>97</v>
      </c>
      <c r="AH625">
        <f>Table_Query_from_MS_Access_Database[[#This Row],[fact_restock_unit_cnt]]-Table_Query_from_MS_Access_Database[[#This Row],[fact_stale_unit_cnt]]</f>
        <v>97</v>
      </c>
      <c r="AI625">
        <f>Table_Query_from_MS_Access_Database[[#This Row],[unit_sold]]*(Table_Query_from_MS_Access_Database[[#This Row],[Prod_price_per_unit]]-Table_Query_from_MS_Access_Database[[#This Row],[Prod_cost_per_unit]])</f>
        <v>77.600000000000009</v>
      </c>
    </row>
    <row r="626" spans="1:35" x14ac:dyDescent="0.35">
      <c r="A626">
        <v>9</v>
      </c>
      <c r="B626" t="s">
        <v>33</v>
      </c>
      <c r="C626" t="s">
        <v>34</v>
      </c>
      <c r="D626" t="s">
        <v>47</v>
      </c>
      <c r="E626" t="s">
        <v>33</v>
      </c>
      <c r="F626" t="s">
        <v>35</v>
      </c>
      <c r="G626" t="s">
        <v>36</v>
      </c>
      <c r="H626" t="s">
        <v>48</v>
      </c>
      <c r="I626" t="s">
        <v>38</v>
      </c>
      <c r="J626" t="s">
        <v>39</v>
      </c>
      <c r="K626" t="s">
        <v>40</v>
      </c>
      <c r="L626">
        <v>1</v>
      </c>
      <c r="M626" t="s">
        <v>33</v>
      </c>
      <c r="N626" t="s">
        <v>34</v>
      </c>
      <c r="O626" t="s">
        <v>41</v>
      </c>
      <c r="P626">
        <v>0.99</v>
      </c>
      <c r="Q626">
        <v>0.42</v>
      </c>
      <c r="R626" s="1">
        <v>40877</v>
      </c>
      <c r="S626" s="1">
        <v>40879</v>
      </c>
      <c r="T626">
        <v>2</v>
      </c>
      <c r="U626">
        <v>2</v>
      </c>
      <c r="V626">
        <v>5</v>
      </c>
      <c r="W626">
        <v>337</v>
      </c>
      <c r="X626" t="s">
        <v>42</v>
      </c>
      <c r="Y626">
        <v>49</v>
      </c>
      <c r="Z626">
        <v>12</v>
      </c>
      <c r="AA626" t="s">
        <v>43</v>
      </c>
      <c r="AB626" t="s">
        <v>44</v>
      </c>
      <c r="AC626">
        <v>2</v>
      </c>
      <c r="AD626">
        <v>1</v>
      </c>
      <c r="AE626">
        <v>9</v>
      </c>
      <c r="AF626">
        <v>0</v>
      </c>
      <c r="AG626">
        <v>100</v>
      </c>
      <c r="AH626">
        <f>Table_Query_from_MS_Access_Database[[#This Row],[fact_restock_unit_cnt]]-Table_Query_from_MS_Access_Database[[#This Row],[fact_stale_unit_cnt]]</f>
        <v>100</v>
      </c>
      <c r="AI626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627" spans="1:35" x14ac:dyDescent="0.35">
      <c r="A627">
        <v>9</v>
      </c>
      <c r="B627" t="s">
        <v>33</v>
      </c>
      <c r="C627" t="s">
        <v>34</v>
      </c>
      <c r="D627" t="s">
        <v>47</v>
      </c>
      <c r="E627" t="s">
        <v>33</v>
      </c>
      <c r="F627" t="s">
        <v>35</v>
      </c>
      <c r="G627" t="s">
        <v>36</v>
      </c>
      <c r="H627" t="s">
        <v>48</v>
      </c>
      <c r="I627" t="s">
        <v>38</v>
      </c>
      <c r="J627" t="s">
        <v>39</v>
      </c>
      <c r="K627" t="s">
        <v>40</v>
      </c>
      <c r="L627">
        <v>1</v>
      </c>
      <c r="M627" t="s">
        <v>33</v>
      </c>
      <c r="N627" t="s">
        <v>34</v>
      </c>
      <c r="O627" t="s">
        <v>41</v>
      </c>
      <c r="P627">
        <v>0.99</v>
      </c>
      <c r="Q627">
        <v>0.42</v>
      </c>
      <c r="R627" s="1">
        <v>40877</v>
      </c>
      <c r="S627" s="1">
        <v>40882</v>
      </c>
      <c r="T627">
        <v>5</v>
      </c>
      <c r="U627">
        <v>5</v>
      </c>
      <c r="V627">
        <v>1</v>
      </c>
      <c r="W627">
        <v>340</v>
      </c>
      <c r="X627" t="s">
        <v>59</v>
      </c>
      <c r="Y627">
        <v>50</v>
      </c>
      <c r="Z627">
        <v>12</v>
      </c>
      <c r="AA627" t="s">
        <v>43</v>
      </c>
      <c r="AB627" t="s">
        <v>44</v>
      </c>
      <c r="AC627">
        <v>5</v>
      </c>
      <c r="AD627">
        <v>1</v>
      </c>
      <c r="AE627">
        <v>9</v>
      </c>
      <c r="AF627">
        <v>0</v>
      </c>
      <c r="AG627">
        <v>80</v>
      </c>
      <c r="AH627">
        <f>Table_Query_from_MS_Access_Database[[#This Row],[fact_restock_unit_cnt]]-Table_Query_from_MS_Access_Database[[#This Row],[fact_stale_unit_cnt]]</f>
        <v>80</v>
      </c>
      <c r="AI627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628" spans="1:35" x14ac:dyDescent="0.35">
      <c r="A628">
        <v>9</v>
      </c>
      <c r="B628" t="s">
        <v>33</v>
      </c>
      <c r="C628" t="s">
        <v>34</v>
      </c>
      <c r="D628" t="s">
        <v>47</v>
      </c>
      <c r="E628" t="s">
        <v>33</v>
      </c>
      <c r="F628" t="s">
        <v>35</v>
      </c>
      <c r="G628" t="s">
        <v>36</v>
      </c>
      <c r="H628" t="s">
        <v>48</v>
      </c>
      <c r="I628" t="s">
        <v>38</v>
      </c>
      <c r="J628" t="s">
        <v>39</v>
      </c>
      <c r="K628" t="s">
        <v>40</v>
      </c>
      <c r="L628">
        <v>1</v>
      </c>
      <c r="M628" t="s">
        <v>33</v>
      </c>
      <c r="N628" t="s">
        <v>34</v>
      </c>
      <c r="O628" t="s">
        <v>41</v>
      </c>
      <c r="P628">
        <v>0.99</v>
      </c>
      <c r="Q628">
        <v>0.42</v>
      </c>
      <c r="R628" s="1">
        <v>40877</v>
      </c>
      <c r="S628" s="1">
        <v>40884</v>
      </c>
      <c r="T628">
        <v>7</v>
      </c>
      <c r="U628">
        <v>7</v>
      </c>
      <c r="V628">
        <v>3</v>
      </c>
      <c r="W628">
        <v>342</v>
      </c>
      <c r="X628" t="s">
        <v>60</v>
      </c>
      <c r="Y628">
        <v>50</v>
      </c>
      <c r="Z628">
        <v>12</v>
      </c>
      <c r="AA628" t="s">
        <v>43</v>
      </c>
      <c r="AB628" t="s">
        <v>44</v>
      </c>
      <c r="AC628">
        <v>7</v>
      </c>
      <c r="AD628">
        <v>1</v>
      </c>
      <c r="AE628">
        <v>9</v>
      </c>
      <c r="AF628">
        <v>0</v>
      </c>
      <c r="AG628">
        <v>68</v>
      </c>
      <c r="AH628">
        <f>Table_Query_from_MS_Access_Database[[#This Row],[fact_restock_unit_cnt]]-Table_Query_from_MS_Access_Database[[#This Row],[fact_stale_unit_cnt]]</f>
        <v>68</v>
      </c>
      <c r="AI628">
        <f>Table_Query_from_MS_Access_Database[[#This Row],[unit_sold]]*(Table_Query_from_MS_Access_Database[[#This Row],[Prod_price_per_unit]]-Table_Query_from_MS_Access_Database[[#This Row],[Prod_cost_per_unit]])</f>
        <v>38.760000000000005</v>
      </c>
    </row>
    <row r="629" spans="1:35" x14ac:dyDescent="0.35">
      <c r="A629">
        <v>9</v>
      </c>
      <c r="B629" t="s">
        <v>33</v>
      </c>
      <c r="C629" t="s">
        <v>34</v>
      </c>
      <c r="D629" t="s">
        <v>47</v>
      </c>
      <c r="E629" t="s">
        <v>33</v>
      </c>
      <c r="F629" t="s">
        <v>35</v>
      </c>
      <c r="G629" t="s">
        <v>36</v>
      </c>
      <c r="H629" t="s">
        <v>48</v>
      </c>
      <c r="I629" t="s">
        <v>38</v>
      </c>
      <c r="J629" t="s">
        <v>39</v>
      </c>
      <c r="K629" t="s">
        <v>40</v>
      </c>
      <c r="L629">
        <v>1</v>
      </c>
      <c r="M629" t="s">
        <v>33</v>
      </c>
      <c r="N629" t="s">
        <v>34</v>
      </c>
      <c r="O629" t="s">
        <v>41</v>
      </c>
      <c r="P629">
        <v>0.99</v>
      </c>
      <c r="Q629">
        <v>0.42</v>
      </c>
      <c r="R629" s="1">
        <v>40877</v>
      </c>
      <c r="S629" s="1">
        <v>40886</v>
      </c>
      <c r="T629">
        <v>9</v>
      </c>
      <c r="U629">
        <v>9</v>
      </c>
      <c r="V629">
        <v>5</v>
      </c>
      <c r="W629">
        <v>344</v>
      </c>
      <c r="X629" t="s">
        <v>42</v>
      </c>
      <c r="Y629">
        <v>50</v>
      </c>
      <c r="Z629">
        <v>12</v>
      </c>
      <c r="AA629" t="s">
        <v>43</v>
      </c>
      <c r="AB629" t="s">
        <v>44</v>
      </c>
      <c r="AC629">
        <v>9</v>
      </c>
      <c r="AD629">
        <v>1</v>
      </c>
      <c r="AE629">
        <v>9</v>
      </c>
      <c r="AF629">
        <v>0</v>
      </c>
      <c r="AG629">
        <v>68</v>
      </c>
      <c r="AH629">
        <f>Table_Query_from_MS_Access_Database[[#This Row],[fact_restock_unit_cnt]]-Table_Query_from_MS_Access_Database[[#This Row],[fact_stale_unit_cnt]]</f>
        <v>68</v>
      </c>
      <c r="AI629">
        <f>Table_Query_from_MS_Access_Database[[#This Row],[unit_sold]]*(Table_Query_from_MS_Access_Database[[#This Row],[Prod_price_per_unit]]-Table_Query_from_MS_Access_Database[[#This Row],[Prod_cost_per_unit]])</f>
        <v>38.760000000000005</v>
      </c>
    </row>
    <row r="630" spans="1:35" x14ac:dyDescent="0.35">
      <c r="A630">
        <v>9</v>
      </c>
      <c r="B630" t="s">
        <v>33</v>
      </c>
      <c r="C630" t="s">
        <v>34</v>
      </c>
      <c r="D630" t="s">
        <v>47</v>
      </c>
      <c r="E630" t="s">
        <v>33</v>
      </c>
      <c r="F630" t="s">
        <v>35</v>
      </c>
      <c r="G630" t="s">
        <v>36</v>
      </c>
      <c r="H630" t="s">
        <v>48</v>
      </c>
      <c r="I630" t="s">
        <v>38</v>
      </c>
      <c r="J630" t="s">
        <v>39</v>
      </c>
      <c r="K630" t="s">
        <v>40</v>
      </c>
      <c r="L630">
        <v>1</v>
      </c>
      <c r="M630" t="s">
        <v>33</v>
      </c>
      <c r="N630" t="s">
        <v>34</v>
      </c>
      <c r="O630" t="s">
        <v>41</v>
      </c>
      <c r="P630">
        <v>0.99</v>
      </c>
      <c r="Q630">
        <v>0.42</v>
      </c>
      <c r="R630" s="1">
        <v>40877</v>
      </c>
      <c r="S630" s="1">
        <v>40889</v>
      </c>
      <c r="T630">
        <v>12</v>
      </c>
      <c r="U630">
        <v>12</v>
      </c>
      <c r="V630">
        <v>1</v>
      </c>
      <c r="W630">
        <v>347</v>
      </c>
      <c r="X630" t="s">
        <v>59</v>
      </c>
      <c r="Y630">
        <v>51</v>
      </c>
      <c r="Z630">
        <v>12</v>
      </c>
      <c r="AA630" t="s">
        <v>43</v>
      </c>
      <c r="AB630" t="s">
        <v>44</v>
      </c>
      <c r="AC630">
        <v>12</v>
      </c>
      <c r="AD630">
        <v>1</v>
      </c>
      <c r="AE630">
        <v>9</v>
      </c>
      <c r="AF630">
        <v>0</v>
      </c>
      <c r="AG630">
        <v>72</v>
      </c>
      <c r="AH630">
        <f>Table_Query_from_MS_Access_Database[[#This Row],[fact_restock_unit_cnt]]-Table_Query_from_MS_Access_Database[[#This Row],[fact_stale_unit_cnt]]</f>
        <v>72</v>
      </c>
      <c r="AI630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631" spans="1:35" x14ac:dyDescent="0.35">
      <c r="A631">
        <v>9</v>
      </c>
      <c r="B631" t="s">
        <v>33</v>
      </c>
      <c r="C631" t="s">
        <v>34</v>
      </c>
      <c r="D631" t="s">
        <v>47</v>
      </c>
      <c r="E631" t="s">
        <v>33</v>
      </c>
      <c r="F631" t="s">
        <v>35</v>
      </c>
      <c r="G631" t="s">
        <v>36</v>
      </c>
      <c r="H631" t="s">
        <v>48</v>
      </c>
      <c r="I631" t="s">
        <v>38</v>
      </c>
      <c r="J631" t="s">
        <v>39</v>
      </c>
      <c r="K631" t="s">
        <v>40</v>
      </c>
      <c r="L631">
        <v>1</v>
      </c>
      <c r="M631" t="s">
        <v>33</v>
      </c>
      <c r="N631" t="s">
        <v>34</v>
      </c>
      <c r="O631" t="s">
        <v>41</v>
      </c>
      <c r="P631">
        <v>0.99</v>
      </c>
      <c r="Q631">
        <v>0.42</v>
      </c>
      <c r="R631" s="1">
        <v>40877</v>
      </c>
      <c r="S631" s="1">
        <v>40891</v>
      </c>
      <c r="T631">
        <v>14</v>
      </c>
      <c r="U631">
        <v>14</v>
      </c>
      <c r="V631">
        <v>3</v>
      </c>
      <c r="W631">
        <v>349</v>
      </c>
      <c r="X631" t="s">
        <v>60</v>
      </c>
      <c r="Y631">
        <v>51</v>
      </c>
      <c r="Z631">
        <v>12</v>
      </c>
      <c r="AA631" t="s">
        <v>43</v>
      </c>
      <c r="AB631" t="s">
        <v>44</v>
      </c>
      <c r="AC631">
        <v>14</v>
      </c>
      <c r="AD631">
        <v>1</v>
      </c>
      <c r="AE631">
        <v>9</v>
      </c>
      <c r="AF631">
        <v>0</v>
      </c>
      <c r="AG631">
        <v>79</v>
      </c>
      <c r="AH631">
        <f>Table_Query_from_MS_Access_Database[[#This Row],[fact_restock_unit_cnt]]-Table_Query_from_MS_Access_Database[[#This Row],[fact_stale_unit_cnt]]</f>
        <v>79</v>
      </c>
      <c r="AI631">
        <f>Table_Query_from_MS_Access_Database[[#This Row],[unit_sold]]*(Table_Query_from_MS_Access_Database[[#This Row],[Prod_price_per_unit]]-Table_Query_from_MS_Access_Database[[#This Row],[Prod_cost_per_unit]])</f>
        <v>45.030000000000008</v>
      </c>
    </row>
    <row r="632" spans="1:35" x14ac:dyDescent="0.35">
      <c r="A632">
        <v>9</v>
      </c>
      <c r="B632" t="s">
        <v>33</v>
      </c>
      <c r="C632" t="s">
        <v>34</v>
      </c>
      <c r="D632" t="s">
        <v>47</v>
      </c>
      <c r="E632" t="s">
        <v>33</v>
      </c>
      <c r="F632" t="s">
        <v>35</v>
      </c>
      <c r="G632" t="s">
        <v>36</v>
      </c>
      <c r="H632" t="s">
        <v>48</v>
      </c>
      <c r="I632" t="s">
        <v>38</v>
      </c>
      <c r="J632" t="s">
        <v>39</v>
      </c>
      <c r="K632" t="s">
        <v>40</v>
      </c>
      <c r="L632">
        <v>1</v>
      </c>
      <c r="M632" t="s">
        <v>33</v>
      </c>
      <c r="N632" t="s">
        <v>34</v>
      </c>
      <c r="O632" t="s">
        <v>41</v>
      </c>
      <c r="P632">
        <v>0.99</v>
      </c>
      <c r="Q632">
        <v>0.42</v>
      </c>
      <c r="R632" s="1">
        <v>40877</v>
      </c>
      <c r="S632" s="1">
        <v>40893</v>
      </c>
      <c r="T632">
        <v>16</v>
      </c>
      <c r="U632">
        <v>16</v>
      </c>
      <c r="V632">
        <v>5</v>
      </c>
      <c r="W632">
        <v>351</v>
      </c>
      <c r="X632" t="s">
        <v>42</v>
      </c>
      <c r="Y632">
        <v>51</v>
      </c>
      <c r="Z632">
        <v>12</v>
      </c>
      <c r="AA632" t="s">
        <v>43</v>
      </c>
      <c r="AB632" t="s">
        <v>44</v>
      </c>
      <c r="AC632">
        <v>16</v>
      </c>
      <c r="AD632">
        <v>1</v>
      </c>
      <c r="AE632">
        <v>9</v>
      </c>
      <c r="AF632">
        <v>0</v>
      </c>
      <c r="AG632">
        <v>63</v>
      </c>
      <c r="AH632">
        <f>Table_Query_from_MS_Access_Database[[#This Row],[fact_restock_unit_cnt]]-Table_Query_from_MS_Access_Database[[#This Row],[fact_stale_unit_cnt]]</f>
        <v>63</v>
      </c>
      <c r="AI632">
        <f>Table_Query_from_MS_Access_Database[[#This Row],[unit_sold]]*(Table_Query_from_MS_Access_Database[[#This Row],[Prod_price_per_unit]]-Table_Query_from_MS_Access_Database[[#This Row],[Prod_cost_per_unit]])</f>
        <v>35.910000000000004</v>
      </c>
    </row>
    <row r="633" spans="1:35" x14ac:dyDescent="0.35">
      <c r="A633">
        <v>9</v>
      </c>
      <c r="B633" t="s">
        <v>33</v>
      </c>
      <c r="C633" t="s">
        <v>34</v>
      </c>
      <c r="D633" t="s">
        <v>47</v>
      </c>
      <c r="E633" t="s">
        <v>33</v>
      </c>
      <c r="F633" t="s">
        <v>35</v>
      </c>
      <c r="G633" t="s">
        <v>36</v>
      </c>
      <c r="H633" t="s">
        <v>48</v>
      </c>
      <c r="I633" t="s">
        <v>38</v>
      </c>
      <c r="J633" t="s">
        <v>39</v>
      </c>
      <c r="K633" t="s">
        <v>40</v>
      </c>
      <c r="L633">
        <v>1</v>
      </c>
      <c r="M633" t="s">
        <v>33</v>
      </c>
      <c r="N633" t="s">
        <v>34</v>
      </c>
      <c r="O633" t="s">
        <v>41</v>
      </c>
      <c r="P633">
        <v>0.99</v>
      </c>
      <c r="Q633">
        <v>0.42</v>
      </c>
      <c r="R633" s="1">
        <v>40877</v>
      </c>
      <c r="S633" s="1">
        <v>40896</v>
      </c>
      <c r="T633">
        <v>19</v>
      </c>
      <c r="U633">
        <v>19</v>
      </c>
      <c r="V633">
        <v>1</v>
      </c>
      <c r="W633">
        <v>354</v>
      </c>
      <c r="X633" t="s">
        <v>59</v>
      </c>
      <c r="Y633">
        <v>52</v>
      </c>
      <c r="Z633">
        <v>12</v>
      </c>
      <c r="AA633" t="s">
        <v>43</v>
      </c>
      <c r="AB633" t="s">
        <v>44</v>
      </c>
      <c r="AC633">
        <v>19</v>
      </c>
      <c r="AD633">
        <v>1</v>
      </c>
      <c r="AE633">
        <v>9</v>
      </c>
      <c r="AF633">
        <v>0</v>
      </c>
      <c r="AG633">
        <v>63</v>
      </c>
      <c r="AH633">
        <f>Table_Query_from_MS_Access_Database[[#This Row],[fact_restock_unit_cnt]]-Table_Query_from_MS_Access_Database[[#This Row],[fact_stale_unit_cnt]]</f>
        <v>63</v>
      </c>
      <c r="AI633">
        <f>Table_Query_from_MS_Access_Database[[#This Row],[unit_sold]]*(Table_Query_from_MS_Access_Database[[#This Row],[Prod_price_per_unit]]-Table_Query_from_MS_Access_Database[[#This Row],[Prod_cost_per_unit]])</f>
        <v>35.910000000000004</v>
      </c>
    </row>
    <row r="634" spans="1:35" x14ac:dyDescent="0.35">
      <c r="A634">
        <v>9</v>
      </c>
      <c r="B634" t="s">
        <v>33</v>
      </c>
      <c r="C634" t="s">
        <v>34</v>
      </c>
      <c r="D634" t="s">
        <v>47</v>
      </c>
      <c r="E634" t="s">
        <v>33</v>
      </c>
      <c r="F634" t="s">
        <v>35</v>
      </c>
      <c r="G634" t="s">
        <v>36</v>
      </c>
      <c r="H634" t="s">
        <v>48</v>
      </c>
      <c r="I634" t="s">
        <v>38</v>
      </c>
      <c r="J634" t="s">
        <v>39</v>
      </c>
      <c r="K634" t="s">
        <v>40</v>
      </c>
      <c r="L634">
        <v>1</v>
      </c>
      <c r="M634" t="s">
        <v>33</v>
      </c>
      <c r="N634" t="s">
        <v>34</v>
      </c>
      <c r="O634" t="s">
        <v>41</v>
      </c>
      <c r="P634">
        <v>0.99</v>
      </c>
      <c r="Q634">
        <v>0.42</v>
      </c>
      <c r="R634" s="1">
        <v>40877</v>
      </c>
      <c r="S634" s="1">
        <v>40898</v>
      </c>
      <c r="T634">
        <v>21</v>
      </c>
      <c r="U634">
        <v>21</v>
      </c>
      <c r="V634">
        <v>3</v>
      </c>
      <c r="W634">
        <v>356</v>
      </c>
      <c r="X634" t="s">
        <v>60</v>
      </c>
      <c r="Y634">
        <v>52</v>
      </c>
      <c r="Z634">
        <v>12</v>
      </c>
      <c r="AA634" t="s">
        <v>43</v>
      </c>
      <c r="AB634" t="s">
        <v>44</v>
      </c>
      <c r="AC634">
        <v>21</v>
      </c>
      <c r="AD634">
        <v>1</v>
      </c>
      <c r="AE634">
        <v>9</v>
      </c>
      <c r="AF634">
        <v>0</v>
      </c>
      <c r="AG634">
        <v>58</v>
      </c>
      <c r="AH634">
        <f>Table_Query_from_MS_Access_Database[[#This Row],[fact_restock_unit_cnt]]-Table_Query_from_MS_Access_Database[[#This Row],[fact_stale_unit_cnt]]</f>
        <v>58</v>
      </c>
      <c r="AI634">
        <f>Table_Query_from_MS_Access_Database[[#This Row],[unit_sold]]*(Table_Query_from_MS_Access_Database[[#This Row],[Prod_price_per_unit]]-Table_Query_from_MS_Access_Database[[#This Row],[Prod_cost_per_unit]])</f>
        <v>33.06</v>
      </c>
    </row>
    <row r="635" spans="1:35" x14ac:dyDescent="0.35">
      <c r="A635">
        <v>9</v>
      </c>
      <c r="B635" t="s">
        <v>33</v>
      </c>
      <c r="C635" t="s">
        <v>34</v>
      </c>
      <c r="D635" t="s">
        <v>47</v>
      </c>
      <c r="E635" t="s">
        <v>33</v>
      </c>
      <c r="F635" t="s">
        <v>35</v>
      </c>
      <c r="G635" t="s">
        <v>36</v>
      </c>
      <c r="H635" t="s">
        <v>48</v>
      </c>
      <c r="I635" t="s">
        <v>38</v>
      </c>
      <c r="J635" t="s">
        <v>39</v>
      </c>
      <c r="K635" t="s">
        <v>40</v>
      </c>
      <c r="L635">
        <v>1</v>
      </c>
      <c r="M635" t="s">
        <v>33</v>
      </c>
      <c r="N635" t="s">
        <v>34</v>
      </c>
      <c r="O635" t="s">
        <v>41</v>
      </c>
      <c r="P635">
        <v>0.99</v>
      </c>
      <c r="Q635">
        <v>0.42</v>
      </c>
      <c r="R635" s="1">
        <v>40877</v>
      </c>
      <c r="S635" s="1">
        <v>40900</v>
      </c>
      <c r="T635">
        <v>23</v>
      </c>
      <c r="U635">
        <v>23</v>
      </c>
      <c r="V635">
        <v>5</v>
      </c>
      <c r="W635">
        <v>358</v>
      </c>
      <c r="X635" t="s">
        <v>42</v>
      </c>
      <c r="Y635">
        <v>52</v>
      </c>
      <c r="Z635">
        <v>12</v>
      </c>
      <c r="AA635" t="s">
        <v>43</v>
      </c>
      <c r="AB635" t="s">
        <v>44</v>
      </c>
      <c r="AC635">
        <v>23</v>
      </c>
      <c r="AD635">
        <v>1</v>
      </c>
      <c r="AE635">
        <v>9</v>
      </c>
      <c r="AF635">
        <v>0</v>
      </c>
      <c r="AG635">
        <v>62</v>
      </c>
      <c r="AH635">
        <f>Table_Query_from_MS_Access_Database[[#This Row],[fact_restock_unit_cnt]]-Table_Query_from_MS_Access_Database[[#This Row],[fact_stale_unit_cnt]]</f>
        <v>62</v>
      </c>
      <c r="AI635">
        <f>Table_Query_from_MS_Access_Database[[#This Row],[unit_sold]]*(Table_Query_from_MS_Access_Database[[#This Row],[Prod_price_per_unit]]-Table_Query_from_MS_Access_Database[[#This Row],[Prod_cost_per_unit]])</f>
        <v>35.340000000000003</v>
      </c>
    </row>
    <row r="636" spans="1:35" x14ac:dyDescent="0.35">
      <c r="A636">
        <v>9</v>
      </c>
      <c r="B636" t="s">
        <v>33</v>
      </c>
      <c r="C636" t="s">
        <v>34</v>
      </c>
      <c r="D636" t="s">
        <v>47</v>
      </c>
      <c r="E636" t="s">
        <v>33</v>
      </c>
      <c r="F636" t="s">
        <v>35</v>
      </c>
      <c r="G636" t="s">
        <v>36</v>
      </c>
      <c r="H636" t="s">
        <v>48</v>
      </c>
      <c r="I636" t="s">
        <v>38</v>
      </c>
      <c r="J636" t="s">
        <v>39</v>
      </c>
      <c r="K636" t="s">
        <v>40</v>
      </c>
      <c r="L636">
        <v>1</v>
      </c>
      <c r="M636" t="s">
        <v>33</v>
      </c>
      <c r="N636" t="s">
        <v>34</v>
      </c>
      <c r="O636" t="s">
        <v>41</v>
      </c>
      <c r="P636">
        <v>0.99</v>
      </c>
      <c r="Q636">
        <v>0.42</v>
      </c>
      <c r="R636" s="1">
        <v>40877</v>
      </c>
      <c r="S636" s="1">
        <v>40903</v>
      </c>
      <c r="T636">
        <v>26</v>
      </c>
      <c r="U636">
        <v>26</v>
      </c>
      <c r="V636">
        <v>1</v>
      </c>
      <c r="W636">
        <v>361</v>
      </c>
      <c r="X636" t="s">
        <v>59</v>
      </c>
      <c r="Y636">
        <v>53</v>
      </c>
      <c r="Z636">
        <v>12</v>
      </c>
      <c r="AA636" t="s">
        <v>43</v>
      </c>
      <c r="AB636" t="s">
        <v>44</v>
      </c>
      <c r="AC636">
        <v>26</v>
      </c>
      <c r="AD636">
        <v>1</v>
      </c>
      <c r="AE636">
        <v>9</v>
      </c>
      <c r="AF636">
        <v>0</v>
      </c>
      <c r="AG636">
        <v>72</v>
      </c>
      <c r="AH636">
        <f>Table_Query_from_MS_Access_Database[[#This Row],[fact_restock_unit_cnt]]-Table_Query_from_MS_Access_Database[[#This Row],[fact_stale_unit_cnt]]</f>
        <v>72</v>
      </c>
      <c r="AI636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637" spans="1:35" x14ac:dyDescent="0.35">
      <c r="A637">
        <v>9</v>
      </c>
      <c r="B637" t="s">
        <v>33</v>
      </c>
      <c r="C637" t="s">
        <v>34</v>
      </c>
      <c r="D637" t="s">
        <v>47</v>
      </c>
      <c r="E637" t="s">
        <v>33</v>
      </c>
      <c r="F637" t="s">
        <v>35</v>
      </c>
      <c r="G637" t="s">
        <v>36</v>
      </c>
      <c r="H637" t="s">
        <v>48</v>
      </c>
      <c r="I637" t="s">
        <v>38</v>
      </c>
      <c r="J637" t="s">
        <v>39</v>
      </c>
      <c r="K637" t="s">
        <v>40</v>
      </c>
      <c r="L637">
        <v>1</v>
      </c>
      <c r="M637" t="s">
        <v>33</v>
      </c>
      <c r="N637" t="s">
        <v>34</v>
      </c>
      <c r="O637" t="s">
        <v>41</v>
      </c>
      <c r="P637">
        <v>0.99</v>
      </c>
      <c r="Q637">
        <v>0.42</v>
      </c>
      <c r="R637" s="1">
        <v>40877</v>
      </c>
      <c r="S637" s="1">
        <v>40905</v>
      </c>
      <c r="T637">
        <v>28</v>
      </c>
      <c r="U637">
        <v>28</v>
      </c>
      <c r="V637">
        <v>3</v>
      </c>
      <c r="W637">
        <v>363</v>
      </c>
      <c r="X637" t="s">
        <v>60</v>
      </c>
      <c r="Y637">
        <v>53</v>
      </c>
      <c r="Z637">
        <v>12</v>
      </c>
      <c r="AA637" t="s">
        <v>43</v>
      </c>
      <c r="AB637" t="s">
        <v>44</v>
      </c>
      <c r="AC637">
        <v>28</v>
      </c>
      <c r="AD637">
        <v>1</v>
      </c>
      <c r="AE637">
        <v>9</v>
      </c>
      <c r="AF637">
        <v>0</v>
      </c>
      <c r="AG637">
        <v>80</v>
      </c>
      <c r="AH637">
        <f>Table_Query_from_MS_Access_Database[[#This Row],[fact_restock_unit_cnt]]-Table_Query_from_MS_Access_Database[[#This Row],[fact_stale_unit_cnt]]</f>
        <v>80</v>
      </c>
      <c r="AI637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638" spans="1:35" x14ac:dyDescent="0.35">
      <c r="A638">
        <v>9</v>
      </c>
      <c r="B638" t="s">
        <v>33</v>
      </c>
      <c r="C638" t="s">
        <v>34</v>
      </c>
      <c r="D638" t="s">
        <v>47</v>
      </c>
      <c r="E638" t="s">
        <v>33</v>
      </c>
      <c r="F638" t="s">
        <v>35</v>
      </c>
      <c r="G638" t="s">
        <v>36</v>
      </c>
      <c r="H638" t="s">
        <v>48</v>
      </c>
      <c r="I638" t="s">
        <v>38</v>
      </c>
      <c r="J638" t="s">
        <v>39</v>
      </c>
      <c r="K638" t="s">
        <v>40</v>
      </c>
      <c r="L638">
        <v>1</v>
      </c>
      <c r="M638" t="s">
        <v>33</v>
      </c>
      <c r="N638" t="s">
        <v>34</v>
      </c>
      <c r="O638" t="s">
        <v>41</v>
      </c>
      <c r="P638">
        <v>0.99</v>
      </c>
      <c r="Q638">
        <v>0.42</v>
      </c>
      <c r="R638" s="1">
        <v>40877</v>
      </c>
      <c r="S638" s="1">
        <v>40907</v>
      </c>
      <c r="T638">
        <v>30</v>
      </c>
      <c r="U638">
        <v>30</v>
      </c>
      <c r="V638">
        <v>5</v>
      </c>
      <c r="W638">
        <v>365</v>
      </c>
      <c r="X638" t="s">
        <v>42</v>
      </c>
      <c r="Y638">
        <v>53</v>
      </c>
      <c r="Z638">
        <v>12</v>
      </c>
      <c r="AA638" t="s">
        <v>43</v>
      </c>
      <c r="AB638" t="s">
        <v>44</v>
      </c>
      <c r="AC638">
        <v>30</v>
      </c>
      <c r="AD638">
        <v>1</v>
      </c>
      <c r="AE638">
        <v>9</v>
      </c>
      <c r="AF638">
        <v>0</v>
      </c>
      <c r="AG638">
        <v>90</v>
      </c>
      <c r="AH638">
        <f>Table_Query_from_MS_Access_Database[[#This Row],[fact_restock_unit_cnt]]-Table_Query_from_MS_Access_Database[[#This Row],[fact_stale_unit_cnt]]</f>
        <v>90</v>
      </c>
      <c r="AI638">
        <f>Table_Query_from_MS_Access_Database[[#This Row],[unit_sold]]*(Table_Query_from_MS_Access_Database[[#This Row],[Prod_price_per_unit]]-Table_Query_from_MS_Access_Database[[#This Row],[Prod_cost_per_unit]])</f>
        <v>51.300000000000004</v>
      </c>
    </row>
    <row r="639" spans="1:35" x14ac:dyDescent="0.35">
      <c r="A639">
        <v>9</v>
      </c>
      <c r="B639" t="s">
        <v>33</v>
      </c>
      <c r="C639" t="s">
        <v>34</v>
      </c>
      <c r="D639" t="s">
        <v>47</v>
      </c>
      <c r="E639" t="s">
        <v>33</v>
      </c>
      <c r="F639" t="s">
        <v>35</v>
      </c>
      <c r="G639" t="s">
        <v>36</v>
      </c>
      <c r="H639" t="s">
        <v>48</v>
      </c>
      <c r="I639" t="s">
        <v>38</v>
      </c>
      <c r="J639" t="s">
        <v>39</v>
      </c>
      <c r="K639" t="s">
        <v>40</v>
      </c>
      <c r="L639">
        <v>1</v>
      </c>
      <c r="M639" t="s">
        <v>33</v>
      </c>
      <c r="N639" t="s">
        <v>34</v>
      </c>
      <c r="O639" t="s">
        <v>41</v>
      </c>
      <c r="P639">
        <v>0.99</v>
      </c>
      <c r="Q639">
        <v>0.42</v>
      </c>
      <c r="R639" s="1">
        <v>40877</v>
      </c>
      <c r="S639" s="1">
        <v>40910</v>
      </c>
      <c r="T639">
        <v>33</v>
      </c>
      <c r="U639">
        <v>2</v>
      </c>
      <c r="V639">
        <v>1</v>
      </c>
      <c r="W639">
        <v>2</v>
      </c>
      <c r="X639" t="s">
        <v>59</v>
      </c>
      <c r="Y639">
        <v>1</v>
      </c>
      <c r="Z639">
        <v>1</v>
      </c>
      <c r="AA639" t="s">
        <v>61</v>
      </c>
      <c r="AB639" t="s">
        <v>62</v>
      </c>
      <c r="AC639">
        <v>33</v>
      </c>
      <c r="AD639">
        <v>1</v>
      </c>
      <c r="AE639">
        <v>9</v>
      </c>
      <c r="AF639">
        <v>0</v>
      </c>
      <c r="AG639">
        <v>96</v>
      </c>
      <c r="AH639">
        <f>Table_Query_from_MS_Access_Database[[#This Row],[fact_restock_unit_cnt]]-Table_Query_from_MS_Access_Database[[#This Row],[fact_stale_unit_cnt]]</f>
        <v>96</v>
      </c>
      <c r="AI639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640" spans="1:35" x14ac:dyDescent="0.35">
      <c r="A640">
        <v>9</v>
      </c>
      <c r="B640" t="s">
        <v>33</v>
      </c>
      <c r="C640" t="s">
        <v>34</v>
      </c>
      <c r="D640" t="s">
        <v>47</v>
      </c>
      <c r="E640" t="s">
        <v>33</v>
      </c>
      <c r="F640" t="s">
        <v>35</v>
      </c>
      <c r="G640" t="s">
        <v>36</v>
      </c>
      <c r="H640" t="s">
        <v>48</v>
      </c>
      <c r="I640" t="s">
        <v>38</v>
      </c>
      <c r="J640" t="s">
        <v>39</v>
      </c>
      <c r="K640" t="s">
        <v>40</v>
      </c>
      <c r="L640">
        <v>1</v>
      </c>
      <c r="M640" t="s">
        <v>33</v>
      </c>
      <c r="N640" t="s">
        <v>34</v>
      </c>
      <c r="O640" t="s">
        <v>41</v>
      </c>
      <c r="P640">
        <v>0.99</v>
      </c>
      <c r="Q640">
        <v>0.42</v>
      </c>
      <c r="R640" s="1">
        <v>40877</v>
      </c>
      <c r="S640" s="1">
        <v>40912</v>
      </c>
      <c r="T640">
        <v>35</v>
      </c>
      <c r="U640">
        <v>4</v>
      </c>
      <c r="V640">
        <v>3</v>
      </c>
      <c r="W640">
        <v>4</v>
      </c>
      <c r="X640" t="s">
        <v>60</v>
      </c>
      <c r="Y640">
        <v>1</v>
      </c>
      <c r="Z640">
        <v>1</v>
      </c>
      <c r="AA640" t="s">
        <v>61</v>
      </c>
      <c r="AB640" t="s">
        <v>62</v>
      </c>
      <c r="AC640">
        <v>35</v>
      </c>
      <c r="AD640">
        <v>1</v>
      </c>
      <c r="AE640">
        <v>9</v>
      </c>
      <c r="AF640">
        <v>0</v>
      </c>
      <c r="AG640">
        <v>102</v>
      </c>
      <c r="AH640">
        <f>Table_Query_from_MS_Access_Database[[#This Row],[fact_restock_unit_cnt]]-Table_Query_from_MS_Access_Database[[#This Row],[fact_stale_unit_cnt]]</f>
        <v>102</v>
      </c>
      <c r="AI640">
        <f>Table_Query_from_MS_Access_Database[[#This Row],[unit_sold]]*(Table_Query_from_MS_Access_Database[[#This Row],[Prod_price_per_unit]]-Table_Query_from_MS_Access_Database[[#This Row],[Prod_cost_per_unit]])</f>
        <v>58.140000000000008</v>
      </c>
    </row>
    <row r="641" spans="1:35" x14ac:dyDescent="0.35">
      <c r="A641">
        <v>9</v>
      </c>
      <c r="B641" t="s">
        <v>33</v>
      </c>
      <c r="C641" t="s">
        <v>34</v>
      </c>
      <c r="D641" t="s">
        <v>47</v>
      </c>
      <c r="E641" t="s">
        <v>33</v>
      </c>
      <c r="F641" t="s">
        <v>35</v>
      </c>
      <c r="G641" t="s">
        <v>36</v>
      </c>
      <c r="H641" t="s">
        <v>48</v>
      </c>
      <c r="I641" t="s">
        <v>38</v>
      </c>
      <c r="J641" t="s">
        <v>39</v>
      </c>
      <c r="K641" t="s">
        <v>40</v>
      </c>
      <c r="L641">
        <v>1</v>
      </c>
      <c r="M641" t="s">
        <v>33</v>
      </c>
      <c r="N641" t="s">
        <v>34</v>
      </c>
      <c r="O641" t="s">
        <v>41</v>
      </c>
      <c r="P641">
        <v>0.99</v>
      </c>
      <c r="Q641">
        <v>0.42</v>
      </c>
      <c r="R641" s="1">
        <v>40877</v>
      </c>
      <c r="S641" s="1">
        <v>40914</v>
      </c>
      <c r="T641">
        <v>37</v>
      </c>
      <c r="U641">
        <v>6</v>
      </c>
      <c r="V641">
        <v>5</v>
      </c>
      <c r="W641">
        <v>6</v>
      </c>
      <c r="X641" t="s">
        <v>42</v>
      </c>
      <c r="Y641">
        <v>1</v>
      </c>
      <c r="Z641">
        <v>1</v>
      </c>
      <c r="AA641" t="s">
        <v>61</v>
      </c>
      <c r="AB641" t="s">
        <v>62</v>
      </c>
      <c r="AC641">
        <v>37</v>
      </c>
      <c r="AD641">
        <v>1</v>
      </c>
      <c r="AE641">
        <v>9</v>
      </c>
      <c r="AF641">
        <v>0</v>
      </c>
      <c r="AG641">
        <v>98</v>
      </c>
      <c r="AH641">
        <f>Table_Query_from_MS_Access_Database[[#This Row],[fact_restock_unit_cnt]]-Table_Query_from_MS_Access_Database[[#This Row],[fact_stale_unit_cnt]]</f>
        <v>98</v>
      </c>
      <c r="AI641">
        <f>Table_Query_from_MS_Access_Database[[#This Row],[unit_sold]]*(Table_Query_from_MS_Access_Database[[#This Row],[Prod_price_per_unit]]-Table_Query_from_MS_Access_Database[[#This Row],[Prod_cost_per_unit]])</f>
        <v>55.860000000000007</v>
      </c>
    </row>
    <row r="642" spans="1:35" x14ac:dyDescent="0.35">
      <c r="A642">
        <v>9</v>
      </c>
      <c r="B642" t="s">
        <v>33</v>
      </c>
      <c r="C642" t="s">
        <v>34</v>
      </c>
      <c r="D642" t="s">
        <v>47</v>
      </c>
      <c r="E642" t="s">
        <v>33</v>
      </c>
      <c r="F642" t="s">
        <v>35</v>
      </c>
      <c r="G642" t="s">
        <v>36</v>
      </c>
      <c r="H642" t="s">
        <v>48</v>
      </c>
      <c r="I642" t="s">
        <v>38</v>
      </c>
      <c r="J642" t="s">
        <v>39</v>
      </c>
      <c r="K642" t="s">
        <v>40</v>
      </c>
      <c r="L642">
        <v>1</v>
      </c>
      <c r="M642" t="s">
        <v>33</v>
      </c>
      <c r="N642" t="s">
        <v>34</v>
      </c>
      <c r="O642" t="s">
        <v>41</v>
      </c>
      <c r="P642">
        <v>0.99</v>
      </c>
      <c r="Q642">
        <v>0.42</v>
      </c>
      <c r="R642" s="1">
        <v>40877</v>
      </c>
      <c r="S642" s="1">
        <v>40917</v>
      </c>
      <c r="T642">
        <v>40</v>
      </c>
      <c r="U642">
        <v>9</v>
      </c>
      <c r="V642">
        <v>1</v>
      </c>
      <c r="W642">
        <v>9</v>
      </c>
      <c r="X642" t="s">
        <v>59</v>
      </c>
      <c r="Y642">
        <v>2</v>
      </c>
      <c r="Z642">
        <v>1</v>
      </c>
      <c r="AA642" t="s">
        <v>61</v>
      </c>
      <c r="AB642" t="s">
        <v>62</v>
      </c>
      <c r="AC642">
        <v>40</v>
      </c>
      <c r="AD642">
        <v>1</v>
      </c>
      <c r="AE642">
        <v>9</v>
      </c>
      <c r="AF642">
        <v>0</v>
      </c>
      <c r="AG642">
        <v>103</v>
      </c>
      <c r="AH642">
        <f>Table_Query_from_MS_Access_Database[[#This Row],[fact_restock_unit_cnt]]-Table_Query_from_MS_Access_Database[[#This Row],[fact_stale_unit_cnt]]</f>
        <v>103</v>
      </c>
      <c r="AI642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643" spans="1:35" x14ac:dyDescent="0.35">
      <c r="A643">
        <v>9</v>
      </c>
      <c r="B643" t="s">
        <v>33</v>
      </c>
      <c r="C643" t="s">
        <v>34</v>
      </c>
      <c r="D643" t="s">
        <v>47</v>
      </c>
      <c r="E643" t="s">
        <v>33</v>
      </c>
      <c r="F643" t="s">
        <v>35</v>
      </c>
      <c r="G643" t="s">
        <v>36</v>
      </c>
      <c r="H643" t="s">
        <v>48</v>
      </c>
      <c r="I643" t="s">
        <v>38</v>
      </c>
      <c r="J643" t="s">
        <v>39</v>
      </c>
      <c r="K643" t="s">
        <v>40</v>
      </c>
      <c r="L643">
        <v>1</v>
      </c>
      <c r="M643" t="s">
        <v>33</v>
      </c>
      <c r="N643" t="s">
        <v>34</v>
      </c>
      <c r="O643" t="s">
        <v>41</v>
      </c>
      <c r="P643">
        <v>0.99</v>
      </c>
      <c r="Q643">
        <v>0.42</v>
      </c>
      <c r="R643" s="1">
        <v>40877</v>
      </c>
      <c r="S643" s="1">
        <v>40919</v>
      </c>
      <c r="T643">
        <v>42</v>
      </c>
      <c r="U643">
        <v>11</v>
      </c>
      <c r="V643">
        <v>3</v>
      </c>
      <c r="W643">
        <v>11</v>
      </c>
      <c r="X643" t="s">
        <v>60</v>
      </c>
      <c r="Y643">
        <v>2</v>
      </c>
      <c r="Z643">
        <v>1</v>
      </c>
      <c r="AA643" t="s">
        <v>61</v>
      </c>
      <c r="AB643" t="s">
        <v>62</v>
      </c>
      <c r="AC643">
        <v>42</v>
      </c>
      <c r="AD643">
        <v>1</v>
      </c>
      <c r="AE643">
        <v>9</v>
      </c>
      <c r="AF643">
        <v>0</v>
      </c>
      <c r="AG643">
        <v>98</v>
      </c>
      <c r="AH643">
        <f>Table_Query_from_MS_Access_Database[[#This Row],[fact_restock_unit_cnt]]-Table_Query_from_MS_Access_Database[[#This Row],[fact_stale_unit_cnt]]</f>
        <v>98</v>
      </c>
      <c r="AI643">
        <f>Table_Query_from_MS_Access_Database[[#This Row],[unit_sold]]*(Table_Query_from_MS_Access_Database[[#This Row],[Prod_price_per_unit]]-Table_Query_from_MS_Access_Database[[#This Row],[Prod_cost_per_unit]])</f>
        <v>55.860000000000007</v>
      </c>
    </row>
    <row r="644" spans="1:35" x14ac:dyDescent="0.35">
      <c r="A644">
        <v>9</v>
      </c>
      <c r="B644" t="s">
        <v>33</v>
      </c>
      <c r="C644" t="s">
        <v>34</v>
      </c>
      <c r="D644" t="s">
        <v>47</v>
      </c>
      <c r="E644" t="s">
        <v>33</v>
      </c>
      <c r="F644" t="s">
        <v>35</v>
      </c>
      <c r="G644" t="s">
        <v>36</v>
      </c>
      <c r="H644" t="s">
        <v>48</v>
      </c>
      <c r="I644" t="s">
        <v>38</v>
      </c>
      <c r="J644" t="s">
        <v>39</v>
      </c>
      <c r="K644" t="s">
        <v>40</v>
      </c>
      <c r="L644">
        <v>1</v>
      </c>
      <c r="M644" t="s">
        <v>33</v>
      </c>
      <c r="N644" t="s">
        <v>34</v>
      </c>
      <c r="O644" t="s">
        <v>41</v>
      </c>
      <c r="P644">
        <v>0.99</v>
      </c>
      <c r="Q644">
        <v>0.42</v>
      </c>
      <c r="R644" s="1">
        <v>40877</v>
      </c>
      <c r="S644" s="1">
        <v>40921</v>
      </c>
      <c r="T644">
        <v>44</v>
      </c>
      <c r="U644">
        <v>13</v>
      </c>
      <c r="V644">
        <v>5</v>
      </c>
      <c r="W644">
        <v>13</v>
      </c>
      <c r="X644" t="s">
        <v>42</v>
      </c>
      <c r="Y644">
        <v>2</v>
      </c>
      <c r="Z644">
        <v>1</v>
      </c>
      <c r="AA644" t="s">
        <v>61</v>
      </c>
      <c r="AB644" t="s">
        <v>62</v>
      </c>
      <c r="AC644">
        <v>44</v>
      </c>
      <c r="AD644">
        <v>1</v>
      </c>
      <c r="AE644">
        <v>9</v>
      </c>
      <c r="AF644">
        <v>0</v>
      </c>
      <c r="AG644">
        <v>103</v>
      </c>
      <c r="AH644">
        <f>Table_Query_from_MS_Access_Database[[#This Row],[fact_restock_unit_cnt]]-Table_Query_from_MS_Access_Database[[#This Row],[fact_stale_unit_cnt]]</f>
        <v>103</v>
      </c>
      <c r="AI644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645" spans="1:35" x14ac:dyDescent="0.35">
      <c r="A645">
        <v>9</v>
      </c>
      <c r="B645" t="s">
        <v>33</v>
      </c>
      <c r="C645" t="s">
        <v>34</v>
      </c>
      <c r="D645" t="s">
        <v>47</v>
      </c>
      <c r="E645" t="s">
        <v>33</v>
      </c>
      <c r="F645" t="s">
        <v>35</v>
      </c>
      <c r="G645" t="s">
        <v>36</v>
      </c>
      <c r="H645" t="s">
        <v>48</v>
      </c>
      <c r="I645" t="s">
        <v>38</v>
      </c>
      <c r="J645" t="s">
        <v>39</v>
      </c>
      <c r="K645" t="s">
        <v>40</v>
      </c>
      <c r="L645">
        <v>1</v>
      </c>
      <c r="M645" t="s">
        <v>33</v>
      </c>
      <c r="N645" t="s">
        <v>34</v>
      </c>
      <c r="O645" t="s">
        <v>41</v>
      </c>
      <c r="P645">
        <v>0.99</v>
      </c>
      <c r="Q645">
        <v>0.42</v>
      </c>
      <c r="R645" s="1">
        <v>40877</v>
      </c>
      <c r="S645" s="1">
        <v>40924</v>
      </c>
      <c r="T645">
        <v>47</v>
      </c>
      <c r="U645">
        <v>16</v>
      </c>
      <c r="V645">
        <v>1</v>
      </c>
      <c r="W645">
        <v>16</v>
      </c>
      <c r="X645" t="s">
        <v>59</v>
      </c>
      <c r="Y645">
        <v>3</v>
      </c>
      <c r="Z645">
        <v>1</v>
      </c>
      <c r="AA645" t="s">
        <v>61</v>
      </c>
      <c r="AB645" t="s">
        <v>62</v>
      </c>
      <c r="AC645">
        <v>47</v>
      </c>
      <c r="AD645">
        <v>1</v>
      </c>
      <c r="AE645">
        <v>9</v>
      </c>
      <c r="AF645">
        <v>0</v>
      </c>
      <c r="AG645">
        <v>99</v>
      </c>
      <c r="AH645">
        <f>Table_Query_from_MS_Access_Database[[#This Row],[fact_restock_unit_cnt]]-Table_Query_from_MS_Access_Database[[#This Row],[fact_stale_unit_cnt]]</f>
        <v>99</v>
      </c>
      <c r="AI645">
        <f>Table_Query_from_MS_Access_Database[[#This Row],[unit_sold]]*(Table_Query_from_MS_Access_Database[[#This Row],[Prod_price_per_unit]]-Table_Query_from_MS_Access_Database[[#This Row],[Prod_cost_per_unit]])</f>
        <v>56.430000000000007</v>
      </c>
    </row>
    <row r="646" spans="1:35" x14ac:dyDescent="0.35">
      <c r="A646">
        <v>9</v>
      </c>
      <c r="B646" t="s">
        <v>33</v>
      </c>
      <c r="C646" t="s">
        <v>34</v>
      </c>
      <c r="D646" t="s">
        <v>47</v>
      </c>
      <c r="E646" t="s">
        <v>33</v>
      </c>
      <c r="F646" t="s">
        <v>35</v>
      </c>
      <c r="G646" t="s">
        <v>36</v>
      </c>
      <c r="H646" t="s">
        <v>48</v>
      </c>
      <c r="I646" t="s">
        <v>38</v>
      </c>
      <c r="J646" t="s">
        <v>39</v>
      </c>
      <c r="K646" t="s">
        <v>40</v>
      </c>
      <c r="L646">
        <v>1</v>
      </c>
      <c r="M646" t="s">
        <v>33</v>
      </c>
      <c r="N646" t="s">
        <v>34</v>
      </c>
      <c r="O646" t="s">
        <v>41</v>
      </c>
      <c r="P646">
        <v>0.99</v>
      </c>
      <c r="Q646">
        <v>0.42</v>
      </c>
      <c r="R646" s="1">
        <v>40877</v>
      </c>
      <c r="S646" s="1">
        <v>40926</v>
      </c>
      <c r="T646">
        <v>49</v>
      </c>
      <c r="U646">
        <v>18</v>
      </c>
      <c r="V646">
        <v>3</v>
      </c>
      <c r="W646">
        <v>18</v>
      </c>
      <c r="X646" t="s">
        <v>60</v>
      </c>
      <c r="Y646">
        <v>3</v>
      </c>
      <c r="Z646">
        <v>1</v>
      </c>
      <c r="AA646" t="s">
        <v>61</v>
      </c>
      <c r="AB646" t="s">
        <v>62</v>
      </c>
      <c r="AC646">
        <v>49</v>
      </c>
      <c r="AD646">
        <v>1</v>
      </c>
      <c r="AE646">
        <v>9</v>
      </c>
      <c r="AF646">
        <v>0</v>
      </c>
      <c r="AG646">
        <v>104</v>
      </c>
      <c r="AH646">
        <f>Table_Query_from_MS_Access_Database[[#This Row],[fact_restock_unit_cnt]]-Table_Query_from_MS_Access_Database[[#This Row],[fact_stale_unit_cnt]]</f>
        <v>104</v>
      </c>
      <c r="AI646">
        <f>Table_Query_from_MS_Access_Database[[#This Row],[unit_sold]]*(Table_Query_from_MS_Access_Database[[#This Row],[Prod_price_per_unit]]-Table_Query_from_MS_Access_Database[[#This Row],[Prod_cost_per_unit]])</f>
        <v>59.280000000000008</v>
      </c>
    </row>
    <row r="647" spans="1:35" x14ac:dyDescent="0.35">
      <c r="A647">
        <v>9</v>
      </c>
      <c r="B647" t="s">
        <v>33</v>
      </c>
      <c r="C647" t="s">
        <v>34</v>
      </c>
      <c r="D647" t="s">
        <v>47</v>
      </c>
      <c r="E647" t="s">
        <v>33</v>
      </c>
      <c r="F647" t="s">
        <v>35</v>
      </c>
      <c r="G647" t="s">
        <v>36</v>
      </c>
      <c r="H647" t="s">
        <v>48</v>
      </c>
      <c r="I647" t="s">
        <v>38</v>
      </c>
      <c r="J647" t="s">
        <v>39</v>
      </c>
      <c r="K647" t="s">
        <v>40</v>
      </c>
      <c r="L647">
        <v>1</v>
      </c>
      <c r="M647" t="s">
        <v>33</v>
      </c>
      <c r="N647" t="s">
        <v>34</v>
      </c>
      <c r="O647" t="s">
        <v>41</v>
      </c>
      <c r="P647">
        <v>0.99</v>
      </c>
      <c r="Q647">
        <v>0.42</v>
      </c>
      <c r="R647" s="1">
        <v>40877</v>
      </c>
      <c r="S647" s="1">
        <v>40928</v>
      </c>
      <c r="T647">
        <v>51</v>
      </c>
      <c r="U647">
        <v>20</v>
      </c>
      <c r="V647">
        <v>5</v>
      </c>
      <c r="W647">
        <v>20</v>
      </c>
      <c r="X647" t="s">
        <v>42</v>
      </c>
      <c r="Y647">
        <v>3</v>
      </c>
      <c r="Z647">
        <v>1</v>
      </c>
      <c r="AA647" t="s">
        <v>61</v>
      </c>
      <c r="AB647" t="s">
        <v>62</v>
      </c>
      <c r="AC647">
        <v>51</v>
      </c>
      <c r="AD647">
        <v>1</v>
      </c>
      <c r="AE647">
        <v>9</v>
      </c>
      <c r="AF647">
        <v>0</v>
      </c>
      <c r="AG647">
        <v>99</v>
      </c>
      <c r="AH647">
        <f>Table_Query_from_MS_Access_Database[[#This Row],[fact_restock_unit_cnt]]-Table_Query_from_MS_Access_Database[[#This Row],[fact_stale_unit_cnt]]</f>
        <v>99</v>
      </c>
      <c r="AI647">
        <f>Table_Query_from_MS_Access_Database[[#This Row],[unit_sold]]*(Table_Query_from_MS_Access_Database[[#This Row],[Prod_price_per_unit]]-Table_Query_from_MS_Access_Database[[#This Row],[Prod_cost_per_unit]])</f>
        <v>56.430000000000007</v>
      </c>
    </row>
    <row r="648" spans="1:35" x14ac:dyDescent="0.35">
      <c r="A648">
        <v>9</v>
      </c>
      <c r="B648" t="s">
        <v>33</v>
      </c>
      <c r="C648" t="s">
        <v>34</v>
      </c>
      <c r="D648" t="s">
        <v>47</v>
      </c>
      <c r="E648" t="s">
        <v>33</v>
      </c>
      <c r="F648" t="s">
        <v>35</v>
      </c>
      <c r="G648" t="s">
        <v>36</v>
      </c>
      <c r="H648" t="s">
        <v>48</v>
      </c>
      <c r="I648" t="s">
        <v>38</v>
      </c>
      <c r="J648" t="s">
        <v>39</v>
      </c>
      <c r="K648" t="s">
        <v>40</v>
      </c>
      <c r="L648">
        <v>1</v>
      </c>
      <c r="M648" t="s">
        <v>33</v>
      </c>
      <c r="N648" t="s">
        <v>34</v>
      </c>
      <c r="O648" t="s">
        <v>41</v>
      </c>
      <c r="P648">
        <v>0.99</v>
      </c>
      <c r="Q648">
        <v>0.42</v>
      </c>
      <c r="R648" s="1">
        <v>40877</v>
      </c>
      <c r="S648" s="1">
        <v>40931</v>
      </c>
      <c r="T648">
        <v>54</v>
      </c>
      <c r="U648">
        <v>23</v>
      </c>
      <c r="V648">
        <v>1</v>
      </c>
      <c r="W648">
        <v>23</v>
      </c>
      <c r="X648" t="s">
        <v>59</v>
      </c>
      <c r="Y648">
        <v>4</v>
      </c>
      <c r="Z648">
        <v>1</v>
      </c>
      <c r="AA648" t="s">
        <v>61</v>
      </c>
      <c r="AB648" t="s">
        <v>62</v>
      </c>
      <c r="AC648">
        <v>54</v>
      </c>
      <c r="AD648">
        <v>1</v>
      </c>
      <c r="AE648">
        <v>9</v>
      </c>
      <c r="AF648">
        <v>0</v>
      </c>
      <c r="AG648">
        <v>103</v>
      </c>
      <c r="AH648">
        <f>Table_Query_from_MS_Access_Database[[#This Row],[fact_restock_unit_cnt]]-Table_Query_from_MS_Access_Database[[#This Row],[fact_stale_unit_cnt]]</f>
        <v>103</v>
      </c>
      <c r="AI648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649" spans="1:35" x14ac:dyDescent="0.35">
      <c r="A649">
        <v>9</v>
      </c>
      <c r="B649" t="s">
        <v>33</v>
      </c>
      <c r="C649" t="s">
        <v>34</v>
      </c>
      <c r="D649" t="s">
        <v>47</v>
      </c>
      <c r="E649" t="s">
        <v>33</v>
      </c>
      <c r="F649" t="s">
        <v>35</v>
      </c>
      <c r="G649" t="s">
        <v>36</v>
      </c>
      <c r="H649" t="s">
        <v>48</v>
      </c>
      <c r="I649" t="s">
        <v>38</v>
      </c>
      <c r="J649" t="s">
        <v>39</v>
      </c>
      <c r="K649" t="s">
        <v>40</v>
      </c>
      <c r="L649">
        <v>1</v>
      </c>
      <c r="M649" t="s">
        <v>33</v>
      </c>
      <c r="N649" t="s">
        <v>34</v>
      </c>
      <c r="O649" t="s">
        <v>41</v>
      </c>
      <c r="P649">
        <v>0.99</v>
      </c>
      <c r="Q649">
        <v>0.42</v>
      </c>
      <c r="R649" s="1">
        <v>40877</v>
      </c>
      <c r="S649" s="1">
        <v>40933</v>
      </c>
      <c r="T649">
        <v>56</v>
      </c>
      <c r="U649">
        <v>25</v>
      </c>
      <c r="V649">
        <v>3</v>
      </c>
      <c r="W649">
        <v>25</v>
      </c>
      <c r="X649" t="s">
        <v>60</v>
      </c>
      <c r="Y649">
        <v>4</v>
      </c>
      <c r="Z649">
        <v>1</v>
      </c>
      <c r="AA649" t="s">
        <v>61</v>
      </c>
      <c r="AB649" t="s">
        <v>62</v>
      </c>
      <c r="AC649">
        <v>56</v>
      </c>
      <c r="AD649">
        <v>1</v>
      </c>
      <c r="AE649">
        <v>9</v>
      </c>
      <c r="AF649">
        <v>0</v>
      </c>
      <c r="AG649">
        <v>103</v>
      </c>
      <c r="AH649">
        <f>Table_Query_from_MS_Access_Database[[#This Row],[fact_restock_unit_cnt]]-Table_Query_from_MS_Access_Database[[#This Row],[fact_stale_unit_cnt]]</f>
        <v>103</v>
      </c>
      <c r="AI649">
        <f>Table_Query_from_MS_Access_Database[[#This Row],[unit_sold]]*(Table_Query_from_MS_Access_Database[[#This Row],[Prod_price_per_unit]]-Table_Query_from_MS_Access_Database[[#This Row],[Prod_cost_per_unit]])</f>
        <v>58.710000000000008</v>
      </c>
    </row>
    <row r="650" spans="1:35" x14ac:dyDescent="0.35">
      <c r="A650">
        <v>9</v>
      </c>
      <c r="B650" t="s">
        <v>33</v>
      </c>
      <c r="C650" t="s">
        <v>34</v>
      </c>
      <c r="D650" t="s">
        <v>47</v>
      </c>
      <c r="E650" t="s">
        <v>33</v>
      </c>
      <c r="F650" t="s">
        <v>35</v>
      </c>
      <c r="G650" t="s">
        <v>36</v>
      </c>
      <c r="H650" t="s">
        <v>48</v>
      </c>
      <c r="I650" t="s">
        <v>38</v>
      </c>
      <c r="J650" t="s">
        <v>39</v>
      </c>
      <c r="K650" t="s">
        <v>40</v>
      </c>
      <c r="L650">
        <v>1</v>
      </c>
      <c r="M650" t="s">
        <v>33</v>
      </c>
      <c r="N650" t="s">
        <v>34</v>
      </c>
      <c r="O650" t="s">
        <v>41</v>
      </c>
      <c r="P650">
        <v>0.99</v>
      </c>
      <c r="Q650">
        <v>0.42</v>
      </c>
      <c r="R650" s="1">
        <v>40877</v>
      </c>
      <c r="S650" s="1">
        <v>40935</v>
      </c>
      <c r="T650">
        <v>58</v>
      </c>
      <c r="U650">
        <v>27</v>
      </c>
      <c r="V650">
        <v>5</v>
      </c>
      <c r="W650">
        <v>27</v>
      </c>
      <c r="X650" t="s">
        <v>42</v>
      </c>
      <c r="Y650">
        <v>4</v>
      </c>
      <c r="Z650">
        <v>1</v>
      </c>
      <c r="AA650" t="s">
        <v>61</v>
      </c>
      <c r="AB650" t="s">
        <v>62</v>
      </c>
      <c r="AC650">
        <v>58</v>
      </c>
      <c r="AD650">
        <v>1</v>
      </c>
      <c r="AE650">
        <v>9</v>
      </c>
      <c r="AF650">
        <v>0</v>
      </c>
      <c r="AG650">
        <v>97</v>
      </c>
      <c r="AH650">
        <f>Table_Query_from_MS_Access_Database[[#This Row],[fact_restock_unit_cnt]]-Table_Query_from_MS_Access_Database[[#This Row],[fact_stale_unit_cnt]]</f>
        <v>97</v>
      </c>
      <c r="AI650">
        <f>Table_Query_from_MS_Access_Database[[#This Row],[unit_sold]]*(Table_Query_from_MS_Access_Database[[#This Row],[Prod_price_per_unit]]-Table_Query_from_MS_Access_Database[[#This Row],[Prod_cost_per_unit]])</f>
        <v>55.290000000000006</v>
      </c>
    </row>
    <row r="651" spans="1:35" x14ac:dyDescent="0.35">
      <c r="A651">
        <v>9</v>
      </c>
      <c r="B651" t="s">
        <v>33</v>
      </c>
      <c r="C651" t="s">
        <v>34</v>
      </c>
      <c r="D651" t="s">
        <v>47</v>
      </c>
      <c r="E651" t="s">
        <v>33</v>
      </c>
      <c r="F651" t="s">
        <v>35</v>
      </c>
      <c r="G651" t="s">
        <v>36</v>
      </c>
      <c r="H651" t="s">
        <v>48</v>
      </c>
      <c r="I651" t="s">
        <v>38</v>
      </c>
      <c r="J651" t="s">
        <v>39</v>
      </c>
      <c r="K651" t="s">
        <v>40</v>
      </c>
      <c r="L651">
        <v>1</v>
      </c>
      <c r="M651" t="s">
        <v>33</v>
      </c>
      <c r="N651" t="s">
        <v>34</v>
      </c>
      <c r="O651" t="s">
        <v>41</v>
      </c>
      <c r="P651">
        <v>0.99</v>
      </c>
      <c r="Q651">
        <v>0.42</v>
      </c>
      <c r="R651" s="1">
        <v>40877</v>
      </c>
      <c r="S651" s="1">
        <v>40938</v>
      </c>
      <c r="T651">
        <v>61</v>
      </c>
      <c r="U651">
        <v>30</v>
      </c>
      <c r="V651">
        <v>1</v>
      </c>
      <c r="W651">
        <v>30</v>
      </c>
      <c r="X651" t="s">
        <v>59</v>
      </c>
      <c r="Y651">
        <v>5</v>
      </c>
      <c r="Z651">
        <v>1</v>
      </c>
      <c r="AA651" t="s">
        <v>61</v>
      </c>
      <c r="AB651" t="s">
        <v>62</v>
      </c>
      <c r="AC651">
        <v>61</v>
      </c>
      <c r="AD651">
        <v>1</v>
      </c>
      <c r="AE651">
        <v>9</v>
      </c>
      <c r="AF651">
        <v>0</v>
      </c>
      <c r="AG651">
        <v>97</v>
      </c>
      <c r="AH651">
        <f>Table_Query_from_MS_Access_Database[[#This Row],[fact_restock_unit_cnt]]-Table_Query_from_MS_Access_Database[[#This Row],[fact_stale_unit_cnt]]</f>
        <v>97</v>
      </c>
      <c r="AI651">
        <f>Table_Query_from_MS_Access_Database[[#This Row],[unit_sold]]*(Table_Query_from_MS_Access_Database[[#This Row],[Prod_price_per_unit]]-Table_Query_from_MS_Access_Database[[#This Row],[Prod_cost_per_unit]])</f>
        <v>55.290000000000006</v>
      </c>
    </row>
    <row r="652" spans="1:35" x14ac:dyDescent="0.35">
      <c r="A652">
        <v>9</v>
      </c>
      <c r="B652" t="s">
        <v>33</v>
      </c>
      <c r="C652" t="s">
        <v>34</v>
      </c>
      <c r="D652" t="s">
        <v>47</v>
      </c>
      <c r="E652" t="s">
        <v>33</v>
      </c>
      <c r="F652" t="s">
        <v>35</v>
      </c>
      <c r="G652" t="s">
        <v>36</v>
      </c>
      <c r="H652" t="s">
        <v>48</v>
      </c>
      <c r="I652" t="s">
        <v>38</v>
      </c>
      <c r="J652" t="s">
        <v>39</v>
      </c>
      <c r="K652" t="s">
        <v>40</v>
      </c>
      <c r="L652">
        <v>2</v>
      </c>
      <c r="M652" t="s">
        <v>33</v>
      </c>
      <c r="N652" t="s">
        <v>34</v>
      </c>
      <c r="O652" t="s">
        <v>63</v>
      </c>
      <c r="P652">
        <v>1</v>
      </c>
      <c r="Q652">
        <v>0.57999999999999996</v>
      </c>
      <c r="R652" s="1">
        <v>40877</v>
      </c>
      <c r="S652" s="1">
        <v>40879</v>
      </c>
      <c r="T652">
        <v>2</v>
      </c>
      <c r="U652">
        <v>2</v>
      </c>
      <c r="V652">
        <v>5</v>
      </c>
      <c r="W652">
        <v>337</v>
      </c>
      <c r="X652" t="s">
        <v>42</v>
      </c>
      <c r="Y652">
        <v>49</v>
      </c>
      <c r="Z652">
        <v>12</v>
      </c>
      <c r="AA652" t="s">
        <v>43</v>
      </c>
      <c r="AB652" t="s">
        <v>44</v>
      </c>
      <c r="AC652">
        <v>2</v>
      </c>
      <c r="AD652">
        <v>2</v>
      </c>
      <c r="AE652">
        <v>9</v>
      </c>
      <c r="AF652">
        <v>0</v>
      </c>
      <c r="AG652">
        <v>100</v>
      </c>
      <c r="AH652">
        <f>Table_Query_from_MS_Access_Database[[#This Row],[fact_restock_unit_cnt]]-Table_Query_from_MS_Access_Database[[#This Row],[fact_stale_unit_cnt]]</f>
        <v>100</v>
      </c>
      <c r="AI652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653" spans="1:35" x14ac:dyDescent="0.35">
      <c r="A653">
        <v>9</v>
      </c>
      <c r="B653" t="s">
        <v>33</v>
      </c>
      <c r="C653" t="s">
        <v>34</v>
      </c>
      <c r="D653" t="s">
        <v>47</v>
      </c>
      <c r="E653" t="s">
        <v>33</v>
      </c>
      <c r="F653" t="s">
        <v>35</v>
      </c>
      <c r="G653" t="s">
        <v>36</v>
      </c>
      <c r="H653" t="s">
        <v>48</v>
      </c>
      <c r="I653" t="s">
        <v>38</v>
      </c>
      <c r="J653" t="s">
        <v>39</v>
      </c>
      <c r="K653" t="s">
        <v>40</v>
      </c>
      <c r="L653">
        <v>2</v>
      </c>
      <c r="M653" t="s">
        <v>33</v>
      </c>
      <c r="N653" t="s">
        <v>34</v>
      </c>
      <c r="O653" t="s">
        <v>63</v>
      </c>
      <c r="P653">
        <v>1</v>
      </c>
      <c r="Q653">
        <v>0.57999999999999996</v>
      </c>
      <c r="R653" s="1">
        <v>40877</v>
      </c>
      <c r="S653" s="1">
        <v>40882</v>
      </c>
      <c r="T653">
        <v>5</v>
      </c>
      <c r="U653">
        <v>5</v>
      </c>
      <c r="V653">
        <v>1</v>
      </c>
      <c r="W653">
        <v>340</v>
      </c>
      <c r="X653" t="s">
        <v>59</v>
      </c>
      <c r="Y653">
        <v>50</v>
      </c>
      <c r="Z653">
        <v>12</v>
      </c>
      <c r="AA653" t="s">
        <v>43</v>
      </c>
      <c r="AB653" t="s">
        <v>44</v>
      </c>
      <c r="AC653">
        <v>5</v>
      </c>
      <c r="AD653">
        <v>2</v>
      </c>
      <c r="AE653">
        <v>9</v>
      </c>
      <c r="AF653">
        <v>0</v>
      </c>
      <c r="AG653">
        <v>80</v>
      </c>
      <c r="AH653">
        <f>Table_Query_from_MS_Access_Database[[#This Row],[fact_restock_unit_cnt]]-Table_Query_from_MS_Access_Database[[#This Row],[fact_stale_unit_cnt]]</f>
        <v>80</v>
      </c>
      <c r="AI653">
        <f>Table_Query_from_MS_Access_Database[[#This Row],[unit_sold]]*(Table_Query_from_MS_Access_Database[[#This Row],[Prod_price_per_unit]]-Table_Query_from_MS_Access_Database[[#This Row],[Prod_cost_per_unit]])</f>
        <v>33.6</v>
      </c>
    </row>
    <row r="654" spans="1:35" x14ac:dyDescent="0.35">
      <c r="A654">
        <v>9</v>
      </c>
      <c r="B654" t="s">
        <v>33</v>
      </c>
      <c r="C654" t="s">
        <v>34</v>
      </c>
      <c r="D654" t="s">
        <v>47</v>
      </c>
      <c r="E654" t="s">
        <v>33</v>
      </c>
      <c r="F654" t="s">
        <v>35</v>
      </c>
      <c r="G654" t="s">
        <v>36</v>
      </c>
      <c r="H654" t="s">
        <v>48</v>
      </c>
      <c r="I654" t="s">
        <v>38</v>
      </c>
      <c r="J654" t="s">
        <v>39</v>
      </c>
      <c r="K654" t="s">
        <v>40</v>
      </c>
      <c r="L654">
        <v>2</v>
      </c>
      <c r="M654" t="s">
        <v>33</v>
      </c>
      <c r="N654" t="s">
        <v>34</v>
      </c>
      <c r="O654" t="s">
        <v>63</v>
      </c>
      <c r="P654">
        <v>1</v>
      </c>
      <c r="Q654">
        <v>0.57999999999999996</v>
      </c>
      <c r="R654" s="1">
        <v>40877</v>
      </c>
      <c r="S654" s="1">
        <v>40884</v>
      </c>
      <c r="T654">
        <v>7</v>
      </c>
      <c r="U654">
        <v>7</v>
      </c>
      <c r="V654">
        <v>3</v>
      </c>
      <c r="W654">
        <v>342</v>
      </c>
      <c r="X654" t="s">
        <v>60</v>
      </c>
      <c r="Y654">
        <v>50</v>
      </c>
      <c r="Z654">
        <v>12</v>
      </c>
      <c r="AA654" t="s">
        <v>43</v>
      </c>
      <c r="AB654" t="s">
        <v>44</v>
      </c>
      <c r="AC654">
        <v>7</v>
      </c>
      <c r="AD654">
        <v>2</v>
      </c>
      <c r="AE654">
        <v>9</v>
      </c>
      <c r="AF654">
        <v>0</v>
      </c>
      <c r="AG654">
        <v>68</v>
      </c>
      <c r="AH654">
        <f>Table_Query_from_MS_Access_Database[[#This Row],[fact_restock_unit_cnt]]-Table_Query_from_MS_Access_Database[[#This Row],[fact_stale_unit_cnt]]</f>
        <v>68</v>
      </c>
      <c r="AI654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655" spans="1:35" x14ac:dyDescent="0.35">
      <c r="A655">
        <v>9</v>
      </c>
      <c r="B655" t="s">
        <v>33</v>
      </c>
      <c r="C655" t="s">
        <v>34</v>
      </c>
      <c r="D655" t="s">
        <v>47</v>
      </c>
      <c r="E655" t="s">
        <v>33</v>
      </c>
      <c r="F655" t="s">
        <v>35</v>
      </c>
      <c r="G655" t="s">
        <v>36</v>
      </c>
      <c r="H655" t="s">
        <v>48</v>
      </c>
      <c r="I655" t="s">
        <v>38</v>
      </c>
      <c r="J655" t="s">
        <v>39</v>
      </c>
      <c r="K655" t="s">
        <v>40</v>
      </c>
      <c r="L655">
        <v>2</v>
      </c>
      <c r="M655" t="s">
        <v>33</v>
      </c>
      <c r="N655" t="s">
        <v>34</v>
      </c>
      <c r="O655" t="s">
        <v>63</v>
      </c>
      <c r="P655">
        <v>1</v>
      </c>
      <c r="Q655">
        <v>0.57999999999999996</v>
      </c>
      <c r="R655" s="1">
        <v>40877</v>
      </c>
      <c r="S655" s="1">
        <v>40886</v>
      </c>
      <c r="T655">
        <v>9</v>
      </c>
      <c r="U655">
        <v>9</v>
      </c>
      <c r="V655">
        <v>5</v>
      </c>
      <c r="W655">
        <v>344</v>
      </c>
      <c r="X655" t="s">
        <v>42</v>
      </c>
      <c r="Y655">
        <v>50</v>
      </c>
      <c r="Z655">
        <v>12</v>
      </c>
      <c r="AA655" t="s">
        <v>43</v>
      </c>
      <c r="AB655" t="s">
        <v>44</v>
      </c>
      <c r="AC655">
        <v>9</v>
      </c>
      <c r="AD655">
        <v>2</v>
      </c>
      <c r="AE655">
        <v>9</v>
      </c>
      <c r="AF655">
        <v>0</v>
      </c>
      <c r="AG655">
        <v>68</v>
      </c>
      <c r="AH655">
        <f>Table_Query_from_MS_Access_Database[[#This Row],[fact_restock_unit_cnt]]-Table_Query_from_MS_Access_Database[[#This Row],[fact_stale_unit_cnt]]</f>
        <v>68</v>
      </c>
      <c r="AI655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656" spans="1:35" x14ac:dyDescent="0.35">
      <c r="A656">
        <v>9</v>
      </c>
      <c r="B656" t="s">
        <v>33</v>
      </c>
      <c r="C656" t="s">
        <v>34</v>
      </c>
      <c r="D656" t="s">
        <v>47</v>
      </c>
      <c r="E656" t="s">
        <v>33</v>
      </c>
      <c r="F656" t="s">
        <v>35</v>
      </c>
      <c r="G656" t="s">
        <v>36</v>
      </c>
      <c r="H656" t="s">
        <v>48</v>
      </c>
      <c r="I656" t="s">
        <v>38</v>
      </c>
      <c r="J656" t="s">
        <v>39</v>
      </c>
      <c r="K656" t="s">
        <v>40</v>
      </c>
      <c r="L656">
        <v>2</v>
      </c>
      <c r="M656" t="s">
        <v>33</v>
      </c>
      <c r="N656" t="s">
        <v>34</v>
      </c>
      <c r="O656" t="s">
        <v>63</v>
      </c>
      <c r="P656">
        <v>1</v>
      </c>
      <c r="Q656">
        <v>0.57999999999999996</v>
      </c>
      <c r="R656" s="1">
        <v>40877</v>
      </c>
      <c r="S656" s="1">
        <v>40889</v>
      </c>
      <c r="T656">
        <v>12</v>
      </c>
      <c r="U656">
        <v>12</v>
      </c>
      <c r="V656">
        <v>1</v>
      </c>
      <c r="W656">
        <v>347</v>
      </c>
      <c r="X656" t="s">
        <v>59</v>
      </c>
      <c r="Y656">
        <v>51</v>
      </c>
      <c r="Z656">
        <v>12</v>
      </c>
      <c r="AA656" t="s">
        <v>43</v>
      </c>
      <c r="AB656" t="s">
        <v>44</v>
      </c>
      <c r="AC656">
        <v>12</v>
      </c>
      <c r="AD656">
        <v>2</v>
      </c>
      <c r="AE656">
        <v>9</v>
      </c>
      <c r="AF656">
        <v>0</v>
      </c>
      <c r="AG656">
        <v>72</v>
      </c>
      <c r="AH656">
        <f>Table_Query_from_MS_Access_Database[[#This Row],[fact_restock_unit_cnt]]-Table_Query_from_MS_Access_Database[[#This Row],[fact_stale_unit_cnt]]</f>
        <v>72</v>
      </c>
      <c r="AI656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657" spans="1:35" x14ac:dyDescent="0.35">
      <c r="A657">
        <v>9</v>
      </c>
      <c r="B657" t="s">
        <v>33</v>
      </c>
      <c r="C657" t="s">
        <v>34</v>
      </c>
      <c r="D657" t="s">
        <v>47</v>
      </c>
      <c r="E657" t="s">
        <v>33</v>
      </c>
      <c r="F657" t="s">
        <v>35</v>
      </c>
      <c r="G657" t="s">
        <v>36</v>
      </c>
      <c r="H657" t="s">
        <v>48</v>
      </c>
      <c r="I657" t="s">
        <v>38</v>
      </c>
      <c r="J657" t="s">
        <v>39</v>
      </c>
      <c r="K657" t="s">
        <v>40</v>
      </c>
      <c r="L657">
        <v>2</v>
      </c>
      <c r="M657" t="s">
        <v>33</v>
      </c>
      <c r="N657" t="s">
        <v>34</v>
      </c>
      <c r="O657" t="s">
        <v>63</v>
      </c>
      <c r="P657">
        <v>1</v>
      </c>
      <c r="Q657">
        <v>0.57999999999999996</v>
      </c>
      <c r="R657" s="1">
        <v>40877</v>
      </c>
      <c r="S657" s="1">
        <v>40891</v>
      </c>
      <c r="T657">
        <v>14</v>
      </c>
      <c r="U657">
        <v>14</v>
      </c>
      <c r="V657">
        <v>3</v>
      </c>
      <c r="W657">
        <v>349</v>
      </c>
      <c r="X657" t="s">
        <v>60</v>
      </c>
      <c r="Y657">
        <v>51</v>
      </c>
      <c r="Z657">
        <v>12</v>
      </c>
      <c r="AA657" t="s">
        <v>43</v>
      </c>
      <c r="AB657" t="s">
        <v>44</v>
      </c>
      <c r="AC657">
        <v>14</v>
      </c>
      <c r="AD657">
        <v>2</v>
      </c>
      <c r="AE657">
        <v>9</v>
      </c>
      <c r="AF657">
        <v>0</v>
      </c>
      <c r="AG657">
        <v>79</v>
      </c>
      <c r="AH657">
        <f>Table_Query_from_MS_Access_Database[[#This Row],[fact_restock_unit_cnt]]-Table_Query_from_MS_Access_Database[[#This Row],[fact_stale_unit_cnt]]</f>
        <v>79</v>
      </c>
      <c r="AI657">
        <f>Table_Query_from_MS_Access_Database[[#This Row],[unit_sold]]*(Table_Query_from_MS_Access_Database[[#This Row],[Prod_price_per_unit]]-Table_Query_from_MS_Access_Database[[#This Row],[Prod_cost_per_unit]])</f>
        <v>33.18</v>
      </c>
    </row>
    <row r="658" spans="1:35" x14ac:dyDescent="0.35">
      <c r="A658">
        <v>9</v>
      </c>
      <c r="B658" t="s">
        <v>33</v>
      </c>
      <c r="C658" t="s">
        <v>34</v>
      </c>
      <c r="D658" t="s">
        <v>47</v>
      </c>
      <c r="E658" t="s">
        <v>33</v>
      </c>
      <c r="F658" t="s">
        <v>35</v>
      </c>
      <c r="G658" t="s">
        <v>36</v>
      </c>
      <c r="H658" t="s">
        <v>48</v>
      </c>
      <c r="I658" t="s">
        <v>38</v>
      </c>
      <c r="J658" t="s">
        <v>39</v>
      </c>
      <c r="K658" t="s">
        <v>40</v>
      </c>
      <c r="L658">
        <v>2</v>
      </c>
      <c r="M658" t="s">
        <v>33</v>
      </c>
      <c r="N658" t="s">
        <v>34</v>
      </c>
      <c r="O658" t="s">
        <v>63</v>
      </c>
      <c r="P658">
        <v>1</v>
      </c>
      <c r="Q658">
        <v>0.57999999999999996</v>
      </c>
      <c r="R658" s="1">
        <v>40877</v>
      </c>
      <c r="S658" s="1">
        <v>40893</v>
      </c>
      <c r="T658">
        <v>16</v>
      </c>
      <c r="U658">
        <v>16</v>
      </c>
      <c r="V658">
        <v>5</v>
      </c>
      <c r="W658">
        <v>351</v>
      </c>
      <c r="X658" t="s">
        <v>42</v>
      </c>
      <c r="Y658">
        <v>51</v>
      </c>
      <c r="Z658">
        <v>12</v>
      </c>
      <c r="AA658" t="s">
        <v>43</v>
      </c>
      <c r="AB658" t="s">
        <v>44</v>
      </c>
      <c r="AC658">
        <v>16</v>
      </c>
      <c r="AD658">
        <v>2</v>
      </c>
      <c r="AE658">
        <v>9</v>
      </c>
      <c r="AF658">
        <v>0</v>
      </c>
      <c r="AG658">
        <v>63</v>
      </c>
      <c r="AH658">
        <f>Table_Query_from_MS_Access_Database[[#This Row],[fact_restock_unit_cnt]]-Table_Query_from_MS_Access_Database[[#This Row],[fact_stale_unit_cnt]]</f>
        <v>63</v>
      </c>
      <c r="AI658">
        <f>Table_Query_from_MS_Access_Database[[#This Row],[unit_sold]]*(Table_Query_from_MS_Access_Database[[#This Row],[Prod_price_per_unit]]-Table_Query_from_MS_Access_Database[[#This Row],[Prod_cost_per_unit]])</f>
        <v>26.46</v>
      </c>
    </row>
    <row r="659" spans="1:35" x14ac:dyDescent="0.35">
      <c r="A659">
        <v>9</v>
      </c>
      <c r="B659" t="s">
        <v>33</v>
      </c>
      <c r="C659" t="s">
        <v>34</v>
      </c>
      <c r="D659" t="s">
        <v>47</v>
      </c>
      <c r="E659" t="s">
        <v>33</v>
      </c>
      <c r="F659" t="s">
        <v>35</v>
      </c>
      <c r="G659" t="s">
        <v>36</v>
      </c>
      <c r="H659" t="s">
        <v>48</v>
      </c>
      <c r="I659" t="s">
        <v>38</v>
      </c>
      <c r="J659" t="s">
        <v>39</v>
      </c>
      <c r="K659" t="s">
        <v>40</v>
      </c>
      <c r="L659">
        <v>2</v>
      </c>
      <c r="M659" t="s">
        <v>33</v>
      </c>
      <c r="N659" t="s">
        <v>34</v>
      </c>
      <c r="O659" t="s">
        <v>63</v>
      </c>
      <c r="P659">
        <v>1</v>
      </c>
      <c r="Q659">
        <v>0.57999999999999996</v>
      </c>
      <c r="R659" s="1">
        <v>40877</v>
      </c>
      <c r="S659" s="1">
        <v>40896</v>
      </c>
      <c r="T659">
        <v>19</v>
      </c>
      <c r="U659">
        <v>19</v>
      </c>
      <c r="V659">
        <v>1</v>
      </c>
      <c r="W659">
        <v>354</v>
      </c>
      <c r="X659" t="s">
        <v>59</v>
      </c>
      <c r="Y659">
        <v>52</v>
      </c>
      <c r="Z659">
        <v>12</v>
      </c>
      <c r="AA659" t="s">
        <v>43</v>
      </c>
      <c r="AB659" t="s">
        <v>44</v>
      </c>
      <c r="AC659">
        <v>19</v>
      </c>
      <c r="AD659">
        <v>2</v>
      </c>
      <c r="AE659">
        <v>9</v>
      </c>
      <c r="AF659">
        <v>0</v>
      </c>
      <c r="AG659">
        <v>63</v>
      </c>
      <c r="AH659">
        <f>Table_Query_from_MS_Access_Database[[#This Row],[fact_restock_unit_cnt]]-Table_Query_from_MS_Access_Database[[#This Row],[fact_stale_unit_cnt]]</f>
        <v>63</v>
      </c>
      <c r="AI659">
        <f>Table_Query_from_MS_Access_Database[[#This Row],[unit_sold]]*(Table_Query_from_MS_Access_Database[[#This Row],[Prod_price_per_unit]]-Table_Query_from_MS_Access_Database[[#This Row],[Prod_cost_per_unit]])</f>
        <v>26.46</v>
      </c>
    </row>
    <row r="660" spans="1:35" x14ac:dyDescent="0.35">
      <c r="A660">
        <v>9</v>
      </c>
      <c r="B660" t="s">
        <v>33</v>
      </c>
      <c r="C660" t="s">
        <v>34</v>
      </c>
      <c r="D660" t="s">
        <v>47</v>
      </c>
      <c r="E660" t="s">
        <v>33</v>
      </c>
      <c r="F660" t="s">
        <v>35</v>
      </c>
      <c r="G660" t="s">
        <v>36</v>
      </c>
      <c r="H660" t="s">
        <v>48</v>
      </c>
      <c r="I660" t="s">
        <v>38</v>
      </c>
      <c r="J660" t="s">
        <v>39</v>
      </c>
      <c r="K660" t="s">
        <v>40</v>
      </c>
      <c r="L660">
        <v>2</v>
      </c>
      <c r="M660" t="s">
        <v>33</v>
      </c>
      <c r="N660" t="s">
        <v>34</v>
      </c>
      <c r="O660" t="s">
        <v>63</v>
      </c>
      <c r="P660">
        <v>1</v>
      </c>
      <c r="Q660">
        <v>0.57999999999999996</v>
      </c>
      <c r="R660" s="1">
        <v>40877</v>
      </c>
      <c r="S660" s="1">
        <v>40898</v>
      </c>
      <c r="T660">
        <v>21</v>
      </c>
      <c r="U660">
        <v>21</v>
      </c>
      <c r="V660">
        <v>3</v>
      </c>
      <c r="W660">
        <v>356</v>
      </c>
      <c r="X660" t="s">
        <v>60</v>
      </c>
      <c r="Y660">
        <v>52</v>
      </c>
      <c r="Z660">
        <v>12</v>
      </c>
      <c r="AA660" t="s">
        <v>43</v>
      </c>
      <c r="AB660" t="s">
        <v>44</v>
      </c>
      <c r="AC660">
        <v>21</v>
      </c>
      <c r="AD660">
        <v>2</v>
      </c>
      <c r="AE660">
        <v>9</v>
      </c>
      <c r="AF660">
        <v>0</v>
      </c>
      <c r="AG660">
        <v>58</v>
      </c>
      <c r="AH660">
        <f>Table_Query_from_MS_Access_Database[[#This Row],[fact_restock_unit_cnt]]-Table_Query_from_MS_Access_Database[[#This Row],[fact_stale_unit_cnt]]</f>
        <v>58</v>
      </c>
      <c r="AI660">
        <f>Table_Query_from_MS_Access_Database[[#This Row],[unit_sold]]*(Table_Query_from_MS_Access_Database[[#This Row],[Prod_price_per_unit]]-Table_Query_from_MS_Access_Database[[#This Row],[Prod_cost_per_unit]])</f>
        <v>24.360000000000003</v>
      </c>
    </row>
    <row r="661" spans="1:35" x14ac:dyDescent="0.35">
      <c r="A661">
        <v>9</v>
      </c>
      <c r="B661" t="s">
        <v>33</v>
      </c>
      <c r="C661" t="s">
        <v>34</v>
      </c>
      <c r="D661" t="s">
        <v>47</v>
      </c>
      <c r="E661" t="s">
        <v>33</v>
      </c>
      <c r="F661" t="s">
        <v>35</v>
      </c>
      <c r="G661" t="s">
        <v>36</v>
      </c>
      <c r="H661" t="s">
        <v>48</v>
      </c>
      <c r="I661" t="s">
        <v>38</v>
      </c>
      <c r="J661" t="s">
        <v>39</v>
      </c>
      <c r="K661" t="s">
        <v>40</v>
      </c>
      <c r="L661">
        <v>2</v>
      </c>
      <c r="M661" t="s">
        <v>33</v>
      </c>
      <c r="N661" t="s">
        <v>34</v>
      </c>
      <c r="O661" t="s">
        <v>63</v>
      </c>
      <c r="P661">
        <v>1</v>
      </c>
      <c r="Q661">
        <v>0.57999999999999996</v>
      </c>
      <c r="R661" s="1">
        <v>40877</v>
      </c>
      <c r="S661" s="1">
        <v>40900</v>
      </c>
      <c r="T661">
        <v>23</v>
      </c>
      <c r="U661">
        <v>23</v>
      </c>
      <c r="V661">
        <v>5</v>
      </c>
      <c r="W661">
        <v>358</v>
      </c>
      <c r="X661" t="s">
        <v>42</v>
      </c>
      <c r="Y661">
        <v>52</v>
      </c>
      <c r="Z661">
        <v>12</v>
      </c>
      <c r="AA661" t="s">
        <v>43</v>
      </c>
      <c r="AB661" t="s">
        <v>44</v>
      </c>
      <c r="AC661">
        <v>23</v>
      </c>
      <c r="AD661">
        <v>2</v>
      </c>
      <c r="AE661">
        <v>9</v>
      </c>
      <c r="AF661">
        <v>0</v>
      </c>
      <c r="AG661">
        <v>62</v>
      </c>
      <c r="AH661">
        <f>Table_Query_from_MS_Access_Database[[#This Row],[fact_restock_unit_cnt]]-Table_Query_from_MS_Access_Database[[#This Row],[fact_stale_unit_cnt]]</f>
        <v>62</v>
      </c>
      <c r="AI661">
        <f>Table_Query_from_MS_Access_Database[[#This Row],[unit_sold]]*(Table_Query_from_MS_Access_Database[[#This Row],[Prod_price_per_unit]]-Table_Query_from_MS_Access_Database[[#This Row],[Prod_cost_per_unit]])</f>
        <v>26.040000000000003</v>
      </c>
    </row>
    <row r="662" spans="1:35" x14ac:dyDescent="0.35">
      <c r="A662">
        <v>9</v>
      </c>
      <c r="B662" t="s">
        <v>33</v>
      </c>
      <c r="C662" t="s">
        <v>34</v>
      </c>
      <c r="D662" t="s">
        <v>47</v>
      </c>
      <c r="E662" t="s">
        <v>33</v>
      </c>
      <c r="F662" t="s">
        <v>35</v>
      </c>
      <c r="G662" t="s">
        <v>36</v>
      </c>
      <c r="H662" t="s">
        <v>48</v>
      </c>
      <c r="I662" t="s">
        <v>38</v>
      </c>
      <c r="J662" t="s">
        <v>39</v>
      </c>
      <c r="K662" t="s">
        <v>40</v>
      </c>
      <c r="L662">
        <v>2</v>
      </c>
      <c r="M662" t="s">
        <v>33</v>
      </c>
      <c r="N662" t="s">
        <v>34</v>
      </c>
      <c r="O662" t="s">
        <v>63</v>
      </c>
      <c r="P662">
        <v>1</v>
      </c>
      <c r="Q662">
        <v>0.57999999999999996</v>
      </c>
      <c r="R662" s="1">
        <v>40877</v>
      </c>
      <c r="S662" s="1">
        <v>40903</v>
      </c>
      <c r="T662">
        <v>26</v>
      </c>
      <c r="U662">
        <v>26</v>
      </c>
      <c r="V662">
        <v>1</v>
      </c>
      <c r="W662">
        <v>361</v>
      </c>
      <c r="X662" t="s">
        <v>59</v>
      </c>
      <c r="Y662">
        <v>53</v>
      </c>
      <c r="Z662">
        <v>12</v>
      </c>
      <c r="AA662" t="s">
        <v>43</v>
      </c>
      <c r="AB662" t="s">
        <v>44</v>
      </c>
      <c r="AC662">
        <v>26</v>
      </c>
      <c r="AD662">
        <v>2</v>
      </c>
      <c r="AE662">
        <v>9</v>
      </c>
      <c r="AF662">
        <v>0</v>
      </c>
      <c r="AG662">
        <v>72</v>
      </c>
      <c r="AH662">
        <f>Table_Query_from_MS_Access_Database[[#This Row],[fact_restock_unit_cnt]]-Table_Query_from_MS_Access_Database[[#This Row],[fact_stale_unit_cnt]]</f>
        <v>72</v>
      </c>
      <c r="AI662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663" spans="1:35" x14ac:dyDescent="0.35">
      <c r="A663">
        <v>9</v>
      </c>
      <c r="B663" t="s">
        <v>33</v>
      </c>
      <c r="C663" t="s">
        <v>34</v>
      </c>
      <c r="D663" t="s">
        <v>47</v>
      </c>
      <c r="E663" t="s">
        <v>33</v>
      </c>
      <c r="F663" t="s">
        <v>35</v>
      </c>
      <c r="G663" t="s">
        <v>36</v>
      </c>
      <c r="H663" t="s">
        <v>48</v>
      </c>
      <c r="I663" t="s">
        <v>38</v>
      </c>
      <c r="J663" t="s">
        <v>39</v>
      </c>
      <c r="K663" t="s">
        <v>40</v>
      </c>
      <c r="L663">
        <v>2</v>
      </c>
      <c r="M663" t="s">
        <v>33</v>
      </c>
      <c r="N663" t="s">
        <v>34</v>
      </c>
      <c r="O663" t="s">
        <v>63</v>
      </c>
      <c r="P663">
        <v>1</v>
      </c>
      <c r="Q663">
        <v>0.57999999999999996</v>
      </c>
      <c r="R663" s="1">
        <v>40877</v>
      </c>
      <c r="S663" s="1">
        <v>40905</v>
      </c>
      <c r="T663">
        <v>28</v>
      </c>
      <c r="U663">
        <v>28</v>
      </c>
      <c r="V663">
        <v>3</v>
      </c>
      <c r="W663">
        <v>363</v>
      </c>
      <c r="X663" t="s">
        <v>60</v>
      </c>
      <c r="Y663">
        <v>53</v>
      </c>
      <c r="Z663">
        <v>12</v>
      </c>
      <c r="AA663" t="s">
        <v>43</v>
      </c>
      <c r="AB663" t="s">
        <v>44</v>
      </c>
      <c r="AC663">
        <v>28</v>
      </c>
      <c r="AD663">
        <v>2</v>
      </c>
      <c r="AE663">
        <v>9</v>
      </c>
      <c r="AF663">
        <v>0</v>
      </c>
      <c r="AG663">
        <v>80</v>
      </c>
      <c r="AH663">
        <f>Table_Query_from_MS_Access_Database[[#This Row],[fact_restock_unit_cnt]]-Table_Query_from_MS_Access_Database[[#This Row],[fact_stale_unit_cnt]]</f>
        <v>80</v>
      </c>
      <c r="AI663">
        <f>Table_Query_from_MS_Access_Database[[#This Row],[unit_sold]]*(Table_Query_from_MS_Access_Database[[#This Row],[Prod_price_per_unit]]-Table_Query_from_MS_Access_Database[[#This Row],[Prod_cost_per_unit]])</f>
        <v>33.6</v>
      </c>
    </row>
    <row r="664" spans="1:35" x14ac:dyDescent="0.35">
      <c r="A664">
        <v>9</v>
      </c>
      <c r="B664" t="s">
        <v>33</v>
      </c>
      <c r="C664" t="s">
        <v>34</v>
      </c>
      <c r="D664" t="s">
        <v>47</v>
      </c>
      <c r="E664" t="s">
        <v>33</v>
      </c>
      <c r="F664" t="s">
        <v>35</v>
      </c>
      <c r="G664" t="s">
        <v>36</v>
      </c>
      <c r="H664" t="s">
        <v>48</v>
      </c>
      <c r="I664" t="s">
        <v>38</v>
      </c>
      <c r="J664" t="s">
        <v>39</v>
      </c>
      <c r="K664" t="s">
        <v>40</v>
      </c>
      <c r="L664">
        <v>2</v>
      </c>
      <c r="M664" t="s">
        <v>33</v>
      </c>
      <c r="N664" t="s">
        <v>34</v>
      </c>
      <c r="O664" t="s">
        <v>63</v>
      </c>
      <c r="P664">
        <v>1</v>
      </c>
      <c r="Q664">
        <v>0.57999999999999996</v>
      </c>
      <c r="R664" s="1">
        <v>40877</v>
      </c>
      <c r="S664" s="1">
        <v>40907</v>
      </c>
      <c r="T664">
        <v>30</v>
      </c>
      <c r="U664">
        <v>30</v>
      </c>
      <c r="V664">
        <v>5</v>
      </c>
      <c r="W664">
        <v>365</v>
      </c>
      <c r="X664" t="s">
        <v>42</v>
      </c>
      <c r="Y664">
        <v>53</v>
      </c>
      <c r="Z664">
        <v>12</v>
      </c>
      <c r="AA664" t="s">
        <v>43</v>
      </c>
      <c r="AB664" t="s">
        <v>44</v>
      </c>
      <c r="AC664">
        <v>30</v>
      </c>
      <c r="AD664">
        <v>2</v>
      </c>
      <c r="AE664">
        <v>9</v>
      </c>
      <c r="AF664">
        <v>0</v>
      </c>
      <c r="AG664">
        <v>90</v>
      </c>
      <c r="AH664">
        <f>Table_Query_from_MS_Access_Database[[#This Row],[fact_restock_unit_cnt]]-Table_Query_from_MS_Access_Database[[#This Row],[fact_stale_unit_cnt]]</f>
        <v>90</v>
      </c>
      <c r="AI664">
        <f>Table_Query_from_MS_Access_Database[[#This Row],[unit_sold]]*(Table_Query_from_MS_Access_Database[[#This Row],[Prod_price_per_unit]]-Table_Query_from_MS_Access_Database[[#This Row],[Prod_cost_per_unit]])</f>
        <v>37.800000000000004</v>
      </c>
    </row>
    <row r="665" spans="1:35" x14ac:dyDescent="0.35">
      <c r="A665">
        <v>9</v>
      </c>
      <c r="B665" t="s">
        <v>33</v>
      </c>
      <c r="C665" t="s">
        <v>34</v>
      </c>
      <c r="D665" t="s">
        <v>47</v>
      </c>
      <c r="E665" t="s">
        <v>33</v>
      </c>
      <c r="F665" t="s">
        <v>35</v>
      </c>
      <c r="G665" t="s">
        <v>36</v>
      </c>
      <c r="H665" t="s">
        <v>48</v>
      </c>
      <c r="I665" t="s">
        <v>38</v>
      </c>
      <c r="J665" t="s">
        <v>39</v>
      </c>
      <c r="K665" t="s">
        <v>40</v>
      </c>
      <c r="L665">
        <v>2</v>
      </c>
      <c r="M665" t="s">
        <v>33</v>
      </c>
      <c r="N665" t="s">
        <v>34</v>
      </c>
      <c r="O665" t="s">
        <v>63</v>
      </c>
      <c r="P665">
        <v>1</v>
      </c>
      <c r="Q665">
        <v>0.57999999999999996</v>
      </c>
      <c r="R665" s="1">
        <v>40877</v>
      </c>
      <c r="S665" s="1">
        <v>40910</v>
      </c>
      <c r="T665">
        <v>33</v>
      </c>
      <c r="U665">
        <v>2</v>
      </c>
      <c r="V665">
        <v>1</v>
      </c>
      <c r="W665">
        <v>2</v>
      </c>
      <c r="X665" t="s">
        <v>59</v>
      </c>
      <c r="Y665">
        <v>1</v>
      </c>
      <c r="Z665">
        <v>1</v>
      </c>
      <c r="AA665" t="s">
        <v>61</v>
      </c>
      <c r="AB665" t="s">
        <v>62</v>
      </c>
      <c r="AC665">
        <v>33</v>
      </c>
      <c r="AD665">
        <v>2</v>
      </c>
      <c r="AE665">
        <v>9</v>
      </c>
      <c r="AF665">
        <v>0</v>
      </c>
      <c r="AG665">
        <v>96</v>
      </c>
      <c r="AH665">
        <f>Table_Query_from_MS_Access_Database[[#This Row],[fact_restock_unit_cnt]]-Table_Query_from_MS_Access_Database[[#This Row],[fact_stale_unit_cnt]]</f>
        <v>96</v>
      </c>
      <c r="AI665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666" spans="1:35" x14ac:dyDescent="0.35">
      <c r="A666">
        <v>9</v>
      </c>
      <c r="B666" t="s">
        <v>33</v>
      </c>
      <c r="C666" t="s">
        <v>34</v>
      </c>
      <c r="D666" t="s">
        <v>47</v>
      </c>
      <c r="E666" t="s">
        <v>33</v>
      </c>
      <c r="F666" t="s">
        <v>35</v>
      </c>
      <c r="G666" t="s">
        <v>36</v>
      </c>
      <c r="H666" t="s">
        <v>48</v>
      </c>
      <c r="I666" t="s">
        <v>38</v>
      </c>
      <c r="J666" t="s">
        <v>39</v>
      </c>
      <c r="K666" t="s">
        <v>40</v>
      </c>
      <c r="L666">
        <v>2</v>
      </c>
      <c r="M666" t="s">
        <v>33</v>
      </c>
      <c r="N666" t="s">
        <v>34</v>
      </c>
      <c r="O666" t="s">
        <v>63</v>
      </c>
      <c r="P666">
        <v>1</v>
      </c>
      <c r="Q666">
        <v>0.57999999999999996</v>
      </c>
      <c r="R666" s="1">
        <v>40877</v>
      </c>
      <c r="S666" s="1">
        <v>40912</v>
      </c>
      <c r="T666">
        <v>35</v>
      </c>
      <c r="U666">
        <v>4</v>
      </c>
      <c r="V666">
        <v>3</v>
      </c>
      <c r="W666">
        <v>4</v>
      </c>
      <c r="X666" t="s">
        <v>60</v>
      </c>
      <c r="Y666">
        <v>1</v>
      </c>
      <c r="Z666">
        <v>1</v>
      </c>
      <c r="AA666" t="s">
        <v>61</v>
      </c>
      <c r="AB666" t="s">
        <v>62</v>
      </c>
      <c r="AC666">
        <v>35</v>
      </c>
      <c r="AD666">
        <v>2</v>
      </c>
      <c r="AE666">
        <v>9</v>
      </c>
      <c r="AF666">
        <v>0</v>
      </c>
      <c r="AG666">
        <v>102</v>
      </c>
      <c r="AH666">
        <f>Table_Query_from_MS_Access_Database[[#This Row],[fact_restock_unit_cnt]]-Table_Query_from_MS_Access_Database[[#This Row],[fact_stale_unit_cnt]]</f>
        <v>102</v>
      </c>
      <c r="AI666">
        <f>Table_Query_from_MS_Access_Database[[#This Row],[unit_sold]]*(Table_Query_from_MS_Access_Database[[#This Row],[Prod_price_per_unit]]-Table_Query_from_MS_Access_Database[[#This Row],[Prod_cost_per_unit]])</f>
        <v>42.84</v>
      </c>
    </row>
    <row r="667" spans="1:35" x14ac:dyDescent="0.35">
      <c r="A667">
        <v>9</v>
      </c>
      <c r="B667" t="s">
        <v>33</v>
      </c>
      <c r="C667" t="s">
        <v>34</v>
      </c>
      <c r="D667" t="s">
        <v>47</v>
      </c>
      <c r="E667" t="s">
        <v>33</v>
      </c>
      <c r="F667" t="s">
        <v>35</v>
      </c>
      <c r="G667" t="s">
        <v>36</v>
      </c>
      <c r="H667" t="s">
        <v>48</v>
      </c>
      <c r="I667" t="s">
        <v>38</v>
      </c>
      <c r="J667" t="s">
        <v>39</v>
      </c>
      <c r="K667" t="s">
        <v>40</v>
      </c>
      <c r="L667">
        <v>2</v>
      </c>
      <c r="M667" t="s">
        <v>33</v>
      </c>
      <c r="N667" t="s">
        <v>34</v>
      </c>
      <c r="O667" t="s">
        <v>63</v>
      </c>
      <c r="P667">
        <v>1</v>
      </c>
      <c r="Q667">
        <v>0.57999999999999996</v>
      </c>
      <c r="R667" s="1">
        <v>40877</v>
      </c>
      <c r="S667" s="1">
        <v>40914</v>
      </c>
      <c r="T667">
        <v>37</v>
      </c>
      <c r="U667">
        <v>6</v>
      </c>
      <c r="V667">
        <v>5</v>
      </c>
      <c r="W667">
        <v>6</v>
      </c>
      <c r="X667" t="s">
        <v>42</v>
      </c>
      <c r="Y667">
        <v>1</v>
      </c>
      <c r="Z667">
        <v>1</v>
      </c>
      <c r="AA667" t="s">
        <v>61</v>
      </c>
      <c r="AB667" t="s">
        <v>62</v>
      </c>
      <c r="AC667">
        <v>37</v>
      </c>
      <c r="AD667">
        <v>2</v>
      </c>
      <c r="AE667">
        <v>9</v>
      </c>
      <c r="AF667">
        <v>0</v>
      </c>
      <c r="AG667">
        <v>98</v>
      </c>
      <c r="AH667">
        <f>Table_Query_from_MS_Access_Database[[#This Row],[fact_restock_unit_cnt]]-Table_Query_from_MS_Access_Database[[#This Row],[fact_stale_unit_cnt]]</f>
        <v>98</v>
      </c>
      <c r="AI667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668" spans="1:35" x14ac:dyDescent="0.35">
      <c r="A668">
        <v>9</v>
      </c>
      <c r="B668" t="s">
        <v>33</v>
      </c>
      <c r="C668" t="s">
        <v>34</v>
      </c>
      <c r="D668" t="s">
        <v>47</v>
      </c>
      <c r="E668" t="s">
        <v>33</v>
      </c>
      <c r="F668" t="s">
        <v>35</v>
      </c>
      <c r="G668" t="s">
        <v>36</v>
      </c>
      <c r="H668" t="s">
        <v>48</v>
      </c>
      <c r="I668" t="s">
        <v>38</v>
      </c>
      <c r="J668" t="s">
        <v>39</v>
      </c>
      <c r="K668" t="s">
        <v>40</v>
      </c>
      <c r="L668">
        <v>2</v>
      </c>
      <c r="M668" t="s">
        <v>33</v>
      </c>
      <c r="N668" t="s">
        <v>34</v>
      </c>
      <c r="O668" t="s">
        <v>63</v>
      </c>
      <c r="P668">
        <v>1</v>
      </c>
      <c r="Q668">
        <v>0.57999999999999996</v>
      </c>
      <c r="R668" s="1">
        <v>40877</v>
      </c>
      <c r="S668" s="1">
        <v>40917</v>
      </c>
      <c r="T668">
        <v>40</v>
      </c>
      <c r="U668">
        <v>9</v>
      </c>
      <c r="V668">
        <v>1</v>
      </c>
      <c r="W668">
        <v>9</v>
      </c>
      <c r="X668" t="s">
        <v>59</v>
      </c>
      <c r="Y668">
        <v>2</v>
      </c>
      <c r="Z668">
        <v>1</v>
      </c>
      <c r="AA668" t="s">
        <v>61</v>
      </c>
      <c r="AB668" t="s">
        <v>62</v>
      </c>
      <c r="AC668">
        <v>40</v>
      </c>
      <c r="AD668">
        <v>2</v>
      </c>
      <c r="AE668">
        <v>9</v>
      </c>
      <c r="AF668">
        <v>0</v>
      </c>
      <c r="AG668">
        <v>103</v>
      </c>
      <c r="AH668">
        <f>Table_Query_from_MS_Access_Database[[#This Row],[fact_restock_unit_cnt]]-Table_Query_from_MS_Access_Database[[#This Row],[fact_stale_unit_cnt]]</f>
        <v>103</v>
      </c>
      <c r="AI668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669" spans="1:35" x14ac:dyDescent="0.35">
      <c r="A669">
        <v>9</v>
      </c>
      <c r="B669" t="s">
        <v>33</v>
      </c>
      <c r="C669" t="s">
        <v>34</v>
      </c>
      <c r="D669" t="s">
        <v>47</v>
      </c>
      <c r="E669" t="s">
        <v>33</v>
      </c>
      <c r="F669" t="s">
        <v>35</v>
      </c>
      <c r="G669" t="s">
        <v>36</v>
      </c>
      <c r="H669" t="s">
        <v>48</v>
      </c>
      <c r="I669" t="s">
        <v>38</v>
      </c>
      <c r="J669" t="s">
        <v>39</v>
      </c>
      <c r="K669" t="s">
        <v>40</v>
      </c>
      <c r="L669">
        <v>2</v>
      </c>
      <c r="M669" t="s">
        <v>33</v>
      </c>
      <c r="N669" t="s">
        <v>34</v>
      </c>
      <c r="O669" t="s">
        <v>63</v>
      </c>
      <c r="P669">
        <v>1</v>
      </c>
      <c r="Q669">
        <v>0.57999999999999996</v>
      </c>
      <c r="R669" s="1">
        <v>40877</v>
      </c>
      <c r="S669" s="1">
        <v>40919</v>
      </c>
      <c r="T669">
        <v>42</v>
      </c>
      <c r="U669">
        <v>11</v>
      </c>
      <c r="V669">
        <v>3</v>
      </c>
      <c r="W669">
        <v>11</v>
      </c>
      <c r="X669" t="s">
        <v>60</v>
      </c>
      <c r="Y669">
        <v>2</v>
      </c>
      <c r="Z669">
        <v>1</v>
      </c>
      <c r="AA669" t="s">
        <v>61</v>
      </c>
      <c r="AB669" t="s">
        <v>62</v>
      </c>
      <c r="AC669">
        <v>42</v>
      </c>
      <c r="AD669">
        <v>2</v>
      </c>
      <c r="AE669">
        <v>9</v>
      </c>
      <c r="AF669">
        <v>0</v>
      </c>
      <c r="AG669">
        <v>98</v>
      </c>
      <c r="AH669">
        <f>Table_Query_from_MS_Access_Database[[#This Row],[fact_restock_unit_cnt]]-Table_Query_from_MS_Access_Database[[#This Row],[fact_stale_unit_cnt]]</f>
        <v>98</v>
      </c>
      <c r="AI669">
        <f>Table_Query_from_MS_Access_Database[[#This Row],[unit_sold]]*(Table_Query_from_MS_Access_Database[[#This Row],[Prod_price_per_unit]]-Table_Query_from_MS_Access_Database[[#This Row],[Prod_cost_per_unit]])</f>
        <v>41.160000000000004</v>
      </c>
    </row>
    <row r="670" spans="1:35" x14ac:dyDescent="0.35">
      <c r="A670">
        <v>9</v>
      </c>
      <c r="B670" t="s">
        <v>33</v>
      </c>
      <c r="C670" t="s">
        <v>34</v>
      </c>
      <c r="D670" t="s">
        <v>47</v>
      </c>
      <c r="E670" t="s">
        <v>33</v>
      </c>
      <c r="F670" t="s">
        <v>35</v>
      </c>
      <c r="G670" t="s">
        <v>36</v>
      </c>
      <c r="H670" t="s">
        <v>48</v>
      </c>
      <c r="I670" t="s">
        <v>38</v>
      </c>
      <c r="J670" t="s">
        <v>39</v>
      </c>
      <c r="K670" t="s">
        <v>40</v>
      </c>
      <c r="L670">
        <v>2</v>
      </c>
      <c r="M670" t="s">
        <v>33</v>
      </c>
      <c r="N670" t="s">
        <v>34</v>
      </c>
      <c r="O670" t="s">
        <v>63</v>
      </c>
      <c r="P670">
        <v>1</v>
      </c>
      <c r="Q670">
        <v>0.57999999999999996</v>
      </c>
      <c r="R670" s="1">
        <v>40877</v>
      </c>
      <c r="S670" s="1">
        <v>40921</v>
      </c>
      <c r="T670">
        <v>44</v>
      </c>
      <c r="U670">
        <v>13</v>
      </c>
      <c r="V670">
        <v>5</v>
      </c>
      <c r="W670">
        <v>13</v>
      </c>
      <c r="X670" t="s">
        <v>42</v>
      </c>
      <c r="Y670">
        <v>2</v>
      </c>
      <c r="Z670">
        <v>1</v>
      </c>
      <c r="AA670" t="s">
        <v>61</v>
      </c>
      <c r="AB670" t="s">
        <v>62</v>
      </c>
      <c r="AC670">
        <v>44</v>
      </c>
      <c r="AD670">
        <v>2</v>
      </c>
      <c r="AE670">
        <v>9</v>
      </c>
      <c r="AF670">
        <v>0</v>
      </c>
      <c r="AG670">
        <v>103</v>
      </c>
      <c r="AH670">
        <f>Table_Query_from_MS_Access_Database[[#This Row],[fact_restock_unit_cnt]]-Table_Query_from_MS_Access_Database[[#This Row],[fact_stale_unit_cnt]]</f>
        <v>103</v>
      </c>
      <c r="AI670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671" spans="1:35" x14ac:dyDescent="0.35">
      <c r="A671">
        <v>9</v>
      </c>
      <c r="B671" t="s">
        <v>33</v>
      </c>
      <c r="C671" t="s">
        <v>34</v>
      </c>
      <c r="D671" t="s">
        <v>47</v>
      </c>
      <c r="E671" t="s">
        <v>33</v>
      </c>
      <c r="F671" t="s">
        <v>35</v>
      </c>
      <c r="G671" t="s">
        <v>36</v>
      </c>
      <c r="H671" t="s">
        <v>48</v>
      </c>
      <c r="I671" t="s">
        <v>38</v>
      </c>
      <c r="J671" t="s">
        <v>39</v>
      </c>
      <c r="K671" t="s">
        <v>40</v>
      </c>
      <c r="L671">
        <v>2</v>
      </c>
      <c r="M671" t="s">
        <v>33</v>
      </c>
      <c r="N671" t="s">
        <v>34</v>
      </c>
      <c r="O671" t="s">
        <v>63</v>
      </c>
      <c r="P671">
        <v>1</v>
      </c>
      <c r="Q671">
        <v>0.57999999999999996</v>
      </c>
      <c r="R671" s="1">
        <v>40877</v>
      </c>
      <c r="S671" s="1">
        <v>40924</v>
      </c>
      <c r="T671">
        <v>47</v>
      </c>
      <c r="U671">
        <v>16</v>
      </c>
      <c r="V671">
        <v>1</v>
      </c>
      <c r="W671">
        <v>16</v>
      </c>
      <c r="X671" t="s">
        <v>59</v>
      </c>
      <c r="Y671">
        <v>3</v>
      </c>
      <c r="Z671">
        <v>1</v>
      </c>
      <c r="AA671" t="s">
        <v>61</v>
      </c>
      <c r="AB671" t="s">
        <v>62</v>
      </c>
      <c r="AC671">
        <v>47</v>
      </c>
      <c r="AD671">
        <v>2</v>
      </c>
      <c r="AE671">
        <v>9</v>
      </c>
      <c r="AF671">
        <v>0</v>
      </c>
      <c r="AG671">
        <v>99</v>
      </c>
      <c r="AH671">
        <f>Table_Query_from_MS_Access_Database[[#This Row],[fact_restock_unit_cnt]]-Table_Query_from_MS_Access_Database[[#This Row],[fact_stale_unit_cnt]]</f>
        <v>99</v>
      </c>
      <c r="AI671">
        <f>Table_Query_from_MS_Access_Database[[#This Row],[unit_sold]]*(Table_Query_from_MS_Access_Database[[#This Row],[Prod_price_per_unit]]-Table_Query_from_MS_Access_Database[[#This Row],[Prod_cost_per_unit]])</f>
        <v>41.580000000000005</v>
      </c>
    </row>
    <row r="672" spans="1:35" x14ac:dyDescent="0.35">
      <c r="A672">
        <v>9</v>
      </c>
      <c r="B672" t="s">
        <v>33</v>
      </c>
      <c r="C672" t="s">
        <v>34</v>
      </c>
      <c r="D672" t="s">
        <v>47</v>
      </c>
      <c r="E672" t="s">
        <v>33</v>
      </c>
      <c r="F672" t="s">
        <v>35</v>
      </c>
      <c r="G672" t="s">
        <v>36</v>
      </c>
      <c r="H672" t="s">
        <v>48</v>
      </c>
      <c r="I672" t="s">
        <v>38</v>
      </c>
      <c r="J672" t="s">
        <v>39</v>
      </c>
      <c r="K672" t="s">
        <v>40</v>
      </c>
      <c r="L672">
        <v>2</v>
      </c>
      <c r="M672" t="s">
        <v>33</v>
      </c>
      <c r="N672" t="s">
        <v>34</v>
      </c>
      <c r="O672" t="s">
        <v>63</v>
      </c>
      <c r="P672">
        <v>1</v>
      </c>
      <c r="Q672">
        <v>0.57999999999999996</v>
      </c>
      <c r="R672" s="1">
        <v>40877</v>
      </c>
      <c r="S672" s="1">
        <v>40926</v>
      </c>
      <c r="T672">
        <v>49</v>
      </c>
      <c r="U672">
        <v>18</v>
      </c>
      <c r="V672">
        <v>3</v>
      </c>
      <c r="W672">
        <v>18</v>
      </c>
      <c r="X672" t="s">
        <v>60</v>
      </c>
      <c r="Y672">
        <v>3</v>
      </c>
      <c r="Z672">
        <v>1</v>
      </c>
      <c r="AA672" t="s">
        <v>61</v>
      </c>
      <c r="AB672" t="s">
        <v>62</v>
      </c>
      <c r="AC672">
        <v>49</v>
      </c>
      <c r="AD672">
        <v>2</v>
      </c>
      <c r="AE672">
        <v>9</v>
      </c>
      <c r="AF672">
        <v>0</v>
      </c>
      <c r="AG672">
        <v>104</v>
      </c>
      <c r="AH672">
        <f>Table_Query_from_MS_Access_Database[[#This Row],[fact_restock_unit_cnt]]-Table_Query_from_MS_Access_Database[[#This Row],[fact_stale_unit_cnt]]</f>
        <v>104</v>
      </c>
      <c r="AI672">
        <f>Table_Query_from_MS_Access_Database[[#This Row],[unit_sold]]*(Table_Query_from_MS_Access_Database[[#This Row],[Prod_price_per_unit]]-Table_Query_from_MS_Access_Database[[#This Row],[Prod_cost_per_unit]])</f>
        <v>43.680000000000007</v>
      </c>
    </row>
    <row r="673" spans="1:35" x14ac:dyDescent="0.35">
      <c r="A673">
        <v>9</v>
      </c>
      <c r="B673" t="s">
        <v>33</v>
      </c>
      <c r="C673" t="s">
        <v>34</v>
      </c>
      <c r="D673" t="s">
        <v>47</v>
      </c>
      <c r="E673" t="s">
        <v>33</v>
      </c>
      <c r="F673" t="s">
        <v>35</v>
      </c>
      <c r="G673" t="s">
        <v>36</v>
      </c>
      <c r="H673" t="s">
        <v>48</v>
      </c>
      <c r="I673" t="s">
        <v>38</v>
      </c>
      <c r="J673" t="s">
        <v>39</v>
      </c>
      <c r="K673" t="s">
        <v>40</v>
      </c>
      <c r="L673">
        <v>2</v>
      </c>
      <c r="M673" t="s">
        <v>33</v>
      </c>
      <c r="N673" t="s">
        <v>34</v>
      </c>
      <c r="O673" t="s">
        <v>63</v>
      </c>
      <c r="P673">
        <v>1</v>
      </c>
      <c r="Q673">
        <v>0.57999999999999996</v>
      </c>
      <c r="R673" s="1">
        <v>40877</v>
      </c>
      <c r="S673" s="1">
        <v>40928</v>
      </c>
      <c r="T673">
        <v>51</v>
      </c>
      <c r="U673">
        <v>20</v>
      </c>
      <c r="V673">
        <v>5</v>
      </c>
      <c r="W673">
        <v>20</v>
      </c>
      <c r="X673" t="s">
        <v>42</v>
      </c>
      <c r="Y673">
        <v>3</v>
      </c>
      <c r="Z673">
        <v>1</v>
      </c>
      <c r="AA673" t="s">
        <v>61</v>
      </c>
      <c r="AB673" t="s">
        <v>62</v>
      </c>
      <c r="AC673">
        <v>51</v>
      </c>
      <c r="AD673">
        <v>2</v>
      </c>
      <c r="AE673">
        <v>9</v>
      </c>
      <c r="AF673">
        <v>0</v>
      </c>
      <c r="AG673">
        <v>99</v>
      </c>
      <c r="AH673">
        <f>Table_Query_from_MS_Access_Database[[#This Row],[fact_restock_unit_cnt]]-Table_Query_from_MS_Access_Database[[#This Row],[fact_stale_unit_cnt]]</f>
        <v>99</v>
      </c>
      <c r="AI673">
        <f>Table_Query_from_MS_Access_Database[[#This Row],[unit_sold]]*(Table_Query_from_MS_Access_Database[[#This Row],[Prod_price_per_unit]]-Table_Query_from_MS_Access_Database[[#This Row],[Prod_cost_per_unit]])</f>
        <v>41.580000000000005</v>
      </c>
    </row>
    <row r="674" spans="1:35" x14ac:dyDescent="0.35">
      <c r="A674">
        <v>9</v>
      </c>
      <c r="B674" t="s">
        <v>33</v>
      </c>
      <c r="C674" t="s">
        <v>34</v>
      </c>
      <c r="D674" t="s">
        <v>47</v>
      </c>
      <c r="E674" t="s">
        <v>33</v>
      </c>
      <c r="F674" t="s">
        <v>35</v>
      </c>
      <c r="G674" t="s">
        <v>36</v>
      </c>
      <c r="H674" t="s">
        <v>48</v>
      </c>
      <c r="I674" t="s">
        <v>38</v>
      </c>
      <c r="J674" t="s">
        <v>39</v>
      </c>
      <c r="K674" t="s">
        <v>40</v>
      </c>
      <c r="L674">
        <v>2</v>
      </c>
      <c r="M674" t="s">
        <v>33</v>
      </c>
      <c r="N674" t="s">
        <v>34</v>
      </c>
      <c r="O674" t="s">
        <v>63</v>
      </c>
      <c r="P674">
        <v>1</v>
      </c>
      <c r="Q674">
        <v>0.57999999999999996</v>
      </c>
      <c r="R674" s="1">
        <v>40877</v>
      </c>
      <c r="S674" s="1">
        <v>40931</v>
      </c>
      <c r="T674">
        <v>54</v>
      </c>
      <c r="U674">
        <v>23</v>
      </c>
      <c r="V674">
        <v>1</v>
      </c>
      <c r="W674">
        <v>23</v>
      </c>
      <c r="X674" t="s">
        <v>59</v>
      </c>
      <c r="Y674">
        <v>4</v>
      </c>
      <c r="Z674">
        <v>1</v>
      </c>
      <c r="AA674" t="s">
        <v>61</v>
      </c>
      <c r="AB674" t="s">
        <v>62</v>
      </c>
      <c r="AC674">
        <v>54</v>
      </c>
      <c r="AD674">
        <v>2</v>
      </c>
      <c r="AE674">
        <v>9</v>
      </c>
      <c r="AF674">
        <v>0</v>
      </c>
      <c r="AG674">
        <v>103</v>
      </c>
      <c r="AH674">
        <f>Table_Query_from_MS_Access_Database[[#This Row],[fact_restock_unit_cnt]]-Table_Query_from_MS_Access_Database[[#This Row],[fact_stale_unit_cnt]]</f>
        <v>103</v>
      </c>
      <c r="AI674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675" spans="1:35" x14ac:dyDescent="0.35">
      <c r="A675">
        <v>9</v>
      </c>
      <c r="B675" t="s">
        <v>33</v>
      </c>
      <c r="C675" t="s">
        <v>34</v>
      </c>
      <c r="D675" t="s">
        <v>47</v>
      </c>
      <c r="E675" t="s">
        <v>33</v>
      </c>
      <c r="F675" t="s">
        <v>35</v>
      </c>
      <c r="G675" t="s">
        <v>36</v>
      </c>
      <c r="H675" t="s">
        <v>48</v>
      </c>
      <c r="I675" t="s">
        <v>38</v>
      </c>
      <c r="J675" t="s">
        <v>39</v>
      </c>
      <c r="K675" t="s">
        <v>40</v>
      </c>
      <c r="L675">
        <v>2</v>
      </c>
      <c r="M675" t="s">
        <v>33</v>
      </c>
      <c r="N675" t="s">
        <v>34</v>
      </c>
      <c r="O675" t="s">
        <v>63</v>
      </c>
      <c r="P675">
        <v>1</v>
      </c>
      <c r="Q675">
        <v>0.57999999999999996</v>
      </c>
      <c r="R675" s="1">
        <v>40877</v>
      </c>
      <c r="S675" s="1">
        <v>40933</v>
      </c>
      <c r="T675">
        <v>56</v>
      </c>
      <c r="U675">
        <v>25</v>
      </c>
      <c r="V675">
        <v>3</v>
      </c>
      <c r="W675">
        <v>25</v>
      </c>
      <c r="X675" t="s">
        <v>60</v>
      </c>
      <c r="Y675">
        <v>4</v>
      </c>
      <c r="Z675">
        <v>1</v>
      </c>
      <c r="AA675" t="s">
        <v>61</v>
      </c>
      <c r="AB675" t="s">
        <v>62</v>
      </c>
      <c r="AC675">
        <v>56</v>
      </c>
      <c r="AD675">
        <v>2</v>
      </c>
      <c r="AE675">
        <v>9</v>
      </c>
      <c r="AF675">
        <v>0</v>
      </c>
      <c r="AG675">
        <v>103</v>
      </c>
      <c r="AH675">
        <f>Table_Query_from_MS_Access_Database[[#This Row],[fact_restock_unit_cnt]]-Table_Query_from_MS_Access_Database[[#This Row],[fact_stale_unit_cnt]]</f>
        <v>103</v>
      </c>
      <c r="AI675">
        <f>Table_Query_from_MS_Access_Database[[#This Row],[unit_sold]]*(Table_Query_from_MS_Access_Database[[#This Row],[Prod_price_per_unit]]-Table_Query_from_MS_Access_Database[[#This Row],[Prod_cost_per_unit]])</f>
        <v>43.260000000000005</v>
      </c>
    </row>
    <row r="676" spans="1:35" x14ac:dyDescent="0.35">
      <c r="A676">
        <v>9</v>
      </c>
      <c r="B676" t="s">
        <v>33</v>
      </c>
      <c r="C676" t="s">
        <v>34</v>
      </c>
      <c r="D676" t="s">
        <v>47</v>
      </c>
      <c r="E676" t="s">
        <v>33</v>
      </c>
      <c r="F676" t="s">
        <v>35</v>
      </c>
      <c r="G676" t="s">
        <v>36</v>
      </c>
      <c r="H676" t="s">
        <v>48</v>
      </c>
      <c r="I676" t="s">
        <v>38</v>
      </c>
      <c r="J676" t="s">
        <v>39</v>
      </c>
      <c r="K676" t="s">
        <v>40</v>
      </c>
      <c r="L676">
        <v>2</v>
      </c>
      <c r="M676" t="s">
        <v>33</v>
      </c>
      <c r="N676" t="s">
        <v>34</v>
      </c>
      <c r="O676" t="s">
        <v>63</v>
      </c>
      <c r="P676">
        <v>1</v>
      </c>
      <c r="Q676">
        <v>0.57999999999999996</v>
      </c>
      <c r="R676" s="1">
        <v>40877</v>
      </c>
      <c r="S676" s="1">
        <v>40935</v>
      </c>
      <c r="T676">
        <v>58</v>
      </c>
      <c r="U676">
        <v>27</v>
      </c>
      <c r="V676">
        <v>5</v>
      </c>
      <c r="W676">
        <v>27</v>
      </c>
      <c r="X676" t="s">
        <v>42</v>
      </c>
      <c r="Y676">
        <v>4</v>
      </c>
      <c r="Z676">
        <v>1</v>
      </c>
      <c r="AA676" t="s">
        <v>61</v>
      </c>
      <c r="AB676" t="s">
        <v>62</v>
      </c>
      <c r="AC676">
        <v>58</v>
      </c>
      <c r="AD676">
        <v>2</v>
      </c>
      <c r="AE676">
        <v>9</v>
      </c>
      <c r="AF676">
        <v>0</v>
      </c>
      <c r="AG676">
        <v>97</v>
      </c>
      <c r="AH676">
        <f>Table_Query_from_MS_Access_Database[[#This Row],[fact_restock_unit_cnt]]-Table_Query_from_MS_Access_Database[[#This Row],[fact_stale_unit_cnt]]</f>
        <v>97</v>
      </c>
      <c r="AI676">
        <f>Table_Query_from_MS_Access_Database[[#This Row],[unit_sold]]*(Table_Query_from_MS_Access_Database[[#This Row],[Prod_price_per_unit]]-Table_Query_from_MS_Access_Database[[#This Row],[Prod_cost_per_unit]])</f>
        <v>40.74</v>
      </c>
    </row>
    <row r="677" spans="1:35" x14ac:dyDescent="0.35">
      <c r="A677">
        <v>9</v>
      </c>
      <c r="B677" t="s">
        <v>33</v>
      </c>
      <c r="C677" t="s">
        <v>34</v>
      </c>
      <c r="D677" t="s">
        <v>47</v>
      </c>
      <c r="E677" t="s">
        <v>33</v>
      </c>
      <c r="F677" t="s">
        <v>35</v>
      </c>
      <c r="G677" t="s">
        <v>36</v>
      </c>
      <c r="H677" t="s">
        <v>48</v>
      </c>
      <c r="I677" t="s">
        <v>38</v>
      </c>
      <c r="J677" t="s">
        <v>39</v>
      </c>
      <c r="K677" t="s">
        <v>40</v>
      </c>
      <c r="L677">
        <v>2</v>
      </c>
      <c r="M677" t="s">
        <v>33</v>
      </c>
      <c r="N677" t="s">
        <v>34</v>
      </c>
      <c r="O677" t="s">
        <v>63</v>
      </c>
      <c r="P677">
        <v>1</v>
      </c>
      <c r="Q677">
        <v>0.57999999999999996</v>
      </c>
      <c r="R677" s="1">
        <v>40877</v>
      </c>
      <c r="S677" s="1">
        <v>40938</v>
      </c>
      <c r="T677">
        <v>61</v>
      </c>
      <c r="U677">
        <v>30</v>
      </c>
      <c r="V677">
        <v>1</v>
      </c>
      <c r="W677">
        <v>30</v>
      </c>
      <c r="X677" t="s">
        <v>59</v>
      </c>
      <c r="Y677">
        <v>5</v>
      </c>
      <c r="Z677">
        <v>1</v>
      </c>
      <c r="AA677" t="s">
        <v>61</v>
      </c>
      <c r="AB677" t="s">
        <v>62</v>
      </c>
      <c r="AC677">
        <v>61</v>
      </c>
      <c r="AD677">
        <v>2</v>
      </c>
      <c r="AE677">
        <v>9</v>
      </c>
      <c r="AF677">
        <v>0</v>
      </c>
      <c r="AG677">
        <v>97</v>
      </c>
      <c r="AH677">
        <f>Table_Query_from_MS_Access_Database[[#This Row],[fact_restock_unit_cnt]]-Table_Query_from_MS_Access_Database[[#This Row],[fact_stale_unit_cnt]]</f>
        <v>97</v>
      </c>
      <c r="AI677">
        <f>Table_Query_from_MS_Access_Database[[#This Row],[unit_sold]]*(Table_Query_from_MS_Access_Database[[#This Row],[Prod_price_per_unit]]-Table_Query_from_MS_Access_Database[[#This Row],[Prod_cost_per_unit]])</f>
        <v>40.74</v>
      </c>
    </row>
    <row r="678" spans="1:35" x14ac:dyDescent="0.35">
      <c r="A678">
        <v>9</v>
      </c>
      <c r="B678" t="s">
        <v>33</v>
      </c>
      <c r="C678" t="s">
        <v>34</v>
      </c>
      <c r="D678" t="s">
        <v>47</v>
      </c>
      <c r="E678" t="s">
        <v>33</v>
      </c>
      <c r="F678" t="s">
        <v>35</v>
      </c>
      <c r="G678" t="s">
        <v>36</v>
      </c>
      <c r="H678" t="s">
        <v>48</v>
      </c>
      <c r="I678" t="s">
        <v>38</v>
      </c>
      <c r="J678" t="s">
        <v>39</v>
      </c>
      <c r="K678" t="s">
        <v>40</v>
      </c>
      <c r="L678">
        <v>3</v>
      </c>
      <c r="M678" t="s">
        <v>33</v>
      </c>
      <c r="N678" t="s">
        <v>34</v>
      </c>
      <c r="O678" t="s">
        <v>64</v>
      </c>
      <c r="P678">
        <v>1</v>
      </c>
      <c r="Q678">
        <v>0.2</v>
      </c>
      <c r="R678" s="1">
        <v>40877</v>
      </c>
      <c r="S678" s="1">
        <v>40879</v>
      </c>
      <c r="T678">
        <v>2</v>
      </c>
      <c r="U678">
        <v>2</v>
      </c>
      <c r="V678">
        <v>5</v>
      </c>
      <c r="W678">
        <v>337</v>
      </c>
      <c r="X678" t="s">
        <v>42</v>
      </c>
      <c r="Y678">
        <v>49</v>
      </c>
      <c r="Z678">
        <v>12</v>
      </c>
      <c r="AA678" t="s">
        <v>43</v>
      </c>
      <c r="AB678" t="s">
        <v>44</v>
      </c>
      <c r="AC678">
        <v>2</v>
      </c>
      <c r="AD678">
        <v>3</v>
      </c>
      <c r="AE678">
        <v>9</v>
      </c>
      <c r="AF678">
        <v>0</v>
      </c>
      <c r="AG678">
        <v>100</v>
      </c>
      <c r="AH678">
        <f>Table_Query_from_MS_Access_Database[[#This Row],[fact_restock_unit_cnt]]-Table_Query_from_MS_Access_Database[[#This Row],[fact_stale_unit_cnt]]</f>
        <v>100</v>
      </c>
      <c r="AI678">
        <f>Table_Query_from_MS_Access_Database[[#This Row],[unit_sold]]*(Table_Query_from_MS_Access_Database[[#This Row],[Prod_price_per_unit]]-Table_Query_from_MS_Access_Database[[#This Row],[Prod_cost_per_unit]])</f>
        <v>80</v>
      </c>
    </row>
    <row r="679" spans="1:35" x14ac:dyDescent="0.35">
      <c r="A679">
        <v>9</v>
      </c>
      <c r="B679" t="s">
        <v>33</v>
      </c>
      <c r="C679" t="s">
        <v>34</v>
      </c>
      <c r="D679" t="s">
        <v>47</v>
      </c>
      <c r="E679" t="s">
        <v>33</v>
      </c>
      <c r="F679" t="s">
        <v>35</v>
      </c>
      <c r="G679" t="s">
        <v>36</v>
      </c>
      <c r="H679" t="s">
        <v>48</v>
      </c>
      <c r="I679" t="s">
        <v>38</v>
      </c>
      <c r="J679" t="s">
        <v>39</v>
      </c>
      <c r="K679" t="s">
        <v>40</v>
      </c>
      <c r="L679">
        <v>3</v>
      </c>
      <c r="M679" t="s">
        <v>33</v>
      </c>
      <c r="N679" t="s">
        <v>34</v>
      </c>
      <c r="O679" t="s">
        <v>64</v>
      </c>
      <c r="P679">
        <v>1</v>
      </c>
      <c r="Q679">
        <v>0.2</v>
      </c>
      <c r="R679" s="1">
        <v>40877</v>
      </c>
      <c r="S679" s="1">
        <v>40882</v>
      </c>
      <c r="T679">
        <v>5</v>
      </c>
      <c r="U679">
        <v>5</v>
      </c>
      <c r="V679">
        <v>1</v>
      </c>
      <c r="W679">
        <v>340</v>
      </c>
      <c r="X679" t="s">
        <v>59</v>
      </c>
      <c r="Y679">
        <v>50</v>
      </c>
      <c r="Z679">
        <v>12</v>
      </c>
      <c r="AA679" t="s">
        <v>43</v>
      </c>
      <c r="AB679" t="s">
        <v>44</v>
      </c>
      <c r="AC679">
        <v>5</v>
      </c>
      <c r="AD679">
        <v>3</v>
      </c>
      <c r="AE679">
        <v>9</v>
      </c>
      <c r="AF679">
        <v>0</v>
      </c>
      <c r="AG679">
        <v>80</v>
      </c>
      <c r="AH679">
        <f>Table_Query_from_MS_Access_Database[[#This Row],[fact_restock_unit_cnt]]-Table_Query_from_MS_Access_Database[[#This Row],[fact_stale_unit_cnt]]</f>
        <v>80</v>
      </c>
      <c r="AI679">
        <f>Table_Query_from_MS_Access_Database[[#This Row],[unit_sold]]*(Table_Query_from_MS_Access_Database[[#This Row],[Prod_price_per_unit]]-Table_Query_from_MS_Access_Database[[#This Row],[Prod_cost_per_unit]])</f>
        <v>64</v>
      </c>
    </row>
    <row r="680" spans="1:35" x14ac:dyDescent="0.35">
      <c r="A680">
        <v>9</v>
      </c>
      <c r="B680" t="s">
        <v>33</v>
      </c>
      <c r="C680" t="s">
        <v>34</v>
      </c>
      <c r="D680" t="s">
        <v>47</v>
      </c>
      <c r="E680" t="s">
        <v>33</v>
      </c>
      <c r="F680" t="s">
        <v>35</v>
      </c>
      <c r="G680" t="s">
        <v>36</v>
      </c>
      <c r="H680" t="s">
        <v>48</v>
      </c>
      <c r="I680" t="s">
        <v>38</v>
      </c>
      <c r="J680" t="s">
        <v>39</v>
      </c>
      <c r="K680" t="s">
        <v>40</v>
      </c>
      <c r="L680">
        <v>3</v>
      </c>
      <c r="M680" t="s">
        <v>33</v>
      </c>
      <c r="N680" t="s">
        <v>34</v>
      </c>
      <c r="O680" t="s">
        <v>64</v>
      </c>
      <c r="P680">
        <v>1</v>
      </c>
      <c r="Q680">
        <v>0.2</v>
      </c>
      <c r="R680" s="1">
        <v>40877</v>
      </c>
      <c r="S680" s="1">
        <v>40884</v>
      </c>
      <c r="T680">
        <v>7</v>
      </c>
      <c r="U680">
        <v>7</v>
      </c>
      <c r="V680">
        <v>3</v>
      </c>
      <c r="W680">
        <v>342</v>
      </c>
      <c r="X680" t="s">
        <v>60</v>
      </c>
      <c r="Y680">
        <v>50</v>
      </c>
      <c r="Z680">
        <v>12</v>
      </c>
      <c r="AA680" t="s">
        <v>43</v>
      </c>
      <c r="AB680" t="s">
        <v>44</v>
      </c>
      <c r="AC680">
        <v>7</v>
      </c>
      <c r="AD680">
        <v>3</v>
      </c>
      <c r="AE680">
        <v>9</v>
      </c>
      <c r="AF680">
        <v>0</v>
      </c>
      <c r="AG680">
        <v>68</v>
      </c>
      <c r="AH680">
        <f>Table_Query_from_MS_Access_Database[[#This Row],[fact_restock_unit_cnt]]-Table_Query_from_MS_Access_Database[[#This Row],[fact_stale_unit_cnt]]</f>
        <v>68</v>
      </c>
      <c r="AI680">
        <f>Table_Query_from_MS_Access_Database[[#This Row],[unit_sold]]*(Table_Query_from_MS_Access_Database[[#This Row],[Prod_price_per_unit]]-Table_Query_from_MS_Access_Database[[#This Row],[Prod_cost_per_unit]])</f>
        <v>54.400000000000006</v>
      </c>
    </row>
    <row r="681" spans="1:35" x14ac:dyDescent="0.35">
      <c r="A681">
        <v>9</v>
      </c>
      <c r="B681" t="s">
        <v>33</v>
      </c>
      <c r="C681" t="s">
        <v>34</v>
      </c>
      <c r="D681" t="s">
        <v>47</v>
      </c>
      <c r="E681" t="s">
        <v>33</v>
      </c>
      <c r="F681" t="s">
        <v>35</v>
      </c>
      <c r="G681" t="s">
        <v>36</v>
      </c>
      <c r="H681" t="s">
        <v>48</v>
      </c>
      <c r="I681" t="s">
        <v>38</v>
      </c>
      <c r="J681" t="s">
        <v>39</v>
      </c>
      <c r="K681" t="s">
        <v>40</v>
      </c>
      <c r="L681">
        <v>3</v>
      </c>
      <c r="M681" t="s">
        <v>33</v>
      </c>
      <c r="N681" t="s">
        <v>34</v>
      </c>
      <c r="O681" t="s">
        <v>64</v>
      </c>
      <c r="P681">
        <v>1</v>
      </c>
      <c r="Q681">
        <v>0.2</v>
      </c>
      <c r="R681" s="1">
        <v>40877</v>
      </c>
      <c r="S681" s="1">
        <v>40886</v>
      </c>
      <c r="T681">
        <v>9</v>
      </c>
      <c r="U681">
        <v>9</v>
      </c>
      <c r="V681">
        <v>5</v>
      </c>
      <c r="W681">
        <v>344</v>
      </c>
      <c r="X681" t="s">
        <v>42</v>
      </c>
      <c r="Y681">
        <v>50</v>
      </c>
      <c r="Z681">
        <v>12</v>
      </c>
      <c r="AA681" t="s">
        <v>43</v>
      </c>
      <c r="AB681" t="s">
        <v>44</v>
      </c>
      <c r="AC681">
        <v>9</v>
      </c>
      <c r="AD681">
        <v>3</v>
      </c>
      <c r="AE681">
        <v>9</v>
      </c>
      <c r="AF681">
        <v>0</v>
      </c>
      <c r="AG681">
        <v>68</v>
      </c>
      <c r="AH681">
        <f>Table_Query_from_MS_Access_Database[[#This Row],[fact_restock_unit_cnt]]-Table_Query_from_MS_Access_Database[[#This Row],[fact_stale_unit_cnt]]</f>
        <v>68</v>
      </c>
      <c r="AI681">
        <f>Table_Query_from_MS_Access_Database[[#This Row],[unit_sold]]*(Table_Query_from_MS_Access_Database[[#This Row],[Prod_price_per_unit]]-Table_Query_from_MS_Access_Database[[#This Row],[Prod_cost_per_unit]])</f>
        <v>54.400000000000006</v>
      </c>
    </row>
    <row r="682" spans="1:35" x14ac:dyDescent="0.35">
      <c r="A682">
        <v>9</v>
      </c>
      <c r="B682" t="s">
        <v>33</v>
      </c>
      <c r="C682" t="s">
        <v>34</v>
      </c>
      <c r="D682" t="s">
        <v>47</v>
      </c>
      <c r="E682" t="s">
        <v>33</v>
      </c>
      <c r="F682" t="s">
        <v>35</v>
      </c>
      <c r="G682" t="s">
        <v>36</v>
      </c>
      <c r="H682" t="s">
        <v>48</v>
      </c>
      <c r="I682" t="s">
        <v>38</v>
      </c>
      <c r="J682" t="s">
        <v>39</v>
      </c>
      <c r="K682" t="s">
        <v>40</v>
      </c>
      <c r="L682">
        <v>3</v>
      </c>
      <c r="M682" t="s">
        <v>33</v>
      </c>
      <c r="N682" t="s">
        <v>34</v>
      </c>
      <c r="O682" t="s">
        <v>64</v>
      </c>
      <c r="P682">
        <v>1</v>
      </c>
      <c r="Q682">
        <v>0.2</v>
      </c>
      <c r="R682" s="1">
        <v>40877</v>
      </c>
      <c r="S682" s="1">
        <v>40889</v>
      </c>
      <c r="T682">
        <v>12</v>
      </c>
      <c r="U682">
        <v>12</v>
      </c>
      <c r="V682">
        <v>1</v>
      </c>
      <c r="W682">
        <v>347</v>
      </c>
      <c r="X682" t="s">
        <v>59</v>
      </c>
      <c r="Y682">
        <v>51</v>
      </c>
      <c r="Z682">
        <v>12</v>
      </c>
      <c r="AA682" t="s">
        <v>43</v>
      </c>
      <c r="AB682" t="s">
        <v>44</v>
      </c>
      <c r="AC682">
        <v>12</v>
      </c>
      <c r="AD682">
        <v>3</v>
      </c>
      <c r="AE682">
        <v>9</v>
      </c>
      <c r="AF682">
        <v>0</v>
      </c>
      <c r="AG682">
        <v>72</v>
      </c>
      <c r="AH682">
        <f>Table_Query_from_MS_Access_Database[[#This Row],[fact_restock_unit_cnt]]-Table_Query_from_MS_Access_Database[[#This Row],[fact_stale_unit_cnt]]</f>
        <v>72</v>
      </c>
      <c r="AI682">
        <f>Table_Query_from_MS_Access_Database[[#This Row],[unit_sold]]*(Table_Query_from_MS_Access_Database[[#This Row],[Prod_price_per_unit]]-Table_Query_from_MS_Access_Database[[#This Row],[Prod_cost_per_unit]])</f>
        <v>57.6</v>
      </c>
    </row>
    <row r="683" spans="1:35" x14ac:dyDescent="0.35">
      <c r="A683">
        <v>9</v>
      </c>
      <c r="B683" t="s">
        <v>33</v>
      </c>
      <c r="C683" t="s">
        <v>34</v>
      </c>
      <c r="D683" t="s">
        <v>47</v>
      </c>
      <c r="E683" t="s">
        <v>33</v>
      </c>
      <c r="F683" t="s">
        <v>35</v>
      </c>
      <c r="G683" t="s">
        <v>36</v>
      </c>
      <c r="H683" t="s">
        <v>48</v>
      </c>
      <c r="I683" t="s">
        <v>38</v>
      </c>
      <c r="J683" t="s">
        <v>39</v>
      </c>
      <c r="K683" t="s">
        <v>40</v>
      </c>
      <c r="L683">
        <v>3</v>
      </c>
      <c r="M683" t="s">
        <v>33</v>
      </c>
      <c r="N683" t="s">
        <v>34</v>
      </c>
      <c r="O683" t="s">
        <v>64</v>
      </c>
      <c r="P683">
        <v>1</v>
      </c>
      <c r="Q683">
        <v>0.2</v>
      </c>
      <c r="R683" s="1">
        <v>40877</v>
      </c>
      <c r="S683" s="1">
        <v>40891</v>
      </c>
      <c r="T683">
        <v>14</v>
      </c>
      <c r="U683">
        <v>14</v>
      </c>
      <c r="V683">
        <v>3</v>
      </c>
      <c r="W683">
        <v>349</v>
      </c>
      <c r="X683" t="s">
        <v>60</v>
      </c>
      <c r="Y683">
        <v>51</v>
      </c>
      <c r="Z683">
        <v>12</v>
      </c>
      <c r="AA683" t="s">
        <v>43</v>
      </c>
      <c r="AB683" t="s">
        <v>44</v>
      </c>
      <c r="AC683">
        <v>14</v>
      </c>
      <c r="AD683">
        <v>3</v>
      </c>
      <c r="AE683">
        <v>9</v>
      </c>
      <c r="AF683">
        <v>0</v>
      </c>
      <c r="AG683">
        <v>79</v>
      </c>
      <c r="AH683">
        <f>Table_Query_from_MS_Access_Database[[#This Row],[fact_restock_unit_cnt]]-Table_Query_from_MS_Access_Database[[#This Row],[fact_stale_unit_cnt]]</f>
        <v>79</v>
      </c>
      <c r="AI683">
        <f>Table_Query_from_MS_Access_Database[[#This Row],[unit_sold]]*(Table_Query_from_MS_Access_Database[[#This Row],[Prod_price_per_unit]]-Table_Query_from_MS_Access_Database[[#This Row],[Prod_cost_per_unit]])</f>
        <v>63.2</v>
      </c>
    </row>
    <row r="684" spans="1:35" x14ac:dyDescent="0.35">
      <c r="A684">
        <v>9</v>
      </c>
      <c r="B684" t="s">
        <v>33</v>
      </c>
      <c r="C684" t="s">
        <v>34</v>
      </c>
      <c r="D684" t="s">
        <v>47</v>
      </c>
      <c r="E684" t="s">
        <v>33</v>
      </c>
      <c r="F684" t="s">
        <v>35</v>
      </c>
      <c r="G684" t="s">
        <v>36</v>
      </c>
      <c r="H684" t="s">
        <v>48</v>
      </c>
      <c r="I684" t="s">
        <v>38</v>
      </c>
      <c r="J684" t="s">
        <v>39</v>
      </c>
      <c r="K684" t="s">
        <v>40</v>
      </c>
      <c r="L684">
        <v>3</v>
      </c>
      <c r="M684" t="s">
        <v>33</v>
      </c>
      <c r="N684" t="s">
        <v>34</v>
      </c>
      <c r="O684" t="s">
        <v>64</v>
      </c>
      <c r="P684">
        <v>1</v>
      </c>
      <c r="Q684">
        <v>0.2</v>
      </c>
      <c r="R684" s="1">
        <v>40877</v>
      </c>
      <c r="S684" s="1">
        <v>40893</v>
      </c>
      <c r="T684">
        <v>16</v>
      </c>
      <c r="U684">
        <v>16</v>
      </c>
      <c r="V684">
        <v>5</v>
      </c>
      <c r="W684">
        <v>351</v>
      </c>
      <c r="X684" t="s">
        <v>42</v>
      </c>
      <c r="Y684">
        <v>51</v>
      </c>
      <c r="Z684">
        <v>12</v>
      </c>
      <c r="AA684" t="s">
        <v>43</v>
      </c>
      <c r="AB684" t="s">
        <v>44</v>
      </c>
      <c r="AC684">
        <v>16</v>
      </c>
      <c r="AD684">
        <v>3</v>
      </c>
      <c r="AE684">
        <v>9</v>
      </c>
      <c r="AF684">
        <v>0</v>
      </c>
      <c r="AG684">
        <v>63</v>
      </c>
      <c r="AH684">
        <f>Table_Query_from_MS_Access_Database[[#This Row],[fact_restock_unit_cnt]]-Table_Query_from_MS_Access_Database[[#This Row],[fact_stale_unit_cnt]]</f>
        <v>63</v>
      </c>
      <c r="AI684">
        <f>Table_Query_from_MS_Access_Database[[#This Row],[unit_sold]]*(Table_Query_from_MS_Access_Database[[#This Row],[Prod_price_per_unit]]-Table_Query_from_MS_Access_Database[[#This Row],[Prod_cost_per_unit]])</f>
        <v>50.400000000000006</v>
      </c>
    </row>
    <row r="685" spans="1:35" x14ac:dyDescent="0.35">
      <c r="A685">
        <v>9</v>
      </c>
      <c r="B685" t="s">
        <v>33</v>
      </c>
      <c r="C685" t="s">
        <v>34</v>
      </c>
      <c r="D685" t="s">
        <v>47</v>
      </c>
      <c r="E685" t="s">
        <v>33</v>
      </c>
      <c r="F685" t="s">
        <v>35</v>
      </c>
      <c r="G685" t="s">
        <v>36</v>
      </c>
      <c r="H685" t="s">
        <v>48</v>
      </c>
      <c r="I685" t="s">
        <v>38</v>
      </c>
      <c r="J685" t="s">
        <v>39</v>
      </c>
      <c r="K685" t="s">
        <v>40</v>
      </c>
      <c r="L685">
        <v>3</v>
      </c>
      <c r="M685" t="s">
        <v>33</v>
      </c>
      <c r="N685" t="s">
        <v>34</v>
      </c>
      <c r="O685" t="s">
        <v>64</v>
      </c>
      <c r="P685">
        <v>1</v>
      </c>
      <c r="Q685">
        <v>0.2</v>
      </c>
      <c r="R685" s="1">
        <v>40877</v>
      </c>
      <c r="S685" s="1">
        <v>40896</v>
      </c>
      <c r="T685">
        <v>19</v>
      </c>
      <c r="U685">
        <v>19</v>
      </c>
      <c r="V685">
        <v>1</v>
      </c>
      <c r="W685">
        <v>354</v>
      </c>
      <c r="X685" t="s">
        <v>59</v>
      </c>
      <c r="Y685">
        <v>52</v>
      </c>
      <c r="Z685">
        <v>12</v>
      </c>
      <c r="AA685" t="s">
        <v>43</v>
      </c>
      <c r="AB685" t="s">
        <v>44</v>
      </c>
      <c r="AC685">
        <v>19</v>
      </c>
      <c r="AD685">
        <v>3</v>
      </c>
      <c r="AE685">
        <v>9</v>
      </c>
      <c r="AF685">
        <v>0</v>
      </c>
      <c r="AG685">
        <v>63</v>
      </c>
      <c r="AH685">
        <f>Table_Query_from_MS_Access_Database[[#This Row],[fact_restock_unit_cnt]]-Table_Query_from_MS_Access_Database[[#This Row],[fact_stale_unit_cnt]]</f>
        <v>63</v>
      </c>
      <c r="AI685">
        <f>Table_Query_from_MS_Access_Database[[#This Row],[unit_sold]]*(Table_Query_from_MS_Access_Database[[#This Row],[Prod_price_per_unit]]-Table_Query_from_MS_Access_Database[[#This Row],[Prod_cost_per_unit]])</f>
        <v>50.400000000000006</v>
      </c>
    </row>
    <row r="686" spans="1:35" x14ac:dyDescent="0.35">
      <c r="A686">
        <v>9</v>
      </c>
      <c r="B686" t="s">
        <v>33</v>
      </c>
      <c r="C686" t="s">
        <v>34</v>
      </c>
      <c r="D686" t="s">
        <v>47</v>
      </c>
      <c r="E686" t="s">
        <v>33</v>
      </c>
      <c r="F686" t="s">
        <v>35</v>
      </c>
      <c r="G686" t="s">
        <v>36</v>
      </c>
      <c r="H686" t="s">
        <v>48</v>
      </c>
      <c r="I686" t="s">
        <v>38</v>
      </c>
      <c r="J686" t="s">
        <v>39</v>
      </c>
      <c r="K686" t="s">
        <v>40</v>
      </c>
      <c r="L686">
        <v>3</v>
      </c>
      <c r="M686" t="s">
        <v>33</v>
      </c>
      <c r="N686" t="s">
        <v>34</v>
      </c>
      <c r="O686" t="s">
        <v>64</v>
      </c>
      <c r="P686">
        <v>1</v>
      </c>
      <c r="Q686">
        <v>0.2</v>
      </c>
      <c r="R686" s="1">
        <v>40877</v>
      </c>
      <c r="S686" s="1">
        <v>40898</v>
      </c>
      <c r="T686">
        <v>21</v>
      </c>
      <c r="U686">
        <v>21</v>
      </c>
      <c r="V686">
        <v>3</v>
      </c>
      <c r="W686">
        <v>356</v>
      </c>
      <c r="X686" t="s">
        <v>60</v>
      </c>
      <c r="Y686">
        <v>52</v>
      </c>
      <c r="Z686">
        <v>12</v>
      </c>
      <c r="AA686" t="s">
        <v>43</v>
      </c>
      <c r="AB686" t="s">
        <v>44</v>
      </c>
      <c r="AC686">
        <v>21</v>
      </c>
      <c r="AD686">
        <v>3</v>
      </c>
      <c r="AE686">
        <v>9</v>
      </c>
      <c r="AF686">
        <v>0</v>
      </c>
      <c r="AG686">
        <v>58</v>
      </c>
      <c r="AH686">
        <f>Table_Query_from_MS_Access_Database[[#This Row],[fact_restock_unit_cnt]]-Table_Query_from_MS_Access_Database[[#This Row],[fact_stale_unit_cnt]]</f>
        <v>58</v>
      </c>
      <c r="AI686">
        <f>Table_Query_from_MS_Access_Database[[#This Row],[unit_sold]]*(Table_Query_from_MS_Access_Database[[#This Row],[Prod_price_per_unit]]-Table_Query_from_MS_Access_Database[[#This Row],[Prod_cost_per_unit]])</f>
        <v>46.400000000000006</v>
      </c>
    </row>
    <row r="687" spans="1:35" x14ac:dyDescent="0.35">
      <c r="A687">
        <v>9</v>
      </c>
      <c r="B687" t="s">
        <v>33</v>
      </c>
      <c r="C687" t="s">
        <v>34</v>
      </c>
      <c r="D687" t="s">
        <v>47</v>
      </c>
      <c r="E687" t="s">
        <v>33</v>
      </c>
      <c r="F687" t="s">
        <v>35</v>
      </c>
      <c r="G687" t="s">
        <v>36</v>
      </c>
      <c r="H687" t="s">
        <v>48</v>
      </c>
      <c r="I687" t="s">
        <v>38</v>
      </c>
      <c r="J687" t="s">
        <v>39</v>
      </c>
      <c r="K687" t="s">
        <v>40</v>
      </c>
      <c r="L687">
        <v>3</v>
      </c>
      <c r="M687" t="s">
        <v>33</v>
      </c>
      <c r="N687" t="s">
        <v>34</v>
      </c>
      <c r="O687" t="s">
        <v>64</v>
      </c>
      <c r="P687">
        <v>1</v>
      </c>
      <c r="Q687">
        <v>0.2</v>
      </c>
      <c r="R687" s="1">
        <v>40877</v>
      </c>
      <c r="S687" s="1">
        <v>40900</v>
      </c>
      <c r="T687">
        <v>23</v>
      </c>
      <c r="U687">
        <v>23</v>
      </c>
      <c r="V687">
        <v>5</v>
      </c>
      <c r="W687">
        <v>358</v>
      </c>
      <c r="X687" t="s">
        <v>42</v>
      </c>
      <c r="Y687">
        <v>52</v>
      </c>
      <c r="Z687">
        <v>12</v>
      </c>
      <c r="AA687" t="s">
        <v>43</v>
      </c>
      <c r="AB687" t="s">
        <v>44</v>
      </c>
      <c r="AC687">
        <v>23</v>
      </c>
      <c r="AD687">
        <v>3</v>
      </c>
      <c r="AE687">
        <v>9</v>
      </c>
      <c r="AF687">
        <v>0</v>
      </c>
      <c r="AG687">
        <v>62</v>
      </c>
      <c r="AH687">
        <f>Table_Query_from_MS_Access_Database[[#This Row],[fact_restock_unit_cnt]]-Table_Query_from_MS_Access_Database[[#This Row],[fact_stale_unit_cnt]]</f>
        <v>62</v>
      </c>
      <c r="AI687">
        <f>Table_Query_from_MS_Access_Database[[#This Row],[unit_sold]]*(Table_Query_from_MS_Access_Database[[#This Row],[Prod_price_per_unit]]-Table_Query_from_MS_Access_Database[[#This Row],[Prod_cost_per_unit]])</f>
        <v>49.6</v>
      </c>
    </row>
    <row r="688" spans="1:35" x14ac:dyDescent="0.35">
      <c r="A688">
        <v>9</v>
      </c>
      <c r="B688" t="s">
        <v>33</v>
      </c>
      <c r="C688" t="s">
        <v>34</v>
      </c>
      <c r="D688" t="s">
        <v>47</v>
      </c>
      <c r="E688" t="s">
        <v>33</v>
      </c>
      <c r="F688" t="s">
        <v>35</v>
      </c>
      <c r="G688" t="s">
        <v>36</v>
      </c>
      <c r="H688" t="s">
        <v>48</v>
      </c>
      <c r="I688" t="s">
        <v>38</v>
      </c>
      <c r="J688" t="s">
        <v>39</v>
      </c>
      <c r="K688" t="s">
        <v>40</v>
      </c>
      <c r="L688">
        <v>3</v>
      </c>
      <c r="M688" t="s">
        <v>33</v>
      </c>
      <c r="N688" t="s">
        <v>34</v>
      </c>
      <c r="O688" t="s">
        <v>64</v>
      </c>
      <c r="P688">
        <v>1</v>
      </c>
      <c r="Q688">
        <v>0.2</v>
      </c>
      <c r="R688" s="1">
        <v>40877</v>
      </c>
      <c r="S688" s="1">
        <v>40903</v>
      </c>
      <c r="T688">
        <v>26</v>
      </c>
      <c r="U688">
        <v>26</v>
      </c>
      <c r="V688">
        <v>1</v>
      </c>
      <c r="W688">
        <v>361</v>
      </c>
      <c r="X688" t="s">
        <v>59</v>
      </c>
      <c r="Y688">
        <v>53</v>
      </c>
      <c r="Z688">
        <v>12</v>
      </c>
      <c r="AA688" t="s">
        <v>43</v>
      </c>
      <c r="AB688" t="s">
        <v>44</v>
      </c>
      <c r="AC688">
        <v>26</v>
      </c>
      <c r="AD688">
        <v>3</v>
      </c>
      <c r="AE688">
        <v>9</v>
      </c>
      <c r="AF688">
        <v>0</v>
      </c>
      <c r="AG688">
        <v>72</v>
      </c>
      <c r="AH688">
        <f>Table_Query_from_MS_Access_Database[[#This Row],[fact_restock_unit_cnt]]-Table_Query_from_MS_Access_Database[[#This Row],[fact_stale_unit_cnt]]</f>
        <v>72</v>
      </c>
      <c r="AI688">
        <f>Table_Query_from_MS_Access_Database[[#This Row],[unit_sold]]*(Table_Query_from_MS_Access_Database[[#This Row],[Prod_price_per_unit]]-Table_Query_from_MS_Access_Database[[#This Row],[Prod_cost_per_unit]])</f>
        <v>57.6</v>
      </c>
    </row>
    <row r="689" spans="1:35" x14ac:dyDescent="0.35">
      <c r="A689">
        <v>9</v>
      </c>
      <c r="B689" t="s">
        <v>33</v>
      </c>
      <c r="C689" t="s">
        <v>34</v>
      </c>
      <c r="D689" t="s">
        <v>47</v>
      </c>
      <c r="E689" t="s">
        <v>33</v>
      </c>
      <c r="F689" t="s">
        <v>35</v>
      </c>
      <c r="G689" t="s">
        <v>36</v>
      </c>
      <c r="H689" t="s">
        <v>48</v>
      </c>
      <c r="I689" t="s">
        <v>38</v>
      </c>
      <c r="J689" t="s">
        <v>39</v>
      </c>
      <c r="K689" t="s">
        <v>40</v>
      </c>
      <c r="L689">
        <v>3</v>
      </c>
      <c r="M689" t="s">
        <v>33</v>
      </c>
      <c r="N689" t="s">
        <v>34</v>
      </c>
      <c r="O689" t="s">
        <v>64</v>
      </c>
      <c r="P689">
        <v>1</v>
      </c>
      <c r="Q689">
        <v>0.2</v>
      </c>
      <c r="R689" s="1">
        <v>40877</v>
      </c>
      <c r="S689" s="1">
        <v>40905</v>
      </c>
      <c r="T689">
        <v>28</v>
      </c>
      <c r="U689">
        <v>28</v>
      </c>
      <c r="V689">
        <v>3</v>
      </c>
      <c r="W689">
        <v>363</v>
      </c>
      <c r="X689" t="s">
        <v>60</v>
      </c>
      <c r="Y689">
        <v>53</v>
      </c>
      <c r="Z689">
        <v>12</v>
      </c>
      <c r="AA689" t="s">
        <v>43</v>
      </c>
      <c r="AB689" t="s">
        <v>44</v>
      </c>
      <c r="AC689">
        <v>28</v>
      </c>
      <c r="AD689">
        <v>3</v>
      </c>
      <c r="AE689">
        <v>9</v>
      </c>
      <c r="AF689">
        <v>0</v>
      </c>
      <c r="AG689">
        <v>80</v>
      </c>
      <c r="AH689">
        <f>Table_Query_from_MS_Access_Database[[#This Row],[fact_restock_unit_cnt]]-Table_Query_from_MS_Access_Database[[#This Row],[fact_stale_unit_cnt]]</f>
        <v>80</v>
      </c>
      <c r="AI689">
        <f>Table_Query_from_MS_Access_Database[[#This Row],[unit_sold]]*(Table_Query_from_MS_Access_Database[[#This Row],[Prod_price_per_unit]]-Table_Query_from_MS_Access_Database[[#This Row],[Prod_cost_per_unit]])</f>
        <v>64</v>
      </c>
    </row>
    <row r="690" spans="1:35" x14ac:dyDescent="0.35">
      <c r="A690">
        <v>9</v>
      </c>
      <c r="B690" t="s">
        <v>33</v>
      </c>
      <c r="C690" t="s">
        <v>34</v>
      </c>
      <c r="D690" t="s">
        <v>47</v>
      </c>
      <c r="E690" t="s">
        <v>33</v>
      </c>
      <c r="F690" t="s">
        <v>35</v>
      </c>
      <c r="G690" t="s">
        <v>36</v>
      </c>
      <c r="H690" t="s">
        <v>48</v>
      </c>
      <c r="I690" t="s">
        <v>38</v>
      </c>
      <c r="J690" t="s">
        <v>39</v>
      </c>
      <c r="K690" t="s">
        <v>40</v>
      </c>
      <c r="L690">
        <v>3</v>
      </c>
      <c r="M690" t="s">
        <v>33</v>
      </c>
      <c r="N690" t="s">
        <v>34</v>
      </c>
      <c r="O690" t="s">
        <v>64</v>
      </c>
      <c r="P690">
        <v>1</v>
      </c>
      <c r="Q690">
        <v>0.2</v>
      </c>
      <c r="R690" s="1">
        <v>40877</v>
      </c>
      <c r="S690" s="1">
        <v>40907</v>
      </c>
      <c r="T690">
        <v>30</v>
      </c>
      <c r="U690">
        <v>30</v>
      </c>
      <c r="V690">
        <v>5</v>
      </c>
      <c r="W690">
        <v>365</v>
      </c>
      <c r="X690" t="s">
        <v>42</v>
      </c>
      <c r="Y690">
        <v>53</v>
      </c>
      <c r="Z690">
        <v>12</v>
      </c>
      <c r="AA690" t="s">
        <v>43</v>
      </c>
      <c r="AB690" t="s">
        <v>44</v>
      </c>
      <c r="AC690">
        <v>30</v>
      </c>
      <c r="AD690">
        <v>3</v>
      </c>
      <c r="AE690">
        <v>9</v>
      </c>
      <c r="AF690">
        <v>0</v>
      </c>
      <c r="AG690">
        <v>90</v>
      </c>
      <c r="AH690">
        <f>Table_Query_from_MS_Access_Database[[#This Row],[fact_restock_unit_cnt]]-Table_Query_from_MS_Access_Database[[#This Row],[fact_stale_unit_cnt]]</f>
        <v>90</v>
      </c>
      <c r="AI690">
        <f>Table_Query_from_MS_Access_Database[[#This Row],[unit_sold]]*(Table_Query_from_MS_Access_Database[[#This Row],[Prod_price_per_unit]]-Table_Query_from_MS_Access_Database[[#This Row],[Prod_cost_per_unit]])</f>
        <v>72</v>
      </c>
    </row>
    <row r="691" spans="1:35" x14ac:dyDescent="0.35">
      <c r="A691">
        <v>9</v>
      </c>
      <c r="B691" t="s">
        <v>33</v>
      </c>
      <c r="C691" t="s">
        <v>34</v>
      </c>
      <c r="D691" t="s">
        <v>47</v>
      </c>
      <c r="E691" t="s">
        <v>33</v>
      </c>
      <c r="F691" t="s">
        <v>35</v>
      </c>
      <c r="G691" t="s">
        <v>36</v>
      </c>
      <c r="H691" t="s">
        <v>48</v>
      </c>
      <c r="I691" t="s">
        <v>38</v>
      </c>
      <c r="J691" t="s">
        <v>39</v>
      </c>
      <c r="K691" t="s">
        <v>40</v>
      </c>
      <c r="L691">
        <v>3</v>
      </c>
      <c r="M691" t="s">
        <v>33</v>
      </c>
      <c r="N691" t="s">
        <v>34</v>
      </c>
      <c r="O691" t="s">
        <v>64</v>
      </c>
      <c r="P691">
        <v>1</v>
      </c>
      <c r="Q691">
        <v>0.2</v>
      </c>
      <c r="R691" s="1">
        <v>40877</v>
      </c>
      <c r="S691" s="1">
        <v>40910</v>
      </c>
      <c r="T691">
        <v>33</v>
      </c>
      <c r="U691">
        <v>2</v>
      </c>
      <c r="V691">
        <v>1</v>
      </c>
      <c r="W691">
        <v>2</v>
      </c>
      <c r="X691" t="s">
        <v>59</v>
      </c>
      <c r="Y691">
        <v>1</v>
      </c>
      <c r="Z691">
        <v>1</v>
      </c>
      <c r="AA691" t="s">
        <v>61</v>
      </c>
      <c r="AB691" t="s">
        <v>62</v>
      </c>
      <c r="AC691">
        <v>33</v>
      </c>
      <c r="AD691">
        <v>3</v>
      </c>
      <c r="AE691">
        <v>9</v>
      </c>
      <c r="AF691">
        <v>0</v>
      </c>
      <c r="AG691">
        <v>96</v>
      </c>
      <c r="AH691">
        <f>Table_Query_from_MS_Access_Database[[#This Row],[fact_restock_unit_cnt]]-Table_Query_from_MS_Access_Database[[#This Row],[fact_stale_unit_cnt]]</f>
        <v>96</v>
      </c>
      <c r="AI691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692" spans="1:35" x14ac:dyDescent="0.35">
      <c r="A692">
        <v>9</v>
      </c>
      <c r="B692" t="s">
        <v>33</v>
      </c>
      <c r="C692" t="s">
        <v>34</v>
      </c>
      <c r="D692" t="s">
        <v>47</v>
      </c>
      <c r="E692" t="s">
        <v>33</v>
      </c>
      <c r="F692" t="s">
        <v>35</v>
      </c>
      <c r="G692" t="s">
        <v>36</v>
      </c>
      <c r="H692" t="s">
        <v>48</v>
      </c>
      <c r="I692" t="s">
        <v>38</v>
      </c>
      <c r="J692" t="s">
        <v>39</v>
      </c>
      <c r="K692" t="s">
        <v>40</v>
      </c>
      <c r="L692">
        <v>3</v>
      </c>
      <c r="M692" t="s">
        <v>33</v>
      </c>
      <c r="N692" t="s">
        <v>34</v>
      </c>
      <c r="O692" t="s">
        <v>64</v>
      </c>
      <c r="P692">
        <v>1</v>
      </c>
      <c r="Q692">
        <v>0.2</v>
      </c>
      <c r="R692" s="1">
        <v>40877</v>
      </c>
      <c r="S692" s="1">
        <v>40912</v>
      </c>
      <c r="T692">
        <v>35</v>
      </c>
      <c r="U692">
        <v>4</v>
      </c>
      <c r="V692">
        <v>3</v>
      </c>
      <c r="W692">
        <v>4</v>
      </c>
      <c r="X692" t="s">
        <v>60</v>
      </c>
      <c r="Y692">
        <v>1</v>
      </c>
      <c r="Z692">
        <v>1</v>
      </c>
      <c r="AA692" t="s">
        <v>61</v>
      </c>
      <c r="AB692" t="s">
        <v>62</v>
      </c>
      <c r="AC692">
        <v>35</v>
      </c>
      <c r="AD692">
        <v>3</v>
      </c>
      <c r="AE692">
        <v>9</v>
      </c>
      <c r="AF692">
        <v>0</v>
      </c>
      <c r="AG692">
        <v>102</v>
      </c>
      <c r="AH692">
        <f>Table_Query_from_MS_Access_Database[[#This Row],[fact_restock_unit_cnt]]-Table_Query_from_MS_Access_Database[[#This Row],[fact_stale_unit_cnt]]</f>
        <v>102</v>
      </c>
      <c r="AI692">
        <f>Table_Query_from_MS_Access_Database[[#This Row],[unit_sold]]*(Table_Query_from_MS_Access_Database[[#This Row],[Prod_price_per_unit]]-Table_Query_from_MS_Access_Database[[#This Row],[Prod_cost_per_unit]])</f>
        <v>81.600000000000009</v>
      </c>
    </row>
    <row r="693" spans="1:35" x14ac:dyDescent="0.35">
      <c r="A693">
        <v>9</v>
      </c>
      <c r="B693" t="s">
        <v>33</v>
      </c>
      <c r="C693" t="s">
        <v>34</v>
      </c>
      <c r="D693" t="s">
        <v>47</v>
      </c>
      <c r="E693" t="s">
        <v>33</v>
      </c>
      <c r="F693" t="s">
        <v>35</v>
      </c>
      <c r="G693" t="s">
        <v>36</v>
      </c>
      <c r="H693" t="s">
        <v>48</v>
      </c>
      <c r="I693" t="s">
        <v>38</v>
      </c>
      <c r="J693" t="s">
        <v>39</v>
      </c>
      <c r="K693" t="s">
        <v>40</v>
      </c>
      <c r="L693">
        <v>3</v>
      </c>
      <c r="M693" t="s">
        <v>33</v>
      </c>
      <c r="N693" t="s">
        <v>34</v>
      </c>
      <c r="O693" t="s">
        <v>64</v>
      </c>
      <c r="P693">
        <v>1</v>
      </c>
      <c r="Q693">
        <v>0.2</v>
      </c>
      <c r="R693" s="1">
        <v>40877</v>
      </c>
      <c r="S693" s="1">
        <v>40914</v>
      </c>
      <c r="T693">
        <v>37</v>
      </c>
      <c r="U693">
        <v>6</v>
      </c>
      <c r="V693">
        <v>5</v>
      </c>
      <c r="W693">
        <v>6</v>
      </c>
      <c r="X693" t="s">
        <v>42</v>
      </c>
      <c r="Y693">
        <v>1</v>
      </c>
      <c r="Z693">
        <v>1</v>
      </c>
      <c r="AA693" t="s">
        <v>61</v>
      </c>
      <c r="AB693" t="s">
        <v>62</v>
      </c>
      <c r="AC693">
        <v>37</v>
      </c>
      <c r="AD693">
        <v>3</v>
      </c>
      <c r="AE693">
        <v>9</v>
      </c>
      <c r="AF693">
        <v>0</v>
      </c>
      <c r="AG693">
        <v>98</v>
      </c>
      <c r="AH693">
        <f>Table_Query_from_MS_Access_Database[[#This Row],[fact_restock_unit_cnt]]-Table_Query_from_MS_Access_Database[[#This Row],[fact_stale_unit_cnt]]</f>
        <v>98</v>
      </c>
      <c r="AI693">
        <f>Table_Query_from_MS_Access_Database[[#This Row],[unit_sold]]*(Table_Query_from_MS_Access_Database[[#This Row],[Prod_price_per_unit]]-Table_Query_from_MS_Access_Database[[#This Row],[Prod_cost_per_unit]])</f>
        <v>78.400000000000006</v>
      </c>
    </row>
    <row r="694" spans="1:35" x14ac:dyDescent="0.35">
      <c r="A694">
        <v>9</v>
      </c>
      <c r="B694" t="s">
        <v>33</v>
      </c>
      <c r="C694" t="s">
        <v>34</v>
      </c>
      <c r="D694" t="s">
        <v>47</v>
      </c>
      <c r="E694" t="s">
        <v>33</v>
      </c>
      <c r="F694" t="s">
        <v>35</v>
      </c>
      <c r="G694" t="s">
        <v>36</v>
      </c>
      <c r="H694" t="s">
        <v>48</v>
      </c>
      <c r="I694" t="s">
        <v>38</v>
      </c>
      <c r="J694" t="s">
        <v>39</v>
      </c>
      <c r="K694" t="s">
        <v>40</v>
      </c>
      <c r="L694">
        <v>3</v>
      </c>
      <c r="M694" t="s">
        <v>33</v>
      </c>
      <c r="N694" t="s">
        <v>34</v>
      </c>
      <c r="O694" t="s">
        <v>64</v>
      </c>
      <c r="P694">
        <v>1</v>
      </c>
      <c r="Q694">
        <v>0.2</v>
      </c>
      <c r="R694" s="1">
        <v>40877</v>
      </c>
      <c r="S694" s="1">
        <v>40917</v>
      </c>
      <c r="T694">
        <v>40</v>
      </c>
      <c r="U694">
        <v>9</v>
      </c>
      <c r="V694">
        <v>1</v>
      </c>
      <c r="W694">
        <v>9</v>
      </c>
      <c r="X694" t="s">
        <v>59</v>
      </c>
      <c r="Y694">
        <v>2</v>
      </c>
      <c r="Z694">
        <v>1</v>
      </c>
      <c r="AA694" t="s">
        <v>61</v>
      </c>
      <c r="AB694" t="s">
        <v>62</v>
      </c>
      <c r="AC694">
        <v>40</v>
      </c>
      <c r="AD694">
        <v>3</v>
      </c>
      <c r="AE694">
        <v>9</v>
      </c>
      <c r="AF694">
        <v>0</v>
      </c>
      <c r="AG694">
        <v>103</v>
      </c>
      <c r="AH694">
        <f>Table_Query_from_MS_Access_Database[[#This Row],[fact_restock_unit_cnt]]-Table_Query_from_MS_Access_Database[[#This Row],[fact_stale_unit_cnt]]</f>
        <v>103</v>
      </c>
      <c r="AI694">
        <f>Table_Query_from_MS_Access_Database[[#This Row],[unit_sold]]*(Table_Query_from_MS_Access_Database[[#This Row],[Prod_price_per_unit]]-Table_Query_from_MS_Access_Database[[#This Row],[Prod_cost_per_unit]])</f>
        <v>82.4</v>
      </c>
    </row>
    <row r="695" spans="1:35" x14ac:dyDescent="0.35">
      <c r="A695">
        <v>9</v>
      </c>
      <c r="B695" t="s">
        <v>33</v>
      </c>
      <c r="C695" t="s">
        <v>34</v>
      </c>
      <c r="D695" t="s">
        <v>47</v>
      </c>
      <c r="E695" t="s">
        <v>33</v>
      </c>
      <c r="F695" t="s">
        <v>35</v>
      </c>
      <c r="G695" t="s">
        <v>36</v>
      </c>
      <c r="H695" t="s">
        <v>48</v>
      </c>
      <c r="I695" t="s">
        <v>38</v>
      </c>
      <c r="J695" t="s">
        <v>39</v>
      </c>
      <c r="K695" t="s">
        <v>40</v>
      </c>
      <c r="L695">
        <v>3</v>
      </c>
      <c r="M695" t="s">
        <v>33</v>
      </c>
      <c r="N695" t="s">
        <v>34</v>
      </c>
      <c r="O695" t="s">
        <v>64</v>
      </c>
      <c r="P695">
        <v>1</v>
      </c>
      <c r="Q695">
        <v>0.2</v>
      </c>
      <c r="R695" s="1">
        <v>40877</v>
      </c>
      <c r="S695" s="1">
        <v>40919</v>
      </c>
      <c r="T695">
        <v>42</v>
      </c>
      <c r="U695">
        <v>11</v>
      </c>
      <c r="V695">
        <v>3</v>
      </c>
      <c r="W695">
        <v>11</v>
      </c>
      <c r="X695" t="s">
        <v>60</v>
      </c>
      <c r="Y695">
        <v>2</v>
      </c>
      <c r="Z695">
        <v>1</v>
      </c>
      <c r="AA695" t="s">
        <v>61</v>
      </c>
      <c r="AB695" t="s">
        <v>62</v>
      </c>
      <c r="AC695">
        <v>42</v>
      </c>
      <c r="AD695">
        <v>3</v>
      </c>
      <c r="AE695">
        <v>9</v>
      </c>
      <c r="AF695">
        <v>0</v>
      </c>
      <c r="AG695">
        <v>98</v>
      </c>
      <c r="AH695">
        <f>Table_Query_from_MS_Access_Database[[#This Row],[fact_restock_unit_cnt]]-Table_Query_from_MS_Access_Database[[#This Row],[fact_stale_unit_cnt]]</f>
        <v>98</v>
      </c>
      <c r="AI695">
        <f>Table_Query_from_MS_Access_Database[[#This Row],[unit_sold]]*(Table_Query_from_MS_Access_Database[[#This Row],[Prod_price_per_unit]]-Table_Query_from_MS_Access_Database[[#This Row],[Prod_cost_per_unit]])</f>
        <v>78.400000000000006</v>
      </c>
    </row>
    <row r="696" spans="1:35" x14ac:dyDescent="0.35">
      <c r="A696">
        <v>9</v>
      </c>
      <c r="B696" t="s">
        <v>33</v>
      </c>
      <c r="C696" t="s">
        <v>34</v>
      </c>
      <c r="D696" t="s">
        <v>47</v>
      </c>
      <c r="E696" t="s">
        <v>33</v>
      </c>
      <c r="F696" t="s">
        <v>35</v>
      </c>
      <c r="G696" t="s">
        <v>36</v>
      </c>
      <c r="H696" t="s">
        <v>48</v>
      </c>
      <c r="I696" t="s">
        <v>38</v>
      </c>
      <c r="J696" t="s">
        <v>39</v>
      </c>
      <c r="K696" t="s">
        <v>40</v>
      </c>
      <c r="L696">
        <v>3</v>
      </c>
      <c r="M696" t="s">
        <v>33</v>
      </c>
      <c r="N696" t="s">
        <v>34</v>
      </c>
      <c r="O696" t="s">
        <v>64</v>
      </c>
      <c r="P696">
        <v>1</v>
      </c>
      <c r="Q696">
        <v>0.2</v>
      </c>
      <c r="R696" s="1">
        <v>40877</v>
      </c>
      <c r="S696" s="1">
        <v>40921</v>
      </c>
      <c r="T696">
        <v>44</v>
      </c>
      <c r="U696">
        <v>13</v>
      </c>
      <c r="V696">
        <v>5</v>
      </c>
      <c r="W696">
        <v>13</v>
      </c>
      <c r="X696" t="s">
        <v>42</v>
      </c>
      <c r="Y696">
        <v>2</v>
      </c>
      <c r="Z696">
        <v>1</v>
      </c>
      <c r="AA696" t="s">
        <v>61</v>
      </c>
      <c r="AB696" t="s">
        <v>62</v>
      </c>
      <c r="AC696">
        <v>44</v>
      </c>
      <c r="AD696">
        <v>3</v>
      </c>
      <c r="AE696">
        <v>9</v>
      </c>
      <c r="AF696">
        <v>0</v>
      </c>
      <c r="AG696">
        <v>103</v>
      </c>
      <c r="AH696">
        <f>Table_Query_from_MS_Access_Database[[#This Row],[fact_restock_unit_cnt]]-Table_Query_from_MS_Access_Database[[#This Row],[fact_stale_unit_cnt]]</f>
        <v>103</v>
      </c>
      <c r="AI696">
        <f>Table_Query_from_MS_Access_Database[[#This Row],[unit_sold]]*(Table_Query_from_MS_Access_Database[[#This Row],[Prod_price_per_unit]]-Table_Query_from_MS_Access_Database[[#This Row],[Prod_cost_per_unit]])</f>
        <v>82.4</v>
      </c>
    </row>
    <row r="697" spans="1:35" x14ac:dyDescent="0.35">
      <c r="A697">
        <v>9</v>
      </c>
      <c r="B697" t="s">
        <v>33</v>
      </c>
      <c r="C697" t="s">
        <v>34</v>
      </c>
      <c r="D697" t="s">
        <v>47</v>
      </c>
      <c r="E697" t="s">
        <v>33</v>
      </c>
      <c r="F697" t="s">
        <v>35</v>
      </c>
      <c r="G697" t="s">
        <v>36</v>
      </c>
      <c r="H697" t="s">
        <v>48</v>
      </c>
      <c r="I697" t="s">
        <v>38</v>
      </c>
      <c r="J697" t="s">
        <v>39</v>
      </c>
      <c r="K697" t="s">
        <v>40</v>
      </c>
      <c r="L697">
        <v>3</v>
      </c>
      <c r="M697" t="s">
        <v>33</v>
      </c>
      <c r="N697" t="s">
        <v>34</v>
      </c>
      <c r="O697" t="s">
        <v>64</v>
      </c>
      <c r="P697">
        <v>1</v>
      </c>
      <c r="Q697">
        <v>0.2</v>
      </c>
      <c r="R697" s="1">
        <v>40877</v>
      </c>
      <c r="S697" s="1">
        <v>40924</v>
      </c>
      <c r="T697">
        <v>47</v>
      </c>
      <c r="U697">
        <v>16</v>
      </c>
      <c r="V697">
        <v>1</v>
      </c>
      <c r="W697">
        <v>16</v>
      </c>
      <c r="X697" t="s">
        <v>59</v>
      </c>
      <c r="Y697">
        <v>3</v>
      </c>
      <c r="Z697">
        <v>1</v>
      </c>
      <c r="AA697" t="s">
        <v>61</v>
      </c>
      <c r="AB697" t="s">
        <v>62</v>
      </c>
      <c r="AC697">
        <v>47</v>
      </c>
      <c r="AD697">
        <v>3</v>
      </c>
      <c r="AE697">
        <v>9</v>
      </c>
      <c r="AF697">
        <v>0</v>
      </c>
      <c r="AG697">
        <v>99</v>
      </c>
      <c r="AH697">
        <f>Table_Query_from_MS_Access_Database[[#This Row],[fact_restock_unit_cnt]]-Table_Query_from_MS_Access_Database[[#This Row],[fact_stale_unit_cnt]]</f>
        <v>99</v>
      </c>
      <c r="AI697">
        <f>Table_Query_from_MS_Access_Database[[#This Row],[unit_sold]]*(Table_Query_from_MS_Access_Database[[#This Row],[Prod_price_per_unit]]-Table_Query_from_MS_Access_Database[[#This Row],[Prod_cost_per_unit]])</f>
        <v>79.2</v>
      </c>
    </row>
    <row r="698" spans="1:35" x14ac:dyDescent="0.35">
      <c r="A698">
        <v>9</v>
      </c>
      <c r="B698" t="s">
        <v>33</v>
      </c>
      <c r="C698" t="s">
        <v>34</v>
      </c>
      <c r="D698" t="s">
        <v>47</v>
      </c>
      <c r="E698" t="s">
        <v>33</v>
      </c>
      <c r="F698" t="s">
        <v>35</v>
      </c>
      <c r="G698" t="s">
        <v>36</v>
      </c>
      <c r="H698" t="s">
        <v>48</v>
      </c>
      <c r="I698" t="s">
        <v>38</v>
      </c>
      <c r="J698" t="s">
        <v>39</v>
      </c>
      <c r="K698" t="s">
        <v>40</v>
      </c>
      <c r="L698">
        <v>3</v>
      </c>
      <c r="M698" t="s">
        <v>33</v>
      </c>
      <c r="N698" t="s">
        <v>34</v>
      </c>
      <c r="O698" t="s">
        <v>64</v>
      </c>
      <c r="P698">
        <v>1</v>
      </c>
      <c r="Q698">
        <v>0.2</v>
      </c>
      <c r="R698" s="1">
        <v>40877</v>
      </c>
      <c r="S698" s="1">
        <v>40926</v>
      </c>
      <c r="T698">
        <v>49</v>
      </c>
      <c r="U698">
        <v>18</v>
      </c>
      <c r="V698">
        <v>3</v>
      </c>
      <c r="W698">
        <v>18</v>
      </c>
      <c r="X698" t="s">
        <v>60</v>
      </c>
      <c r="Y698">
        <v>3</v>
      </c>
      <c r="Z698">
        <v>1</v>
      </c>
      <c r="AA698" t="s">
        <v>61</v>
      </c>
      <c r="AB698" t="s">
        <v>62</v>
      </c>
      <c r="AC698">
        <v>49</v>
      </c>
      <c r="AD698">
        <v>3</v>
      </c>
      <c r="AE698">
        <v>9</v>
      </c>
      <c r="AF698">
        <v>0</v>
      </c>
      <c r="AG698">
        <v>104</v>
      </c>
      <c r="AH698">
        <f>Table_Query_from_MS_Access_Database[[#This Row],[fact_restock_unit_cnt]]-Table_Query_from_MS_Access_Database[[#This Row],[fact_stale_unit_cnt]]</f>
        <v>104</v>
      </c>
      <c r="AI698">
        <f>Table_Query_from_MS_Access_Database[[#This Row],[unit_sold]]*(Table_Query_from_MS_Access_Database[[#This Row],[Prod_price_per_unit]]-Table_Query_from_MS_Access_Database[[#This Row],[Prod_cost_per_unit]])</f>
        <v>83.2</v>
      </c>
    </row>
    <row r="699" spans="1:35" x14ac:dyDescent="0.35">
      <c r="A699">
        <v>9</v>
      </c>
      <c r="B699" t="s">
        <v>33</v>
      </c>
      <c r="C699" t="s">
        <v>34</v>
      </c>
      <c r="D699" t="s">
        <v>47</v>
      </c>
      <c r="E699" t="s">
        <v>33</v>
      </c>
      <c r="F699" t="s">
        <v>35</v>
      </c>
      <c r="G699" t="s">
        <v>36</v>
      </c>
      <c r="H699" t="s">
        <v>48</v>
      </c>
      <c r="I699" t="s">
        <v>38</v>
      </c>
      <c r="J699" t="s">
        <v>39</v>
      </c>
      <c r="K699" t="s">
        <v>40</v>
      </c>
      <c r="L699">
        <v>3</v>
      </c>
      <c r="M699" t="s">
        <v>33</v>
      </c>
      <c r="N699" t="s">
        <v>34</v>
      </c>
      <c r="O699" t="s">
        <v>64</v>
      </c>
      <c r="P699">
        <v>1</v>
      </c>
      <c r="Q699">
        <v>0.2</v>
      </c>
      <c r="R699" s="1">
        <v>40877</v>
      </c>
      <c r="S699" s="1">
        <v>40928</v>
      </c>
      <c r="T699">
        <v>51</v>
      </c>
      <c r="U699">
        <v>20</v>
      </c>
      <c r="V699">
        <v>5</v>
      </c>
      <c r="W699">
        <v>20</v>
      </c>
      <c r="X699" t="s">
        <v>42</v>
      </c>
      <c r="Y699">
        <v>3</v>
      </c>
      <c r="Z699">
        <v>1</v>
      </c>
      <c r="AA699" t="s">
        <v>61</v>
      </c>
      <c r="AB699" t="s">
        <v>62</v>
      </c>
      <c r="AC699">
        <v>51</v>
      </c>
      <c r="AD699">
        <v>3</v>
      </c>
      <c r="AE699">
        <v>9</v>
      </c>
      <c r="AF699">
        <v>0</v>
      </c>
      <c r="AG699">
        <v>99</v>
      </c>
      <c r="AH699">
        <f>Table_Query_from_MS_Access_Database[[#This Row],[fact_restock_unit_cnt]]-Table_Query_from_MS_Access_Database[[#This Row],[fact_stale_unit_cnt]]</f>
        <v>99</v>
      </c>
      <c r="AI699">
        <f>Table_Query_from_MS_Access_Database[[#This Row],[unit_sold]]*(Table_Query_from_MS_Access_Database[[#This Row],[Prod_price_per_unit]]-Table_Query_from_MS_Access_Database[[#This Row],[Prod_cost_per_unit]])</f>
        <v>79.2</v>
      </c>
    </row>
    <row r="700" spans="1:35" x14ac:dyDescent="0.35">
      <c r="A700">
        <v>9</v>
      </c>
      <c r="B700" t="s">
        <v>33</v>
      </c>
      <c r="C700" t="s">
        <v>34</v>
      </c>
      <c r="D700" t="s">
        <v>47</v>
      </c>
      <c r="E700" t="s">
        <v>33</v>
      </c>
      <c r="F700" t="s">
        <v>35</v>
      </c>
      <c r="G700" t="s">
        <v>36</v>
      </c>
      <c r="H700" t="s">
        <v>48</v>
      </c>
      <c r="I700" t="s">
        <v>38</v>
      </c>
      <c r="J700" t="s">
        <v>39</v>
      </c>
      <c r="K700" t="s">
        <v>40</v>
      </c>
      <c r="L700">
        <v>3</v>
      </c>
      <c r="M700" t="s">
        <v>33</v>
      </c>
      <c r="N700" t="s">
        <v>34</v>
      </c>
      <c r="O700" t="s">
        <v>64</v>
      </c>
      <c r="P700">
        <v>1</v>
      </c>
      <c r="Q700">
        <v>0.2</v>
      </c>
      <c r="R700" s="1">
        <v>40877</v>
      </c>
      <c r="S700" s="1">
        <v>40931</v>
      </c>
      <c r="T700">
        <v>54</v>
      </c>
      <c r="U700">
        <v>23</v>
      </c>
      <c r="V700">
        <v>1</v>
      </c>
      <c r="W700">
        <v>23</v>
      </c>
      <c r="X700" t="s">
        <v>59</v>
      </c>
      <c r="Y700">
        <v>4</v>
      </c>
      <c r="Z700">
        <v>1</v>
      </c>
      <c r="AA700" t="s">
        <v>61</v>
      </c>
      <c r="AB700" t="s">
        <v>62</v>
      </c>
      <c r="AC700">
        <v>54</v>
      </c>
      <c r="AD700">
        <v>3</v>
      </c>
      <c r="AE700">
        <v>9</v>
      </c>
      <c r="AF700">
        <v>0</v>
      </c>
      <c r="AG700">
        <v>103</v>
      </c>
      <c r="AH700">
        <f>Table_Query_from_MS_Access_Database[[#This Row],[fact_restock_unit_cnt]]-Table_Query_from_MS_Access_Database[[#This Row],[fact_stale_unit_cnt]]</f>
        <v>103</v>
      </c>
      <c r="AI700">
        <f>Table_Query_from_MS_Access_Database[[#This Row],[unit_sold]]*(Table_Query_from_MS_Access_Database[[#This Row],[Prod_price_per_unit]]-Table_Query_from_MS_Access_Database[[#This Row],[Prod_cost_per_unit]])</f>
        <v>82.4</v>
      </c>
    </row>
    <row r="701" spans="1:35" x14ac:dyDescent="0.35">
      <c r="A701">
        <v>9</v>
      </c>
      <c r="B701" t="s">
        <v>33</v>
      </c>
      <c r="C701" t="s">
        <v>34</v>
      </c>
      <c r="D701" t="s">
        <v>47</v>
      </c>
      <c r="E701" t="s">
        <v>33</v>
      </c>
      <c r="F701" t="s">
        <v>35</v>
      </c>
      <c r="G701" t="s">
        <v>36</v>
      </c>
      <c r="H701" t="s">
        <v>48</v>
      </c>
      <c r="I701" t="s">
        <v>38</v>
      </c>
      <c r="J701" t="s">
        <v>39</v>
      </c>
      <c r="K701" t="s">
        <v>40</v>
      </c>
      <c r="L701">
        <v>3</v>
      </c>
      <c r="M701" t="s">
        <v>33</v>
      </c>
      <c r="N701" t="s">
        <v>34</v>
      </c>
      <c r="O701" t="s">
        <v>64</v>
      </c>
      <c r="P701">
        <v>1</v>
      </c>
      <c r="Q701">
        <v>0.2</v>
      </c>
      <c r="R701" s="1">
        <v>40877</v>
      </c>
      <c r="S701" s="1">
        <v>40933</v>
      </c>
      <c r="T701">
        <v>56</v>
      </c>
      <c r="U701">
        <v>25</v>
      </c>
      <c r="V701">
        <v>3</v>
      </c>
      <c r="W701">
        <v>25</v>
      </c>
      <c r="X701" t="s">
        <v>60</v>
      </c>
      <c r="Y701">
        <v>4</v>
      </c>
      <c r="Z701">
        <v>1</v>
      </c>
      <c r="AA701" t="s">
        <v>61</v>
      </c>
      <c r="AB701" t="s">
        <v>62</v>
      </c>
      <c r="AC701">
        <v>56</v>
      </c>
      <c r="AD701">
        <v>3</v>
      </c>
      <c r="AE701">
        <v>9</v>
      </c>
      <c r="AF701">
        <v>0</v>
      </c>
      <c r="AG701">
        <v>103</v>
      </c>
      <c r="AH701">
        <f>Table_Query_from_MS_Access_Database[[#This Row],[fact_restock_unit_cnt]]-Table_Query_from_MS_Access_Database[[#This Row],[fact_stale_unit_cnt]]</f>
        <v>103</v>
      </c>
      <c r="AI701">
        <f>Table_Query_from_MS_Access_Database[[#This Row],[unit_sold]]*(Table_Query_from_MS_Access_Database[[#This Row],[Prod_price_per_unit]]-Table_Query_from_MS_Access_Database[[#This Row],[Prod_cost_per_unit]])</f>
        <v>82.4</v>
      </c>
    </row>
    <row r="702" spans="1:35" x14ac:dyDescent="0.35">
      <c r="A702">
        <v>9</v>
      </c>
      <c r="B702" t="s">
        <v>33</v>
      </c>
      <c r="C702" t="s">
        <v>34</v>
      </c>
      <c r="D702" t="s">
        <v>47</v>
      </c>
      <c r="E702" t="s">
        <v>33</v>
      </c>
      <c r="F702" t="s">
        <v>35</v>
      </c>
      <c r="G702" t="s">
        <v>36</v>
      </c>
      <c r="H702" t="s">
        <v>48</v>
      </c>
      <c r="I702" t="s">
        <v>38</v>
      </c>
      <c r="J702" t="s">
        <v>39</v>
      </c>
      <c r="K702" t="s">
        <v>40</v>
      </c>
      <c r="L702">
        <v>3</v>
      </c>
      <c r="M702" t="s">
        <v>33</v>
      </c>
      <c r="N702" t="s">
        <v>34</v>
      </c>
      <c r="O702" t="s">
        <v>64</v>
      </c>
      <c r="P702">
        <v>1</v>
      </c>
      <c r="Q702">
        <v>0.2</v>
      </c>
      <c r="R702" s="1">
        <v>40877</v>
      </c>
      <c r="S702" s="1">
        <v>40935</v>
      </c>
      <c r="T702">
        <v>58</v>
      </c>
      <c r="U702">
        <v>27</v>
      </c>
      <c r="V702">
        <v>5</v>
      </c>
      <c r="W702">
        <v>27</v>
      </c>
      <c r="X702" t="s">
        <v>42</v>
      </c>
      <c r="Y702">
        <v>4</v>
      </c>
      <c r="Z702">
        <v>1</v>
      </c>
      <c r="AA702" t="s">
        <v>61</v>
      </c>
      <c r="AB702" t="s">
        <v>62</v>
      </c>
      <c r="AC702">
        <v>58</v>
      </c>
      <c r="AD702">
        <v>3</v>
      </c>
      <c r="AE702">
        <v>9</v>
      </c>
      <c r="AF702">
        <v>0</v>
      </c>
      <c r="AG702">
        <v>97</v>
      </c>
      <c r="AH702">
        <f>Table_Query_from_MS_Access_Database[[#This Row],[fact_restock_unit_cnt]]-Table_Query_from_MS_Access_Database[[#This Row],[fact_stale_unit_cnt]]</f>
        <v>97</v>
      </c>
      <c r="AI702">
        <f>Table_Query_from_MS_Access_Database[[#This Row],[unit_sold]]*(Table_Query_from_MS_Access_Database[[#This Row],[Prod_price_per_unit]]-Table_Query_from_MS_Access_Database[[#This Row],[Prod_cost_per_unit]])</f>
        <v>77.600000000000009</v>
      </c>
    </row>
    <row r="703" spans="1:35" x14ac:dyDescent="0.35">
      <c r="A703">
        <v>9</v>
      </c>
      <c r="B703" t="s">
        <v>33</v>
      </c>
      <c r="C703" t="s">
        <v>34</v>
      </c>
      <c r="D703" t="s">
        <v>47</v>
      </c>
      <c r="E703" t="s">
        <v>33</v>
      </c>
      <c r="F703" t="s">
        <v>35</v>
      </c>
      <c r="G703" t="s">
        <v>36</v>
      </c>
      <c r="H703" t="s">
        <v>48</v>
      </c>
      <c r="I703" t="s">
        <v>38</v>
      </c>
      <c r="J703" t="s">
        <v>39</v>
      </c>
      <c r="K703" t="s">
        <v>40</v>
      </c>
      <c r="L703">
        <v>3</v>
      </c>
      <c r="M703" t="s">
        <v>33</v>
      </c>
      <c r="N703" t="s">
        <v>34</v>
      </c>
      <c r="O703" t="s">
        <v>64</v>
      </c>
      <c r="P703">
        <v>1</v>
      </c>
      <c r="Q703">
        <v>0.2</v>
      </c>
      <c r="R703" s="1">
        <v>40877</v>
      </c>
      <c r="S703" s="1">
        <v>40938</v>
      </c>
      <c r="T703">
        <v>61</v>
      </c>
      <c r="U703">
        <v>30</v>
      </c>
      <c r="V703">
        <v>1</v>
      </c>
      <c r="W703">
        <v>30</v>
      </c>
      <c r="X703" t="s">
        <v>59</v>
      </c>
      <c r="Y703">
        <v>5</v>
      </c>
      <c r="Z703">
        <v>1</v>
      </c>
      <c r="AA703" t="s">
        <v>61</v>
      </c>
      <c r="AB703" t="s">
        <v>62</v>
      </c>
      <c r="AC703">
        <v>61</v>
      </c>
      <c r="AD703">
        <v>3</v>
      </c>
      <c r="AE703">
        <v>9</v>
      </c>
      <c r="AF703">
        <v>0</v>
      </c>
      <c r="AG703">
        <v>97</v>
      </c>
      <c r="AH703">
        <f>Table_Query_from_MS_Access_Database[[#This Row],[fact_restock_unit_cnt]]-Table_Query_from_MS_Access_Database[[#This Row],[fact_stale_unit_cnt]]</f>
        <v>97</v>
      </c>
      <c r="AI703">
        <f>Table_Query_from_MS_Access_Database[[#This Row],[unit_sold]]*(Table_Query_from_MS_Access_Database[[#This Row],[Prod_price_per_unit]]-Table_Query_from_MS_Access_Database[[#This Row],[Prod_cost_per_unit]])</f>
        <v>77.600000000000009</v>
      </c>
    </row>
    <row r="704" spans="1:35" x14ac:dyDescent="0.35">
      <c r="A704">
        <v>10</v>
      </c>
      <c r="B704" t="s">
        <v>45</v>
      </c>
      <c r="C704" t="s">
        <v>65</v>
      </c>
      <c r="D704" t="s">
        <v>47</v>
      </c>
      <c r="E704" t="s">
        <v>33</v>
      </c>
      <c r="F704" t="s">
        <v>35</v>
      </c>
      <c r="G704" t="s">
        <v>36</v>
      </c>
      <c r="H704" t="s">
        <v>48</v>
      </c>
      <c r="I704" t="s">
        <v>38</v>
      </c>
      <c r="J704" t="s">
        <v>39</v>
      </c>
      <c r="K704" t="s">
        <v>40</v>
      </c>
      <c r="L704">
        <v>4</v>
      </c>
      <c r="M704" t="s">
        <v>45</v>
      </c>
      <c r="N704" t="s">
        <v>65</v>
      </c>
      <c r="O704" t="s">
        <v>66</v>
      </c>
      <c r="P704">
        <v>1.49</v>
      </c>
      <c r="Q704">
        <v>0.5</v>
      </c>
      <c r="R704" s="1">
        <v>40877</v>
      </c>
      <c r="S704" s="1">
        <v>40879</v>
      </c>
      <c r="T704">
        <v>2</v>
      </c>
      <c r="U704">
        <v>2</v>
      </c>
      <c r="V704">
        <v>5</v>
      </c>
      <c r="W704">
        <v>337</v>
      </c>
      <c r="X704" t="s">
        <v>42</v>
      </c>
      <c r="Y704">
        <v>49</v>
      </c>
      <c r="Z704">
        <v>12</v>
      </c>
      <c r="AA704" t="s">
        <v>43</v>
      </c>
      <c r="AB704" t="s">
        <v>44</v>
      </c>
      <c r="AC704">
        <v>2</v>
      </c>
      <c r="AD704">
        <v>4</v>
      </c>
      <c r="AE704">
        <v>10</v>
      </c>
      <c r="AF704">
        <v>0</v>
      </c>
      <c r="AG704">
        <v>150</v>
      </c>
      <c r="AH704">
        <f>Table_Query_from_MS_Access_Database[[#This Row],[fact_restock_unit_cnt]]-Table_Query_from_MS_Access_Database[[#This Row],[fact_stale_unit_cnt]]</f>
        <v>150</v>
      </c>
      <c r="AI704">
        <f>Table_Query_from_MS_Access_Database[[#This Row],[unit_sold]]*(Table_Query_from_MS_Access_Database[[#This Row],[Prod_price_per_unit]]-Table_Query_from_MS_Access_Database[[#This Row],[Prod_cost_per_unit]])</f>
        <v>148.5</v>
      </c>
    </row>
    <row r="705" spans="1:35" x14ac:dyDescent="0.35">
      <c r="A705">
        <v>10</v>
      </c>
      <c r="B705" t="s">
        <v>45</v>
      </c>
      <c r="C705" t="s">
        <v>65</v>
      </c>
      <c r="D705" t="s">
        <v>47</v>
      </c>
      <c r="E705" t="s">
        <v>33</v>
      </c>
      <c r="F705" t="s">
        <v>35</v>
      </c>
      <c r="G705" t="s">
        <v>36</v>
      </c>
      <c r="H705" t="s">
        <v>48</v>
      </c>
      <c r="I705" t="s">
        <v>38</v>
      </c>
      <c r="J705" t="s">
        <v>39</v>
      </c>
      <c r="K705" t="s">
        <v>40</v>
      </c>
      <c r="L705">
        <v>4</v>
      </c>
      <c r="M705" t="s">
        <v>45</v>
      </c>
      <c r="N705" t="s">
        <v>65</v>
      </c>
      <c r="O705" t="s">
        <v>66</v>
      </c>
      <c r="P705">
        <v>1.49</v>
      </c>
      <c r="Q705">
        <v>0.5</v>
      </c>
      <c r="R705" s="1">
        <v>40877</v>
      </c>
      <c r="S705" s="1">
        <v>40882</v>
      </c>
      <c r="T705">
        <v>5</v>
      </c>
      <c r="U705">
        <v>5</v>
      </c>
      <c r="V705">
        <v>1</v>
      </c>
      <c r="W705">
        <v>340</v>
      </c>
      <c r="X705" t="s">
        <v>59</v>
      </c>
      <c r="Y705">
        <v>50</v>
      </c>
      <c r="Z705">
        <v>12</v>
      </c>
      <c r="AA705" t="s">
        <v>43</v>
      </c>
      <c r="AB705" t="s">
        <v>44</v>
      </c>
      <c r="AC705">
        <v>5</v>
      </c>
      <c r="AD705">
        <v>4</v>
      </c>
      <c r="AE705">
        <v>10</v>
      </c>
      <c r="AF705">
        <v>0</v>
      </c>
      <c r="AG705">
        <v>120</v>
      </c>
      <c r="AH705">
        <f>Table_Query_from_MS_Access_Database[[#This Row],[fact_restock_unit_cnt]]-Table_Query_from_MS_Access_Database[[#This Row],[fact_stale_unit_cnt]]</f>
        <v>120</v>
      </c>
      <c r="AI705">
        <f>Table_Query_from_MS_Access_Database[[#This Row],[unit_sold]]*(Table_Query_from_MS_Access_Database[[#This Row],[Prod_price_per_unit]]-Table_Query_from_MS_Access_Database[[#This Row],[Prod_cost_per_unit]])</f>
        <v>118.8</v>
      </c>
    </row>
    <row r="706" spans="1:35" x14ac:dyDescent="0.35">
      <c r="A706">
        <v>10</v>
      </c>
      <c r="B706" t="s">
        <v>45</v>
      </c>
      <c r="C706" t="s">
        <v>65</v>
      </c>
      <c r="D706" t="s">
        <v>47</v>
      </c>
      <c r="E706" t="s">
        <v>33</v>
      </c>
      <c r="F706" t="s">
        <v>35</v>
      </c>
      <c r="G706" t="s">
        <v>36</v>
      </c>
      <c r="H706" t="s">
        <v>48</v>
      </c>
      <c r="I706" t="s">
        <v>38</v>
      </c>
      <c r="J706" t="s">
        <v>39</v>
      </c>
      <c r="K706" t="s">
        <v>40</v>
      </c>
      <c r="L706">
        <v>4</v>
      </c>
      <c r="M706" t="s">
        <v>45</v>
      </c>
      <c r="N706" t="s">
        <v>65</v>
      </c>
      <c r="O706" t="s">
        <v>66</v>
      </c>
      <c r="P706">
        <v>1.49</v>
      </c>
      <c r="Q706">
        <v>0.5</v>
      </c>
      <c r="R706" s="1">
        <v>40877</v>
      </c>
      <c r="S706" s="1">
        <v>40884</v>
      </c>
      <c r="T706">
        <v>7</v>
      </c>
      <c r="U706">
        <v>7</v>
      </c>
      <c r="V706">
        <v>3</v>
      </c>
      <c r="W706">
        <v>342</v>
      </c>
      <c r="X706" t="s">
        <v>60</v>
      </c>
      <c r="Y706">
        <v>50</v>
      </c>
      <c r="Z706">
        <v>12</v>
      </c>
      <c r="AA706" t="s">
        <v>43</v>
      </c>
      <c r="AB706" t="s">
        <v>44</v>
      </c>
      <c r="AC706">
        <v>7</v>
      </c>
      <c r="AD706">
        <v>4</v>
      </c>
      <c r="AE706">
        <v>10</v>
      </c>
      <c r="AF706">
        <v>0</v>
      </c>
      <c r="AG706">
        <v>102</v>
      </c>
      <c r="AH706">
        <f>Table_Query_from_MS_Access_Database[[#This Row],[fact_restock_unit_cnt]]-Table_Query_from_MS_Access_Database[[#This Row],[fact_stale_unit_cnt]]</f>
        <v>102</v>
      </c>
      <c r="AI706">
        <f>Table_Query_from_MS_Access_Database[[#This Row],[unit_sold]]*(Table_Query_from_MS_Access_Database[[#This Row],[Prod_price_per_unit]]-Table_Query_from_MS_Access_Database[[#This Row],[Prod_cost_per_unit]])</f>
        <v>100.98</v>
      </c>
    </row>
    <row r="707" spans="1:35" x14ac:dyDescent="0.35">
      <c r="A707">
        <v>10</v>
      </c>
      <c r="B707" t="s">
        <v>45</v>
      </c>
      <c r="C707" t="s">
        <v>65</v>
      </c>
      <c r="D707" t="s">
        <v>47</v>
      </c>
      <c r="E707" t="s">
        <v>33</v>
      </c>
      <c r="F707" t="s">
        <v>35</v>
      </c>
      <c r="G707" t="s">
        <v>36</v>
      </c>
      <c r="H707" t="s">
        <v>48</v>
      </c>
      <c r="I707" t="s">
        <v>38</v>
      </c>
      <c r="J707" t="s">
        <v>39</v>
      </c>
      <c r="K707" t="s">
        <v>40</v>
      </c>
      <c r="L707">
        <v>4</v>
      </c>
      <c r="M707" t="s">
        <v>45</v>
      </c>
      <c r="N707" t="s">
        <v>65</v>
      </c>
      <c r="O707" t="s">
        <v>66</v>
      </c>
      <c r="P707">
        <v>1.49</v>
      </c>
      <c r="Q707">
        <v>0.5</v>
      </c>
      <c r="R707" s="1">
        <v>40877</v>
      </c>
      <c r="S707" s="1">
        <v>40886</v>
      </c>
      <c r="T707">
        <v>9</v>
      </c>
      <c r="U707">
        <v>9</v>
      </c>
      <c r="V707">
        <v>5</v>
      </c>
      <c r="W707">
        <v>344</v>
      </c>
      <c r="X707" t="s">
        <v>42</v>
      </c>
      <c r="Y707">
        <v>50</v>
      </c>
      <c r="Z707">
        <v>12</v>
      </c>
      <c r="AA707" t="s">
        <v>43</v>
      </c>
      <c r="AB707" t="s">
        <v>44</v>
      </c>
      <c r="AC707">
        <v>9</v>
      </c>
      <c r="AD707">
        <v>4</v>
      </c>
      <c r="AE707">
        <v>10</v>
      </c>
      <c r="AF707">
        <v>0</v>
      </c>
      <c r="AG707">
        <v>102</v>
      </c>
      <c r="AH707">
        <f>Table_Query_from_MS_Access_Database[[#This Row],[fact_restock_unit_cnt]]-Table_Query_from_MS_Access_Database[[#This Row],[fact_stale_unit_cnt]]</f>
        <v>102</v>
      </c>
      <c r="AI707">
        <f>Table_Query_from_MS_Access_Database[[#This Row],[unit_sold]]*(Table_Query_from_MS_Access_Database[[#This Row],[Prod_price_per_unit]]-Table_Query_from_MS_Access_Database[[#This Row],[Prod_cost_per_unit]])</f>
        <v>100.98</v>
      </c>
    </row>
    <row r="708" spans="1:35" x14ac:dyDescent="0.35">
      <c r="A708">
        <v>10</v>
      </c>
      <c r="B708" t="s">
        <v>45</v>
      </c>
      <c r="C708" t="s">
        <v>65</v>
      </c>
      <c r="D708" t="s">
        <v>47</v>
      </c>
      <c r="E708" t="s">
        <v>33</v>
      </c>
      <c r="F708" t="s">
        <v>35</v>
      </c>
      <c r="G708" t="s">
        <v>36</v>
      </c>
      <c r="H708" t="s">
        <v>48</v>
      </c>
      <c r="I708" t="s">
        <v>38</v>
      </c>
      <c r="J708" t="s">
        <v>39</v>
      </c>
      <c r="K708" t="s">
        <v>40</v>
      </c>
      <c r="L708">
        <v>4</v>
      </c>
      <c r="M708" t="s">
        <v>45</v>
      </c>
      <c r="N708" t="s">
        <v>65</v>
      </c>
      <c r="O708" t="s">
        <v>66</v>
      </c>
      <c r="P708">
        <v>1.49</v>
      </c>
      <c r="Q708">
        <v>0.5</v>
      </c>
      <c r="R708" s="1">
        <v>40877</v>
      </c>
      <c r="S708" s="1">
        <v>40889</v>
      </c>
      <c r="T708">
        <v>12</v>
      </c>
      <c r="U708">
        <v>12</v>
      </c>
      <c r="V708">
        <v>1</v>
      </c>
      <c r="W708">
        <v>347</v>
      </c>
      <c r="X708" t="s">
        <v>59</v>
      </c>
      <c r="Y708">
        <v>51</v>
      </c>
      <c r="Z708">
        <v>12</v>
      </c>
      <c r="AA708" t="s">
        <v>43</v>
      </c>
      <c r="AB708" t="s">
        <v>44</v>
      </c>
      <c r="AC708">
        <v>12</v>
      </c>
      <c r="AD708">
        <v>4</v>
      </c>
      <c r="AE708">
        <v>10</v>
      </c>
      <c r="AF708">
        <v>0</v>
      </c>
      <c r="AG708">
        <v>112</v>
      </c>
      <c r="AH708">
        <f>Table_Query_from_MS_Access_Database[[#This Row],[fact_restock_unit_cnt]]-Table_Query_from_MS_Access_Database[[#This Row],[fact_stale_unit_cnt]]</f>
        <v>112</v>
      </c>
      <c r="AI708">
        <f>Table_Query_from_MS_Access_Database[[#This Row],[unit_sold]]*(Table_Query_from_MS_Access_Database[[#This Row],[Prod_price_per_unit]]-Table_Query_from_MS_Access_Database[[#This Row],[Prod_cost_per_unit]])</f>
        <v>110.88</v>
      </c>
    </row>
    <row r="709" spans="1:35" x14ac:dyDescent="0.35">
      <c r="A709">
        <v>10</v>
      </c>
      <c r="B709" t="s">
        <v>45</v>
      </c>
      <c r="C709" t="s">
        <v>65</v>
      </c>
      <c r="D709" t="s">
        <v>47</v>
      </c>
      <c r="E709" t="s">
        <v>33</v>
      </c>
      <c r="F709" t="s">
        <v>35</v>
      </c>
      <c r="G709" t="s">
        <v>36</v>
      </c>
      <c r="H709" t="s">
        <v>48</v>
      </c>
      <c r="I709" t="s">
        <v>38</v>
      </c>
      <c r="J709" t="s">
        <v>39</v>
      </c>
      <c r="K709" t="s">
        <v>40</v>
      </c>
      <c r="L709">
        <v>4</v>
      </c>
      <c r="M709" t="s">
        <v>45</v>
      </c>
      <c r="N709" t="s">
        <v>65</v>
      </c>
      <c r="O709" t="s">
        <v>66</v>
      </c>
      <c r="P709">
        <v>1.49</v>
      </c>
      <c r="Q709">
        <v>0.5</v>
      </c>
      <c r="R709" s="1">
        <v>40877</v>
      </c>
      <c r="S709" s="1">
        <v>40891</v>
      </c>
      <c r="T709">
        <v>14</v>
      </c>
      <c r="U709">
        <v>14</v>
      </c>
      <c r="V709">
        <v>3</v>
      </c>
      <c r="W709">
        <v>349</v>
      </c>
      <c r="X709" t="s">
        <v>60</v>
      </c>
      <c r="Y709">
        <v>51</v>
      </c>
      <c r="Z709">
        <v>12</v>
      </c>
      <c r="AA709" t="s">
        <v>43</v>
      </c>
      <c r="AB709" t="s">
        <v>44</v>
      </c>
      <c r="AC709">
        <v>14</v>
      </c>
      <c r="AD709">
        <v>4</v>
      </c>
      <c r="AE709">
        <v>10</v>
      </c>
      <c r="AF709">
        <v>0</v>
      </c>
      <c r="AG709">
        <v>119</v>
      </c>
      <c r="AH709">
        <f>Table_Query_from_MS_Access_Database[[#This Row],[fact_restock_unit_cnt]]-Table_Query_from_MS_Access_Database[[#This Row],[fact_stale_unit_cnt]]</f>
        <v>119</v>
      </c>
      <c r="AI709">
        <f>Table_Query_from_MS_Access_Database[[#This Row],[unit_sold]]*(Table_Query_from_MS_Access_Database[[#This Row],[Prod_price_per_unit]]-Table_Query_from_MS_Access_Database[[#This Row],[Prod_cost_per_unit]])</f>
        <v>117.81</v>
      </c>
    </row>
    <row r="710" spans="1:35" x14ac:dyDescent="0.35">
      <c r="A710">
        <v>10</v>
      </c>
      <c r="B710" t="s">
        <v>45</v>
      </c>
      <c r="C710" t="s">
        <v>65</v>
      </c>
      <c r="D710" t="s">
        <v>47</v>
      </c>
      <c r="E710" t="s">
        <v>33</v>
      </c>
      <c r="F710" t="s">
        <v>35</v>
      </c>
      <c r="G710" t="s">
        <v>36</v>
      </c>
      <c r="H710" t="s">
        <v>48</v>
      </c>
      <c r="I710" t="s">
        <v>38</v>
      </c>
      <c r="J710" t="s">
        <v>39</v>
      </c>
      <c r="K710" t="s">
        <v>40</v>
      </c>
      <c r="L710">
        <v>4</v>
      </c>
      <c r="M710" t="s">
        <v>45</v>
      </c>
      <c r="N710" t="s">
        <v>65</v>
      </c>
      <c r="O710" t="s">
        <v>66</v>
      </c>
      <c r="P710">
        <v>1.49</v>
      </c>
      <c r="Q710">
        <v>0.5</v>
      </c>
      <c r="R710" s="1">
        <v>40877</v>
      </c>
      <c r="S710" s="1">
        <v>40893</v>
      </c>
      <c r="T710">
        <v>16</v>
      </c>
      <c r="U710">
        <v>16</v>
      </c>
      <c r="V710">
        <v>5</v>
      </c>
      <c r="W710">
        <v>351</v>
      </c>
      <c r="X710" t="s">
        <v>42</v>
      </c>
      <c r="Y710">
        <v>51</v>
      </c>
      <c r="Z710">
        <v>12</v>
      </c>
      <c r="AA710" t="s">
        <v>43</v>
      </c>
      <c r="AB710" t="s">
        <v>44</v>
      </c>
      <c r="AC710">
        <v>16</v>
      </c>
      <c r="AD710">
        <v>4</v>
      </c>
      <c r="AE710">
        <v>10</v>
      </c>
      <c r="AF710">
        <v>0</v>
      </c>
      <c r="AG710">
        <v>101</v>
      </c>
      <c r="AH710">
        <f>Table_Query_from_MS_Access_Database[[#This Row],[fact_restock_unit_cnt]]-Table_Query_from_MS_Access_Database[[#This Row],[fact_stale_unit_cnt]]</f>
        <v>101</v>
      </c>
      <c r="AI710">
        <f>Table_Query_from_MS_Access_Database[[#This Row],[unit_sold]]*(Table_Query_from_MS_Access_Database[[#This Row],[Prod_price_per_unit]]-Table_Query_from_MS_Access_Database[[#This Row],[Prod_cost_per_unit]])</f>
        <v>99.99</v>
      </c>
    </row>
    <row r="711" spans="1:35" x14ac:dyDescent="0.35">
      <c r="A711">
        <v>10</v>
      </c>
      <c r="B711" t="s">
        <v>45</v>
      </c>
      <c r="C711" t="s">
        <v>65</v>
      </c>
      <c r="D711" t="s">
        <v>47</v>
      </c>
      <c r="E711" t="s">
        <v>33</v>
      </c>
      <c r="F711" t="s">
        <v>35</v>
      </c>
      <c r="G711" t="s">
        <v>36</v>
      </c>
      <c r="H711" t="s">
        <v>48</v>
      </c>
      <c r="I711" t="s">
        <v>38</v>
      </c>
      <c r="J711" t="s">
        <v>39</v>
      </c>
      <c r="K711" t="s">
        <v>40</v>
      </c>
      <c r="L711">
        <v>4</v>
      </c>
      <c r="M711" t="s">
        <v>45</v>
      </c>
      <c r="N711" t="s">
        <v>65</v>
      </c>
      <c r="O711" t="s">
        <v>66</v>
      </c>
      <c r="P711">
        <v>1.49</v>
      </c>
      <c r="Q711">
        <v>0.5</v>
      </c>
      <c r="R711" s="1">
        <v>40877</v>
      </c>
      <c r="S711" s="1">
        <v>40896</v>
      </c>
      <c r="T711">
        <v>19</v>
      </c>
      <c r="U711">
        <v>19</v>
      </c>
      <c r="V711">
        <v>1</v>
      </c>
      <c r="W711">
        <v>354</v>
      </c>
      <c r="X711" t="s">
        <v>59</v>
      </c>
      <c r="Y711">
        <v>52</v>
      </c>
      <c r="Z711">
        <v>12</v>
      </c>
      <c r="AA711" t="s">
        <v>43</v>
      </c>
      <c r="AB711" t="s">
        <v>44</v>
      </c>
      <c r="AC711">
        <v>19</v>
      </c>
      <c r="AD711">
        <v>4</v>
      </c>
      <c r="AE711">
        <v>10</v>
      </c>
      <c r="AF711">
        <v>0</v>
      </c>
      <c r="AG711">
        <v>101</v>
      </c>
      <c r="AH711">
        <f>Table_Query_from_MS_Access_Database[[#This Row],[fact_restock_unit_cnt]]-Table_Query_from_MS_Access_Database[[#This Row],[fact_stale_unit_cnt]]</f>
        <v>101</v>
      </c>
      <c r="AI711">
        <f>Table_Query_from_MS_Access_Database[[#This Row],[unit_sold]]*(Table_Query_from_MS_Access_Database[[#This Row],[Prod_price_per_unit]]-Table_Query_from_MS_Access_Database[[#This Row],[Prod_cost_per_unit]])</f>
        <v>99.99</v>
      </c>
    </row>
    <row r="712" spans="1:35" x14ac:dyDescent="0.35">
      <c r="A712">
        <v>10</v>
      </c>
      <c r="B712" t="s">
        <v>45</v>
      </c>
      <c r="C712" t="s">
        <v>65</v>
      </c>
      <c r="D712" t="s">
        <v>47</v>
      </c>
      <c r="E712" t="s">
        <v>33</v>
      </c>
      <c r="F712" t="s">
        <v>35</v>
      </c>
      <c r="G712" t="s">
        <v>36</v>
      </c>
      <c r="H712" t="s">
        <v>48</v>
      </c>
      <c r="I712" t="s">
        <v>38</v>
      </c>
      <c r="J712" t="s">
        <v>39</v>
      </c>
      <c r="K712" t="s">
        <v>40</v>
      </c>
      <c r="L712">
        <v>4</v>
      </c>
      <c r="M712" t="s">
        <v>45</v>
      </c>
      <c r="N712" t="s">
        <v>65</v>
      </c>
      <c r="O712" t="s">
        <v>66</v>
      </c>
      <c r="P712">
        <v>1.49</v>
      </c>
      <c r="Q712">
        <v>0.5</v>
      </c>
      <c r="R712" s="1">
        <v>40877</v>
      </c>
      <c r="S712" s="1">
        <v>40898</v>
      </c>
      <c r="T712">
        <v>21</v>
      </c>
      <c r="U712">
        <v>21</v>
      </c>
      <c r="V712">
        <v>3</v>
      </c>
      <c r="W712">
        <v>356</v>
      </c>
      <c r="X712" t="s">
        <v>60</v>
      </c>
      <c r="Y712">
        <v>52</v>
      </c>
      <c r="Z712">
        <v>12</v>
      </c>
      <c r="AA712" t="s">
        <v>43</v>
      </c>
      <c r="AB712" t="s">
        <v>44</v>
      </c>
      <c r="AC712">
        <v>21</v>
      </c>
      <c r="AD712">
        <v>4</v>
      </c>
      <c r="AE712">
        <v>10</v>
      </c>
      <c r="AF712">
        <v>6</v>
      </c>
      <c r="AG712">
        <v>97</v>
      </c>
      <c r="AH712">
        <f>Table_Query_from_MS_Access_Database[[#This Row],[fact_restock_unit_cnt]]-Table_Query_from_MS_Access_Database[[#This Row],[fact_stale_unit_cnt]]</f>
        <v>91</v>
      </c>
      <c r="AI712">
        <f>Table_Query_from_MS_Access_Database[[#This Row],[unit_sold]]*(Table_Query_from_MS_Access_Database[[#This Row],[Prod_price_per_unit]]-Table_Query_from_MS_Access_Database[[#This Row],[Prod_cost_per_unit]])</f>
        <v>90.09</v>
      </c>
    </row>
    <row r="713" spans="1:35" x14ac:dyDescent="0.35">
      <c r="A713">
        <v>10</v>
      </c>
      <c r="B713" t="s">
        <v>45</v>
      </c>
      <c r="C713" t="s">
        <v>65</v>
      </c>
      <c r="D713" t="s">
        <v>47</v>
      </c>
      <c r="E713" t="s">
        <v>33</v>
      </c>
      <c r="F713" t="s">
        <v>35</v>
      </c>
      <c r="G713" t="s">
        <v>36</v>
      </c>
      <c r="H713" t="s">
        <v>48</v>
      </c>
      <c r="I713" t="s">
        <v>38</v>
      </c>
      <c r="J713" t="s">
        <v>39</v>
      </c>
      <c r="K713" t="s">
        <v>40</v>
      </c>
      <c r="L713">
        <v>4</v>
      </c>
      <c r="M713" t="s">
        <v>45</v>
      </c>
      <c r="N713" t="s">
        <v>65</v>
      </c>
      <c r="O713" t="s">
        <v>66</v>
      </c>
      <c r="P713">
        <v>1.49</v>
      </c>
      <c r="Q713">
        <v>0.5</v>
      </c>
      <c r="R713" s="1">
        <v>40877</v>
      </c>
      <c r="S713" s="1">
        <v>40900</v>
      </c>
      <c r="T713">
        <v>23</v>
      </c>
      <c r="U713">
        <v>23</v>
      </c>
      <c r="V713">
        <v>5</v>
      </c>
      <c r="W713">
        <v>358</v>
      </c>
      <c r="X713" t="s">
        <v>42</v>
      </c>
      <c r="Y713">
        <v>52</v>
      </c>
      <c r="Z713">
        <v>12</v>
      </c>
      <c r="AA713" t="s">
        <v>43</v>
      </c>
      <c r="AB713" t="s">
        <v>44</v>
      </c>
      <c r="AC713">
        <v>23</v>
      </c>
      <c r="AD713">
        <v>4</v>
      </c>
      <c r="AE713">
        <v>10</v>
      </c>
      <c r="AF713">
        <v>10</v>
      </c>
      <c r="AG713">
        <v>91</v>
      </c>
      <c r="AH713">
        <f>Table_Query_from_MS_Access_Database[[#This Row],[fact_restock_unit_cnt]]-Table_Query_from_MS_Access_Database[[#This Row],[fact_stale_unit_cnt]]</f>
        <v>81</v>
      </c>
      <c r="AI713">
        <f>Table_Query_from_MS_Access_Database[[#This Row],[unit_sold]]*(Table_Query_from_MS_Access_Database[[#This Row],[Prod_price_per_unit]]-Table_Query_from_MS_Access_Database[[#This Row],[Prod_cost_per_unit]])</f>
        <v>80.19</v>
      </c>
    </row>
    <row r="714" spans="1:35" x14ac:dyDescent="0.35">
      <c r="A714">
        <v>10</v>
      </c>
      <c r="B714" t="s">
        <v>45</v>
      </c>
      <c r="C714" t="s">
        <v>65</v>
      </c>
      <c r="D714" t="s">
        <v>47</v>
      </c>
      <c r="E714" t="s">
        <v>33</v>
      </c>
      <c r="F714" t="s">
        <v>35</v>
      </c>
      <c r="G714" t="s">
        <v>36</v>
      </c>
      <c r="H714" t="s">
        <v>48</v>
      </c>
      <c r="I714" t="s">
        <v>38</v>
      </c>
      <c r="J714" t="s">
        <v>39</v>
      </c>
      <c r="K714" t="s">
        <v>40</v>
      </c>
      <c r="L714">
        <v>4</v>
      </c>
      <c r="M714" t="s">
        <v>45</v>
      </c>
      <c r="N714" t="s">
        <v>65</v>
      </c>
      <c r="O714" t="s">
        <v>66</v>
      </c>
      <c r="P714">
        <v>1.49</v>
      </c>
      <c r="Q714">
        <v>0.5</v>
      </c>
      <c r="R714" s="1">
        <v>40877</v>
      </c>
      <c r="S714" s="1">
        <v>40903</v>
      </c>
      <c r="T714">
        <v>26</v>
      </c>
      <c r="U714">
        <v>26</v>
      </c>
      <c r="V714">
        <v>1</v>
      </c>
      <c r="W714">
        <v>361</v>
      </c>
      <c r="X714" t="s">
        <v>59</v>
      </c>
      <c r="Y714">
        <v>53</v>
      </c>
      <c r="Z714">
        <v>12</v>
      </c>
      <c r="AA714" t="s">
        <v>43</v>
      </c>
      <c r="AB714" t="s">
        <v>44</v>
      </c>
      <c r="AC714">
        <v>26</v>
      </c>
      <c r="AD714">
        <v>4</v>
      </c>
      <c r="AE714">
        <v>10</v>
      </c>
      <c r="AF714">
        <v>12</v>
      </c>
      <c r="AG714">
        <v>100</v>
      </c>
      <c r="AH714">
        <f>Table_Query_from_MS_Access_Database[[#This Row],[fact_restock_unit_cnt]]-Table_Query_from_MS_Access_Database[[#This Row],[fact_stale_unit_cnt]]</f>
        <v>88</v>
      </c>
      <c r="AI714">
        <f>Table_Query_from_MS_Access_Database[[#This Row],[unit_sold]]*(Table_Query_from_MS_Access_Database[[#This Row],[Prod_price_per_unit]]-Table_Query_from_MS_Access_Database[[#This Row],[Prod_cost_per_unit]])</f>
        <v>87.12</v>
      </c>
    </row>
    <row r="715" spans="1:35" x14ac:dyDescent="0.35">
      <c r="A715">
        <v>10</v>
      </c>
      <c r="B715" t="s">
        <v>45</v>
      </c>
      <c r="C715" t="s">
        <v>65</v>
      </c>
      <c r="D715" t="s">
        <v>47</v>
      </c>
      <c r="E715" t="s">
        <v>33</v>
      </c>
      <c r="F715" t="s">
        <v>35</v>
      </c>
      <c r="G715" t="s">
        <v>36</v>
      </c>
      <c r="H715" t="s">
        <v>48</v>
      </c>
      <c r="I715" t="s">
        <v>38</v>
      </c>
      <c r="J715" t="s">
        <v>39</v>
      </c>
      <c r="K715" t="s">
        <v>40</v>
      </c>
      <c r="L715">
        <v>4</v>
      </c>
      <c r="M715" t="s">
        <v>45</v>
      </c>
      <c r="N715" t="s">
        <v>65</v>
      </c>
      <c r="O715" t="s">
        <v>66</v>
      </c>
      <c r="P715">
        <v>1.49</v>
      </c>
      <c r="Q715">
        <v>0.5</v>
      </c>
      <c r="R715" s="1">
        <v>40877</v>
      </c>
      <c r="S715" s="1">
        <v>40905</v>
      </c>
      <c r="T715">
        <v>28</v>
      </c>
      <c r="U715">
        <v>28</v>
      </c>
      <c r="V715">
        <v>3</v>
      </c>
      <c r="W715">
        <v>363</v>
      </c>
      <c r="X715" t="s">
        <v>60</v>
      </c>
      <c r="Y715">
        <v>53</v>
      </c>
      <c r="Z715">
        <v>12</v>
      </c>
      <c r="AA715" t="s">
        <v>43</v>
      </c>
      <c r="AB715" t="s">
        <v>44</v>
      </c>
      <c r="AC715">
        <v>28</v>
      </c>
      <c r="AD715">
        <v>4</v>
      </c>
      <c r="AE715">
        <v>10</v>
      </c>
      <c r="AF715">
        <v>9</v>
      </c>
      <c r="AG715">
        <v>95</v>
      </c>
      <c r="AH715">
        <f>Table_Query_from_MS_Access_Database[[#This Row],[fact_restock_unit_cnt]]-Table_Query_from_MS_Access_Database[[#This Row],[fact_stale_unit_cnt]]</f>
        <v>86</v>
      </c>
      <c r="AI715">
        <f>Table_Query_from_MS_Access_Database[[#This Row],[unit_sold]]*(Table_Query_from_MS_Access_Database[[#This Row],[Prod_price_per_unit]]-Table_Query_from_MS_Access_Database[[#This Row],[Prod_cost_per_unit]])</f>
        <v>85.14</v>
      </c>
    </row>
    <row r="716" spans="1:35" x14ac:dyDescent="0.35">
      <c r="A716">
        <v>10</v>
      </c>
      <c r="B716" t="s">
        <v>45</v>
      </c>
      <c r="C716" t="s">
        <v>65</v>
      </c>
      <c r="D716" t="s">
        <v>47</v>
      </c>
      <c r="E716" t="s">
        <v>33</v>
      </c>
      <c r="F716" t="s">
        <v>35</v>
      </c>
      <c r="G716" t="s">
        <v>36</v>
      </c>
      <c r="H716" t="s">
        <v>48</v>
      </c>
      <c r="I716" t="s">
        <v>38</v>
      </c>
      <c r="J716" t="s">
        <v>39</v>
      </c>
      <c r="K716" t="s">
        <v>40</v>
      </c>
      <c r="L716">
        <v>4</v>
      </c>
      <c r="M716" t="s">
        <v>45</v>
      </c>
      <c r="N716" t="s">
        <v>65</v>
      </c>
      <c r="O716" t="s">
        <v>66</v>
      </c>
      <c r="P716">
        <v>1.49</v>
      </c>
      <c r="Q716">
        <v>0.5</v>
      </c>
      <c r="R716" s="1">
        <v>40877</v>
      </c>
      <c r="S716" s="1">
        <v>40907</v>
      </c>
      <c r="T716">
        <v>30</v>
      </c>
      <c r="U716">
        <v>30</v>
      </c>
      <c r="V716">
        <v>5</v>
      </c>
      <c r="W716">
        <v>365</v>
      </c>
      <c r="X716" t="s">
        <v>42</v>
      </c>
      <c r="Y716">
        <v>53</v>
      </c>
      <c r="Z716">
        <v>12</v>
      </c>
      <c r="AA716" t="s">
        <v>43</v>
      </c>
      <c r="AB716" t="s">
        <v>44</v>
      </c>
      <c r="AC716">
        <v>30</v>
      </c>
      <c r="AD716">
        <v>4</v>
      </c>
      <c r="AE716">
        <v>10</v>
      </c>
      <c r="AF716">
        <v>13</v>
      </c>
      <c r="AG716">
        <v>105</v>
      </c>
      <c r="AH716">
        <f>Table_Query_from_MS_Access_Database[[#This Row],[fact_restock_unit_cnt]]-Table_Query_from_MS_Access_Database[[#This Row],[fact_stale_unit_cnt]]</f>
        <v>92</v>
      </c>
      <c r="AI716">
        <f>Table_Query_from_MS_Access_Database[[#This Row],[unit_sold]]*(Table_Query_from_MS_Access_Database[[#This Row],[Prod_price_per_unit]]-Table_Query_from_MS_Access_Database[[#This Row],[Prod_cost_per_unit]])</f>
        <v>91.08</v>
      </c>
    </row>
    <row r="717" spans="1:35" x14ac:dyDescent="0.35">
      <c r="A717">
        <v>10</v>
      </c>
      <c r="B717" t="s">
        <v>45</v>
      </c>
      <c r="C717" t="s">
        <v>65</v>
      </c>
      <c r="D717" t="s">
        <v>47</v>
      </c>
      <c r="E717" t="s">
        <v>33</v>
      </c>
      <c r="F717" t="s">
        <v>35</v>
      </c>
      <c r="G717" t="s">
        <v>36</v>
      </c>
      <c r="H717" t="s">
        <v>48</v>
      </c>
      <c r="I717" t="s">
        <v>38</v>
      </c>
      <c r="J717" t="s">
        <v>39</v>
      </c>
      <c r="K717" t="s">
        <v>40</v>
      </c>
      <c r="L717">
        <v>4</v>
      </c>
      <c r="M717" t="s">
        <v>45</v>
      </c>
      <c r="N717" t="s">
        <v>65</v>
      </c>
      <c r="O717" t="s">
        <v>66</v>
      </c>
      <c r="P717">
        <v>1.49</v>
      </c>
      <c r="Q717">
        <v>0.5</v>
      </c>
      <c r="R717" s="1">
        <v>40877</v>
      </c>
      <c r="S717" s="1">
        <v>40910</v>
      </c>
      <c r="T717">
        <v>33</v>
      </c>
      <c r="U717">
        <v>2</v>
      </c>
      <c r="V717">
        <v>1</v>
      </c>
      <c r="W717">
        <v>2</v>
      </c>
      <c r="X717" t="s">
        <v>59</v>
      </c>
      <c r="Y717">
        <v>1</v>
      </c>
      <c r="Z717">
        <v>1</v>
      </c>
      <c r="AA717" t="s">
        <v>61</v>
      </c>
      <c r="AB717" t="s">
        <v>62</v>
      </c>
      <c r="AC717">
        <v>33</v>
      </c>
      <c r="AD717">
        <v>4</v>
      </c>
      <c r="AE717">
        <v>10</v>
      </c>
      <c r="AF717">
        <v>11</v>
      </c>
      <c r="AG717">
        <v>110</v>
      </c>
      <c r="AH717">
        <f>Table_Query_from_MS_Access_Database[[#This Row],[fact_restock_unit_cnt]]-Table_Query_from_MS_Access_Database[[#This Row],[fact_stale_unit_cnt]]</f>
        <v>99</v>
      </c>
      <c r="AI717">
        <f>Table_Query_from_MS_Access_Database[[#This Row],[unit_sold]]*(Table_Query_from_MS_Access_Database[[#This Row],[Prod_price_per_unit]]-Table_Query_from_MS_Access_Database[[#This Row],[Prod_cost_per_unit]])</f>
        <v>98.01</v>
      </c>
    </row>
    <row r="718" spans="1:35" x14ac:dyDescent="0.35">
      <c r="A718">
        <v>10</v>
      </c>
      <c r="B718" t="s">
        <v>45</v>
      </c>
      <c r="C718" t="s">
        <v>65</v>
      </c>
      <c r="D718" t="s">
        <v>47</v>
      </c>
      <c r="E718" t="s">
        <v>33</v>
      </c>
      <c r="F718" t="s">
        <v>35</v>
      </c>
      <c r="G718" t="s">
        <v>36</v>
      </c>
      <c r="H718" t="s">
        <v>48</v>
      </c>
      <c r="I718" t="s">
        <v>38</v>
      </c>
      <c r="J718" t="s">
        <v>39</v>
      </c>
      <c r="K718" t="s">
        <v>40</v>
      </c>
      <c r="L718">
        <v>4</v>
      </c>
      <c r="M718" t="s">
        <v>45</v>
      </c>
      <c r="N718" t="s">
        <v>65</v>
      </c>
      <c r="O718" t="s">
        <v>66</v>
      </c>
      <c r="P718">
        <v>1.49</v>
      </c>
      <c r="Q718">
        <v>0.5</v>
      </c>
      <c r="R718" s="1">
        <v>40877</v>
      </c>
      <c r="S718" s="1">
        <v>40912</v>
      </c>
      <c r="T718">
        <v>35</v>
      </c>
      <c r="U718">
        <v>4</v>
      </c>
      <c r="V718">
        <v>3</v>
      </c>
      <c r="W718">
        <v>4</v>
      </c>
      <c r="X718" t="s">
        <v>60</v>
      </c>
      <c r="Y718">
        <v>1</v>
      </c>
      <c r="Z718">
        <v>1</v>
      </c>
      <c r="AA718" t="s">
        <v>61</v>
      </c>
      <c r="AB718" t="s">
        <v>62</v>
      </c>
      <c r="AC718">
        <v>35</v>
      </c>
      <c r="AD718">
        <v>4</v>
      </c>
      <c r="AE718">
        <v>10</v>
      </c>
      <c r="AF718">
        <v>4</v>
      </c>
      <c r="AG718">
        <v>104</v>
      </c>
      <c r="AH718">
        <f>Table_Query_from_MS_Access_Database[[#This Row],[fact_restock_unit_cnt]]-Table_Query_from_MS_Access_Database[[#This Row],[fact_stale_unit_cnt]]</f>
        <v>100</v>
      </c>
      <c r="AI718">
        <f>Table_Query_from_MS_Access_Database[[#This Row],[unit_sold]]*(Table_Query_from_MS_Access_Database[[#This Row],[Prod_price_per_unit]]-Table_Query_from_MS_Access_Database[[#This Row],[Prod_cost_per_unit]])</f>
        <v>99</v>
      </c>
    </row>
    <row r="719" spans="1:35" x14ac:dyDescent="0.35">
      <c r="A719">
        <v>10</v>
      </c>
      <c r="B719" t="s">
        <v>45</v>
      </c>
      <c r="C719" t="s">
        <v>65</v>
      </c>
      <c r="D719" t="s">
        <v>47</v>
      </c>
      <c r="E719" t="s">
        <v>33</v>
      </c>
      <c r="F719" t="s">
        <v>35</v>
      </c>
      <c r="G719" t="s">
        <v>36</v>
      </c>
      <c r="H719" t="s">
        <v>48</v>
      </c>
      <c r="I719" t="s">
        <v>38</v>
      </c>
      <c r="J719" t="s">
        <v>39</v>
      </c>
      <c r="K719" t="s">
        <v>40</v>
      </c>
      <c r="L719">
        <v>4</v>
      </c>
      <c r="M719" t="s">
        <v>45</v>
      </c>
      <c r="N719" t="s">
        <v>65</v>
      </c>
      <c r="O719" t="s">
        <v>66</v>
      </c>
      <c r="P719">
        <v>1.49</v>
      </c>
      <c r="Q719">
        <v>0.5</v>
      </c>
      <c r="R719" s="1">
        <v>40877</v>
      </c>
      <c r="S719" s="1">
        <v>40914</v>
      </c>
      <c r="T719">
        <v>37</v>
      </c>
      <c r="U719">
        <v>6</v>
      </c>
      <c r="V719">
        <v>5</v>
      </c>
      <c r="W719">
        <v>6</v>
      </c>
      <c r="X719" t="s">
        <v>42</v>
      </c>
      <c r="Y719">
        <v>1</v>
      </c>
      <c r="Z719">
        <v>1</v>
      </c>
      <c r="AA719" t="s">
        <v>61</v>
      </c>
      <c r="AB719" t="s">
        <v>62</v>
      </c>
      <c r="AC719">
        <v>37</v>
      </c>
      <c r="AD719">
        <v>4</v>
      </c>
      <c r="AE719">
        <v>10</v>
      </c>
      <c r="AF719">
        <v>12</v>
      </c>
      <c r="AG719">
        <v>100</v>
      </c>
      <c r="AH719">
        <f>Table_Query_from_MS_Access_Database[[#This Row],[fact_restock_unit_cnt]]-Table_Query_from_MS_Access_Database[[#This Row],[fact_stale_unit_cnt]]</f>
        <v>88</v>
      </c>
      <c r="AI719">
        <f>Table_Query_from_MS_Access_Database[[#This Row],[unit_sold]]*(Table_Query_from_MS_Access_Database[[#This Row],[Prod_price_per_unit]]-Table_Query_from_MS_Access_Database[[#This Row],[Prod_cost_per_unit]])</f>
        <v>87.12</v>
      </c>
    </row>
    <row r="720" spans="1:35" x14ac:dyDescent="0.35">
      <c r="A720">
        <v>10</v>
      </c>
      <c r="B720" t="s">
        <v>45</v>
      </c>
      <c r="C720" t="s">
        <v>65</v>
      </c>
      <c r="D720" t="s">
        <v>47</v>
      </c>
      <c r="E720" t="s">
        <v>33</v>
      </c>
      <c r="F720" t="s">
        <v>35</v>
      </c>
      <c r="G720" t="s">
        <v>36</v>
      </c>
      <c r="H720" t="s">
        <v>48</v>
      </c>
      <c r="I720" t="s">
        <v>38</v>
      </c>
      <c r="J720" t="s">
        <v>39</v>
      </c>
      <c r="K720" t="s">
        <v>40</v>
      </c>
      <c r="L720">
        <v>4</v>
      </c>
      <c r="M720" t="s">
        <v>45</v>
      </c>
      <c r="N720" t="s">
        <v>65</v>
      </c>
      <c r="O720" t="s">
        <v>66</v>
      </c>
      <c r="P720">
        <v>1.49</v>
      </c>
      <c r="Q720">
        <v>0.5</v>
      </c>
      <c r="R720" s="1">
        <v>40877</v>
      </c>
      <c r="S720" s="1">
        <v>40917</v>
      </c>
      <c r="T720">
        <v>40</v>
      </c>
      <c r="U720">
        <v>9</v>
      </c>
      <c r="V720">
        <v>1</v>
      </c>
      <c r="W720">
        <v>9</v>
      </c>
      <c r="X720" t="s">
        <v>59</v>
      </c>
      <c r="Y720">
        <v>2</v>
      </c>
      <c r="Z720">
        <v>1</v>
      </c>
      <c r="AA720" t="s">
        <v>61</v>
      </c>
      <c r="AB720" t="s">
        <v>62</v>
      </c>
      <c r="AC720">
        <v>40</v>
      </c>
      <c r="AD720">
        <v>4</v>
      </c>
      <c r="AE720">
        <v>10</v>
      </c>
      <c r="AF720">
        <v>14</v>
      </c>
      <c r="AG720">
        <v>106</v>
      </c>
      <c r="AH720">
        <f>Table_Query_from_MS_Access_Database[[#This Row],[fact_restock_unit_cnt]]-Table_Query_from_MS_Access_Database[[#This Row],[fact_stale_unit_cnt]]</f>
        <v>92</v>
      </c>
      <c r="AI720">
        <f>Table_Query_from_MS_Access_Database[[#This Row],[unit_sold]]*(Table_Query_from_MS_Access_Database[[#This Row],[Prod_price_per_unit]]-Table_Query_from_MS_Access_Database[[#This Row],[Prod_cost_per_unit]])</f>
        <v>91.08</v>
      </c>
    </row>
    <row r="721" spans="1:35" x14ac:dyDescent="0.35">
      <c r="A721">
        <v>10</v>
      </c>
      <c r="B721" t="s">
        <v>45</v>
      </c>
      <c r="C721" t="s">
        <v>65</v>
      </c>
      <c r="D721" t="s">
        <v>47</v>
      </c>
      <c r="E721" t="s">
        <v>33</v>
      </c>
      <c r="F721" t="s">
        <v>35</v>
      </c>
      <c r="G721" t="s">
        <v>36</v>
      </c>
      <c r="H721" t="s">
        <v>48</v>
      </c>
      <c r="I721" t="s">
        <v>38</v>
      </c>
      <c r="J721" t="s">
        <v>39</v>
      </c>
      <c r="K721" t="s">
        <v>40</v>
      </c>
      <c r="L721">
        <v>4</v>
      </c>
      <c r="M721" t="s">
        <v>45</v>
      </c>
      <c r="N721" t="s">
        <v>65</v>
      </c>
      <c r="O721" t="s">
        <v>66</v>
      </c>
      <c r="P721">
        <v>1.49</v>
      </c>
      <c r="Q721">
        <v>0.5</v>
      </c>
      <c r="R721" s="1">
        <v>40877</v>
      </c>
      <c r="S721" s="1">
        <v>40919</v>
      </c>
      <c r="T721">
        <v>42</v>
      </c>
      <c r="U721">
        <v>11</v>
      </c>
      <c r="V721">
        <v>3</v>
      </c>
      <c r="W721">
        <v>11</v>
      </c>
      <c r="X721" t="s">
        <v>60</v>
      </c>
      <c r="Y721">
        <v>2</v>
      </c>
      <c r="Z721">
        <v>1</v>
      </c>
      <c r="AA721" t="s">
        <v>61</v>
      </c>
      <c r="AB721" t="s">
        <v>62</v>
      </c>
      <c r="AC721">
        <v>42</v>
      </c>
      <c r="AD721">
        <v>4</v>
      </c>
      <c r="AE721">
        <v>10</v>
      </c>
      <c r="AF721">
        <v>11</v>
      </c>
      <c r="AG721">
        <v>101</v>
      </c>
      <c r="AH721">
        <f>Table_Query_from_MS_Access_Database[[#This Row],[fact_restock_unit_cnt]]-Table_Query_from_MS_Access_Database[[#This Row],[fact_stale_unit_cnt]]</f>
        <v>90</v>
      </c>
      <c r="AI721">
        <f>Table_Query_from_MS_Access_Database[[#This Row],[unit_sold]]*(Table_Query_from_MS_Access_Database[[#This Row],[Prod_price_per_unit]]-Table_Query_from_MS_Access_Database[[#This Row],[Prod_cost_per_unit]])</f>
        <v>89.1</v>
      </c>
    </row>
    <row r="722" spans="1:35" x14ac:dyDescent="0.35">
      <c r="A722">
        <v>10</v>
      </c>
      <c r="B722" t="s">
        <v>45</v>
      </c>
      <c r="C722" t="s">
        <v>65</v>
      </c>
      <c r="D722" t="s">
        <v>47</v>
      </c>
      <c r="E722" t="s">
        <v>33</v>
      </c>
      <c r="F722" t="s">
        <v>35</v>
      </c>
      <c r="G722" t="s">
        <v>36</v>
      </c>
      <c r="H722" t="s">
        <v>48</v>
      </c>
      <c r="I722" t="s">
        <v>38</v>
      </c>
      <c r="J722" t="s">
        <v>39</v>
      </c>
      <c r="K722" t="s">
        <v>40</v>
      </c>
      <c r="L722">
        <v>4</v>
      </c>
      <c r="M722" t="s">
        <v>45</v>
      </c>
      <c r="N722" t="s">
        <v>65</v>
      </c>
      <c r="O722" t="s">
        <v>66</v>
      </c>
      <c r="P722">
        <v>1.49</v>
      </c>
      <c r="Q722">
        <v>0.5</v>
      </c>
      <c r="R722" s="1">
        <v>40877</v>
      </c>
      <c r="S722" s="1">
        <v>40921</v>
      </c>
      <c r="T722">
        <v>44</v>
      </c>
      <c r="U722">
        <v>13</v>
      </c>
      <c r="V722">
        <v>5</v>
      </c>
      <c r="W722">
        <v>13</v>
      </c>
      <c r="X722" t="s">
        <v>42</v>
      </c>
      <c r="Y722">
        <v>2</v>
      </c>
      <c r="Z722">
        <v>1</v>
      </c>
      <c r="AA722" t="s">
        <v>61</v>
      </c>
      <c r="AB722" t="s">
        <v>62</v>
      </c>
      <c r="AC722">
        <v>44</v>
      </c>
      <c r="AD722">
        <v>4</v>
      </c>
      <c r="AE722">
        <v>10</v>
      </c>
      <c r="AF722">
        <v>15</v>
      </c>
      <c r="AG722">
        <v>96</v>
      </c>
      <c r="AH722">
        <f>Table_Query_from_MS_Access_Database[[#This Row],[fact_restock_unit_cnt]]-Table_Query_from_MS_Access_Database[[#This Row],[fact_stale_unit_cnt]]</f>
        <v>81</v>
      </c>
      <c r="AI722">
        <f>Table_Query_from_MS_Access_Database[[#This Row],[unit_sold]]*(Table_Query_from_MS_Access_Database[[#This Row],[Prod_price_per_unit]]-Table_Query_from_MS_Access_Database[[#This Row],[Prod_cost_per_unit]])</f>
        <v>80.19</v>
      </c>
    </row>
    <row r="723" spans="1:35" x14ac:dyDescent="0.35">
      <c r="A723">
        <v>10</v>
      </c>
      <c r="B723" t="s">
        <v>45</v>
      </c>
      <c r="C723" t="s">
        <v>65</v>
      </c>
      <c r="D723" t="s">
        <v>47</v>
      </c>
      <c r="E723" t="s">
        <v>33</v>
      </c>
      <c r="F723" t="s">
        <v>35</v>
      </c>
      <c r="G723" t="s">
        <v>36</v>
      </c>
      <c r="H723" t="s">
        <v>48</v>
      </c>
      <c r="I723" t="s">
        <v>38</v>
      </c>
      <c r="J723" t="s">
        <v>39</v>
      </c>
      <c r="K723" t="s">
        <v>40</v>
      </c>
      <c r="L723">
        <v>4</v>
      </c>
      <c r="M723" t="s">
        <v>45</v>
      </c>
      <c r="N723" t="s">
        <v>65</v>
      </c>
      <c r="O723" t="s">
        <v>66</v>
      </c>
      <c r="P723">
        <v>1.49</v>
      </c>
      <c r="Q723">
        <v>0.5</v>
      </c>
      <c r="R723" s="1">
        <v>40877</v>
      </c>
      <c r="S723" s="1">
        <v>40924</v>
      </c>
      <c r="T723">
        <v>47</v>
      </c>
      <c r="U723">
        <v>16</v>
      </c>
      <c r="V723">
        <v>1</v>
      </c>
      <c r="W723">
        <v>16</v>
      </c>
      <c r="X723" t="s">
        <v>59</v>
      </c>
      <c r="Y723">
        <v>3</v>
      </c>
      <c r="Z723">
        <v>1</v>
      </c>
      <c r="AA723" t="s">
        <v>61</v>
      </c>
      <c r="AB723" t="s">
        <v>62</v>
      </c>
      <c r="AC723">
        <v>47</v>
      </c>
      <c r="AD723">
        <v>4</v>
      </c>
      <c r="AE723">
        <v>10</v>
      </c>
      <c r="AF723">
        <v>13</v>
      </c>
      <c r="AG723">
        <v>101</v>
      </c>
      <c r="AH723">
        <f>Table_Query_from_MS_Access_Database[[#This Row],[fact_restock_unit_cnt]]-Table_Query_from_MS_Access_Database[[#This Row],[fact_stale_unit_cnt]]</f>
        <v>88</v>
      </c>
      <c r="AI723">
        <f>Table_Query_from_MS_Access_Database[[#This Row],[unit_sold]]*(Table_Query_from_MS_Access_Database[[#This Row],[Prod_price_per_unit]]-Table_Query_from_MS_Access_Database[[#This Row],[Prod_cost_per_unit]])</f>
        <v>87.12</v>
      </c>
    </row>
    <row r="724" spans="1:35" x14ac:dyDescent="0.35">
      <c r="A724">
        <v>10</v>
      </c>
      <c r="B724" t="s">
        <v>45</v>
      </c>
      <c r="C724" t="s">
        <v>65</v>
      </c>
      <c r="D724" t="s">
        <v>47</v>
      </c>
      <c r="E724" t="s">
        <v>33</v>
      </c>
      <c r="F724" t="s">
        <v>35</v>
      </c>
      <c r="G724" t="s">
        <v>36</v>
      </c>
      <c r="H724" t="s">
        <v>48</v>
      </c>
      <c r="I724" t="s">
        <v>38</v>
      </c>
      <c r="J724" t="s">
        <v>39</v>
      </c>
      <c r="K724" t="s">
        <v>40</v>
      </c>
      <c r="L724">
        <v>4</v>
      </c>
      <c r="M724" t="s">
        <v>45</v>
      </c>
      <c r="N724" t="s">
        <v>65</v>
      </c>
      <c r="O724" t="s">
        <v>66</v>
      </c>
      <c r="P724">
        <v>1.49</v>
      </c>
      <c r="Q724">
        <v>0.5</v>
      </c>
      <c r="R724" s="1">
        <v>40877</v>
      </c>
      <c r="S724" s="1">
        <v>40926</v>
      </c>
      <c r="T724">
        <v>49</v>
      </c>
      <c r="U724">
        <v>18</v>
      </c>
      <c r="V724">
        <v>3</v>
      </c>
      <c r="W724">
        <v>18</v>
      </c>
      <c r="X724" t="s">
        <v>60</v>
      </c>
      <c r="Y724">
        <v>3</v>
      </c>
      <c r="Z724">
        <v>1</v>
      </c>
      <c r="AA724" t="s">
        <v>61</v>
      </c>
      <c r="AB724" t="s">
        <v>62</v>
      </c>
      <c r="AC724">
        <v>49</v>
      </c>
      <c r="AD724">
        <v>4</v>
      </c>
      <c r="AE724">
        <v>10</v>
      </c>
      <c r="AF724">
        <v>6</v>
      </c>
      <c r="AG724">
        <v>96</v>
      </c>
      <c r="AH724">
        <f>Table_Query_from_MS_Access_Database[[#This Row],[fact_restock_unit_cnt]]-Table_Query_from_MS_Access_Database[[#This Row],[fact_stale_unit_cnt]]</f>
        <v>90</v>
      </c>
      <c r="AI724">
        <f>Table_Query_from_MS_Access_Database[[#This Row],[unit_sold]]*(Table_Query_from_MS_Access_Database[[#This Row],[Prod_price_per_unit]]-Table_Query_from_MS_Access_Database[[#This Row],[Prod_cost_per_unit]])</f>
        <v>89.1</v>
      </c>
    </row>
    <row r="725" spans="1:35" x14ac:dyDescent="0.35">
      <c r="A725">
        <v>10</v>
      </c>
      <c r="B725" t="s">
        <v>45</v>
      </c>
      <c r="C725" t="s">
        <v>65</v>
      </c>
      <c r="D725" t="s">
        <v>47</v>
      </c>
      <c r="E725" t="s">
        <v>33</v>
      </c>
      <c r="F725" t="s">
        <v>35</v>
      </c>
      <c r="G725" t="s">
        <v>36</v>
      </c>
      <c r="H725" t="s">
        <v>48</v>
      </c>
      <c r="I725" t="s">
        <v>38</v>
      </c>
      <c r="J725" t="s">
        <v>39</v>
      </c>
      <c r="K725" t="s">
        <v>40</v>
      </c>
      <c r="L725">
        <v>4</v>
      </c>
      <c r="M725" t="s">
        <v>45</v>
      </c>
      <c r="N725" t="s">
        <v>65</v>
      </c>
      <c r="O725" t="s">
        <v>66</v>
      </c>
      <c r="P725">
        <v>1.49</v>
      </c>
      <c r="Q725">
        <v>0.5</v>
      </c>
      <c r="R725" s="1">
        <v>40877</v>
      </c>
      <c r="S725" s="1">
        <v>40928</v>
      </c>
      <c r="T725">
        <v>51</v>
      </c>
      <c r="U725">
        <v>20</v>
      </c>
      <c r="V725">
        <v>5</v>
      </c>
      <c r="W725">
        <v>20</v>
      </c>
      <c r="X725" t="s">
        <v>42</v>
      </c>
      <c r="Y725">
        <v>3</v>
      </c>
      <c r="Z725">
        <v>1</v>
      </c>
      <c r="AA725" t="s">
        <v>61</v>
      </c>
      <c r="AB725" t="s">
        <v>62</v>
      </c>
      <c r="AC725">
        <v>51</v>
      </c>
      <c r="AD725">
        <v>4</v>
      </c>
      <c r="AE725">
        <v>10</v>
      </c>
      <c r="AF725">
        <v>12</v>
      </c>
      <c r="AG725">
        <v>101</v>
      </c>
      <c r="AH725">
        <f>Table_Query_from_MS_Access_Database[[#This Row],[fact_restock_unit_cnt]]-Table_Query_from_MS_Access_Database[[#This Row],[fact_stale_unit_cnt]]</f>
        <v>89</v>
      </c>
      <c r="AI725">
        <f>Table_Query_from_MS_Access_Database[[#This Row],[unit_sold]]*(Table_Query_from_MS_Access_Database[[#This Row],[Prod_price_per_unit]]-Table_Query_from_MS_Access_Database[[#This Row],[Prod_cost_per_unit]])</f>
        <v>88.11</v>
      </c>
    </row>
    <row r="726" spans="1:35" x14ac:dyDescent="0.35">
      <c r="A726">
        <v>10</v>
      </c>
      <c r="B726" t="s">
        <v>45</v>
      </c>
      <c r="C726" t="s">
        <v>65</v>
      </c>
      <c r="D726" t="s">
        <v>47</v>
      </c>
      <c r="E726" t="s">
        <v>33</v>
      </c>
      <c r="F726" t="s">
        <v>35</v>
      </c>
      <c r="G726" t="s">
        <v>36</v>
      </c>
      <c r="H726" t="s">
        <v>48</v>
      </c>
      <c r="I726" t="s">
        <v>38</v>
      </c>
      <c r="J726" t="s">
        <v>39</v>
      </c>
      <c r="K726" t="s">
        <v>40</v>
      </c>
      <c r="L726">
        <v>4</v>
      </c>
      <c r="M726" t="s">
        <v>45</v>
      </c>
      <c r="N726" t="s">
        <v>65</v>
      </c>
      <c r="O726" t="s">
        <v>66</v>
      </c>
      <c r="P726">
        <v>1.49</v>
      </c>
      <c r="Q726">
        <v>0.5</v>
      </c>
      <c r="R726" s="1">
        <v>40877</v>
      </c>
      <c r="S726" s="1">
        <v>40931</v>
      </c>
      <c r="T726">
        <v>54</v>
      </c>
      <c r="U726">
        <v>23</v>
      </c>
      <c r="V726">
        <v>1</v>
      </c>
      <c r="W726">
        <v>23</v>
      </c>
      <c r="X726" t="s">
        <v>59</v>
      </c>
      <c r="Y726">
        <v>4</v>
      </c>
      <c r="Z726">
        <v>1</v>
      </c>
      <c r="AA726" t="s">
        <v>61</v>
      </c>
      <c r="AB726" t="s">
        <v>62</v>
      </c>
      <c r="AC726">
        <v>54</v>
      </c>
      <c r="AD726">
        <v>4</v>
      </c>
      <c r="AE726">
        <v>10</v>
      </c>
      <c r="AF726">
        <v>14</v>
      </c>
      <c r="AG726">
        <v>96</v>
      </c>
      <c r="AH726">
        <f>Table_Query_from_MS_Access_Database[[#This Row],[fact_restock_unit_cnt]]-Table_Query_from_MS_Access_Database[[#This Row],[fact_stale_unit_cnt]]</f>
        <v>82</v>
      </c>
      <c r="AI726">
        <f>Table_Query_from_MS_Access_Database[[#This Row],[unit_sold]]*(Table_Query_from_MS_Access_Database[[#This Row],[Prod_price_per_unit]]-Table_Query_from_MS_Access_Database[[#This Row],[Prod_cost_per_unit]])</f>
        <v>81.179999999999993</v>
      </c>
    </row>
    <row r="727" spans="1:35" x14ac:dyDescent="0.35">
      <c r="A727">
        <v>10</v>
      </c>
      <c r="B727" t="s">
        <v>45</v>
      </c>
      <c r="C727" t="s">
        <v>65</v>
      </c>
      <c r="D727" t="s">
        <v>47</v>
      </c>
      <c r="E727" t="s">
        <v>33</v>
      </c>
      <c r="F727" t="s">
        <v>35</v>
      </c>
      <c r="G727" t="s">
        <v>36</v>
      </c>
      <c r="H727" t="s">
        <v>48</v>
      </c>
      <c r="I727" t="s">
        <v>38</v>
      </c>
      <c r="J727" t="s">
        <v>39</v>
      </c>
      <c r="K727" t="s">
        <v>40</v>
      </c>
      <c r="L727">
        <v>4</v>
      </c>
      <c r="M727" t="s">
        <v>45</v>
      </c>
      <c r="N727" t="s">
        <v>65</v>
      </c>
      <c r="O727" t="s">
        <v>66</v>
      </c>
      <c r="P727">
        <v>1.49</v>
      </c>
      <c r="Q727">
        <v>0.5</v>
      </c>
      <c r="R727" s="1">
        <v>40877</v>
      </c>
      <c r="S727" s="1">
        <v>40933</v>
      </c>
      <c r="T727">
        <v>56</v>
      </c>
      <c r="U727">
        <v>25</v>
      </c>
      <c r="V727">
        <v>3</v>
      </c>
      <c r="W727">
        <v>25</v>
      </c>
      <c r="X727" t="s">
        <v>60</v>
      </c>
      <c r="Y727">
        <v>4</v>
      </c>
      <c r="Z727">
        <v>1</v>
      </c>
      <c r="AA727" t="s">
        <v>61</v>
      </c>
      <c r="AB727" t="s">
        <v>62</v>
      </c>
      <c r="AC727">
        <v>56</v>
      </c>
      <c r="AD727">
        <v>4</v>
      </c>
      <c r="AE727">
        <v>10</v>
      </c>
      <c r="AF727">
        <v>11</v>
      </c>
      <c r="AG727">
        <v>96</v>
      </c>
      <c r="AH727">
        <f>Table_Query_from_MS_Access_Database[[#This Row],[fact_restock_unit_cnt]]-Table_Query_from_MS_Access_Database[[#This Row],[fact_stale_unit_cnt]]</f>
        <v>85</v>
      </c>
      <c r="AI727">
        <f>Table_Query_from_MS_Access_Database[[#This Row],[unit_sold]]*(Table_Query_from_MS_Access_Database[[#This Row],[Prod_price_per_unit]]-Table_Query_from_MS_Access_Database[[#This Row],[Prod_cost_per_unit]])</f>
        <v>84.15</v>
      </c>
    </row>
    <row r="728" spans="1:35" x14ac:dyDescent="0.35">
      <c r="A728">
        <v>10</v>
      </c>
      <c r="B728" t="s">
        <v>45</v>
      </c>
      <c r="C728" t="s">
        <v>65</v>
      </c>
      <c r="D728" t="s">
        <v>47</v>
      </c>
      <c r="E728" t="s">
        <v>33</v>
      </c>
      <c r="F728" t="s">
        <v>35</v>
      </c>
      <c r="G728" t="s">
        <v>36</v>
      </c>
      <c r="H728" t="s">
        <v>48</v>
      </c>
      <c r="I728" t="s">
        <v>38</v>
      </c>
      <c r="J728" t="s">
        <v>39</v>
      </c>
      <c r="K728" t="s">
        <v>40</v>
      </c>
      <c r="L728">
        <v>4</v>
      </c>
      <c r="M728" t="s">
        <v>45</v>
      </c>
      <c r="N728" t="s">
        <v>65</v>
      </c>
      <c r="O728" t="s">
        <v>66</v>
      </c>
      <c r="P728">
        <v>1.49</v>
      </c>
      <c r="Q728">
        <v>0.5</v>
      </c>
      <c r="R728" s="1">
        <v>40877</v>
      </c>
      <c r="S728" s="1">
        <v>40935</v>
      </c>
      <c r="T728">
        <v>58</v>
      </c>
      <c r="U728">
        <v>27</v>
      </c>
      <c r="V728">
        <v>5</v>
      </c>
      <c r="W728">
        <v>27</v>
      </c>
      <c r="X728" t="s">
        <v>42</v>
      </c>
      <c r="Y728">
        <v>4</v>
      </c>
      <c r="Z728">
        <v>1</v>
      </c>
      <c r="AA728" t="s">
        <v>61</v>
      </c>
      <c r="AB728" t="s">
        <v>62</v>
      </c>
      <c r="AC728">
        <v>58</v>
      </c>
      <c r="AD728">
        <v>4</v>
      </c>
      <c r="AE728">
        <v>10</v>
      </c>
      <c r="AF728">
        <v>15</v>
      </c>
      <c r="AG728">
        <v>101</v>
      </c>
      <c r="AH728">
        <f>Table_Query_from_MS_Access_Database[[#This Row],[fact_restock_unit_cnt]]-Table_Query_from_MS_Access_Database[[#This Row],[fact_stale_unit_cnt]]</f>
        <v>86</v>
      </c>
      <c r="AI728">
        <f>Table_Query_from_MS_Access_Database[[#This Row],[unit_sold]]*(Table_Query_from_MS_Access_Database[[#This Row],[Prod_price_per_unit]]-Table_Query_from_MS_Access_Database[[#This Row],[Prod_cost_per_unit]])</f>
        <v>85.14</v>
      </c>
    </row>
    <row r="729" spans="1:35" x14ac:dyDescent="0.35">
      <c r="A729">
        <v>10</v>
      </c>
      <c r="B729" t="s">
        <v>45</v>
      </c>
      <c r="C729" t="s">
        <v>65</v>
      </c>
      <c r="D729" t="s">
        <v>47</v>
      </c>
      <c r="E729" t="s">
        <v>33</v>
      </c>
      <c r="F729" t="s">
        <v>35</v>
      </c>
      <c r="G729" t="s">
        <v>36</v>
      </c>
      <c r="H729" t="s">
        <v>48</v>
      </c>
      <c r="I729" t="s">
        <v>38</v>
      </c>
      <c r="J729" t="s">
        <v>39</v>
      </c>
      <c r="K729" t="s">
        <v>40</v>
      </c>
      <c r="L729">
        <v>4</v>
      </c>
      <c r="M729" t="s">
        <v>45</v>
      </c>
      <c r="N729" t="s">
        <v>65</v>
      </c>
      <c r="O729" t="s">
        <v>66</v>
      </c>
      <c r="P729">
        <v>1.49</v>
      </c>
      <c r="Q729">
        <v>0.5</v>
      </c>
      <c r="R729" s="1">
        <v>40877</v>
      </c>
      <c r="S729" s="1">
        <v>40938</v>
      </c>
      <c r="T729">
        <v>61</v>
      </c>
      <c r="U729">
        <v>30</v>
      </c>
      <c r="V729">
        <v>1</v>
      </c>
      <c r="W729">
        <v>30</v>
      </c>
      <c r="X729" t="s">
        <v>59</v>
      </c>
      <c r="Y729">
        <v>5</v>
      </c>
      <c r="Z729">
        <v>1</v>
      </c>
      <c r="AA729" t="s">
        <v>61</v>
      </c>
      <c r="AB729" t="s">
        <v>62</v>
      </c>
      <c r="AC729">
        <v>61</v>
      </c>
      <c r="AD729">
        <v>4</v>
      </c>
      <c r="AE729">
        <v>10</v>
      </c>
      <c r="AF729">
        <v>13</v>
      </c>
      <c r="AG729">
        <v>96</v>
      </c>
      <c r="AH729">
        <f>Table_Query_from_MS_Access_Database[[#This Row],[fact_restock_unit_cnt]]-Table_Query_from_MS_Access_Database[[#This Row],[fact_stale_unit_cnt]]</f>
        <v>83</v>
      </c>
      <c r="AI729">
        <f>Table_Query_from_MS_Access_Database[[#This Row],[unit_sold]]*(Table_Query_from_MS_Access_Database[[#This Row],[Prod_price_per_unit]]-Table_Query_from_MS_Access_Database[[#This Row],[Prod_cost_per_unit]])</f>
        <v>82.17</v>
      </c>
    </row>
    <row r="730" spans="1:35" x14ac:dyDescent="0.35">
      <c r="A730">
        <v>10</v>
      </c>
      <c r="B730" t="s">
        <v>45</v>
      </c>
      <c r="C730" t="s">
        <v>65</v>
      </c>
      <c r="D730" t="s">
        <v>47</v>
      </c>
      <c r="E730" t="s">
        <v>33</v>
      </c>
      <c r="F730" t="s">
        <v>35</v>
      </c>
      <c r="G730" t="s">
        <v>36</v>
      </c>
      <c r="H730" t="s">
        <v>48</v>
      </c>
      <c r="I730" t="s">
        <v>38</v>
      </c>
      <c r="J730" t="s">
        <v>39</v>
      </c>
      <c r="K730" t="s">
        <v>40</v>
      </c>
      <c r="L730">
        <v>5</v>
      </c>
      <c r="M730" t="s">
        <v>45</v>
      </c>
      <c r="N730" t="s">
        <v>65</v>
      </c>
      <c r="O730" t="s">
        <v>71</v>
      </c>
      <c r="P730">
        <v>1.89</v>
      </c>
      <c r="Q730">
        <v>0.7</v>
      </c>
      <c r="R730" s="1">
        <v>40877</v>
      </c>
      <c r="S730" s="1">
        <v>40879</v>
      </c>
      <c r="T730">
        <v>2</v>
      </c>
      <c r="U730">
        <v>2</v>
      </c>
      <c r="V730">
        <v>5</v>
      </c>
      <c r="W730">
        <v>337</v>
      </c>
      <c r="X730" t="s">
        <v>42</v>
      </c>
      <c r="Y730">
        <v>49</v>
      </c>
      <c r="Z730">
        <v>12</v>
      </c>
      <c r="AA730" t="s">
        <v>43</v>
      </c>
      <c r="AB730" t="s">
        <v>44</v>
      </c>
      <c r="AC730">
        <v>2</v>
      </c>
      <c r="AD730">
        <v>5</v>
      </c>
      <c r="AE730">
        <v>10</v>
      </c>
      <c r="AF730">
        <v>0</v>
      </c>
      <c r="AG730">
        <v>150</v>
      </c>
      <c r="AH730">
        <f>Table_Query_from_MS_Access_Database[[#This Row],[fact_restock_unit_cnt]]-Table_Query_from_MS_Access_Database[[#This Row],[fact_stale_unit_cnt]]</f>
        <v>150</v>
      </c>
      <c r="AI730">
        <f>Table_Query_from_MS_Access_Database[[#This Row],[unit_sold]]*(Table_Query_from_MS_Access_Database[[#This Row],[Prod_price_per_unit]]-Table_Query_from_MS_Access_Database[[#This Row],[Prod_cost_per_unit]])</f>
        <v>178.5</v>
      </c>
    </row>
    <row r="731" spans="1:35" x14ac:dyDescent="0.35">
      <c r="A731">
        <v>10</v>
      </c>
      <c r="B731" t="s">
        <v>45</v>
      </c>
      <c r="C731" t="s">
        <v>65</v>
      </c>
      <c r="D731" t="s">
        <v>47</v>
      </c>
      <c r="E731" t="s">
        <v>33</v>
      </c>
      <c r="F731" t="s">
        <v>35</v>
      </c>
      <c r="G731" t="s">
        <v>36</v>
      </c>
      <c r="H731" t="s">
        <v>48</v>
      </c>
      <c r="I731" t="s">
        <v>38</v>
      </c>
      <c r="J731" t="s">
        <v>39</v>
      </c>
      <c r="K731" t="s">
        <v>40</v>
      </c>
      <c r="L731">
        <v>5</v>
      </c>
      <c r="M731" t="s">
        <v>45</v>
      </c>
      <c r="N731" t="s">
        <v>65</v>
      </c>
      <c r="O731" t="s">
        <v>71</v>
      </c>
      <c r="P731">
        <v>1.89</v>
      </c>
      <c r="Q731">
        <v>0.7</v>
      </c>
      <c r="R731" s="1">
        <v>40877</v>
      </c>
      <c r="S731" s="1">
        <v>40882</v>
      </c>
      <c r="T731">
        <v>5</v>
      </c>
      <c r="U731">
        <v>5</v>
      </c>
      <c r="V731">
        <v>1</v>
      </c>
      <c r="W731">
        <v>340</v>
      </c>
      <c r="X731" t="s">
        <v>59</v>
      </c>
      <c r="Y731">
        <v>50</v>
      </c>
      <c r="Z731">
        <v>12</v>
      </c>
      <c r="AA731" t="s">
        <v>43</v>
      </c>
      <c r="AB731" t="s">
        <v>44</v>
      </c>
      <c r="AC731">
        <v>5</v>
      </c>
      <c r="AD731">
        <v>5</v>
      </c>
      <c r="AE731">
        <v>10</v>
      </c>
      <c r="AF731">
        <v>0</v>
      </c>
      <c r="AG731">
        <v>120</v>
      </c>
      <c r="AH731">
        <f>Table_Query_from_MS_Access_Database[[#This Row],[fact_restock_unit_cnt]]-Table_Query_from_MS_Access_Database[[#This Row],[fact_stale_unit_cnt]]</f>
        <v>120</v>
      </c>
      <c r="AI731">
        <f>Table_Query_from_MS_Access_Database[[#This Row],[unit_sold]]*(Table_Query_from_MS_Access_Database[[#This Row],[Prod_price_per_unit]]-Table_Query_from_MS_Access_Database[[#This Row],[Prod_cost_per_unit]])</f>
        <v>142.79999999999998</v>
      </c>
    </row>
    <row r="732" spans="1:35" x14ac:dyDescent="0.35">
      <c r="A732">
        <v>10</v>
      </c>
      <c r="B732" t="s">
        <v>45</v>
      </c>
      <c r="C732" t="s">
        <v>65</v>
      </c>
      <c r="D732" t="s">
        <v>47</v>
      </c>
      <c r="E732" t="s">
        <v>33</v>
      </c>
      <c r="F732" t="s">
        <v>35</v>
      </c>
      <c r="G732" t="s">
        <v>36</v>
      </c>
      <c r="H732" t="s">
        <v>48</v>
      </c>
      <c r="I732" t="s">
        <v>38</v>
      </c>
      <c r="J732" t="s">
        <v>39</v>
      </c>
      <c r="K732" t="s">
        <v>40</v>
      </c>
      <c r="L732">
        <v>5</v>
      </c>
      <c r="M732" t="s">
        <v>45</v>
      </c>
      <c r="N732" t="s">
        <v>65</v>
      </c>
      <c r="O732" t="s">
        <v>71</v>
      </c>
      <c r="P732">
        <v>1.89</v>
      </c>
      <c r="Q732">
        <v>0.7</v>
      </c>
      <c r="R732" s="1">
        <v>40877</v>
      </c>
      <c r="S732" s="1">
        <v>40884</v>
      </c>
      <c r="T732">
        <v>7</v>
      </c>
      <c r="U732">
        <v>7</v>
      </c>
      <c r="V732">
        <v>3</v>
      </c>
      <c r="W732">
        <v>342</v>
      </c>
      <c r="X732" t="s">
        <v>60</v>
      </c>
      <c r="Y732">
        <v>50</v>
      </c>
      <c r="Z732">
        <v>12</v>
      </c>
      <c r="AA732" t="s">
        <v>43</v>
      </c>
      <c r="AB732" t="s">
        <v>44</v>
      </c>
      <c r="AC732">
        <v>7</v>
      </c>
      <c r="AD732">
        <v>5</v>
      </c>
      <c r="AE732">
        <v>10</v>
      </c>
      <c r="AF732">
        <v>0</v>
      </c>
      <c r="AG732">
        <v>102</v>
      </c>
      <c r="AH732">
        <f>Table_Query_from_MS_Access_Database[[#This Row],[fact_restock_unit_cnt]]-Table_Query_from_MS_Access_Database[[#This Row],[fact_stale_unit_cnt]]</f>
        <v>102</v>
      </c>
      <c r="AI732">
        <f>Table_Query_from_MS_Access_Database[[#This Row],[unit_sold]]*(Table_Query_from_MS_Access_Database[[#This Row],[Prod_price_per_unit]]-Table_Query_from_MS_Access_Database[[#This Row],[Prod_cost_per_unit]])</f>
        <v>121.38</v>
      </c>
    </row>
    <row r="733" spans="1:35" x14ac:dyDescent="0.35">
      <c r="A733">
        <v>10</v>
      </c>
      <c r="B733" t="s">
        <v>45</v>
      </c>
      <c r="C733" t="s">
        <v>65</v>
      </c>
      <c r="D733" t="s">
        <v>47</v>
      </c>
      <c r="E733" t="s">
        <v>33</v>
      </c>
      <c r="F733" t="s">
        <v>35</v>
      </c>
      <c r="G733" t="s">
        <v>36</v>
      </c>
      <c r="H733" t="s">
        <v>48</v>
      </c>
      <c r="I733" t="s">
        <v>38</v>
      </c>
      <c r="J733" t="s">
        <v>39</v>
      </c>
      <c r="K733" t="s">
        <v>40</v>
      </c>
      <c r="L733">
        <v>5</v>
      </c>
      <c r="M733" t="s">
        <v>45</v>
      </c>
      <c r="N733" t="s">
        <v>65</v>
      </c>
      <c r="O733" t="s">
        <v>71</v>
      </c>
      <c r="P733">
        <v>1.89</v>
      </c>
      <c r="Q733">
        <v>0.7</v>
      </c>
      <c r="R733" s="1">
        <v>40877</v>
      </c>
      <c r="S733" s="1">
        <v>40886</v>
      </c>
      <c r="T733">
        <v>9</v>
      </c>
      <c r="U733">
        <v>9</v>
      </c>
      <c r="V733">
        <v>5</v>
      </c>
      <c r="W733">
        <v>344</v>
      </c>
      <c r="X733" t="s">
        <v>42</v>
      </c>
      <c r="Y733">
        <v>50</v>
      </c>
      <c r="Z733">
        <v>12</v>
      </c>
      <c r="AA733" t="s">
        <v>43</v>
      </c>
      <c r="AB733" t="s">
        <v>44</v>
      </c>
      <c r="AC733">
        <v>9</v>
      </c>
      <c r="AD733">
        <v>5</v>
      </c>
      <c r="AE733">
        <v>10</v>
      </c>
      <c r="AF733">
        <v>0</v>
      </c>
      <c r="AG733">
        <v>102</v>
      </c>
      <c r="AH733">
        <f>Table_Query_from_MS_Access_Database[[#This Row],[fact_restock_unit_cnt]]-Table_Query_from_MS_Access_Database[[#This Row],[fact_stale_unit_cnt]]</f>
        <v>102</v>
      </c>
      <c r="AI733">
        <f>Table_Query_from_MS_Access_Database[[#This Row],[unit_sold]]*(Table_Query_from_MS_Access_Database[[#This Row],[Prod_price_per_unit]]-Table_Query_from_MS_Access_Database[[#This Row],[Prod_cost_per_unit]])</f>
        <v>121.38</v>
      </c>
    </row>
    <row r="734" spans="1:35" x14ac:dyDescent="0.35">
      <c r="A734">
        <v>10</v>
      </c>
      <c r="B734" t="s">
        <v>45</v>
      </c>
      <c r="C734" t="s">
        <v>65</v>
      </c>
      <c r="D734" t="s">
        <v>47</v>
      </c>
      <c r="E734" t="s">
        <v>33</v>
      </c>
      <c r="F734" t="s">
        <v>35</v>
      </c>
      <c r="G734" t="s">
        <v>36</v>
      </c>
      <c r="H734" t="s">
        <v>48</v>
      </c>
      <c r="I734" t="s">
        <v>38</v>
      </c>
      <c r="J734" t="s">
        <v>39</v>
      </c>
      <c r="K734" t="s">
        <v>40</v>
      </c>
      <c r="L734">
        <v>5</v>
      </c>
      <c r="M734" t="s">
        <v>45</v>
      </c>
      <c r="N734" t="s">
        <v>65</v>
      </c>
      <c r="O734" t="s">
        <v>71</v>
      </c>
      <c r="P734">
        <v>1.89</v>
      </c>
      <c r="Q734">
        <v>0.7</v>
      </c>
      <c r="R734" s="1">
        <v>40877</v>
      </c>
      <c r="S734" s="1">
        <v>40889</v>
      </c>
      <c r="T734">
        <v>12</v>
      </c>
      <c r="U734">
        <v>12</v>
      </c>
      <c r="V734">
        <v>1</v>
      </c>
      <c r="W734">
        <v>347</v>
      </c>
      <c r="X734" t="s">
        <v>59</v>
      </c>
      <c r="Y734">
        <v>51</v>
      </c>
      <c r="Z734">
        <v>12</v>
      </c>
      <c r="AA734" t="s">
        <v>43</v>
      </c>
      <c r="AB734" t="s">
        <v>44</v>
      </c>
      <c r="AC734">
        <v>12</v>
      </c>
      <c r="AD734">
        <v>5</v>
      </c>
      <c r="AE734">
        <v>10</v>
      </c>
      <c r="AF734">
        <v>0</v>
      </c>
      <c r="AG734">
        <v>112</v>
      </c>
      <c r="AH734">
        <f>Table_Query_from_MS_Access_Database[[#This Row],[fact_restock_unit_cnt]]-Table_Query_from_MS_Access_Database[[#This Row],[fact_stale_unit_cnt]]</f>
        <v>112</v>
      </c>
      <c r="AI734">
        <f>Table_Query_from_MS_Access_Database[[#This Row],[unit_sold]]*(Table_Query_from_MS_Access_Database[[#This Row],[Prod_price_per_unit]]-Table_Query_from_MS_Access_Database[[#This Row],[Prod_cost_per_unit]])</f>
        <v>133.28</v>
      </c>
    </row>
    <row r="735" spans="1:35" x14ac:dyDescent="0.35">
      <c r="A735">
        <v>10</v>
      </c>
      <c r="B735" t="s">
        <v>45</v>
      </c>
      <c r="C735" t="s">
        <v>65</v>
      </c>
      <c r="D735" t="s">
        <v>47</v>
      </c>
      <c r="E735" t="s">
        <v>33</v>
      </c>
      <c r="F735" t="s">
        <v>35</v>
      </c>
      <c r="G735" t="s">
        <v>36</v>
      </c>
      <c r="H735" t="s">
        <v>48</v>
      </c>
      <c r="I735" t="s">
        <v>38</v>
      </c>
      <c r="J735" t="s">
        <v>39</v>
      </c>
      <c r="K735" t="s">
        <v>40</v>
      </c>
      <c r="L735">
        <v>5</v>
      </c>
      <c r="M735" t="s">
        <v>45</v>
      </c>
      <c r="N735" t="s">
        <v>65</v>
      </c>
      <c r="O735" t="s">
        <v>71</v>
      </c>
      <c r="P735">
        <v>1.89</v>
      </c>
      <c r="Q735">
        <v>0.7</v>
      </c>
      <c r="R735" s="1">
        <v>40877</v>
      </c>
      <c r="S735" s="1">
        <v>40891</v>
      </c>
      <c r="T735">
        <v>14</v>
      </c>
      <c r="U735">
        <v>14</v>
      </c>
      <c r="V735">
        <v>3</v>
      </c>
      <c r="W735">
        <v>349</v>
      </c>
      <c r="X735" t="s">
        <v>60</v>
      </c>
      <c r="Y735">
        <v>51</v>
      </c>
      <c r="Z735">
        <v>12</v>
      </c>
      <c r="AA735" t="s">
        <v>43</v>
      </c>
      <c r="AB735" t="s">
        <v>44</v>
      </c>
      <c r="AC735">
        <v>14</v>
      </c>
      <c r="AD735">
        <v>5</v>
      </c>
      <c r="AE735">
        <v>10</v>
      </c>
      <c r="AF735">
        <v>0</v>
      </c>
      <c r="AG735">
        <v>119</v>
      </c>
      <c r="AH735">
        <f>Table_Query_from_MS_Access_Database[[#This Row],[fact_restock_unit_cnt]]-Table_Query_from_MS_Access_Database[[#This Row],[fact_stale_unit_cnt]]</f>
        <v>119</v>
      </c>
      <c r="AI735">
        <f>Table_Query_from_MS_Access_Database[[#This Row],[unit_sold]]*(Table_Query_from_MS_Access_Database[[#This Row],[Prod_price_per_unit]]-Table_Query_from_MS_Access_Database[[#This Row],[Prod_cost_per_unit]])</f>
        <v>141.60999999999999</v>
      </c>
    </row>
    <row r="736" spans="1:35" x14ac:dyDescent="0.35">
      <c r="A736">
        <v>10</v>
      </c>
      <c r="B736" t="s">
        <v>45</v>
      </c>
      <c r="C736" t="s">
        <v>65</v>
      </c>
      <c r="D736" t="s">
        <v>47</v>
      </c>
      <c r="E736" t="s">
        <v>33</v>
      </c>
      <c r="F736" t="s">
        <v>35</v>
      </c>
      <c r="G736" t="s">
        <v>36</v>
      </c>
      <c r="H736" t="s">
        <v>48</v>
      </c>
      <c r="I736" t="s">
        <v>38</v>
      </c>
      <c r="J736" t="s">
        <v>39</v>
      </c>
      <c r="K736" t="s">
        <v>40</v>
      </c>
      <c r="L736">
        <v>5</v>
      </c>
      <c r="M736" t="s">
        <v>45</v>
      </c>
      <c r="N736" t="s">
        <v>65</v>
      </c>
      <c r="O736" t="s">
        <v>71</v>
      </c>
      <c r="P736">
        <v>1.89</v>
      </c>
      <c r="Q736">
        <v>0.7</v>
      </c>
      <c r="R736" s="1">
        <v>40877</v>
      </c>
      <c r="S736" s="1">
        <v>40893</v>
      </c>
      <c r="T736">
        <v>16</v>
      </c>
      <c r="U736">
        <v>16</v>
      </c>
      <c r="V736">
        <v>5</v>
      </c>
      <c r="W736">
        <v>351</v>
      </c>
      <c r="X736" t="s">
        <v>42</v>
      </c>
      <c r="Y736">
        <v>51</v>
      </c>
      <c r="Z736">
        <v>12</v>
      </c>
      <c r="AA736" t="s">
        <v>43</v>
      </c>
      <c r="AB736" t="s">
        <v>44</v>
      </c>
      <c r="AC736">
        <v>16</v>
      </c>
      <c r="AD736">
        <v>5</v>
      </c>
      <c r="AE736">
        <v>10</v>
      </c>
      <c r="AF736">
        <v>0</v>
      </c>
      <c r="AG736">
        <v>101</v>
      </c>
      <c r="AH736">
        <f>Table_Query_from_MS_Access_Database[[#This Row],[fact_restock_unit_cnt]]-Table_Query_from_MS_Access_Database[[#This Row],[fact_stale_unit_cnt]]</f>
        <v>101</v>
      </c>
      <c r="AI736">
        <f>Table_Query_from_MS_Access_Database[[#This Row],[unit_sold]]*(Table_Query_from_MS_Access_Database[[#This Row],[Prod_price_per_unit]]-Table_Query_from_MS_Access_Database[[#This Row],[Prod_cost_per_unit]])</f>
        <v>120.19</v>
      </c>
    </row>
    <row r="737" spans="1:35" x14ac:dyDescent="0.35">
      <c r="A737">
        <v>10</v>
      </c>
      <c r="B737" t="s">
        <v>45</v>
      </c>
      <c r="C737" t="s">
        <v>65</v>
      </c>
      <c r="D737" t="s">
        <v>47</v>
      </c>
      <c r="E737" t="s">
        <v>33</v>
      </c>
      <c r="F737" t="s">
        <v>35</v>
      </c>
      <c r="G737" t="s">
        <v>36</v>
      </c>
      <c r="H737" t="s">
        <v>48</v>
      </c>
      <c r="I737" t="s">
        <v>38</v>
      </c>
      <c r="J737" t="s">
        <v>39</v>
      </c>
      <c r="K737" t="s">
        <v>40</v>
      </c>
      <c r="L737">
        <v>5</v>
      </c>
      <c r="M737" t="s">
        <v>45</v>
      </c>
      <c r="N737" t="s">
        <v>65</v>
      </c>
      <c r="O737" t="s">
        <v>71</v>
      </c>
      <c r="P737">
        <v>1.89</v>
      </c>
      <c r="Q737">
        <v>0.7</v>
      </c>
      <c r="R737" s="1">
        <v>40877</v>
      </c>
      <c r="S737" s="1">
        <v>40896</v>
      </c>
      <c r="T737">
        <v>19</v>
      </c>
      <c r="U737">
        <v>19</v>
      </c>
      <c r="V737">
        <v>1</v>
      </c>
      <c r="W737">
        <v>354</v>
      </c>
      <c r="X737" t="s">
        <v>59</v>
      </c>
      <c r="Y737">
        <v>52</v>
      </c>
      <c r="Z737">
        <v>12</v>
      </c>
      <c r="AA737" t="s">
        <v>43</v>
      </c>
      <c r="AB737" t="s">
        <v>44</v>
      </c>
      <c r="AC737">
        <v>19</v>
      </c>
      <c r="AD737">
        <v>5</v>
      </c>
      <c r="AE737">
        <v>10</v>
      </c>
      <c r="AF737">
        <v>0</v>
      </c>
      <c r="AG737">
        <v>101</v>
      </c>
      <c r="AH737">
        <f>Table_Query_from_MS_Access_Database[[#This Row],[fact_restock_unit_cnt]]-Table_Query_from_MS_Access_Database[[#This Row],[fact_stale_unit_cnt]]</f>
        <v>101</v>
      </c>
      <c r="AI737">
        <f>Table_Query_from_MS_Access_Database[[#This Row],[unit_sold]]*(Table_Query_from_MS_Access_Database[[#This Row],[Prod_price_per_unit]]-Table_Query_from_MS_Access_Database[[#This Row],[Prod_cost_per_unit]])</f>
        <v>120.19</v>
      </c>
    </row>
    <row r="738" spans="1:35" x14ac:dyDescent="0.35">
      <c r="A738">
        <v>10</v>
      </c>
      <c r="B738" t="s">
        <v>45</v>
      </c>
      <c r="C738" t="s">
        <v>65</v>
      </c>
      <c r="D738" t="s">
        <v>47</v>
      </c>
      <c r="E738" t="s">
        <v>33</v>
      </c>
      <c r="F738" t="s">
        <v>35</v>
      </c>
      <c r="G738" t="s">
        <v>36</v>
      </c>
      <c r="H738" t="s">
        <v>48</v>
      </c>
      <c r="I738" t="s">
        <v>38</v>
      </c>
      <c r="J738" t="s">
        <v>39</v>
      </c>
      <c r="K738" t="s">
        <v>40</v>
      </c>
      <c r="L738">
        <v>5</v>
      </c>
      <c r="M738" t="s">
        <v>45</v>
      </c>
      <c r="N738" t="s">
        <v>65</v>
      </c>
      <c r="O738" t="s">
        <v>71</v>
      </c>
      <c r="P738">
        <v>1.89</v>
      </c>
      <c r="Q738">
        <v>0.7</v>
      </c>
      <c r="R738" s="1">
        <v>40877</v>
      </c>
      <c r="S738" s="1">
        <v>40898</v>
      </c>
      <c r="T738">
        <v>21</v>
      </c>
      <c r="U738">
        <v>21</v>
      </c>
      <c r="V738">
        <v>3</v>
      </c>
      <c r="W738">
        <v>356</v>
      </c>
      <c r="X738" t="s">
        <v>60</v>
      </c>
      <c r="Y738">
        <v>52</v>
      </c>
      <c r="Z738">
        <v>12</v>
      </c>
      <c r="AA738" t="s">
        <v>43</v>
      </c>
      <c r="AB738" t="s">
        <v>44</v>
      </c>
      <c r="AC738">
        <v>21</v>
      </c>
      <c r="AD738">
        <v>5</v>
      </c>
      <c r="AE738">
        <v>10</v>
      </c>
      <c r="AF738">
        <v>6</v>
      </c>
      <c r="AG738">
        <v>97</v>
      </c>
      <c r="AH738">
        <f>Table_Query_from_MS_Access_Database[[#This Row],[fact_restock_unit_cnt]]-Table_Query_from_MS_Access_Database[[#This Row],[fact_stale_unit_cnt]]</f>
        <v>91</v>
      </c>
      <c r="AI738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739" spans="1:35" x14ac:dyDescent="0.35">
      <c r="A739">
        <v>10</v>
      </c>
      <c r="B739" t="s">
        <v>45</v>
      </c>
      <c r="C739" t="s">
        <v>65</v>
      </c>
      <c r="D739" t="s">
        <v>47</v>
      </c>
      <c r="E739" t="s">
        <v>33</v>
      </c>
      <c r="F739" t="s">
        <v>35</v>
      </c>
      <c r="G739" t="s">
        <v>36</v>
      </c>
      <c r="H739" t="s">
        <v>48</v>
      </c>
      <c r="I739" t="s">
        <v>38</v>
      </c>
      <c r="J739" t="s">
        <v>39</v>
      </c>
      <c r="K739" t="s">
        <v>40</v>
      </c>
      <c r="L739">
        <v>5</v>
      </c>
      <c r="M739" t="s">
        <v>45</v>
      </c>
      <c r="N739" t="s">
        <v>65</v>
      </c>
      <c r="O739" t="s">
        <v>71</v>
      </c>
      <c r="P739">
        <v>1.89</v>
      </c>
      <c r="Q739">
        <v>0.7</v>
      </c>
      <c r="R739" s="1">
        <v>40877</v>
      </c>
      <c r="S739" s="1">
        <v>40900</v>
      </c>
      <c r="T739">
        <v>23</v>
      </c>
      <c r="U739">
        <v>23</v>
      </c>
      <c r="V739">
        <v>5</v>
      </c>
      <c r="W739">
        <v>358</v>
      </c>
      <c r="X739" t="s">
        <v>42</v>
      </c>
      <c r="Y739">
        <v>52</v>
      </c>
      <c r="Z739">
        <v>12</v>
      </c>
      <c r="AA739" t="s">
        <v>43</v>
      </c>
      <c r="AB739" t="s">
        <v>44</v>
      </c>
      <c r="AC739">
        <v>23</v>
      </c>
      <c r="AD739">
        <v>5</v>
      </c>
      <c r="AE739">
        <v>10</v>
      </c>
      <c r="AF739">
        <v>10</v>
      </c>
      <c r="AG739">
        <v>91</v>
      </c>
      <c r="AH739">
        <f>Table_Query_from_MS_Access_Database[[#This Row],[fact_restock_unit_cnt]]-Table_Query_from_MS_Access_Database[[#This Row],[fact_stale_unit_cnt]]</f>
        <v>81</v>
      </c>
      <c r="AI739">
        <f>Table_Query_from_MS_Access_Database[[#This Row],[unit_sold]]*(Table_Query_from_MS_Access_Database[[#This Row],[Prod_price_per_unit]]-Table_Query_from_MS_Access_Database[[#This Row],[Prod_cost_per_unit]])</f>
        <v>96.39</v>
      </c>
    </row>
    <row r="740" spans="1:35" x14ac:dyDescent="0.35">
      <c r="A740">
        <v>10</v>
      </c>
      <c r="B740" t="s">
        <v>45</v>
      </c>
      <c r="C740" t="s">
        <v>65</v>
      </c>
      <c r="D740" t="s">
        <v>47</v>
      </c>
      <c r="E740" t="s">
        <v>33</v>
      </c>
      <c r="F740" t="s">
        <v>35</v>
      </c>
      <c r="G740" t="s">
        <v>36</v>
      </c>
      <c r="H740" t="s">
        <v>48</v>
      </c>
      <c r="I740" t="s">
        <v>38</v>
      </c>
      <c r="J740" t="s">
        <v>39</v>
      </c>
      <c r="K740" t="s">
        <v>40</v>
      </c>
      <c r="L740">
        <v>5</v>
      </c>
      <c r="M740" t="s">
        <v>45</v>
      </c>
      <c r="N740" t="s">
        <v>65</v>
      </c>
      <c r="O740" t="s">
        <v>71</v>
      </c>
      <c r="P740">
        <v>1.89</v>
      </c>
      <c r="Q740">
        <v>0.7</v>
      </c>
      <c r="R740" s="1">
        <v>40877</v>
      </c>
      <c r="S740" s="1">
        <v>40903</v>
      </c>
      <c r="T740">
        <v>26</v>
      </c>
      <c r="U740">
        <v>26</v>
      </c>
      <c r="V740">
        <v>1</v>
      </c>
      <c r="W740">
        <v>361</v>
      </c>
      <c r="X740" t="s">
        <v>59</v>
      </c>
      <c r="Y740">
        <v>53</v>
      </c>
      <c r="Z740">
        <v>12</v>
      </c>
      <c r="AA740" t="s">
        <v>43</v>
      </c>
      <c r="AB740" t="s">
        <v>44</v>
      </c>
      <c r="AC740">
        <v>26</v>
      </c>
      <c r="AD740">
        <v>5</v>
      </c>
      <c r="AE740">
        <v>10</v>
      </c>
      <c r="AF740">
        <v>12</v>
      </c>
      <c r="AG740">
        <v>100</v>
      </c>
      <c r="AH740">
        <f>Table_Query_from_MS_Access_Database[[#This Row],[fact_restock_unit_cnt]]-Table_Query_from_MS_Access_Database[[#This Row],[fact_stale_unit_cnt]]</f>
        <v>88</v>
      </c>
      <c r="AI740">
        <f>Table_Query_from_MS_Access_Database[[#This Row],[unit_sold]]*(Table_Query_from_MS_Access_Database[[#This Row],[Prod_price_per_unit]]-Table_Query_from_MS_Access_Database[[#This Row],[Prod_cost_per_unit]])</f>
        <v>104.72</v>
      </c>
    </row>
    <row r="741" spans="1:35" x14ac:dyDescent="0.35">
      <c r="A741">
        <v>10</v>
      </c>
      <c r="B741" t="s">
        <v>45</v>
      </c>
      <c r="C741" t="s">
        <v>65</v>
      </c>
      <c r="D741" t="s">
        <v>47</v>
      </c>
      <c r="E741" t="s">
        <v>33</v>
      </c>
      <c r="F741" t="s">
        <v>35</v>
      </c>
      <c r="G741" t="s">
        <v>36</v>
      </c>
      <c r="H741" t="s">
        <v>48</v>
      </c>
      <c r="I741" t="s">
        <v>38</v>
      </c>
      <c r="J741" t="s">
        <v>39</v>
      </c>
      <c r="K741" t="s">
        <v>40</v>
      </c>
      <c r="L741">
        <v>5</v>
      </c>
      <c r="M741" t="s">
        <v>45</v>
      </c>
      <c r="N741" t="s">
        <v>65</v>
      </c>
      <c r="O741" t="s">
        <v>71</v>
      </c>
      <c r="P741">
        <v>1.89</v>
      </c>
      <c r="Q741">
        <v>0.7</v>
      </c>
      <c r="R741" s="1">
        <v>40877</v>
      </c>
      <c r="S741" s="1">
        <v>40905</v>
      </c>
      <c r="T741">
        <v>28</v>
      </c>
      <c r="U741">
        <v>28</v>
      </c>
      <c r="V741">
        <v>3</v>
      </c>
      <c r="W741">
        <v>363</v>
      </c>
      <c r="X741" t="s">
        <v>60</v>
      </c>
      <c r="Y741">
        <v>53</v>
      </c>
      <c r="Z741">
        <v>12</v>
      </c>
      <c r="AA741" t="s">
        <v>43</v>
      </c>
      <c r="AB741" t="s">
        <v>44</v>
      </c>
      <c r="AC741">
        <v>28</v>
      </c>
      <c r="AD741">
        <v>5</v>
      </c>
      <c r="AE741">
        <v>10</v>
      </c>
      <c r="AF741">
        <v>9</v>
      </c>
      <c r="AG741">
        <v>95</v>
      </c>
      <c r="AH741">
        <f>Table_Query_from_MS_Access_Database[[#This Row],[fact_restock_unit_cnt]]-Table_Query_from_MS_Access_Database[[#This Row],[fact_stale_unit_cnt]]</f>
        <v>86</v>
      </c>
      <c r="AI741">
        <f>Table_Query_from_MS_Access_Database[[#This Row],[unit_sold]]*(Table_Query_from_MS_Access_Database[[#This Row],[Prod_price_per_unit]]-Table_Query_from_MS_Access_Database[[#This Row],[Prod_cost_per_unit]])</f>
        <v>102.33999999999999</v>
      </c>
    </row>
    <row r="742" spans="1:35" x14ac:dyDescent="0.35">
      <c r="A742">
        <v>10</v>
      </c>
      <c r="B742" t="s">
        <v>45</v>
      </c>
      <c r="C742" t="s">
        <v>65</v>
      </c>
      <c r="D742" t="s">
        <v>47</v>
      </c>
      <c r="E742" t="s">
        <v>33</v>
      </c>
      <c r="F742" t="s">
        <v>35</v>
      </c>
      <c r="G742" t="s">
        <v>36</v>
      </c>
      <c r="H742" t="s">
        <v>48</v>
      </c>
      <c r="I742" t="s">
        <v>38</v>
      </c>
      <c r="J742" t="s">
        <v>39</v>
      </c>
      <c r="K742" t="s">
        <v>40</v>
      </c>
      <c r="L742">
        <v>5</v>
      </c>
      <c r="M742" t="s">
        <v>45</v>
      </c>
      <c r="N742" t="s">
        <v>65</v>
      </c>
      <c r="O742" t="s">
        <v>71</v>
      </c>
      <c r="P742">
        <v>1.89</v>
      </c>
      <c r="Q742">
        <v>0.7</v>
      </c>
      <c r="R742" s="1">
        <v>40877</v>
      </c>
      <c r="S742" s="1">
        <v>40907</v>
      </c>
      <c r="T742">
        <v>30</v>
      </c>
      <c r="U742">
        <v>30</v>
      </c>
      <c r="V742">
        <v>5</v>
      </c>
      <c r="W742">
        <v>365</v>
      </c>
      <c r="X742" t="s">
        <v>42</v>
      </c>
      <c r="Y742">
        <v>53</v>
      </c>
      <c r="Z742">
        <v>12</v>
      </c>
      <c r="AA742" t="s">
        <v>43</v>
      </c>
      <c r="AB742" t="s">
        <v>44</v>
      </c>
      <c r="AC742">
        <v>30</v>
      </c>
      <c r="AD742">
        <v>5</v>
      </c>
      <c r="AE742">
        <v>10</v>
      </c>
      <c r="AF742">
        <v>13</v>
      </c>
      <c r="AG742">
        <v>105</v>
      </c>
      <c r="AH742">
        <f>Table_Query_from_MS_Access_Database[[#This Row],[fact_restock_unit_cnt]]-Table_Query_from_MS_Access_Database[[#This Row],[fact_stale_unit_cnt]]</f>
        <v>92</v>
      </c>
      <c r="AI742">
        <f>Table_Query_from_MS_Access_Database[[#This Row],[unit_sold]]*(Table_Query_from_MS_Access_Database[[#This Row],[Prod_price_per_unit]]-Table_Query_from_MS_Access_Database[[#This Row],[Prod_cost_per_unit]])</f>
        <v>109.47999999999999</v>
      </c>
    </row>
    <row r="743" spans="1:35" x14ac:dyDescent="0.35">
      <c r="A743">
        <v>10</v>
      </c>
      <c r="B743" t="s">
        <v>45</v>
      </c>
      <c r="C743" t="s">
        <v>65</v>
      </c>
      <c r="D743" t="s">
        <v>47</v>
      </c>
      <c r="E743" t="s">
        <v>33</v>
      </c>
      <c r="F743" t="s">
        <v>35</v>
      </c>
      <c r="G743" t="s">
        <v>36</v>
      </c>
      <c r="H743" t="s">
        <v>48</v>
      </c>
      <c r="I743" t="s">
        <v>38</v>
      </c>
      <c r="J743" t="s">
        <v>39</v>
      </c>
      <c r="K743" t="s">
        <v>40</v>
      </c>
      <c r="L743">
        <v>5</v>
      </c>
      <c r="M743" t="s">
        <v>45</v>
      </c>
      <c r="N743" t="s">
        <v>65</v>
      </c>
      <c r="O743" t="s">
        <v>71</v>
      </c>
      <c r="P743">
        <v>1.89</v>
      </c>
      <c r="Q743">
        <v>0.7</v>
      </c>
      <c r="R743" s="1">
        <v>40877</v>
      </c>
      <c r="S743" s="1">
        <v>40910</v>
      </c>
      <c r="T743">
        <v>33</v>
      </c>
      <c r="U743">
        <v>2</v>
      </c>
      <c r="V743">
        <v>1</v>
      </c>
      <c r="W743">
        <v>2</v>
      </c>
      <c r="X743" t="s">
        <v>59</v>
      </c>
      <c r="Y743">
        <v>1</v>
      </c>
      <c r="Z743">
        <v>1</v>
      </c>
      <c r="AA743" t="s">
        <v>61</v>
      </c>
      <c r="AB743" t="s">
        <v>62</v>
      </c>
      <c r="AC743">
        <v>33</v>
      </c>
      <c r="AD743">
        <v>5</v>
      </c>
      <c r="AE743">
        <v>10</v>
      </c>
      <c r="AF743">
        <v>11</v>
      </c>
      <c r="AG743">
        <v>110</v>
      </c>
      <c r="AH743">
        <f>Table_Query_from_MS_Access_Database[[#This Row],[fact_restock_unit_cnt]]-Table_Query_from_MS_Access_Database[[#This Row],[fact_stale_unit_cnt]]</f>
        <v>99</v>
      </c>
      <c r="AI743">
        <f>Table_Query_from_MS_Access_Database[[#This Row],[unit_sold]]*(Table_Query_from_MS_Access_Database[[#This Row],[Prod_price_per_unit]]-Table_Query_from_MS_Access_Database[[#This Row],[Prod_cost_per_unit]])</f>
        <v>117.80999999999999</v>
      </c>
    </row>
    <row r="744" spans="1:35" x14ac:dyDescent="0.35">
      <c r="A744">
        <v>10</v>
      </c>
      <c r="B744" t="s">
        <v>45</v>
      </c>
      <c r="C744" t="s">
        <v>65</v>
      </c>
      <c r="D744" t="s">
        <v>47</v>
      </c>
      <c r="E744" t="s">
        <v>33</v>
      </c>
      <c r="F744" t="s">
        <v>35</v>
      </c>
      <c r="G744" t="s">
        <v>36</v>
      </c>
      <c r="H744" t="s">
        <v>48</v>
      </c>
      <c r="I744" t="s">
        <v>38</v>
      </c>
      <c r="J744" t="s">
        <v>39</v>
      </c>
      <c r="K744" t="s">
        <v>40</v>
      </c>
      <c r="L744">
        <v>5</v>
      </c>
      <c r="M744" t="s">
        <v>45</v>
      </c>
      <c r="N744" t="s">
        <v>65</v>
      </c>
      <c r="O744" t="s">
        <v>71</v>
      </c>
      <c r="P744">
        <v>1.89</v>
      </c>
      <c r="Q744">
        <v>0.7</v>
      </c>
      <c r="R744" s="1">
        <v>40877</v>
      </c>
      <c r="S744" s="1">
        <v>40912</v>
      </c>
      <c r="T744">
        <v>35</v>
      </c>
      <c r="U744">
        <v>4</v>
      </c>
      <c r="V744">
        <v>3</v>
      </c>
      <c r="W744">
        <v>4</v>
      </c>
      <c r="X744" t="s">
        <v>60</v>
      </c>
      <c r="Y744">
        <v>1</v>
      </c>
      <c r="Z744">
        <v>1</v>
      </c>
      <c r="AA744" t="s">
        <v>61</v>
      </c>
      <c r="AB744" t="s">
        <v>62</v>
      </c>
      <c r="AC744">
        <v>35</v>
      </c>
      <c r="AD744">
        <v>5</v>
      </c>
      <c r="AE744">
        <v>10</v>
      </c>
      <c r="AF744">
        <v>4</v>
      </c>
      <c r="AG744">
        <v>104</v>
      </c>
      <c r="AH744">
        <f>Table_Query_from_MS_Access_Database[[#This Row],[fact_restock_unit_cnt]]-Table_Query_from_MS_Access_Database[[#This Row],[fact_stale_unit_cnt]]</f>
        <v>100</v>
      </c>
      <c r="AI744">
        <f>Table_Query_from_MS_Access_Database[[#This Row],[unit_sold]]*(Table_Query_from_MS_Access_Database[[#This Row],[Prod_price_per_unit]]-Table_Query_from_MS_Access_Database[[#This Row],[Prod_cost_per_unit]])</f>
        <v>119</v>
      </c>
    </row>
    <row r="745" spans="1:35" x14ac:dyDescent="0.35">
      <c r="A745">
        <v>10</v>
      </c>
      <c r="B745" t="s">
        <v>45</v>
      </c>
      <c r="C745" t="s">
        <v>65</v>
      </c>
      <c r="D745" t="s">
        <v>47</v>
      </c>
      <c r="E745" t="s">
        <v>33</v>
      </c>
      <c r="F745" t="s">
        <v>35</v>
      </c>
      <c r="G745" t="s">
        <v>36</v>
      </c>
      <c r="H745" t="s">
        <v>48</v>
      </c>
      <c r="I745" t="s">
        <v>38</v>
      </c>
      <c r="J745" t="s">
        <v>39</v>
      </c>
      <c r="K745" t="s">
        <v>40</v>
      </c>
      <c r="L745">
        <v>5</v>
      </c>
      <c r="M745" t="s">
        <v>45</v>
      </c>
      <c r="N745" t="s">
        <v>65</v>
      </c>
      <c r="O745" t="s">
        <v>71</v>
      </c>
      <c r="P745">
        <v>1.89</v>
      </c>
      <c r="Q745">
        <v>0.7</v>
      </c>
      <c r="R745" s="1">
        <v>40877</v>
      </c>
      <c r="S745" s="1">
        <v>40914</v>
      </c>
      <c r="T745">
        <v>37</v>
      </c>
      <c r="U745">
        <v>6</v>
      </c>
      <c r="V745">
        <v>5</v>
      </c>
      <c r="W745">
        <v>6</v>
      </c>
      <c r="X745" t="s">
        <v>42</v>
      </c>
      <c r="Y745">
        <v>1</v>
      </c>
      <c r="Z745">
        <v>1</v>
      </c>
      <c r="AA745" t="s">
        <v>61</v>
      </c>
      <c r="AB745" t="s">
        <v>62</v>
      </c>
      <c r="AC745">
        <v>37</v>
      </c>
      <c r="AD745">
        <v>5</v>
      </c>
      <c r="AE745">
        <v>10</v>
      </c>
      <c r="AF745">
        <v>12</v>
      </c>
      <c r="AG745">
        <v>100</v>
      </c>
      <c r="AH745">
        <f>Table_Query_from_MS_Access_Database[[#This Row],[fact_restock_unit_cnt]]-Table_Query_from_MS_Access_Database[[#This Row],[fact_stale_unit_cnt]]</f>
        <v>88</v>
      </c>
      <c r="AI745">
        <f>Table_Query_from_MS_Access_Database[[#This Row],[unit_sold]]*(Table_Query_from_MS_Access_Database[[#This Row],[Prod_price_per_unit]]-Table_Query_from_MS_Access_Database[[#This Row],[Prod_cost_per_unit]])</f>
        <v>104.72</v>
      </c>
    </row>
    <row r="746" spans="1:35" x14ac:dyDescent="0.35">
      <c r="A746">
        <v>10</v>
      </c>
      <c r="B746" t="s">
        <v>45</v>
      </c>
      <c r="C746" t="s">
        <v>65</v>
      </c>
      <c r="D746" t="s">
        <v>47</v>
      </c>
      <c r="E746" t="s">
        <v>33</v>
      </c>
      <c r="F746" t="s">
        <v>35</v>
      </c>
      <c r="G746" t="s">
        <v>36</v>
      </c>
      <c r="H746" t="s">
        <v>48</v>
      </c>
      <c r="I746" t="s">
        <v>38</v>
      </c>
      <c r="J746" t="s">
        <v>39</v>
      </c>
      <c r="K746" t="s">
        <v>40</v>
      </c>
      <c r="L746">
        <v>5</v>
      </c>
      <c r="M746" t="s">
        <v>45</v>
      </c>
      <c r="N746" t="s">
        <v>65</v>
      </c>
      <c r="O746" t="s">
        <v>71</v>
      </c>
      <c r="P746">
        <v>1.89</v>
      </c>
      <c r="Q746">
        <v>0.7</v>
      </c>
      <c r="R746" s="1">
        <v>40877</v>
      </c>
      <c r="S746" s="1">
        <v>40917</v>
      </c>
      <c r="T746">
        <v>40</v>
      </c>
      <c r="U746">
        <v>9</v>
      </c>
      <c r="V746">
        <v>1</v>
      </c>
      <c r="W746">
        <v>9</v>
      </c>
      <c r="X746" t="s">
        <v>59</v>
      </c>
      <c r="Y746">
        <v>2</v>
      </c>
      <c r="Z746">
        <v>1</v>
      </c>
      <c r="AA746" t="s">
        <v>61</v>
      </c>
      <c r="AB746" t="s">
        <v>62</v>
      </c>
      <c r="AC746">
        <v>40</v>
      </c>
      <c r="AD746">
        <v>5</v>
      </c>
      <c r="AE746">
        <v>10</v>
      </c>
      <c r="AF746">
        <v>14</v>
      </c>
      <c r="AG746">
        <v>106</v>
      </c>
      <c r="AH746">
        <f>Table_Query_from_MS_Access_Database[[#This Row],[fact_restock_unit_cnt]]-Table_Query_from_MS_Access_Database[[#This Row],[fact_stale_unit_cnt]]</f>
        <v>92</v>
      </c>
      <c r="AI746">
        <f>Table_Query_from_MS_Access_Database[[#This Row],[unit_sold]]*(Table_Query_from_MS_Access_Database[[#This Row],[Prod_price_per_unit]]-Table_Query_from_MS_Access_Database[[#This Row],[Prod_cost_per_unit]])</f>
        <v>109.47999999999999</v>
      </c>
    </row>
    <row r="747" spans="1:35" x14ac:dyDescent="0.35">
      <c r="A747">
        <v>10</v>
      </c>
      <c r="B747" t="s">
        <v>45</v>
      </c>
      <c r="C747" t="s">
        <v>65</v>
      </c>
      <c r="D747" t="s">
        <v>47</v>
      </c>
      <c r="E747" t="s">
        <v>33</v>
      </c>
      <c r="F747" t="s">
        <v>35</v>
      </c>
      <c r="G747" t="s">
        <v>36</v>
      </c>
      <c r="H747" t="s">
        <v>48</v>
      </c>
      <c r="I747" t="s">
        <v>38</v>
      </c>
      <c r="J747" t="s">
        <v>39</v>
      </c>
      <c r="K747" t="s">
        <v>40</v>
      </c>
      <c r="L747">
        <v>5</v>
      </c>
      <c r="M747" t="s">
        <v>45</v>
      </c>
      <c r="N747" t="s">
        <v>65</v>
      </c>
      <c r="O747" t="s">
        <v>71</v>
      </c>
      <c r="P747">
        <v>1.89</v>
      </c>
      <c r="Q747">
        <v>0.7</v>
      </c>
      <c r="R747" s="1">
        <v>40877</v>
      </c>
      <c r="S747" s="1">
        <v>40919</v>
      </c>
      <c r="T747">
        <v>42</v>
      </c>
      <c r="U747">
        <v>11</v>
      </c>
      <c r="V747">
        <v>3</v>
      </c>
      <c r="W747">
        <v>11</v>
      </c>
      <c r="X747" t="s">
        <v>60</v>
      </c>
      <c r="Y747">
        <v>2</v>
      </c>
      <c r="Z747">
        <v>1</v>
      </c>
      <c r="AA747" t="s">
        <v>61</v>
      </c>
      <c r="AB747" t="s">
        <v>62</v>
      </c>
      <c r="AC747">
        <v>42</v>
      </c>
      <c r="AD747">
        <v>5</v>
      </c>
      <c r="AE747">
        <v>10</v>
      </c>
      <c r="AF747">
        <v>11</v>
      </c>
      <c r="AG747">
        <v>101</v>
      </c>
      <c r="AH747">
        <f>Table_Query_from_MS_Access_Database[[#This Row],[fact_restock_unit_cnt]]-Table_Query_from_MS_Access_Database[[#This Row],[fact_stale_unit_cnt]]</f>
        <v>90</v>
      </c>
      <c r="AI747">
        <f>Table_Query_from_MS_Access_Database[[#This Row],[unit_sold]]*(Table_Query_from_MS_Access_Database[[#This Row],[Prod_price_per_unit]]-Table_Query_from_MS_Access_Database[[#This Row],[Prod_cost_per_unit]])</f>
        <v>107.1</v>
      </c>
    </row>
    <row r="748" spans="1:35" x14ac:dyDescent="0.35">
      <c r="A748">
        <v>10</v>
      </c>
      <c r="B748" t="s">
        <v>45</v>
      </c>
      <c r="C748" t="s">
        <v>65</v>
      </c>
      <c r="D748" t="s">
        <v>47</v>
      </c>
      <c r="E748" t="s">
        <v>33</v>
      </c>
      <c r="F748" t="s">
        <v>35</v>
      </c>
      <c r="G748" t="s">
        <v>36</v>
      </c>
      <c r="H748" t="s">
        <v>48</v>
      </c>
      <c r="I748" t="s">
        <v>38</v>
      </c>
      <c r="J748" t="s">
        <v>39</v>
      </c>
      <c r="K748" t="s">
        <v>40</v>
      </c>
      <c r="L748">
        <v>5</v>
      </c>
      <c r="M748" t="s">
        <v>45</v>
      </c>
      <c r="N748" t="s">
        <v>65</v>
      </c>
      <c r="O748" t="s">
        <v>71</v>
      </c>
      <c r="P748">
        <v>1.89</v>
      </c>
      <c r="Q748">
        <v>0.7</v>
      </c>
      <c r="R748" s="1">
        <v>40877</v>
      </c>
      <c r="S748" s="1">
        <v>40921</v>
      </c>
      <c r="T748">
        <v>44</v>
      </c>
      <c r="U748">
        <v>13</v>
      </c>
      <c r="V748">
        <v>5</v>
      </c>
      <c r="W748">
        <v>13</v>
      </c>
      <c r="X748" t="s">
        <v>42</v>
      </c>
      <c r="Y748">
        <v>2</v>
      </c>
      <c r="Z748">
        <v>1</v>
      </c>
      <c r="AA748" t="s">
        <v>61</v>
      </c>
      <c r="AB748" t="s">
        <v>62</v>
      </c>
      <c r="AC748">
        <v>44</v>
      </c>
      <c r="AD748">
        <v>5</v>
      </c>
      <c r="AE748">
        <v>10</v>
      </c>
      <c r="AF748">
        <v>15</v>
      </c>
      <c r="AG748">
        <v>96</v>
      </c>
      <c r="AH748">
        <f>Table_Query_from_MS_Access_Database[[#This Row],[fact_restock_unit_cnt]]-Table_Query_from_MS_Access_Database[[#This Row],[fact_stale_unit_cnt]]</f>
        <v>81</v>
      </c>
      <c r="AI748">
        <f>Table_Query_from_MS_Access_Database[[#This Row],[unit_sold]]*(Table_Query_from_MS_Access_Database[[#This Row],[Prod_price_per_unit]]-Table_Query_from_MS_Access_Database[[#This Row],[Prod_cost_per_unit]])</f>
        <v>96.39</v>
      </c>
    </row>
    <row r="749" spans="1:35" x14ac:dyDescent="0.35">
      <c r="A749">
        <v>10</v>
      </c>
      <c r="B749" t="s">
        <v>45</v>
      </c>
      <c r="C749" t="s">
        <v>65</v>
      </c>
      <c r="D749" t="s">
        <v>47</v>
      </c>
      <c r="E749" t="s">
        <v>33</v>
      </c>
      <c r="F749" t="s">
        <v>35</v>
      </c>
      <c r="G749" t="s">
        <v>36</v>
      </c>
      <c r="H749" t="s">
        <v>48</v>
      </c>
      <c r="I749" t="s">
        <v>38</v>
      </c>
      <c r="J749" t="s">
        <v>39</v>
      </c>
      <c r="K749" t="s">
        <v>40</v>
      </c>
      <c r="L749">
        <v>5</v>
      </c>
      <c r="M749" t="s">
        <v>45</v>
      </c>
      <c r="N749" t="s">
        <v>65</v>
      </c>
      <c r="O749" t="s">
        <v>71</v>
      </c>
      <c r="P749">
        <v>1.89</v>
      </c>
      <c r="Q749">
        <v>0.7</v>
      </c>
      <c r="R749" s="1">
        <v>40877</v>
      </c>
      <c r="S749" s="1">
        <v>40924</v>
      </c>
      <c r="T749">
        <v>47</v>
      </c>
      <c r="U749">
        <v>16</v>
      </c>
      <c r="V749">
        <v>1</v>
      </c>
      <c r="W749">
        <v>16</v>
      </c>
      <c r="X749" t="s">
        <v>59</v>
      </c>
      <c r="Y749">
        <v>3</v>
      </c>
      <c r="Z749">
        <v>1</v>
      </c>
      <c r="AA749" t="s">
        <v>61</v>
      </c>
      <c r="AB749" t="s">
        <v>62</v>
      </c>
      <c r="AC749">
        <v>47</v>
      </c>
      <c r="AD749">
        <v>5</v>
      </c>
      <c r="AE749">
        <v>10</v>
      </c>
      <c r="AF749">
        <v>13</v>
      </c>
      <c r="AG749">
        <v>101</v>
      </c>
      <c r="AH749">
        <f>Table_Query_from_MS_Access_Database[[#This Row],[fact_restock_unit_cnt]]-Table_Query_from_MS_Access_Database[[#This Row],[fact_stale_unit_cnt]]</f>
        <v>88</v>
      </c>
      <c r="AI749">
        <f>Table_Query_from_MS_Access_Database[[#This Row],[unit_sold]]*(Table_Query_from_MS_Access_Database[[#This Row],[Prod_price_per_unit]]-Table_Query_from_MS_Access_Database[[#This Row],[Prod_cost_per_unit]])</f>
        <v>104.72</v>
      </c>
    </row>
    <row r="750" spans="1:35" x14ac:dyDescent="0.35">
      <c r="A750">
        <v>10</v>
      </c>
      <c r="B750" t="s">
        <v>45</v>
      </c>
      <c r="C750" t="s">
        <v>65</v>
      </c>
      <c r="D750" t="s">
        <v>47</v>
      </c>
      <c r="E750" t="s">
        <v>33</v>
      </c>
      <c r="F750" t="s">
        <v>35</v>
      </c>
      <c r="G750" t="s">
        <v>36</v>
      </c>
      <c r="H750" t="s">
        <v>48</v>
      </c>
      <c r="I750" t="s">
        <v>38</v>
      </c>
      <c r="J750" t="s">
        <v>39</v>
      </c>
      <c r="K750" t="s">
        <v>40</v>
      </c>
      <c r="L750">
        <v>5</v>
      </c>
      <c r="M750" t="s">
        <v>45</v>
      </c>
      <c r="N750" t="s">
        <v>65</v>
      </c>
      <c r="O750" t="s">
        <v>71</v>
      </c>
      <c r="P750">
        <v>1.89</v>
      </c>
      <c r="Q750">
        <v>0.7</v>
      </c>
      <c r="R750" s="1">
        <v>40877</v>
      </c>
      <c r="S750" s="1">
        <v>40926</v>
      </c>
      <c r="T750">
        <v>49</v>
      </c>
      <c r="U750">
        <v>18</v>
      </c>
      <c r="V750">
        <v>3</v>
      </c>
      <c r="W750">
        <v>18</v>
      </c>
      <c r="X750" t="s">
        <v>60</v>
      </c>
      <c r="Y750">
        <v>3</v>
      </c>
      <c r="Z750">
        <v>1</v>
      </c>
      <c r="AA750" t="s">
        <v>61</v>
      </c>
      <c r="AB750" t="s">
        <v>62</v>
      </c>
      <c r="AC750">
        <v>49</v>
      </c>
      <c r="AD750">
        <v>5</v>
      </c>
      <c r="AE750">
        <v>10</v>
      </c>
      <c r="AF750">
        <v>6</v>
      </c>
      <c r="AG750">
        <v>96</v>
      </c>
      <c r="AH750">
        <f>Table_Query_from_MS_Access_Database[[#This Row],[fact_restock_unit_cnt]]-Table_Query_from_MS_Access_Database[[#This Row],[fact_stale_unit_cnt]]</f>
        <v>90</v>
      </c>
      <c r="AI750">
        <f>Table_Query_from_MS_Access_Database[[#This Row],[unit_sold]]*(Table_Query_from_MS_Access_Database[[#This Row],[Prod_price_per_unit]]-Table_Query_from_MS_Access_Database[[#This Row],[Prod_cost_per_unit]])</f>
        <v>107.1</v>
      </c>
    </row>
    <row r="751" spans="1:35" x14ac:dyDescent="0.35">
      <c r="A751">
        <v>10</v>
      </c>
      <c r="B751" t="s">
        <v>45</v>
      </c>
      <c r="C751" t="s">
        <v>65</v>
      </c>
      <c r="D751" t="s">
        <v>47</v>
      </c>
      <c r="E751" t="s">
        <v>33</v>
      </c>
      <c r="F751" t="s">
        <v>35</v>
      </c>
      <c r="G751" t="s">
        <v>36</v>
      </c>
      <c r="H751" t="s">
        <v>48</v>
      </c>
      <c r="I751" t="s">
        <v>38</v>
      </c>
      <c r="J751" t="s">
        <v>39</v>
      </c>
      <c r="K751" t="s">
        <v>40</v>
      </c>
      <c r="L751">
        <v>5</v>
      </c>
      <c r="M751" t="s">
        <v>45</v>
      </c>
      <c r="N751" t="s">
        <v>65</v>
      </c>
      <c r="O751" t="s">
        <v>71</v>
      </c>
      <c r="P751">
        <v>1.89</v>
      </c>
      <c r="Q751">
        <v>0.7</v>
      </c>
      <c r="R751" s="1">
        <v>40877</v>
      </c>
      <c r="S751" s="1">
        <v>40928</v>
      </c>
      <c r="T751">
        <v>51</v>
      </c>
      <c r="U751">
        <v>20</v>
      </c>
      <c r="V751">
        <v>5</v>
      </c>
      <c r="W751">
        <v>20</v>
      </c>
      <c r="X751" t="s">
        <v>42</v>
      </c>
      <c r="Y751">
        <v>3</v>
      </c>
      <c r="Z751">
        <v>1</v>
      </c>
      <c r="AA751" t="s">
        <v>61</v>
      </c>
      <c r="AB751" t="s">
        <v>62</v>
      </c>
      <c r="AC751">
        <v>51</v>
      </c>
      <c r="AD751">
        <v>5</v>
      </c>
      <c r="AE751">
        <v>10</v>
      </c>
      <c r="AF751">
        <v>12</v>
      </c>
      <c r="AG751">
        <v>101</v>
      </c>
      <c r="AH751">
        <f>Table_Query_from_MS_Access_Database[[#This Row],[fact_restock_unit_cnt]]-Table_Query_from_MS_Access_Database[[#This Row],[fact_stale_unit_cnt]]</f>
        <v>89</v>
      </c>
      <c r="AI751">
        <f>Table_Query_from_MS_Access_Database[[#This Row],[unit_sold]]*(Table_Query_from_MS_Access_Database[[#This Row],[Prod_price_per_unit]]-Table_Query_from_MS_Access_Database[[#This Row],[Prod_cost_per_unit]])</f>
        <v>105.91</v>
      </c>
    </row>
    <row r="752" spans="1:35" x14ac:dyDescent="0.35">
      <c r="A752">
        <v>10</v>
      </c>
      <c r="B752" t="s">
        <v>45</v>
      </c>
      <c r="C752" t="s">
        <v>65</v>
      </c>
      <c r="D752" t="s">
        <v>47</v>
      </c>
      <c r="E752" t="s">
        <v>33</v>
      </c>
      <c r="F752" t="s">
        <v>35</v>
      </c>
      <c r="G752" t="s">
        <v>36</v>
      </c>
      <c r="H752" t="s">
        <v>48</v>
      </c>
      <c r="I752" t="s">
        <v>38</v>
      </c>
      <c r="J752" t="s">
        <v>39</v>
      </c>
      <c r="K752" t="s">
        <v>40</v>
      </c>
      <c r="L752">
        <v>5</v>
      </c>
      <c r="M752" t="s">
        <v>45</v>
      </c>
      <c r="N752" t="s">
        <v>65</v>
      </c>
      <c r="O752" t="s">
        <v>71</v>
      </c>
      <c r="P752">
        <v>1.89</v>
      </c>
      <c r="Q752">
        <v>0.7</v>
      </c>
      <c r="R752" s="1">
        <v>40877</v>
      </c>
      <c r="S752" s="1">
        <v>40931</v>
      </c>
      <c r="T752">
        <v>54</v>
      </c>
      <c r="U752">
        <v>23</v>
      </c>
      <c r="V752">
        <v>1</v>
      </c>
      <c r="W752">
        <v>23</v>
      </c>
      <c r="X752" t="s">
        <v>59</v>
      </c>
      <c r="Y752">
        <v>4</v>
      </c>
      <c r="Z752">
        <v>1</v>
      </c>
      <c r="AA752" t="s">
        <v>61</v>
      </c>
      <c r="AB752" t="s">
        <v>62</v>
      </c>
      <c r="AC752">
        <v>54</v>
      </c>
      <c r="AD752">
        <v>5</v>
      </c>
      <c r="AE752">
        <v>10</v>
      </c>
      <c r="AF752">
        <v>14</v>
      </c>
      <c r="AG752">
        <v>96</v>
      </c>
      <c r="AH752">
        <f>Table_Query_from_MS_Access_Database[[#This Row],[fact_restock_unit_cnt]]-Table_Query_from_MS_Access_Database[[#This Row],[fact_stale_unit_cnt]]</f>
        <v>82</v>
      </c>
      <c r="AI752">
        <f>Table_Query_from_MS_Access_Database[[#This Row],[unit_sold]]*(Table_Query_from_MS_Access_Database[[#This Row],[Prod_price_per_unit]]-Table_Query_from_MS_Access_Database[[#This Row],[Prod_cost_per_unit]])</f>
        <v>97.58</v>
      </c>
    </row>
    <row r="753" spans="1:35" x14ac:dyDescent="0.35">
      <c r="A753">
        <v>10</v>
      </c>
      <c r="B753" t="s">
        <v>45</v>
      </c>
      <c r="C753" t="s">
        <v>65</v>
      </c>
      <c r="D753" t="s">
        <v>47</v>
      </c>
      <c r="E753" t="s">
        <v>33</v>
      </c>
      <c r="F753" t="s">
        <v>35</v>
      </c>
      <c r="G753" t="s">
        <v>36</v>
      </c>
      <c r="H753" t="s">
        <v>48</v>
      </c>
      <c r="I753" t="s">
        <v>38</v>
      </c>
      <c r="J753" t="s">
        <v>39</v>
      </c>
      <c r="K753" t="s">
        <v>40</v>
      </c>
      <c r="L753">
        <v>5</v>
      </c>
      <c r="M753" t="s">
        <v>45</v>
      </c>
      <c r="N753" t="s">
        <v>65</v>
      </c>
      <c r="O753" t="s">
        <v>71</v>
      </c>
      <c r="P753">
        <v>1.89</v>
      </c>
      <c r="Q753">
        <v>0.7</v>
      </c>
      <c r="R753" s="1">
        <v>40877</v>
      </c>
      <c r="S753" s="1">
        <v>40933</v>
      </c>
      <c r="T753">
        <v>56</v>
      </c>
      <c r="U753">
        <v>25</v>
      </c>
      <c r="V753">
        <v>3</v>
      </c>
      <c r="W753">
        <v>25</v>
      </c>
      <c r="X753" t="s">
        <v>60</v>
      </c>
      <c r="Y753">
        <v>4</v>
      </c>
      <c r="Z753">
        <v>1</v>
      </c>
      <c r="AA753" t="s">
        <v>61</v>
      </c>
      <c r="AB753" t="s">
        <v>62</v>
      </c>
      <c r="AC753">
        <v>56</v>
      </c>
      <c r="AD753">
        <v>5</v>
      </c>
      <c r="AE753">
        <v>10</v>
      </c>
      <c r="AF753">
        <v>11</v>
      </c>
      <c r="AG753">
        <v>96</v>
      </c>
      <c r="AH753">
        <f>Table_Query_from_MS_Access_Database[[#This Row],[fact_restock_unit_cnt]]-Table_Query_from_MS_Access_Database[[#This Row],[fact_stale_unit_cnt]]</f>
        <v>85</v>
      </c>
      <c r="AI753">
        <f>Table_Query_from_MS_Access_Database[[#This Row],[unit_sold]]*(Table_Query_from_MS_Access_Database[[#This Row],[Prod_price_per_unit]]-Table_Query_from_MS_Access_Database[[#This Row],[Prod_cost_per_unit]])</f>
        <v>101.14999999999999</v>
      </c>
    </row>
    <row r="754" spans="1:35" x14ac:dyDescent="0.35">
      <c r="A754">
        <v>10</v>
      </c>
      <c r="B754" t="s">
        <v>45</v>
      </c>
      <c r="C754" t="s">
        <v>65</v>
      </c>
      <c r="D754" t="s">
        <v>47</v>
      </c>
      <c r="E754" t="s">
        <v>33</v>
      </c>
      <c r="F754" t="s">
        <v>35</v>
      </c>
      <c r="G754" t="s">
        <v>36</v>
      </c>
      <c r="H754" t="s">
        <v>48</v>
      </c>
      <c r="I754" t="s">
        <v>38</v>
      </c>
      <c r="J754" t="s">
        <v>39</v>
      </c>
      <c r="K754" t="s">
        <v>40</v>
      </c>
      <c r="L754">
        <v>5</v>
      </c>
      <c r="M754" t="s">
        <v>45</v>
      </c>
      <c r="N754" t="s">
        <v>65</v>
      </c>
      <c r="O754" t="s">
        <v>71</v>
      </c>
      <c r="P754">
        <v>1.89</v>
      </c>
      <c r="Q754">
        <v>0.7</v>
      </c>
      <c r="R754" s="1">
        <v>40877</v>
      </c>
      <c r="S754" s="1">
        <v>40935</v>
      </c>
      <c r="T754">
        <v>58</v>
      </c>
      <c r="U754">
        <v>27</v>
      </c>
      <c r="V754">
        <v>5</v>
      </c>
      <c r="W754">
        <v>27</v>
      </c>
      <c r="X754" t="s">
        <v>42</v>
      </c>
      <c r="Y754">
        <v>4</v>
      </c>
      <c r="Z754">
        <v>1</v>
      </c>
      <c r="AA754" t="s">
        <v>61</v>
      </c>
      <c r="AB754" t="s">
        <v>62</v>
      </c>
      <c r="AC754">
        <v>58</v>
      </c>
      <c r="AD754">
        <v>5</v>
      </c>
      <c r="AE754">
        <v>10</v>
      </c>
      <c r="AF754">
        <v>15</v>
      </c>
      <c r="AG754">
        <v>101</v>
      </c>
      <c r="AH754">
        <f>Table_Query_from_MS_Access_Database[[#This Row],[fact_restock_unit_cnt]]-Table_Query_from_MS_Access_Database[[#This Row],[fact_stale_unit_cnt]]</f>
        <v>86</v>
      </c>
      <c r="AI754">
        <f>Table_Query_from_MS_Access_Database[[#This Row],[unit_sold]]*(Table_Query_from_MS_Access_Database[[#This Row],[Prod_price_per_unit]]-Table_Query_from_MS_Access_Database[[#This Row],[Prod_cost_per_unit]])</f>
        <v>102.33999999999999</v>
      </c>
    </row>
    <row r="755" spans="1:35" x14ac:dyDescent="0.35">
      <c r="A755">
        <v>10</v>
      </c>
      <c r="B755" t="s">
        <v>45</v>
      </c>
      <c r="C755" t="s">
        <v>65</v>
      </c>
      <c r="D755" t="s">
        <v>47</v>
      </c>
      <c r="E755" t="s">
        <v>33</v>
      </c>
      <c r="F755" t="s">
        <v>35</v>
      </c>
      <c r="G755" t="s">
        <v>36</v>
      </c>
      <c r="H755" t="s">
        <v>48</v>
      </c>
      <c r="I755" t="s">
        <v>38</v>
      </c>
      <c r="J755" t="s">
        <v>39</v>
      </c>
      <c r="K755" t="s">
        <v>40</v>
      </c>
      <c r="L755">
        <v>5</v>
      </c>
      <c r="M755" t="s">
        <v>45</v>
      </c>
      <c r="N755" t="s">
        <v>65</v>
      </c>
      <c r="O755" t="s">
        <v>71</v>
      </c>
      <c r="P755">
        <v>1.89</v>
      </c>
      <c r="Q755">
        <v>0.7</v>
      </c>
      <c r="R755" s="1">
        <v>40877</v>
      </c>
      <c r="S755" s="1">
        <v>40938</v>
      </c>
      <c r="T755">
        <v>61</v>
      </c>
      <c r="U755">
        <v>30</v>
      </c>
      <c r="V755">
        <v>1</v>
      </c>
      <c r="W755">
        <v>30</v>
      </c>
      <c r="X755" t="s">
        <v>59</v>
      </c>
      <c r="Y755">
        <v>5</v>
      </c>
      <c r="Z755">
        <v>1</v>
      </c>
      <c r="AA755" t="s">
        <v>61</v>
      </c>
      <c r="AB755" t="s">
        <v>62</v>
      </c>
      <c r="AC755">
        <v>61</v>
      </c>
      <c r="AD755">
        <v>5</v>
      </c>
      <c r="AE755">
        <v>10</v>
      </c>
      <c r="AF755">
        <v>13</v>
      </c>
      <c r="AG755">
        <v>96</v>
      </c>
      <c r="AH755">
        <f>Table_Query_from_MS_Access_Database[[#This Row],[fact_restock_unit_cnt]]-Table_Query_from_MS_Access_Database[[#This Row],[fact_stale_unit_cnt]]</f>
        <v>83</v>
      </c>
      <c r="AI755">
        <f>Table_Query_from_MS_Access_Database[[#This Row],[unit_sold]]*(Table_Query_from_MS_Access_Database[[#This Row],[Prod_price_per_unit]]-Table_Query_from_MS_Access_Database[[#This Row],[Prod_cost_per_unit]])</f>
        <v>98.77</v>
      </c>
    </row>
    <row r="756" spans="1:35" x14ac:dyDescent="0.35">
      <c r="A756">
        <v>10</v>
      </c>
      <c r="B756" t="s">
        <v>45</v>
      </c>
      <c r="C756" t="s">
        <v>65</v>
      </c>
      <c r="D756" t="s">
        <v>47</v>
      </c>
      <c r="E756" t="s">
        <v>33</v>
      </c>
      <c r="F756" t="s">
        <v>35</v>
      </c>
      <c r="G756" t="s">
        <v>36</v>
      </c>
      <c r="H756" t="s">
        <v>48</v>
      </c>
      <c r="I756" t="s">
        <v>38</v>
      </c>
      <c r="J756" t="s">
        <v>39</v>
      </c>
      <c r="K756" t="s">
        <v>40</v>
      </c>
      <c r="L756">
        <v>6</v>
      </c>
      <c r="M756" t="s">
        <v>45</v>
      </c>
      <c r="N756" t="s">
        <v>65</v>
      </c>
      <c r="O756" t="s">
        <v>72</v>
      </c>
      <c r="P756">
        <v>1</v>
      </c>
      <c r="Q756">
        <v>0.45</v>
      </c>
      <c r="R756" s="1">
        <v>40877</v>
      </c>
      <c r="S756" s="1">
        <v>40879</v>
      </c>
      <c r="T756">
        <v>2</v>
      </c>
      <c r="U756">
        <v>2</v>
      </c>
      <c r="V756">
        <v>5</v>
      </c>
      <c r="W756">
        <v>337</v>
      </c>
      <c r="X756" t="s">
        <v>42</v>
      </c>
      <c r="Y756">
        <v>49</v>
      </c>
      <c r="Z756">
        <v>12</v>
      </c>
      <c r="AA756" t="s">
        <v>43</v>
      </c>
      <c r="AB756" t="s">
        <v>44</v>
      </c>
      <c r="AC756">
        <v>2</v>
      </c>
      <c r="AD756">
        <v>6</v>
      </c>
      <c r="AE756">
        <v>10</v>
      </c>
      <c r="AF756">
        <v>0</v>
      </c>
      <c r="AG756">
        <v>150</v>
      </c>
      <c r="AH756">
        <f>Table_Query_from_MS_Access_Database[[#This Row],[fact_restock_unit_cnt]]-Table_Query_from_MS_Access_Database[[#This Row],[fact_stale_unit_cnt]]</f>
        <v>150</v>
      </c>
      <c r="AI756">
        <f>Table_Query_from_MS_Access_Database[[#This Row],[unit_sold]]*(Table_Query_from_MS_Access_Database[[#This Row],[Prod_price_per_unit]]-Table_Query_from_MS_Access_Database[[#This Row],[Prod_cost_per_unit]])</f>
        <v>82.5</v>
      </c>
    </row>
    <row r="757" spans="1:35" x14ac:dyDescent="0.35">
      <c r="A757">
        <v>10</v>
      </c>
      <c r="B757" t="s">
        <v>45</v>
      </c>
      <c r="C757" t="s">
        <v>65</v>
      </c>
      <c r="D757" t="s">
        <v>47</v>
      </c>
      <c r="E757" t="s">
        <v>33</v>
      </c>
      <c r="F757" t="s">
        <v>35</v>
      </c>
      <c r="G757" t="s">
        <v>36</v>
      </c>
      <c r="H757" t="s">
        <v>48</v>
      </c>
      <c r="I757" t="s">
        <v>38</v>
      </c>
      <c r="J757" t="s">
        <v>39</v>
      </c>
      <c r="K757" t="s">
        <v>40</v>
      </c>
      <c r="L757">
        <v>6</v>
      </c>
      <c r="M757" t="s">
        <v>45</v>
      </c>
      <c r="N757" t="s">
        <v>65</v>
      </c>
      <c r="O757" t="s">
        <v>72</v>
      </c>
      <c r="P757">
        <v>1</v>
      </c>
      <c r="Q757">
        <v>0.45</v>
      </c>
      <c r="R757" s="1">
        <v>40877</v>
      </c>
      <c r="S757" s="1">
        <v>40882</v>
      </c>
      <c r="T757">
        <v>5</v>
      </c>
      <c r="U757">
        <v>5</v>
      </c>
      <c r="V757">
        <v>1</v>
      </c>
      <c r="W757">
        <v>340</v>
      </c>
      <c r="X757" t="s">
        <v>59</v>
      </c>
      <c r="Y757">
        <v>50</v>
      </c>
      <c r="Z757">
        <v>12</v>
      </c>
      <c r="AA757" t="s">
        <v>43</v>
      </c>
      <c r="AB757" t="s">
        <v>44</v>
      </c>
      <c r="AC757">
        <v>5</v>
      </c>
      <c r="AD757">
        <v>6</v>
      </c>
      <c r="AE757">
        <v>10</v>
      </c>
      <c r="AF757">
        <v>0</v>
      </c>
      <c r="AG757">
        <v>120</v>
      </c>
      <c r="AH757">
        <f>Table_Query_from_MS_Access_Database[[#This Row],[fact_restock_unit_cnt]]-Table_Query_from_MS_Access_Database[[#This Row],[fact_stale_unit_cnt]]</f>
        <v>120</v>
      </c>
      <c r="AI757">
        <f>Table_Query_from_MS_Access_Database[[#This Row],[unit_sold]]*(Table_Query_from_MS_Access_Database[[#This Row],[Prod_price_per_unit]]-Table_Query_from_MS_Access_Database[[#This Row],[Prod_cost_per_unit]])</f>
        <v>66</v>
      </c>
    </row>
    <row r="758" spans="1:35" x14ac:dyDescent="0.35">
      <c r="A758">
        <v>10</v>
      </c>
      <c r="B758" t="s">
        <v>45</v>
      </c>
      <c r="C758" t="s">
        <v>65</v>
      </c>
      <c r="D758" t="s">
        <v>47</v>
      </c>
      <c r="E758" t="s">
        <v>33</v>
      </c>
      <c r="F758" t="s">
        <v>35</v>
      </c>
      <c r="G758" t="s">
        <v>36</v>
      </c>
      <c r="H758" t="s">
        <v>48</v>
      </c>
      <c r="I758" t="s">
        <v>38</v>
      </c>
      <c r="J758" t="s">
        <v>39</v>
      </c>
      <c r="K758" t="s">
        <v>40</v>
      </c>
      <c r="L758">
        <v>6</v>
      </c>
      <c r="M758" t="s">
        <v>45</v>
      </c>
      <c r="N758" t="s">
        <v>65</v>
      </c>
      <c r="O758" t="s">
        <v>72</v>
      </c>
      <c r="P758">
        <v>1</v>
      </c>
      <c r="Q758">
        <v>0.45</v>
      </c>
      <c r="R758" s="1">
        <v>40877</v>
      </c>
      <c r="S758" s="1">
        <v>40884</v>
      </c>
      <c r="T758">
        <v>7</v>
      </c>
      <c r="U758">
        <v>7</v>
      </c>
      <c r="V758">
        <v>3</v>
      </c>
      <c r="W758">
        <v>342</v>
      </c>
      <c r="X758" t="s">
        <v>60</v>
      </c>
      <c r="Y758">
        <v>50</v>
      </c>
      <c r="Z758">
        <v>12</v>
      </c>
      <c r="AA758" t="s">
        <v>43</v>
      </c>
      <c r="AB758" t="s">
        <v>44</v>
      </c>
      <c r="AC758">
        <v>7</v>
      </c>
      <c r="AD758">
        <v>6</v>
      </c>
      <c r="AE758">
        <v>10</v>
      </c>
      <c r="AF758">
        <v>0</v>
      </c>
      <c r="AG758">
        <v>102</v>
      </c>
      <c r="AH758">
        <f>Table_Query_from_MS_Access_Database[[#This Row],[fact_restock_unit_cnt]]-Table_Query_from_MS_Access_Database[[#This Row],[fact_stale_unit_cnt]]</f>
        <v>102</v>
      </c>
      <c r="AI758">
        <f>Table_Query_from_MS_Access_Database[[#This Row],[unit_sold]]*(Table_Query_from_MS_Access_Database[[#This Row],[Prod_price_per_unit]]-Table_Query_from_MS_Access_Database[[#This Row],[Prod_cost_per_unit]])</f>
        <v>56.1</v>
      </c>
    </row>
    <row r="759" spans="1:35" x14ac:dyDescent="0.35">
      <c r="A759">
        <v>10</v>
      </c>
      <c r="B759" t="s">
        <v>45</v>
      </c>
      <c r="C759" t="s">
        <v>65</v>
      </c>
      <c r="D759" t="s">
        <v>47</v>
      </c>
      <c r="E759" t="s">
        <v>33</v>
      </c>
      <c r="F759" t="s">
        <v>35</v>
      </c>
      <c r="G759" t="s">
        <v>36</v>
      </c>
      <c r="H759" t="s">
        <v>48</v>
      </c>
      <c r="I759" t="s">
        <v>38</v>
      </c>
      <c r="J759" t="s">
        <v>39</v>
      </c>
      <c r="K759" t="s">
        <v>40</v>
      </c>
      <c r="L759">
        <v>6</v>
      </c>
      <c r="M759" t="s">
        <v>45</v>
      </c>
      <c r="N759" t="s">
        <v>65</v>
      </c>
      <c r="O759" t="s">
        <v>72</v>
      </c>
      <c r="P759">
        <v>1</v>
      </c>
      <c r="Q759">
        <v>0.45</v>
      </c>
      <c r="R759" s="1">
        <v>40877</v>
      </c>
      <c r="S759" s="1">
        <v>40886</v>
      </c>
      <c r="T759">
        <v>9</v>
      </c>
      <c r="U759">
        <v>9</v>
      </c>
      <c r="V759">
        <v>5</v>
      </c>
      <c r="W759">
        <v>344</v>
      </c>
      <c r="X759" t="s">
        <v>42</v>
      </c>
      <c r="Y759">
        <v>50</v>
      </c>
      <c r="Z759">
        <v>12</v>
      </c>
      <c r="AA759" t="s">
        <v>43</v>
      </c>
      <c r="AB759" t="s">
        <v>44</v>
      </c>
      <c r="AC759">
        <v>9</v>
      </c>
      <c r="AD759">
        <v>6</v>
      </c>
      <c r="AE759">
        <v>10</v>
      </c>
      <c r="AF759">
        <v>0</v>
      </c>
      <c r="AG759">
        <v>102</v>
      </c>
      <c r="AH759">
        <f>Table_Query_from_MS_Access_Database[[#This Row],[fact_restock_unit_cnt]]-Table_Query_from_MS_Access_Database[[#This Row],[fact_stale_unit_cnt]]</f>
        <v>102</v>
      </c>
      <c r="AI759">
        <f>Table_Query_from_MS_Access_Database[[#This Row],[unit_sold]]*(Table_Query_from_MS_Access_Database[[#This Row],[Prod_price_per_unit]]-Table_Query_from_MS_Access_Database[[#This Row],[Prod_cost_per_unit]])</f>
        <v>56.1</v>
      </c>
    </row>
    <row r="760" spans="1:35" x14ac:dyDescent="0.35">
      <c r="A760">
        <v>10</v>
      </c>
      <c r="B760" t="s">
        <v>45</v>
      </c>
      <c r="C760" t="s">
        <v>65</v>
      </c>
      <c r="D760" t="s">
        <v>47</v>
      </c>
      <c r="E760" t="s">
        <v>33</v>
      </c>
      <c r="F760" t="s">
        <v>35</v>
      </c>
      <c r="G760" t="s">
        <v>36</v>
      </c>
      <c r="H760" t="s">
        <v>48</v>
      </c>
      <c r="I760" t="s">
        <v>38</v>
      </c>
      <c r="J760" t="s">
        <v>39</v>
      </c>
      <c r="K760" t="s">
        <v>40</v>
      </c>
      <c r="L760">
        <v>6</v>
      </c>
      <c r="M760" t="s">
        <v>45</v>
      </c>
      <c r="N760" t="s">
        <v>65</v>
      </c>
      <c r="O760" t="s">
        <v>72</v>
      </c>
      <c r="P760">
        <v>1</v>
      </c>
      <c r="Q760">
        <v>0.45</v>
      </c>
      <c r="R760" s="1">
        <v>40877</v>
      </c>
      <c r="S760" s="1">
        <v>40889</v>
      </c>
      <c r="T760">
        <v>12</v>
      </c>
      <c r="U760">
        <v>12</v>
      </c>
      <c r="V760">
        <v>1</v>
      </c>
      <c r="W760">
        <v>347</v>
      </c>
      <c r="X760" t="s">
        <v>59</v>
      </c>
      <c r="Y760">
        <v>51</v>
      </c>
      <c r="Z760">
        <v>12</v>
      </c>
      <c r="AA760" t="s">
        <v>43</v>
      </c>
      <c r="AB760" t="s">
        <v>44</v>
      </c>
      <c r="AC760">
        <v>12</v>
      </c>
      <c r="AD760">
        <v>6</v>
      </c>
      <c r="AE760">
        <v>10</v>
      </c>
      <c r="AF760">
        <v>0</v>
      </c>
      <c r="AG760">
        <v>112</v>
      </c>
      <c r="AH760">
        <f>Table_Query_from_MS_Access_Database[[#This Row],[fact_restock_unit_cnt]]-Table_Query_from_MS_Access_Database[[#This Row],[fact_stale_unit_cnt]]</f>
        <v>112</v>
      </c>
      <c r="AI760">
        <f>Table_Query_from_MS_Access_Database[[#This Row],[unit_sold]]*(Table_Query_from_MS_Access_Database[[#This Row],[Prod_price_per_unit]]-Table_Query_from_MS_Access_Database[[#This Row],[Prod_cost_per_unit]])</f>
        <v>61.600000000000009</v>
      </c>
    </row>
    <row r="761" spans="1:35" x14ac:dyDescent="0.35">
      <c r="A761">
        <v>10</v>
      </c>
      <c r="B761" t="s">
        <v>45</v>
      </c>
      <c r="C761" t="s">
        <v>65</v>
      </c>
      <c r="D761" t="s">
        <v>47</v>
      </c>
      <c r="E761" t="s">
        <v>33</v>
      </c>
      <c r="F761" t="s">
        <v>35</v>
      </c>
      <c r="G761" t="s">
        <v>36</v>
      </c>
      <c r="H761" t="s">
        <v>48</v>
      </c>
      <c r="I761" t="s">
        <v>38</v>
      </c>
      <c r="J761" t="s">
        <v>39</v>
      </c>
      <c r="K761" t="s">
        <v>40</v>
      </c>
      <c r="L761">
        <v>6</v>
      </c>
      <c r="M761" t="s">
        <v>45</v>
      </c>
      <c r="N761" t="s">
        <v>65</v>
      </c>
      <c r="O761" t="s">
        <v>72</v>
      </c>
      <c r="P761">
        <v>1</v>
      </c>
      <c r="Q761">
        <v>0.45</v>
      </c>
      <c r="R761" s="1">
        <v>40877</v>
      </c>
      <c r="S761" s="1">
        <v>40891</v>
      </c>
      <c r="T761">
        <v>14</v>
      </c>
      <c r="U761">
        <v>14</v>
      </c>
      <c r="V761">
        <v>3</v>
      </c>
      <c r="W761">
        <v>349</v>
      </c>
      <c r="X761" t="s">
        <v>60</v>
      </c>
      <c r="Y761">
        <v>51</v>
      </c>
      <c r="Z761">
        <v>12</v>
      </c>
      <c r="AA761" t="s">
        <v>43</v>
      </c>
      <c r="AB761" t="s">
        <v>44</v>
      </c>
      <c r="AC761">
        <v>14</v>
      </c>
      <c r="AD761">
        <v>6</v>
      </c>
      <c r="AE761">
        <v>10</v>
      </c>
      <c r="AF761">
        <v>0</v>
      </c>
      <c r="AG761">
        <v>119</v>
      </c>
      <c r="AH761">
        <f>Table_Query_from_MS_Access_Database[[#This Row],[fact_restock_unit_cnt]]-Table_Query_from_MS_Access_Database[[#This Row],[fact_stale_unit_cnt]]</f>
        <v>119</v>
      </c>
      <c r="AI761">
        <f>Table_Query_from_MS_Access_Database[[#This Row],[unit_sold]]*(Table_Query_from_MS_Access_Database[[#This Row],[Prod_price_per_unit]]-Table_Query_from_MS_Access_Database[[#This Row],[Prod_cost_per_unit]])</f>
        <v>65.45</v>
      </c>
    </row>
    <row r="762" spans="1:35" x14ac:dyDescent="0.35">
      <c r="A762">
        <v>10</v>
      </c>
      <c r="B762" t="s">
        <v>45</v>
      </c>
      <c r="C762" t="s">
        <v>65</v>
      </c>
      <c r="D762" t="s">
        <v>47</v>
      </c>
      <c r="E762" t="s">
        <v>33</v>
      </c>
      <c r="F762" t="s">
        <v>35</v>
      </c>
      <c r="G762" t="s">
        <v>36</v>
      </c>
      <c r="H762" t="s">
        <v>48</v>
      </c>
      <c r="I762" t="s">
        <v>38</v>
      </c>
      <c r="J762" t="s">
        <v>39</v>
      </c>
      <c r="K762" t="s">
        <v>40</v>
      </c>
      <c r="L762">
        <v>6</v>
      </c>
      <c r="M762" t="s">
        <v>45</v>
      </c>
      <c r="N762" t="s">
        <v>65</v>
      </c>
      <c r="O762" t="s">
        <v>72</v>
      </c>
      <c r="P762">
        <v>1</v>
      </c>
      <c r="Q762">
        <v>0.45</v>
      </c>
      <c r="R762" s="1">
        <v>40877</v>
      </c>
      <c r="S762" s="1">
        <v>40893</v>
      </c>
      <c r="T762">
        <v>16</v>
      </c>
      <c r="U762">
        <v>16</v>
      </c>
      <c r="V762">
        <v>5</v>
      </c>
      <c r="W762">
        <v>351</v>
      </c>
      <c r="X762" t="s">
        <v>42</v>
      </c>
      <c r="Y762">
        <v>51</v>
      </c>
      <c r="Z762">
        <v>12</v>
      </c>
      <c r="AA762" t="s">
        <v>43</v>
      </c>
      <c r="AB762" t="s">
        <v>44</v>
      </c>
      <c r="AC762">
        <v>16</v>
      </c>
      <c r="AD762">
        <v>6</v>
      </c>
      <c r="AE762">
        <v>10</v>
      </c>
      <c r="AF762">
        <v>0</v>
      </c>
      <c r="AG762">
        <v>101</v>
      </c>
      <c r="AH762">
        <f>Table_Query_from_MS_Access_Database[[#This Row],[fact_restock_unit_cnt]]-Table_Query_from_MS_Access_Database[[#This Row],[fact_stale_unit_cnt]]</f>
        <v>101</v>
      </c>
      <c r="AI762">
        <f>Table_Query_from_MS_Access_Database[[#This Row],[unit_sold]]*(Table_Query_from_MS_Access_Database[[#This Row],[Prod_price_per_unit]]-Table_Query_from_MS_Access_Database[[#This Row],[Prod_cost_per_unit]])</f>
        <v>55.550000000000004</v>
      </c>
    </row>
    <row r="763" spans="1:35" x14ac:dyDescent="0.35">
      <c r="A763">
        <v>10</v>
      </c>
      <c r="B763" t="s">
        <v>45</v>
      </c>
      <c r="C763" t="s">
        <v>65</v>
      </c>
      <c r="D763" t="s">
        <v>47</v>
      </c>
      <c r="E763" t="s">
        <v>33</v>
      </c>
      <c r="F763" t="s">
        <v>35</v>
      </c>
      <c r="G763" t="s">
        <v>36</v>
      </c>
      <c r="H763" t="s">
        <v>48</v>
      </c>
      <c r="I763" t="s">
        <v>38</v>
      </c>
      <c r="J763" t="s">
        <v>39</v>
      </c>
      <c r="K763" t="s">
        <v>40</v>
      </c>
      <c r="L763">
        <v>6</v>
      </c>
      <c r="M763" t="s">
        <v>45</v>
      </c>
      <c r="N763" t="s">
        <v>65</v>
      </c>
      <c r="O763" t="s">
        <v>72</v>
      </c>
      <c r="P763">
        <v>1</v>
      </c>
      <c r="Q763">
        <v>0.45</v>
      </c>
      <c r="R763" s="1">
        <v>40877</v>
      </c>
      <c r="S763" s="1">
        <v>40896</v>
      </c>
      <c r="T763">
        <v>19</v>
      </c>
      <c r="U763">
        <v>19</v>
      </c>
      <c r="V763">
        <v>1</v>
      </c>
      <c r="W763">
        <v>354</v>
      </c>
      <c r="X763" t="s">
        <v>59</v>
      </c>
      <c r="Y763">
        <v>52</v>
      </c>
      <c r="Z763">
        <v>12</v>
      </c>
      <c r="AA763" t="s">
        <v>43</v>
      </c>
      <c r="AB763" t="s">
        <v>44</v>
      </c>
      <c r="AC763">
        <v>19</v>
      </c>
      <c r="AD763">
        <v>6</v>
      </c>
      <c r="AE763">
        <v>10</v>
      </c>
      <c r="AF763">
        <v>0</v>
      </c>
      <c r="AG763">
        <v>101</v>
      </c>
      <c r="AH763">
        <f>Table_Query_from_MS_Access_Database[[#This Row],[fact_restock_unit_cnt]]-Table_Query_from_MS_Access_Database[[#This Row],[fact_stale_unit_cnt]]</f>
        <v>101</v>
      </c>
      <c r="AI763">
        <f>Table_Query_from_MS_Access_Database[[#This Row],[unit_sold]]*(Table_Query_from_MS_Access_Database[[#This Row],[Prod_price_per_unit]]-Table_Query_from_MS_Access_Database[[#This Row],[Prod_cost_per_unit]])</f>
        <v>55.550000000000004</v>
      </c>
    </row>
    <row r="764" spans="1:35" x14ac:dyDescent="0.35">
      <c r="A764">
        <v>10</v>
      </c>
      <c r="B764" t="s">
        <v>45</v>
      </c>
      <c r="C764" t="s">
        <v>65</v>
      </c>
      <c r="D764" t="s">
        <v>47</v>
      </c>
      <c r="E764" t="s">
        <v>33</v>
      </c>
      <c r="F764" t="s">
        <v>35</v>
      </c>
      <c r="G764" t="s">
        <v>36</v>
      </c>
      <c r="H764" t="s">
        <v>48</v>
      </c>
      <c r="I764" t="s">
        <v>38</v>
      </c>
      <c r="J764" t="s">
        <v>39</v>
      </c>
      <c r="K764" t="s">
        <v>40</v>
      </c>
      <c r="L764">
        <v>6</v>
      </c>
      <c r="M764" t="s">
        <v>45</v>
      </c>
      <c r="N764" t="s">
        <v>65</v>
      </c>
      <c r="O764" t="s">
        <v>72</v>
      </c>
      <c r="P764">
        <v>1</v>
      </c>
      <c r="Q764">
        <v>0.45</v>
      </c>
      <c r="R764" s="1">
        <v>40877</v>
      </c>
      <c r="S764" s="1">
        <v>40898</v>
      </c>
      <c r="T764">
        <v>21</v>
      </c>
      <c r="U764">
        <v>21</v>
      </c>
      <c r="V764">
        <v>3</v>
      </c>
      <c r="W764">
        <v>356</v>
      </c>
      <c r="X764" t="s">
        <v>60</v>
      </c>
      <c r="Y764">
        <v>52</v>
      </c>
      <c r="Z764">
        <v>12</v>
      </c>
      <c r="AA764" t="s">
        <v>43</v>
      </c>
      <c r="AB764" t="s">
        <v>44</v>
      </c>
      <c r="AC764">
        <v>21</v>
      </c>
      <c r="AD764">
        <v>6</v>
      </c>
      <c r="AE764">
        <v>10</v>
      </c>
      <c r="AF764">
        <v>6</v>
      </c>
      <c r="AG764">
        <v>97</v>
      </c>
      <c r="AH764">
        <f>Table_Query_from_MS_Access_Database[[#This Row],[fact_restock_unit_cnt]]-Table_Query_from_MS_Access_Database[[#This Row],[fact_stale_unit_cnt]]</f>
        <v>91</v>
      </c>
      <c r="AI764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765" spans="1:35" x14ac:dyDescent="0.35">
      <c r="A765">
        <v>10</v>
      </c>
      <c r="B765" t="s">
        <v>45</v>
      </c>
      <c r="C765" t="s">
        <v>65</v>
      </c>
      <c r="D765" t="s">
        <v>47</v>
      </c>
      <c r="E765" t="s">
        <v>33</v>
      </c>
      <c r="F765" t="s">
        <v>35</v>
      </c>
      <c r="G765" t="s">
        <v>36</v>
      </c>
      <c r="H765" t="s">
        <v>48</v>
      </c>
      <c r="I765" t="s">
        <v>38</v>
      </c>
      <c r="J765" t="s">
        <v>39</v>
      </c>
      <c r="K765" t="s">
        <v>40</v>
      </c>
      <c r="L765">
        <v>6</v>
      </c>
      <c r="M765" t="s">
        <v>45</v>
      </c>
      <c r="N765" t="s">
        <v>65</v>
      </c>
      <c r="O765" t="s">
        <v>72</v>
      </c>
      <c r="P765">
        <v>1</v>
      </c>
      <c r="Q765">
        <v>0.45</v>
      </c>
      <c r="R765" s="1">
        <v>40877</v>
      </c>
      <c r="S765" s="1">
        <v>40900</v>
      </c>
      <c r="T765">
        <v>23</v>
      </c>
      <c r="U765">
        <v>23</v>
      </c>
      <c r="V765">
        <v>5</v>
      </c>
      <c r="W765">
        <v>358</v>
      </c>
      <c r="X765" t="s">
        <v>42</v>
      </c>
      <c r="Y765">
        <v>52</v>
      </c>
      <c r="Z765">
        <v>12</v>
      </c>
      <c r="AA765" t="s">
        <v>43</v>
      </c>
      <c r="AB765" t="s">
        <v>44</v>
      </c>
      <c r="AC765">
        <v>23</v>
      </c>
      <c r="AD765">
        <v>6</v>
      </c>
      <c r="AE765">
        <v>10</v>
      </c>
      <c r="AF765">
        <v>10</v>
      </c>
      <c r="AG765">
        <v>91</v>
      </c>
      <c r="AH765">
        <f>Table_Query_from_MS_Access_Database[[#This Row],[fact_restock_unit_cnt]]-Table_Query_from_MS_Access_Database[[#This Row],[fact_stale_unit_cnt]]</f>
        <v>81</v>
      </c>
      <c r="AI765">
        <f>Table_Query_from_MS_Access_Database[[#This Row],[unit_sold]]*(Table_Query_from_MS_Access_Database[[#This Row],[Prod_price_per_unit]]-Table_Query_from_MS_Access_Database[[#This Row],[Prod_cost_per_unit]])</f>
        <v>44.550000000000004</v>
      </c>
    </row>
    <row r="766" spans="1:35" x14ac:dyDescent="0.35">
      <c r="A766">
        <v>10</v>
      </c>
      <c r="B766" t="s">
        <v>45</v>
      </c>
      <c r="C766" t="s">
        <v>65</v>
      </c>
      <c r="D766" t="s">
        <v>47</v>
      </c>
      <c r="E766" t="s">
        <v>33</v>
      </c>
      <c r="F766" t="s">
        <v>35</v>
      </c>
      <c r="G766" t="s">
        <v>36</v>
      </c>
      <c r="H766" t="s">
        <v>48</v>
      </c>
      <c r="I766" t="s">
        <v>38</v>
      </c>
      <c r="J766" t="s">
        <v>39</v>
      </c>
      <c r="K766" t="s">
        <v>40</v>
      </c>
      <c r="L766">
        <v>6</v>
      </c>
      <c r="M766" t="s">
        <v>45</v>
      </c>
      <c r="N766" t="s">
        <v>65</v>
      </c>
      <c r="O766" t="s">
        <v>72</v>
      </c>
      <c r="P766">
        <v>1</v>
      </c>
      <c r="Q766">
        <v>0.45</v>
      </c>
      <c r="R766" s="1">
        <v>40877</v>
      </c>
      <c r="S766" s="1">
        <v>40903</v>
      </c>
      <c r="T766">
        <v>26</v>
      </c>
      <c r="U766">
        <v>26</v>
      </c>
      <c r="V766">
        <v>1</v>
      </c>
      <c r="W766">
        <v>361</v>
      </c>
      <c r="X766" t="s">
        <v>59</v>
      </c>
      <c r="Y766">
        <v>53</v>
      </c>
      <c r="Z766">
        <v>12</v>
      </c>
      <c r="AA766" t="s">
        <v>43</v>
      </c>
      <c r="AB766" t="s">
        <v>44</v>
      </c>
      <c r="AC766">
        <v>26</v>
      </c>
      <c r="AD766">
        <v>6</v>
      </c>
      <c r="AE766">
        <v>10</v>
      </c>
      <c r="AF766">
        <v>12</v>
      </c>
      <c r="AG766">
        <v>100</v>
      </c>
      <c r="AH766">
        <f>Table_Query_from_MS_Access_Database[[#This Row],[fact_restock_unit_cnt]]-Table_Query_from_MS_Access_Database[[#This Row],[fact_stale_unit_cnt]]</f>
        <v>88</v>
      </c>
      <c r="AI766">
        <f>Table_Query_from_MS_Access_Database[[#This Row],[unit_sold]]*(Table_Query_from_MS_Access_Database[[#This Row],[Prod_price_per_unit]]-Table_Query_from_MS_Access_Database[[#This Row],[Prod_cost_per_unit]])</f>
        <v>48.400000000000006</v>
      </c>
    </row>
    <row r="767" spans="1:35" x14ac:dyDescent="0.35">
      <c r="A767">
        <v>10</v>
      </c>
      <c r="B767" t="s">
        <v>45</v>
      </c>
      <c r="C767" t="s">
        <v>65</v>
      </c>
      <c r="D767" t="s">
        <v>47</v>
      </c>
      <c r="E767" t="s">
        <v>33</v>
      </c>
      <c r="F767" t="s">
        <v>35</v>
      </c>
      <c r="G767" t="s">
        <v>36</v>
      </c>
      <c r="H767" t="s">
        <v>48</v>
      </c>
      <c r="I767" t="s">
        <v>38</v>
      </c>
      <c r="J767" t="s">
        <v>39</v>
      </c>
      <c r="K767" t="s">
        <v>40</v>
      </c>
      <c r="L767">
        <v>6</v>
      </c>
      <c r="M767" t="s">
        <v>45</v>
      </c>
      <c r="N767" t="s">
        <v>65</v>
      </c>
      <c r="O767" t="s">
        <v>72</v>
      </c>
      <c r="P767">
        <v>1</v>
      </c>
      <c r="Q767">
        <v>0.45</v>
      </c>
      <c r="R767" s="1">
        <v>40877</v>
      </c>
      <c r="S767" s="1">
        <v>40905</v>
      </c>
      <c r="T767">
        <v>28</v>
      </c>
      <c r="U767">
        <v>28</v>
      </c>
      <c r="V767">
        <v>3</v>
      </c>
      <c r="W767">
        <v>363</v>
      </c>
      <c r="X767" t="s">
        <v>60</v>
      </c>
      <c r="Y767">
        <v>53</v>
      </c>
      <c r="Z767">
        <v>12</v>
      </c>
      <c r="AA767" t="s">
        <v>43</v>
      </c>
      <c r="AB767" t="s">
        <v>44</v>
      </c>
      <c r="AC767">
        <v>28</v>
      </c>
      <c r="AD767">
        <v>6</v>
      </c>
      <c r="AE767">
        <v>10</v>
      </c>
      <c r="AF767">
        <v>9</v>
      </c>
      <c r="AG767">
        <v>95</v>
      </c>
      <c r="AH767">
        <f>Table_Query_from_MS_Access_Database[[#This Row],[fact_restock_unit_cnt]]-Table_Query_from_MS_Access_Database[[#This Row],[fact_stale_unit_cnt]]</f>
        <v>86</v>
      </c>
      <c r="AI767">
        <f>Table_Query_from_MS_Access_Database[[#This Row],[unit_sold]]*(Table_Query_from_MS_Access_Database[[#This Row],[Prod_price_per_unit]]-Table_Query_from_MS_Access_Database[[#This Row],[Prod_cost_per_unit]])</f>
        <v>47.300000000000004</v>
      </c>
    </row>
    <row r="768" spans="1:35" x14ac:dyDescent="0.35">
      <c r="A768">
        <v>10</v>
      </c>
      <c r="B768" t="s">
        <v>45</v>
      </c>
      <c r="C768" t="s">
        <v>65</v>
      </c>
      <c r="D768" t="s">
        <v>47</v>
      </c>
      <c r="E768" t="s">
        <v>33</v>
      </c>
      <c r="F768" t="s">
        <v>35</v>
      </c>
      <c r="G768" t="s">
        <v>36</v>
      </c>
      <c r="H768" t="s">
        <v>48</v>
      </c>
      <c r="I768" t="s">
        <v>38</v>
      </c>
      <c r="J768" t="s">
        <v>39</v>
      </c>
      <c r="K768" t="s">
        <v>40</v>
      </c>
      <c r="L768">
        <v>6</v>
      </c>
      <c r="M768" t="s">
        <v>45</v>
      </c>
      <c r="N768" t="s">
        <v>65</v>
      </c>
      <c r="O768" t="s">
        <v>72</v>
      </c>
      <c r="P768">
        <v>1</v>
      </c>
      <c r="Q768">
        <v>0.45</v>
      </c>
      <c r="R768" s="1">
        <v>40877</v>
      </c>
      <c r="S768" s="1">
        <v>40907</v>
      </c>
      <c r="T768">
        <v>30</v>
      </c>
      <c r="U768">
        <v>30</v>
      </c>
      <c r="V768">
        <v>5</v>
      </c>
      <c r="W768">
        <v>365</v>
      </c>
      <c r="X768" t="s">
        <v>42</v>
      </c>
      <c r="Y768">
        <v>53</v>
      </c>
      <c r="Z768">
        <v>12</v>
      </c>
      <c r="AA768" t="s">
        <v>43</v>
      </c>
      <c r="AB768" t="s">
        <v>44</v>
      </c>
      <c r="AC768">
        <v>30</v>
      </c>
      <c r="AD768">
        <v>6</v>
      </c>
      <c r="AE768">
        <v>10</v>
      </c>
      <c r="AF768">
        <v>13</v>
      </c>
      <c r="AG768">
        <v>105</v>
      </c>
      <c r="AH768">
        <f>Table_Query_from_MS_Access_Database[[#This Row],[fact_restock_unit_cnt]]-Table_Query_from_MS_Access_Database[[#This Row],[fact_stale_unit_cnt]]</f>
        <v>92</v>
      </c>
      <c r="AI768">
        <f>Table_Query_from_MS_Access_Database[[#This Row],[unit_sold]]*(Table_Query_from_MS_Access_Database[[#This Row],[Prod_price_per_unit]]-Table_Query_from_MS_Access_Database[[#This Row],[Prod_cost_per_unit]])</f>
        <v>50.6</v>
      </c>
    </row>
    <row r="769" spans="1:35" x14ac:dyDescent="0.35">
      <c r="A769">
        <v>10</v>
      </c>
      <c r="B769" t="s">
        <v>45</v>
      </c>
      <c r="C769" t="s">
        <v>65</v>
      </c>
      <c r="D769" t="s">
        <v>47</v>
      </c>
      <c r="E769" t="s">
        <v>33</v>
      </c>
      <c r="F769" t="s">
        <v>35</v>
      </c>
      <c r="G769" t="s">
        <v>36</v>
      </c>
      <c r="H769" t="s">
        <v>48</v>
      </c>
      <c r="I769" t="s">
        <v>38</v>
      </c>
      <c r="J769" t="s">
        <v>39</v>
      </c>
      <c r="K769" t="s">
        <v>40</v>
      </c>
      <c r="L769">
        <v>6</v>
      </c>
      <c r="M769" t="s">
        <v>45</v>
      </c>
      <c r="N769" t="s">
        <v>65</v>
      </c>
      <c r="O769" t="s">
        <v>72</v>
      </c>
      <c r="P769">
        <v>1</v>
      </c>
      <c r="Q769">
        <v>0.45</v>
      </c>
      <c r="R769" s="1">
        <v>40877</v>
      </c>
      <c r="S769" s="1">
        <v>40910</v>
      </c>
      <c r="T769">
        <v>33</v>
      </c>
      <c r="U769">
        <v>2</v>
      </c>
      <c r="V769">
        <v>1</v>
      </c>
      <c r="W769">
        <v>2</v>
      </c>
      <c r="X769" t="s">
        <v>59</v>
      </c>
      <c r="Y769">
        <v>1</v>
      </c>
      <c r="Z769">
        <v>1</v>
      </c>
      <c r="AA769" t="s">
        <v>61</v>
      </c>
      <c r="AB769" t="s">
        <v>62</v>
      </c>
      <c r="AC769">
        <v>33</v>
      </c>
      <c r="AD769">
        <v>6</v>
      </c>
      <c r="AE769">
        <v>10</v>
      </c>
      <c r="AF769">
        <v>11</v>
      </c>
      <c r="AG769">
        <v>110</v>
      </c>
      <c r="AH769">
        <f>Table_Query_from_MS_Access_Database[[#This Row],[fact_restock_unit_cnt]]-Table_Query_from_MS_Access_Database[[#This Row],[fact_stale_unit_cnt]]</f>
        <v>99</v>
      </c>
      <c r="AI769">
        <f>Table_Query_from_MS_Access_Database[[#This Row],[unit_sold]]*(Table_Query_from_MS_Access_Database[[#This Row],[Prod_price_per_unit]]-Table_Query_from_MS_Access_Database[[#This Row],[Prod_cost_per_unit]])</f>
        <v>54.45</v>
      </c>
    </row>
    <row r="770" spans="1:35" x14ac:dyDescent="0.35">
      <c r="A770">
        <v>10</v>
      </c>
      <c r="B770" t="s">
        <v>45</v>
      </c>
      <c r="C770" t="s">
        <v>65</v>
      </c>
      <c r="D770" t="s">
        <v>47</v>
      </c>
      <c r="E770" t="s">
        <v>33</v>
      </c>
      <c r="F770" t="s">
        <v>35</v>
      </c>
      <c r="G770" t="s">
        <v>36</v>
      </c>
      <c r="H770" t="s">
        <v>48</v>
      </c>
      <c r="I770" t="s">
        <v>38</v>
      </c>
      <c r="J770" t="s">
        <v>39</v>
      </c>
      <c r="K770" t="s">
        <v>40</v>
      </c>
      <c r="L770">
        <v>6</v>
      </c>
      <c r="M770" t="s">
        <v>45</v>
      </c>
      <c r="N770" t="s">
        <v>65</v>
      </c>
      <c r="O770" t="s">
        <v>72</v>
      </c>
      <c r="P770">
        <v>1</v>
      </c>
      <c r="Q770">
        <v>0.45</v>
      </c>
      <c r="R770" s="1">
        <v>40877</v>
      </c>
      <c r="S770" s="1">
        <v>40912</v>
      </c>
      <c r="T770">
        <v>35</v>
      </c>
      <c r="U770">
        <v>4</v>
      </c>
      <c r="V770">
        <v>3</v>
      </c>
      <c r="W770">
        <v>4</v>
      </c>
      <c r="X770" t="s">
        <v>60</v>
      </c>
      <c r="Y770">
        <v>1</v>
      </c>
      <c r="Z770">
        <v>1</v>
      </c>
      <c r="AA770" t="s">
        <v>61</v>
      </c>
      <c r="AB770" t="s">
        <v>62</v>
      </c>
      <c r="AC770">
        <v>35</v>
      </c>
      <c r="AD770">
        <v>6</v>
      </c>
      <c r="AE770">
        <v>10</v>
      </c>
      <c r="AF770">
        <v>4</v>
      </c>
      <c r="AG770">
        <v>104</v>
      </c>
      <c r="AH770">
        <f>Table_Query_from_MS_Access_Database[[#This Row],[fact_restock_unit_cnt]]-Table_Query_from_MS_Access_Database[[#This Row],[fact_stale_unit_cnt]]</f>
        <v>100</v>
      </c>
      <c r="AI770">
        <f>Table_Query_from_MS_Access_Database[[#This Row],[unit_sold]]*(Table_Query_from_MS_Access_Database[[#This Row],[Prod_price_per_unit]]-Table_Query_from_MS_Access_Database[[#This Row],[Prod_cost_per_unit]])</f>
        <v>55.000000000000007</v>
      </c>
    </row>
    <row r="771" spans="1:35" x14ac:dyDescent="0.35">
      <c r="A771">
        <v>10</v>
      </c>
      <c r="B771" t="s">
        <v>45</v>
      </c>
      <c r="C771" t="s">
        <v>65</v>
      </c>
      <c r="D771" t="s">
        <v>47</v>
      </c>
      <c r="E771" t="s">
        <v>33</v>
      </c>
      <c r="F771" t="s">
        <v>35</v>
      </c>
      <c r="G771" t="s">
        <v>36</v>
      </c>
      <c r="H771" t="s">
        <v>48</v>
      </c>
      <c r="I771" t="s">
        <v>38</v>
      </c>
      <c r="J771" t="s">
        <v>39</v>
      </c>
      <c r="K771" t="s">
        <v>40</v>
      </c>
      <c r="L771">
        <v>6</v>
      </c>
      <c r="M771" t="s">
        <v>45</v>
      </c>
      <c r="N771" t="s">
        <v>65</v>
      </c>
      <c r="O771" t="s">
        <v>72</v>
      </c>
      <c r="P771">
        <v>1</v>
      </c>
      <c r="Q771">
        <v>0.45</v>
      </c>
      <c r="R771" s="1">
        <v>40877</v>
      </c>
      <c r="S771" s="1">
        <v>40914</v>
      </c>
      <c r="T771">
        <v>37</v>
      </c>
      <c r="U771">
        <v>6</v>
      </c>
      <c r="V771">
        <v>5</v>
      </c>
      <c r="W771">
        <v>6</v>
      </c>
      <c r="X771" t="s">
        <v>42</v>
      </c>
      <c r="Y771">
        <v>1</v>
      </c>
      <c r="Z771">
        <v>1</v>
      </c>
      <c r="AA771" t="s">
        <v>61</v>
      </c>
      <c r="AB771" t="s">
        <v>62</v>
      </c>
      <c r="AC771">
        <v>37</v>
      </c>
      <c r="AD771">
        <v>6</v>
      </c>
      <c r="AE771">
        <v>10</v>
      </c>
      <c r="AF771">
        <v>12</v>
      </c>
      <c r="AG771">
        <v>100</v>
      </c>
      <c r="AH771">
        <f>Table_Query_from_MS_Access_Database[[#This Row],[fact_restock_unit_cnt]]-Table_Query_from_MS_Access_Database[[#This Row],[fact_stale_unit_cnt]]</f>
        <v>88</v>
      </c>
      <c r="AI771">
        <f>Table_Query_from_MS_Access_Database[[#This Row],[unit_sold]]*(Table_Query_from_MS_Access_Database[[#This Row],[Prod_price_per_unit]]-Table_Query_from_MS_Access_Database[[#This Row],[Prod_cost_per_unit]])</f>
        <v>48.400000000000006</v>
      </c>
    </row>
    <row r="772" spans="1:35" x14ac:dyDescent="0.35">
      <c r="A772">
        <v>10</v>
      </c>
      <c r="B772" t="s">
        <v>45</v>
      </c>
      <c r="C772" t="s">
        <v>65</v>
      </c>
      <c r="D772" t="s">
        <v>47</v>
      </c>
      <c r="E772" t="s">
        <v>33</v>
      </c>
      <c r="F772" t="s">
        <v>35</v>
      </c>
      <c r="G772" t="s">
        <v>36</v>
      </c>
      <c r="H772" t="s">
        <v>48</v>
      </c>
      <c r="I772" t="s">
        <v>38</v>
      </c>
      <c r="J772" t="s">
        <v>39</v>
      </c>
      <c r="K772" t="s">
        <v>40</v>
      </c>
      <c r="L772">
        <v>6</v>
      </c>
      <c r="M772" t="s">
        <v>45</v>
      </c>
      <c r="N772" t="s">
        <v>65</v>
      </c>
      <c r="O772" t="s">
        <v>72</v>
      </c>
      <c r="P772">
        <v>1</v>
      </c>
      <c r="Q772">
        <v>0.45</v>
      </c>
      <c r="R772" s="1">
        <v>40877</v>
      </c>
      <c r="S772" s="1">
        <v>40917</v>
      </c>
      <c r="T772">
        <v>40</v>
      </c>
      <c r="U772">
        <v>9</v>
      </c>
      <c r="V772">
        <v>1</v>
      </c>
      <c r="W772">
        <v>9</v>
      </c>
      <c r="X772" t="s">
        <v>59</v>
      </c>
      <c r="Y772">
        <v>2</v>
      </c>
      <c r="Z772">
        <v>1</v>
      </c>
      <c r="AA772" t="s">
        <v>61</v>
      </c>
      <c r="AB772" t="s">
        <v>62</v>
      </c>
      <c r="AC772">
        <v>40</v>
      </c>
      <c r="AD772">
        <v>6</v>
      </c>
      <c r="AE772">
        <v>10</v>
      </c>
      <c r="AF772">
        <v>14</v>
      </c>
      <c r="AG772">
        <v>106</v>
      </c>
      <c r="AH772">
        <f>Table_Query_from_MS_Access_Database[[#This Row],[fact_restock_unit_cnt]]-Table_Query_from_MS_Access_Database[[#This Row],[fact_stale_unit_cnt]]</f>
        <v>92</v>
      </c>
      <c r="AI772">
        <f>Table_Query_from_MS_Access_Database[[#This Row],[unit_sold]]*(Table_Query_from_MS_Access_Database[[#This Row],[Prod_price_per_unit]]-Table_Query_from_MS_Access_Database[[#This Row],[Prod_cost_per_unit]])</f>
        <v>50.6</v>
      </c>
    </row>
    <row r="773" spans="1:35" x14ac:dyDescent="0.35">
      <c r="A773">
        <v>10</v>
      </c>
      <c r="B773" t="s">
        <v>45</v>
      </c>
      <c r="C773" t="s">
        <v>65</v>
      </c>
      <c r="D773" t="s">
        <v>47</v>
      </c>
      <c r="E773" t="s">
        <v>33</v>
      </c>
      <c r="F773" t="s">
        <v>35</v>
      </c>
      <c r="G773" t="s">
        <v>36</v>
      </c>
      <c r="H773" t="s">
        <v>48</v>
      </c>
      <c r="I773" t="s">
        <v>38</v>
      </c>
      <c r="J773" t="s">
        <v>39</v>
      </c>
      <c r="K773" t="s">
        <v>40</v>
      </c>
      <c r="L773">
        <v>6</v>
      </c>
      <c r="M773" t="s">
        <v>45</v>
      </c>
      <c r="N773" t="s">
        <v>65</v>
      </c>
      <c r="O773" t="s">
        <v>72</v>
      </c>
      <c r="P773">
        <v>1</v>
      </c>
      <c r="Q773">
        <v>0.45</v>
      </c>
      <c r="R773" s="1">
        <v>40877</v>
      </c>
      <c r="S773" s="1">
        <v>40919</v>
      </c>
      <c r="T773">
        <v>42</v>
      </c>
      <c r="U773">
        <v>11</v>
      </c>
      <c r="V773">
        <v>3</v>
      </c>
      <c r="W773">
        <v>11</v>
      </c>
      <c r="X773" t="s">
        <v>60</v>
      </c>
      <c r="Y773">
        <v>2</v>
      </c>
      <c r="Z773">
        <v>1</v>
      </c>
      <c r="AA773" t="s">
        <v>61</v>
      </c>
      <c r="AB773" t="s">
        <v>62</v>
      </c>
      <c r="AC773">
        <v>42</v>
      </c>
      <c r="AD773">
        <v>6</v>
      </c>
      <c r="AE773">
        <v>10</v>
      </c>
      <c r="AF773">
        <v>11</v>
      </c>
      <c r="AG773">
        <v>101</v>
      </c>
      <c r="AH773">
        <f>Table_Query_from_MS_Access_Database[[#This Row],[fact_restock_unit_cnt]]-Table_Query_from_MS_Access_Database[[#This Row],[fact_stale_unit_cnt]]</f>
        <v>90</v>
      </c>
      <c r="AI773">
        <f>Table_Query_from_MS_Access_Database[[#This Row],[unit_sold]]*(Table_Query_from_MS_Access_Database[[#This Row],[Prod_price_per_unit]]-Table_Query_from_MS_Access_Database[[#This Row],[Prod_cost_per_unit]])</f>
        <v>49.500000000000007</v>
      </c>
    </row>
    <row r="774" spans="1:35" x14ac:dyDescent="0.35">
      <c r="A774">
        <v>10</v>
      </c>
      <c r="B774" t="s">
        <v>45</v>
      </c>
      <c r="C774" t="s">
        <v>65</v>
      </c>
      <c r="D774" t="s">
        <v>47</v>
      </c>
      <c r="E774" t="s">
        <v>33</v>
      </c>
      <c r="F774" t="s">
        <v>35</v>
      </c>
      <c r="G774" t="s">
        <v>36</v>
      </c>
      <c r="H774" t="s">
        <v>48</v>
      </c>
      <c r="I774" t="s">
        <v>38</v>
      </c>
      <c r="J774" t="s">
        <v>39</v>
      </c>
      <c r="K774" t="s">
        <v>40</v>
      </c>
      <c r="L774">
        <v>6</v>
      </c>
      <c r="M774" t="s">
        <v>45</v>
      </c>
      <c r="N774" t="s">
        <v>65</v>
      </c>
      <c r="O774" t="s">
        <v>72</v>
      </c>
      <c r="P774">
        <v>1</v>
      </c>
      <c r="Q774">
        <v>0.45</v>
      </c>
      <c r="R774" s="1">
        <v>40877</v>
      </c>
      <c r="S774" s="1">
        <v>40921</v>
      </c>
      <c r="T774">
        <v>44</v>
      </c>
      <c r="U774">
        <v>13</v>
      </c>
      <c r="V774">
        <v>5</v>
      </c>
      <c r="W774">
        <v>13</v>
      </c>
      <c r="X774" t="s">
        <v>42</v>
      </c>
      <c r="Y774">
        <v>2</v>
      </c>
      <c r="Z774">
        <v>1</v>
      </c>
      <c r="AA774" t="s">
        <v>61</v>
      </c>
      <c r="AB774" t="s">
        <v>62</v>
      </c>
      <c r="AC774">
        <v>44</v>
      </c>
      <c r="AD774">
        <v>6</v>
      </c>
      <c r="AE774">
        <v>10</v>
      </c>
      <c r="AF774">
        <v>15</v>
      </c>
      <c r="AG774">
        <v>96</v>
      </c>
      <c r="AH774">
        <f>Table_Query_from_MS_Access_Database[[#This Row],[fact_restock_unit_cnt]]-Table_Query_from_MS_Access_Database[[#This Row],[fact_stale_unit_cnt]]</f>
        <v>81</v>
      </c>
      <c r="AI774">
        <f>Table_Query_from_MS_Access_Database[[#This Row],[unit_sold]]*(Table_Query_from_MS_Access_Database[[#This Row],[Prod_price_per_unit]]-Table_Query_from_MS_Access_Database[[#This Row],[Prod_cost_per_unit]])</f>
        <v>44.550000000000004</v>
      </c>
    </row>
    <row r="775" spans="1:35" x14ac:dyDescent="0.35">
      <c r="A775">
        <v>10</v>
      </c>
      <c r="B775" t="s">
        <v>45</v>
      </c>
      <c r="C775" t="s">
        <v>65</v>
      </c>
      <c r="D775" t="s">
        <v>47</v>
      </c>
      <c r="E775" t="s">
        <v>33</v>
      </c>
      <c r="F775" t="s">
        <v>35</v>
      </c>
      <c r="G775" t="s">
        <v>36</v>
      </c>
      <c r="H775" t="s">
        <v>48</v>
      </c>
      <c r="I775" t="s">
        <v>38</v>
      </c>
      <c r="J775" t="s">
        <v>39</v>
      </c>
      <c r="K775" t="s">
        <v>40</v>
      </c>
      <c r="L775">
        <v>6</v>
      </c>
      <c r="M775" t="s">
        <v>45</v>
      </c>
      <c r="N775" t="s">
        <v>65</v>
      </c>
      <c r="O775" t="s">
        <v>72</v>
      </c>
      <c r="P775">
        <v>1</v>
      </c>
      <c r="Q775">
        <v>0.45</v>
      </c>
      <c r="R775" s="1">
        <v>40877</v>
      </c>
      <c r="S775" s="1">
        <v>40924</v>
      </c>
      <c r="T775">
        <v>47</v>
      </c>
      <c r="U775">
        <v>16</v>
      </c>
      <c r="V775">
        <v>1</v>
      </c>
      <c r="W775">
        <v>16</v>
      </c>
      <c r="X775" t="s">
        <v>59</v>
      </c>
      <c r="Y775">
        <v>3</v>
      </c>
      <c r="Z775">
        <v>1</v>
      </c>
      <c r="AA775" t="s">
        <v>61</v>
      </c>
      <c r="AB775" t="s">
        <v>62</v>
      </c>
      <c r="AC775">
        <v>47</v>
      </c>
      <c r="AD775">
        <v>6</v>
      </c>
      <c r="AE775">
        <v>10</v>
      </c>
      <c r="AF775">
        <v>13</v>
      </c>
      <c r="AG775">
        <v>101</v>
      </c>
      <c r="AH775">
        <f>Table_Query_from_MS_Access_Database[[#This Row],[fact_restock_unit_cnt]]-Table_Query_from_MS_Access_Database[[#This Row],[fact_stale_unit_cnt]]</f>
        <v>88</v>
      </c>
      <c r="AI775">
        <f>Table_Query_from_MS_Access_Database[[#This Row],[unit_sold]]*(Table_Query_from_MS_Access_Database[[#This Row],[Prod_price_per_unit]]-Table_Query_from_MS_Access_Database[[#This Row],[Prod_cost_per_unit]])</f>
        <v>48.400000000000006</v>
      </c>
    </row>
    <row r="776" spans="1:35" x14ac:dyDescent="0.35">
      <c r="A776">
        <v>10</v>
      </c>
      <c r="B776" t="s">
        <v>45</v>
      </c>
      <c r="C776" t="s">
        <v>65</v>
      </c>
      <c r="D776" t="s">
        <v>47</v>
      </c>
      <c r="E776" t="s">
        <v>33</v>
      </c>
      <c r="F776" t="s">
        <v>35</v>
      </c>
      <c r="G776" t="s">
        <v>36</v>
      </c>
      <c r="H776" t="s">
        <v>48</v>
      </c>
      <c r="I776" t="s">
        <v>38</v>
      </c>
      <c r="J776" t="s">
        <v>39</v>
      </c>
      <c r="K776" t="s">
        <v>40</v>
      </c>
      <c r="L776">
        <v>6</v>
      </c>
      <c r="M776" t="s">
        <v>45</v>
      </c>
      <c r="N776" t="s">
        <v>65</v>
      </c>
      <c r="O776" t="s">
        <v>72</v>
      </c>
      <c r="P776">
        <v>1</v>
      </c>
      <c r="Q776">
        <v>0.45</v>
      </c>
      <c r="R776" s="1">
        <v>40877</v>
      </c>
      <c r="S776" s="1">
        <v>40926</v>
      </c>
      <c r="T776">
        <v>49</v>
      </c>
      <c r="U776">
        <v>18</v>
      </c>
      <c r="V776">
        <v>3</v>
      </c>
      <c r="W776">
        <v>18</v>
      </c>
      <c r="X776" t="s">
        <v>60</v>
      </c>
      <c r="Y776">
        <v>3</v>
      </c>
      <c r="Z776">
        <v>1</v>
      </c>
      <c r="AA776" t="s">
        <v>61</v>
      </c>
      <c r="AB776" t="s">
        <v>62</v>
      </c>
      <c r="AC776">
        <v>49</v>
      </c>
      <c r="AD776">
        <v>6</v>
      </c>
      <c r="AE776">
        <v>10</v>
      </c>
      <c r="AF776">
        <v>6</v>
      </c>
      <c r="AG776">
        <v>96</v>
      </c>
      <c r="AH776">
        <f>Table_Query_from_MS_Access_Database[[#This Row],[fact_restock_unit_cnt]]-Table_Query_from_MS_Access_Database[[#This Row],[fact_stale_unit_cnt]]</f>
        <v>90</v>
      </c>
      <c r="AI776">
        <f>Table_Query_from_MS_Access_Database[[#This Row],[unit_sold]]*(Table_Query_from_MS_Access_Database[[#This Row],[Prod_price_per_unit]]-Table_Query_from_MS_Access_Database[[#This Row],[Prod_cost_per_unit]])</f>
        <v>49.500000000000007</v>
      </c>
    </row>
    <row r="777" spans="1:35" x14ac:dyDescent="0.35">
      <c r="A777">
        <v>10</v>
      </c>
      <c r="B777" t="s">
        <v>45</v>
      </c>
      <c r="C777" t="s">
        <v>65</v>
      </c>
      <c r="D777" t="s">
        <v>47</v>
      </c>
      <c r="E777" t="s">
        <v>33</v>
      </c>
      <c r="F777" t="s">
        <v>35</v>
      </c>
      <c r="G777" t="s">
        <v>36</v>
      </c>
      <c r="H777" t="s">
        <v>48</v>
      </c>
      <c r="I777" t="s">
        <v>38</v>
      </c>
      <c r="J777" t="s">
        <v>39</v>
      </c>
      <c r="K777" t="s">
        <v>40</v>
      </c>
      <c r="L777">
        <v>6</v>
      </c>
      <c r="M777" t="s">
        <v>45</v>
      </c>
      <c r="N777" t="s">
        <v>65</v>
      </c>
      <c r="O777" t="s">
        <v>72</v>
      </c>
      <c r="P777">
        <v>1</v>
      </c>
      <c r="Q777">
        <v>0.45</v>
      </c>
      <c r="R777" s="1">
        <v>40877</v>
      </c>
      <c r="S777" s="1">
        <v>40928</v>
      </c>
      <c r="T777">
        <v>51</v>
      </c>
      <c r="U777">
        <v>20</v>
      </c>
      <c r="V777">
        <v>5</v>
      </c>
      <c r="W777">
        <v>20</v>
      </c>
      <c r="X777" t="s">
        <v>42</v>
      </c>
      <c r="Y777">
        <v>3</v>
      </c>
      <c r="Z777">
        <v>1</v>
      </c>
      <c r="AA777" t="s">
        <v>61</v>
      </c>
      <c r="AB777" t="s">
        <v>62</v>
      </c>
      <c r="AC777">
        <v>51</v>
      </c>
      <c r="AD777">
        <v>6</v>
      </c>
      <c r="AE777">
        <v>10</v>
      </c>
      <c r="AF777">
        <v>12</v>
      </c>
      <c r="AG777">
        <v>101</v>
      </c>
      <c r="AH777">
        <f>Table_Query_from_MS_Access_Database[[#This Row],[fact_restock_unit_cnt]]-Table_Query_from_MS_Access_Database[[#This Row],[fact_stale_unit_cnt]]</f>
        <v>89</v>
      </c>
      <c r="AI777">
        <f>Table_Query_from_MS_Access_Database[[#This Row],[unit_sold]]*(Table_Query_from_MS_Access_Database[[#This Row],[Prod_price_per_unit]]-Table_Query_from_MS_Access_Database[[#This Row],[Prod_cost_per_unit]])</f>
        <v>48.95</v>
      </c>
    </row>
    <row r="778" spans="1:35" x14ac:dyDescent="0.35">
      <c r="A778">
        <v>10</v>
      </c>
      <c r="B778" t="s">
        <v>45</v>
      </c>
      <c r="C778" t="s">
        <v>65</v>
      </c>
      <c r="D778" t="s">
        <v>47</v>
      </c>
      <c r="E778" t="s">
        <v>33</v>
      </c>
      <c r="F778" t="s">
        <v>35</v>
      </c>
      <c r="G778" t="s">
        <v>36</v>
      </c>
      <c r="H778" t="s">
        <v>48</v>
      </c>
      <c r="I778" t="s">
        <v>38</v>
      </c>
      <c r="J778" t="s">
        <v>39</v>
      </c>
      <c r="K778" t="s">
        <v>40</v>
      </c>
      <c r="L778">
        <v>6</v>
      </c>
      <c r="M778" t="s">
        <v>45</v>
      </c>
      <c r="N778" t="s">
        <v>65</v>
      </c>
      <c r="O778" t="s">
        <v>72</v>
      </c>
      <c r="P778">
        <v>1</v>
      </c>
      <c r="Q778">
        <v>0.45</v>
      </c>
      <c r="R778" s="1">
        <v>40877</v>
      </c>
      <c r="S778" s="1">
        <v>40931</v>
      </c>
      <c r="T778">
        <v>54</v>
      </c>
      <c r="U778">
        <v>23</v>
      </c>
      <c r="V778">
        <v>1</v>
      </c>
      <c r="W778">
        <v>23</v>
      </c>
      <c r="X778" t="s">
        <v>59</v>
      </c>
      <c r="Y778">
        <v>4</v>
      </c>
      <c r="Z778">
        <v>1</v>
      </c>
      <c r="AA778" t="s">
        <v>61</v>
      </c>
      <c r="AB778" t="s">
        <v>62</v>
      </c>
      <c r="AC778">
        <v>54</v>
      </c>
      <c r="AD778">
        <v>6</v>
      </c>
      <c r="AE778">
        <v>10</v>
      </c>
      <c r="AF778">
        <v>14</v>
      </c>
      <c r="AG778">
        <v>96</v>
      </c>
      <c r="AH778">
        <f>Table_Query_from_MS_Access_Database[[#This Row],[fact_restock_unit_cnt]]-Table_Query_from_MS_Access_Database[[#This Row],[fact_stale_unit_cnt]]</f>
        <v>82</v>
      </c>
      <c r="AI778">
        <f>Table_Query_from_MS_Access_Database[[#This Row],[unit_sold]]*(Table_Query_from_MS_Access_Database[[#This Row],[Prod_price_per_unit]]-Table_Query_from_MS_Access_Database[[#This Row],[Prod_cost_per_unit]])</f>
        <v>45.1</v>
      </c>
    </row>
    <row r="779" spans="1:35" x14ac:dyDescent="0.35">
      <c r="A779">
        <v>10</v>
      </c>
      <c r="B779" t="s">
        <v>45</v>
      </c>
      <c r="C779" t="s">
        <v>65</v>
      </c>
      <c r="D779" t="s">
        <v>47</v>
      </c>
      <c r="E779" t="s">
        <v>33</v>
      </c>
      <c r="F779" t="s">
        <v>35</v>
      </c>
      <c r="G779" t="s">
        <v>36</v>
      </c>
      <c r="H779" t="s">
        <v>48</v>
      </c>
      <c r="I779" t="s">
        <v>38</v>
      </c>
      <c r="J779" t="s">
        <v>39</v>
      </c>
      <c r="K779" t="s">
        <v>40</v>
      </c>
      <c r="L779">
        <v>6</v>
      </c>
      <c r="M779" t="s">
        <v>45</v>
      </c>
      <c r="N779" t="s">
        <v>65</v>
      </c>
      <c r="O779" t="s">
        <v>72</v>
      </c>
      <c r="P779">
        <v>1</v>
      </c>
      <c r="Q779">
        <v>0.45</v>
      </c>
      <c r="R779" s="1">
        <v>40877</v>
      </c>
      <c r="S779" s="1">
        <v>40933</v>
      </c>
      <c r="T779">
        <v>56</v>
      </c>
      <c r="U779">
        <v>25</v>
      </c>
      <c r="V779">
        <v>3</v>
      </c>
      <c r="W779">
        <v>25</v>
      </c>
      <c r="X779" t="s">
        <v>60</v>
      </c>
      <c r="Y779">
        <v>4</v>
      </c>
      <c r="Z779">
        <v>1</v>
      </c>
      <c r="AA779" t="s">
        <v>61</v>
      </c>
      <c r="AB779" t="s">
        <v>62</v>
      </c>
      <c r="AC779">
        <v>56</v>
      </c>
      <c r="AD779">
        <v>6</v>
      </c>
      <c r="AE779">
        <v>10</v>
      </c>
      <c r="AF779">
        <v>11</v>
      </c>
      <c r="AG779">
        <v>96</v>
      </c>
      <c r="AH779">
        <f>Table_Query_from_MS_Access_Database[[#This Row],[fact_restock_unit_cnt]]-Table_Query_from_MS_Access_Database[[#This Row],[fact_stale_unit_cnt]]</f>
        <v>85</v>
      </c>
      <c r="AI779">
        <f>Table_Query_from_MS_Access_Database[[#This Row],[unit_sold]]*(Table_Query_from_MS_Access_Database[[#This Row],[Prod_price_per_unit]]-Table_Query_from_MS_Access_Database[[#This Row],[Prod_cost_per_unit]])</f>
        <v>46.750000000000007</v>
      </c>
    </row>
    <row r="780" spans="1:35" x14ac:dyDescent="0.35">
      <c r="A780">
        <v>10</v>
      </c>
      <c r="B780" t="s">
        <v>45</v>
      </c>
      <c r="C780" t="s">
        <v>65</v>
      </c>
      <c r="D780" t="s">
        <v>47</v>
      </c>
      <c r="E780" t="s">
        <v>33</v>
      </c>
      <c r="F780" t="s">
        <v>35</v>
      </c>
      <c r="G780" t="s">
        <v>36</v>
      </c>
      <c r="H780" t="s">
        <v>48</v>
      </c>
      <c r="I780" t="s">
        <v>38</v>
      </c>
      <c r="J780" t="s">
        <v>39</v>
      </c>
      <c r="K780" t="s">
        <v>40</v>
      </c>
      <c r="L780">
        <v>6</v>
      </c>
      <c r="M780" t="s">
        <v>45</v>
      </c>
      <c r="N780" t="s">
        <v>65</v>
      </c>
      <c r="O780" t="s">
        <v>72</v>
      </c>
      <c r="P780">
        <v>1</v>
      </c>
      <c r="Q780">
        <v>0.45</v>
      </c>
      <c r="R780" s="1">
        <v>40877</v>
      </c>
      <c r="S780" s="1">
        <v>40935</v>
      </c>
      <c r="T780">
        <v>58</v>
      </c>
      <c r="U780">
        <v>27</v>
      </c>
      <c r="V780">
        <v>5</v>
      </c>
      <c r="W780">
        <v>27</v>
      </c>
      <c r="X780" t="s">
        <v>42</v>
      </c>
      <c r="Y780">
        <v>4</v>
      </c>
      <c r="Z780">
        <v>1</v>
      </c>
      <c r="AA780" t="s">
        <v>61</v>
      </c>
      <c r="AB780" t="s">
        <v>62</v>
      </c>
      <c r="AC780">
        <v>58</v>
      </c>
      <c r="AD780">
        <v>6</v>
      </c>
      <c r="AE780">
        <v>10</v>
      </c>
      <c r="AF780">
        <v>15</v>
      </c>
      <c r="AG780">
        <v>101</v>
      </c>
      <c r="AH780">
        <f>Table_Query_from_MS_Access_Database[[#This Row],[fact_restock_unit_cnt]]-Table_Query_from_MS_Access_Database[[#This Row],[fact_stale_unit_cnt]]</f>
        <v>86</v>
      </c>
      <c r="AI780">
        <f>Table_Query_from_MS_Access_Database[[#This Row],[unit_sold]]*(Table_Query_from_MS_Access_Database[[#This Row],[Prod_price_per_unit]]-Table_Query_from_MS_Access_Database[[#This Row],[Prod_cost_per_unit]])</f>
        <v>47.300000000000004</v>
      </c>
    </row>
    <row r="781" spans="1:35" x14ac:dyDescent="0.35">
      <c r="A781">
        <v>10</v>
      </c>
      <c r="B781" t="s">
        <v>45</v>
      </c>
      <c r="C781" t="s">
        <v>65</v>
      </c>
      <c r="D781" t="s">
        <v>47</v>
      </c>
      <c r="E781" t="s">
        <v>33</v>
      </c>
      <c r="F781" t="s">
        <v>35</v>
      </c>
      <c r="G781" t="s">
        <v>36</v>
      </c>
      <c r="H781" t="s">
        <v>48</v>
      </c>
      <c r="I781" t="s">
        <v>38</v>
      </c>
      <c r="J781" t="s">
        <v>39</v>
      </c>
      <c r="K781" t="s">
        <v>40</v>
      </c>
      <c r="L781">
        <v>6</v>
      </c>
      <c r="M781" t="s">
        <v>45</v>
      </c>
      <c r="N781" t="s">
        <v>65</v>
      </c>
      <c r="O781" t="s">
        <v>72</v>
      </c>
      <c r="P781">
        <v>1</v>
      </c>
      <c r="Q781">
        <v>0.45</v>
      </c>
      <c r="R781" s="1">
        <v>40877</v>
      </c>
      <c r="S781" s="1">
        <v>40938</v>
      </c>
      <c r="T781">
        <v>61</v>
      </c>
      <c r="U781">
        <v>30</v>
      </c>
      <c r="V781">
        <v>1</v>
      </c>
      <c r="W781">
        <v>30</v>
      </c>
      <c r="X781" t="s">
        <v>59</v>
      </c>
      <c r="Y781">
        <v>5</v>
      </c>
      <c r="Z781">
        <v>1</v>
      </c>
      <c r="AA781" t="s">
        <v>61</v>
      </c>
      <c r="AB781" t="s">
        <v>62</v>
      </c>
      <c r="AC781">
        <v>61</v>
      </c>
      <c r="AD781">
        <v>6</v>
      </c>
      <c r="AE781">
        <v>10</v>
      </c>
      <c r="AF781">
        <v>13</v>
      </c>
      <c r="AG781">
        <v>96</v>
      </c>
      <c r="AH781">
        <f>Table_Query_from_MS_Access_Database[[#This Row],[fact_restock_unit_cnt]]-Table_Query_from_MS_Access_Database[[#This Row],[fact_stale_unit_cnt]]</f>
        <v>83</v>
      </c>
      <c r="AI781">
        <f>Table_Query_from_MS_Access_Database[[#This Row],[unit_sold]]*(Table_Query_from_MS_Access_Database[[#This Row],[Prod_price_per_unit]]-Table_Query_from_MS_Access_Database[[#This Row],[Prod_cost_per_unit]])</f>
        <v>45.650000000000006</v>
      </c>
    </row>
    <row r="782" spans="1:35" x14ac:dyDescent="0.35">
      <c r="A782">
        <v>11</v>
      </c>
      <c r="B782" t="s">
        <v>33</v>
      </c>
      <c r="C782" t="s">
        <v>34</v>
      </c>
      <c r="D782" t="s">
        <v>33</v>
      </c>
      <c r="E782" t="s">
        <v>45</v>
      </c>
      <c r="F782" t="s">
        <v>49</v>
      </c>
      <c r="G782" t="s">
        <v>50</v>
      </c>
      <c r="H782" t="s">
        <v>51</v>
      </c>
      <c r="I782" t="s">
        <v>38</v>
      </c>
      <c r="J782" t="s">
        <v>39</v>
      </c>
      <c r="K782" t="s">
        <v>52</v>
      </c>
      <c r="L782">
        <v>1</v>
      </c>
      <c r="M782" t="s">
        <v>33</v>
      </c>
      <c r="N782" t="s">
        <v>34</v>
      </c>
      <c r="O782" t="s">
        <v>41</v>
      </c>
      <c r="P782">
        <v>0.99</v>
      </c>
      <c r="Q782">
        <v>0.42</v>
      </c>
      <c r="R782" s="1">
        <v>40877</v>
      </c>
      <c r="S782" s="1">
        <v>40879</v>
      </c>
      <c r="T782">
        <v>2</v>
      </c>
      <c r="U782">
        <v>2</v>
      </c>
      <c r="V782">
        <v>5</v>
      </c>
      <c r="W782">
        <v>337</v>
      </c>
      <c r="X782" t="s">
        <v>42</v>
      </c>
      <c r="Y782">
        <v>49</v>
      </c>
      <c r="Z782">
        <v>12</v>
      </c>
      <c r="AA782" t="s">
        <v>43</v>
      </c>
      <c r="AB782" t="s">
        <v>44</v>
      </c>
      <c r="AC782">
        <v>2</v>
      </c>
      <c r="AD782">
        <v>1</v>
      </c>
      <c r="AE782">
        <v>11</v>
      </c>
      <c r="AF782">
        <v>0</v>
      </c>
      <c r="AG782">
        <v>100</v>
      </c>
      <c r="AH782">
        <f>Table_Query_from_MS_Access_Database[[#This Row],[fact_restock_unit_cnt]]-Table_Query_from_MS_Access_Database[[#This Row],[fact_stale_unit_cnt]]</f>
        <v>100</v>
      </c>
      <c r="AI782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783" spans="1:35" x14ac:dyDescent="0.35">
      <c r="A783">
        <v>11</v>
      </c>
      <c r="B783" t="s">
        <v>33</v>
      </c>
      <c r="C783" t="s">
        <v>34</v>
      </c>
      <c r="D783" t="s">
        <v>33</v>
      </c>
      <c r="E783" t="s">
        <v>45</v>
      </c>
      <c r="F783" t="s">
        <v>49</v>
      </c>
      <c r="G783" t="s">
        <v>50</v>
      </c>
      <c r="H783" t="s">
        <v>51</v>
      </c>
      <c r="I783" t="s">
        <v>38</v>
      </c>
      <c r="J783" t="s">
        <v>39</v>
      </c>
      <c r="K783" t="s">
        <v>52</v>
      </c>
      <c r="L783">
        <v>1</v>
      </c>
      <c r="M783" t="s">
        <v>33</v>
      </c>
      <c r="N783" t="s">
        <v>34</v>
      </c>
      <c r="O783" t="s">
        <v>41</v>
      </c>
      <c r="P783">
        <v>0.99</v>
      </c>
      <c r="Q783">
        <v>0.42</v>
      </c>
      <c r="R783" s="1">
        <v>40877</v>
      </c>
      <c r="S783" s="1">
        <v>40882</v>
      </c>
      <c r="T783">
        <v>5</v>
      </c>
      <c r="U783">
        <v>5</v>
      </c>
      <c r="V783">
        <v>1</v>
      </c>
      <c r="W783">
        <v>340</v>
      </c>
      <c r="X783" t="s">
        <v>59</v>
      </c>
      <c r="Y783">
        <v>50</v>
      </c>
      <c r="Z783">
        <v>12</v>
      </c>
      <c r="AA783" t="s">
        <v>43</v>
      </c>
      <c r="AB783" t="s">
        <v>44</v>
      </c>
      <c r="AC783">
        <v>5</v>
      </c>
      <c r="AD783">
        <v>1</v>
      </c>
      <c r="AE783">
        <v>11</v>
      </c>
      <c r="AF783">
        <v>0</v>
      </c>
      <c r="AG783">
        <v>50</v>
      </c>
      <c r="AH783">
        <f>Table_Query_from_MS_Access_Database[[#This Row],[fact_restock_unit_cnt]]-Table_Query_from_MS_Access_Database[[#This Row],[fact_stale_unit_cnt]]</f>
        <v>50</v>
      </c>
      <c r="AI783">
        <f>Table_Query_from_MS_Access_Database[[#This Row],[unit_sold]]*(Table_Query_from_MS_Access_Database[[#This Row],[Prod_price_per_unit]]-Table_Query_from_MS_Access_Database[[#This Row],[Prod_cost_per_unit]])</f>
        <v>28.500000000000004</v>
      </c>
    </row>
    <row r="784" spans="1:35" x14ac:dyDescent="0.35">
      <c r="A784">
        <v>11</v>
      </c>
      <c r="B784" t="s">
        <v>33</v>
      </c>
      <c r="C784" t="s">
        <v>34</v>
      </c>
      <c r="D784" t="s">
        <v>33</v>
      </c>
      <c r="E784" t="s">
        <v>45</v>
      </c>
      <c r="F784" t="s">
        <v>49</v>
      </c>
      <c r="G784" t="s">
        <v>50</v>
      </c>
      <c r="H784" t="s">
        <v>51</v>
      </c>
      <c r="I784" t="s">
        <v>38</v>
      </c>
      <c r="J784" t="s">
        <v>39</v>
      </c>
      <c r="K784" t="s">
        <v>52</v>
      </c>
      <c r="L784">
        <v>1</v>
      </c>
      <c r="M784" t="s">
        <v>33</v>
      </c>
      <c r="N784" t="s">
        <v>34</v>
      </c>
      <c r="O784" t="s">
        <v>41</v>
      </c>
      <c r="P784">
        <v>0.99</v>
      </c>
      <c r="Q784">
        <v>0.42</v>
      </c>
      <c r="R784" s="1">
        <v>40877</v>
      </c>
      <c r="S784" s="1">
        <v>40884</v>
      </c>
      <c r="T784">
        <v>7</v>
      </c>
      <c r="U784">
        <v>7</v>
      </c>
      <c r="V784">
        <v>3</v>
      </c>
      <c r="W784">
        <v>342</v>
      </c>
      <c r="X784" t="s">
        <v>60</v>
      </c>
      <c r="Y784">
        <v>50</v>
      </c>
      <c r="Z784">
        <v>12</v>
      </c>
      <c r="AA784" t="s">
        <v>43</v>
      </c>
      <c r="AB784" t="s">
        <v>44</v>
      </c>
      <c r="AC784">
        <v>7</v>
      </c>
      <c r="AD784">
        <v>1</v>
      </c>
      <c r="AE784">
        <v>11</v>
      </c>
      <c r="AF784">
        <v>0</v>
      </c>
      <c r="AG784">
        <v>55</v>
      </c>
      <c r="AH784">
        <f>Table_Query_from_MS_Access_Database[[#This Row],[fact_restock_unit_cnt]]-Table_Query_from_MS_Access_Database[[#This Row],[fact_stale_unit_cnt]]</f>
        <v>55</v>
      </c>
      <c r="AI784">
        <f>Table_Query_from_MS_Access_Database[[#This Row],[unit_sold]]*(Table_Query_from_MS_Access_Database[[#This Row],[Prod_price_per_unit]]-Table_Query_from_MS_Access_Database[[#This Row],[Prod_cost_per_unit]])</f>
        <v>31.350000000000005</v>
      </c>
    </row>
    <row r="785" spans="1:35" x14ac:dyDescent="0.35">
      <c r="A785">
        <v>11</v>
      </c>
      <c r="B785" t="s">
        <v>33</v>
      </c>
      <c r="C785" t="s">
        <v>34</v>
      </c>
      <c r="D785" t="s">
        <v>33</v>
      </c>
      <c r="E785" t="s">
        <v>45</v>
      </c>
      <c r="F785" t="s">
        <v>49</v>
      </c>
      <c r="G785" t="s">
        <v>50</v>
      </c>
      <c r="H785" t="s">
        <v>51</v>
      </c>
      <c r="I785" t="s">
        <v>38</v>
      </c>
      <c r="J785" t="s">
        <v>39</v>
      </c>
      <c r="K785" t="s">
        <v>52</v>
      </c>
      <c r="L785">
        <v>1</v>
      </c>
      <c r="M785" t="s">
        <v>33</v>
      </c>
      <c r="N785" t="s">
        <v>34</v>
      </c>
      <c r="O785" t="s">
        <v>41</v>
      </c>
      <c r="P785">
        <v>0.99</v>
      </c>
      <c r="Q785">
        <v>0.42</v>
      </c>
      <c r="R785" s="1">
        <v>40877</v>
      </c>
      <c r="S785" s="1">
        <v>40886</v>
      </c>
      <c r="T785">
        <v>9</v>
      </c>
      <c r="U785">
        <v>9</v>
      </c>
      <c r="V785">
        <v>5</v>
      </c>
      <c r="W785">
        <v>344</v>
      </c>
      <c r="X785" t="s">
        <v>42</v>
      </c>
      <c r="Y785">
        <v>50</v>
      </c>
      <c r="Z785">
        <v>12</v>
      </c>
      <c r="AA785" t="s">
        <v>43</v>
      </c>
      <c r="AB785" t="s">
        <v>44</v>
      </c>
      <c r="AC785">
        <v>9</v>
      </c>
      <c r="AD785">
        <v>1</v>
      </c>
      <c r="AE785">
        <v>11</v>
      </c>
      <c r="AF785">
        <v>0</v>
      </c>
      <c r="AG785">
        <v>45</v>
      </c>
      <c r="AH785">
        <f>Table_Query_from_MS_Access_Database[[#This Row],[fact_restock_unit_cnt]]-Table_Query_from_MS_Access_Database[[#This Row],[fact_stale_unit_cnt]]</f>
        <v>45</v>
      </c>
      <c r="AI785">
        <f>Table_Query_from_MS_Access_Database[[#This Row],[unit_sold]]*(Table_Query_from_MS_Access_Database[[#This Row],[Prod_price_per_unit]]-Table_Query_from_MS_Access_Database[[#This Row],[Prod_cost_per_unit]])</f>
        <v>25.650000000000002</v>
      </c>
    </row>
    <row r="786" spans="1:35" x14ac:dyDescent="0.35">
      <c r="A786">
        <v>11</v>
      </c>
      <c r="B786" t="s">
        <v>33</v>
      </c>
      <c r="C786" t="s">
        <v>34</v>
      </c>
      <c r="D786" t="s">
        <v>33</v>
      </c>
      <c r="E786" t="s">
        <v>45</v>
      </c>
      <c r="F786" t="s">
        <v>49</v>
      </c>
      <c r="G786" t="s">
        <v>50</v>
      </c>
      <c r="H786" t="s">
        <v>51</v>
      </c>
      <c r="I786" t="s">
        <v>38</v>
      </c>
      <c r="J786" t="s">
        <v>39</v>
      </c>
      <c r="K786" t="s">
        <v>52</v>
      </c>
      <c r="L786">
        <v>1</v>
      </c>
      <c r="M786" t="s">
        <v>33</v>
      </c>
      <c r="N786" t="s">
        <v>34</v>
      </c>
      <c r="O786" t="s">
        <v>41</v>
      </c>
      <c r="P786">
        <v>0.99</v>
      </c>
      <c r="Q786">
        <v>0.42</v>
      </c>
      <c r="R786" s="1">
        <v>40877</v>
      </c>
      <c r="S786" s="1">
        <v>40889</v>
      </c>
      <c r="T786">
        <v>12</v>
      </c>
      <c r="U786">
        <v>12</v>
      </c>
      <c r="V786">
        <v>1</v>
      </c>
      <c r="W786">
        <v>347</v>
      </c>
      <c r="X786" t="s">
        <v>59</v>
      </c>
      <c r="Y786">
        <v>51</v>
      </c>
      <c r="Z786">
        <v>12</v>
      </c>
      <c r="AA786" t="s">
        <v>43</v>
      </c>
      <c r="AB786" t="s">
        <v>44</v>
      </c>
      <c r="AC786">
        <v>12</v>
      </c>
      <c r="AD786">
        <v>1</v>
      </c>
      <c r="AE786">
        <v>11</v>
      </c>
      <c r="AF786">
        <v>0</v>
      </c>
      <c r="AG786">
        <v>50</v>
      </c>
      <c r="AH786">
        <f>Table_Query_from_MS_Access_Database[[#This Row],[fact_restock_unit_cnt]]-Table_Query_from_MS_Access_Database[[#This Row],[fact_stale_unit_cnt]]</f>
        <v>50</v>
      </c>
      <c r="AI786">
        <f>Table_Query_from_MS_Access_Database[[#This Row],[unit_sold]]*(Table_Query_from_MS_Access_Database[[#This Row],[Prod_price_per_unit]]-Table_Query_from_MS_Access_Database[[#This Row],[Prod_cost_per_unit]])</f>
        <v>28.500000000000004</v>
      </c>
    </row>
    <row r="787" spans="1:35" x14ac:dyDescent="0.35">
      <c r="A787">
        <v>11</v>
      </c>
      <c r="B787" t="s">
        <v>33</v>
      </c>
      <c r="C787" t="s">
        <v>34</v>
      </c>
      <c r="D787" t="s">
        <v>33</v>
      </c>
      <c r="E787" t="s">
        <v>45</v>
      </c>
      <c r="F787" t="s">
        <v>49</v>
      </c>
      <c r="G787" t="s">
        <v>50</v>
      </c>
      <c r="H787" t="s">
        <v>51</v>
      </c>
      <c r="I787" t="s">
        <v>38</v>
      </c>
      <c r="J787" t="s">
        <v>39</v>
      </c>
      <c r="K787" t="s">
        <v>52</v>
      </c>
      <c r="L787">
        <v>1</v>
      </c>
      <c r="M787" t="s">
        <v>33</v>
      </c>
      <c r="N787" t="s">
        <v>34</v>
      </c>
      <c r="O787" t="s">
        <v>41</v>
      </c>
      <c r="P787">
        <v>0.99</v>
      </c>
      <c r="Q787">
        <v>0.42</v>
      </c>
      <c r="R787" s="1">
        <v>40877</v>
      </c>
      <c r="S787" s="1">
        <v>40891</v>
      </c>
      <c r="T787">
        <v>14</v>
      </c>
      <c r="U787">
        <v>14</v>
      </c>
      <c r="V787">
        <v>3</v>
      </c>
      <c r="W787">
        <v>349</v>
      </c>
      <c r="X787" t="s">
        <v>60</v>
      </c>
      <c r="Y787">
        <v>51</v>
      </c>
      <c r="Z787">
        <v>12</v>
      </c>
      <c r="AA787" t="s">
        <v>43</v>
      </c>
      <c r="AB787" t="s">
        <v>44</v>
      </c>
      <c r="AC787">
        <v>14</v>
      </c>
      <c r="AD787">
        <v>1</v>
      </c>
      <c r="AE787">
        <v>11</v>
      </c>
      <c r="AF787">
        <v>0</v>
      </c>
      <c r="AG787">
        <v>55</v>
      </c>
      <c r="AH787">
        <f>Table_Query_from_MS_Access_Database[[#This Row],[fact_restock_unit_cnt]]-Table_Query_from_MS_Access_Database[[#This Row],[fact_stale_unit_cnt]]</f>
        <v>55</v>
      </c>
      <c r="AI787">
        <f>Table_Query_from_MS_Access_Database[[#This Row],[unit_sold]]*(Table_Query_from_MS_Access_Database[[#This Row],[Prod_price_per_unit]]-Table_Query_from_MS_Access_Database[[#This Row],[Prod_cost_per_unit]])</f>
        <v>31.350000000000005</v>
      </c>
    </row>
    <row r="788" spans="1:35" x14ac:dyDescent="0.35">
      <c r="A788">
        <v>11</v>
      </c>
      <c r="B788" t="s">
        <v>33</v>
      </c>
      <c r="C788" t="s">
        <v>34</v>
      </c>
      <c r="D788" t="s">
        <v>33</v>
      </c>
      <c r="E788" t="s">
        <v>45</v>
      </c>
      <c r="F788" t="s">
        <v>49</v>
      </c>
      <c r="G788" t="s">
        <v>50</v>
      </c>
      <c r="H788" t="s">
        <v>51</v>
      </c>
      <c r="I788" t="s">
        <v>38</v>
      </c>
      <c r="J788" t="s">
        <v>39</v>
      </c>
      <c r="K788" t="s">
        <v>52</v>
      </c>
      <c r="L788">
        <v>1</v>
      </c>
      <c r="M788" t="s">
        <v>33</v>
      </c>
      <c r="N788" t="s">
        <v>34</v>
      </c>
      <c r="O788" t="s">
        <v>41</v>
      </c>
      <c r="P788">
        <v>0.99</v>
      </c>
      <c r="Q788">
        <v>0.42</v>
      </c>
      <c r="R788" s="1">
        <v>40877</v>
      </c>
      <c r="S788" s="1">
        <v>40893</v>
      </c>
      <c r="T788">
        <v>16</v>
      </c>
      <c r="U788">
        <v>16</v>
      </c>
      <c r="V788">
        <v>5</v>
      </c>
      <c r="W788">
        <v>351</v>
      </c>
      <c r="X788" t="s">
        <v>42</v>
      </c>
      <c r="Y788">
        <v>51</v>
      </c>
      <c r="Z788">
        <v>12</v>
      </c>
      <c r="AA788" t="s">
        <v>43</v>
      </c>
      <c r="AB788" t="s">
        <v>44</v>
      </c>
      <c r="AC788">
        <v>16</v>
      </c>
      <c r="AD788">
        <v>1</v>
      </c>
      <c r="AE788">
        <v>11</v>
      </c>
      <c r="AF788">
        <v>0</v>
      </c>
      <c r="AG788">
        <v>41</v>
      </c>
      <c r="AH788">
        <f>Table_Query_from_MS_Access_Database[[#This Row],[fact_restock_unit_cnt]]-Table_Query_from_MS_Access_Database[[#This Row],[fact_stale_unit_cnt]]</f>
        <v>41</v>
      </c>
      <c r="AI788">
        <f>Table_Query_from_MS_Access_Database[[#This Row],[unit_sold]]*(Table_Query_from_MS_Access_Database[[#This Row],[Prod_price_per_unit]]-Table_Query_from_MS_Access_Database[[#This Row],[Prod_cost_per_unit]])</f>
        <v>23.37</v>
      </c>
    </row>
    <row r="789" spans="1:35" x14ac:dyDescent="0.35">
      <c r="A789">
        <v>11</v>
      </c>
      <c r="B789" t="s">
        <v>33</v>
      </c>
      <c r="C789" t="s">
        <v>34</v>
      </c>
      <c r="D789" t="s">
        <v>33</v>
      </c>
      <c r="E789" t="s">
        <v>45</v>
      </c>
      <c r="F789" t="s">
        <v>49</v>
      </c>
      <c r="G789" t="s">
        <v>50</v>
      </c>
      <c r="H789" t="s">
        <v>51</v>
      </c>
      <c r="I789" t="s">
        <v>38</v>
      </c>
      <c r="J789" t="s">
        <v>39</v>
      </c>
      <c r="K789" t="s">
        <v>52</v>
      </c>
      <c r="L789">
        <v>1</v>
      </c>
      <c r="M789" t="s">
        <v>33</v>
      </c>
      <c r="N789" t="s">
        <v>34</v>
      </c>
      <c r="O789" t="s">
        <v>41</v>
      </c>
      <c r="P789">
        <v>0.99</v>
      </c>
      <c r="Q789">
        <v>0.42</v>
      </c>
      <c r="R789" s="1">
        <v>40877</v>
      </c>
      <c r="S789" s="1">
        <v>40896</v>
      </c>
      <c r="T789">
        <v>19</v>
      </c>
      <c r="U789">
        <v>19</v>
      </c>
      <c r="V789">
        <v>1</v>
      </c>
      <c r="W789">
        <v>354</v>
      </c>
      <c r="X789" t="s">
        <v>59</v>
      </c>
      <c r="Y789">
        <v>52</v>
      </c>
      <c r="Z789">
        <v>12</v>
      </c>
      <c r="AA789" t="s">
        <v>43</v>
      </c>
      <c r="AB789" t="s">
        <v>44</v>
      </c>
      <c r="AC789">
        <v>19</v>
      </c>
      <c r="AD789">
        <v>1</v>
      </c>
      <c r="AE789">
        <v>11</v>
      </c>
      <c r="AF789">
        <v>0</v>
      </c>
      <c r="AG789">
        <v>41</v>
      </c>
      <c r="AH789">
        <f>Table_Query_from_MS_Access_Database[[#This Row],[fact_restock_unit_cnt]]-Table_Query_from_MS_Access_Database[[#This Row],[fact_stale_unit_cnt]]</f>
        <v>41</v>
      </c>
      <c r="AI789">
        <f>Table_Query_from_MS_Access_Database[[#This Row],[unit_sold]]*(Table_Query_from_MS_Access_Database[[#This Row],[Prod_price_per_unit]]-Table_Query_from_MS_Access_Database[[#This Row],[Prod_cost_per_unit]])</f>
        <v>23.37</v>
      </c>
    </row>
    <row r="790" spans="1:35" x14ac:dyDescent="0.35">
      <c r="A790">
        <v>11</v>
      </c>
      <c r="B790" t="s">
        <v>33</v>
      </c>
      <c r="C790" t="s">
        <v>34</v>
      </c>
      <c r="D790" t="s">
        <v>33</v>
      </c>
      <c r="E790" t="s">
        <v>45</v>
      </c>
      <c r="F790" t="s">
        <v>49</v>
      </c>
      <c r="G790" t="s">
        <v>50</v>
      </c>
      <c r="H790" t="s">
        <v>51</v>
      </c>
      <c r="I790" t="s">
        <v>38</v>
      </c>
      <c r="J790" t="s">
        <v>39</v>
      </c>
      <c r="K790" t="s">
        <v>52</v>
      </c>
      <c r="L790">
        <v>1</v>
      </c>
      <c r="M790" t="s">
        <v>33</v>
      </c>
      <c r="N790" t="s">
        <v>34</v>
      </c>
      <c r="O790" t="s">
        <v>41</v>
      </c>
      <c r="P790">
        <v>0.99</v>
      </c>
      <c r="Q790">
        <v>0.42</v>
      </c>
      <c r="R790" s="1">
        <v>40877</v>
      </c>
      <c r="S790" s="1">
        <v>40898</v>
      </c>
      <c r="T790">
        <v>21</v>
      </c>
      <c r="U790">
        <v>21</v>
      </c>
      <c r="V790">
        <v>3</v>
      </c>
      <c r="W790">
        <v>356</v>
      </c>
      <c r="X790" t="s">
        <v>60</v>
      </c>
      <c r="Y790">
        <v>52</v>
      </c>
      <c r="Z790">
        <v>12</v>
      </c>
      <c r="AA790" t="s">
        <v>43</v>
      </c>
      <c r="AB790" t="s">
        <v>44</v>
      </c>
      <c r="AC790">
        <v>21</v>
      </c>
      <c r="AD790">
        <v>1</v>
      </c>
      <c r="AE790">
        <v>11</v>
      </c>
      <c r="AF790">
        <v>0</v>
      </c>
      <c r="AG790">
        <v>46</v>
      </c>
      <c r="AH790">
        <f>Table_Query_from_MS_Access_Database[[#This Row],[fact_restock_unit_cnt]]-Table_Query_from_MS_Access_Database[[#This Row],[fact_stale_unit_cnt]]</f>
        <v>46</v>
      </c>
      <c r="AI790">
        <f>Table_Query_from_MS_Access_Database[[#This Row],[unit_sold]]*(Table_Query_from_MS_Access_Database[[#This Row],[Prod_price_per_unit]]-Table_Query_from_MS_Access_Database[[#This Row],[Prod_cost_per_unit]])</f>
        <v>26.220000000000002</v>
      </c>
    </row>
    <row r="791" spans="1:35" x14ac:dyDescent="0.35">
      <c r="A791">
        <v>11</v>
      </c>
      <c r="B791" t="s">
        <v>33</v>
      </c>
      <c r="C791" t="s">
        <v>34</v>
      </c>
      <c r="D791" t="s">
        <v>33</v>
      </c>
      <c r="E791" t="s">
        <v>45</v>
      </c>
      <c r="F791" t="s">
        <v>49</v>
      </c>
      <c r="G791" t="s">
        <v>50</v>
      </c>
      <c r="H791" t="s">
        <v>51</v>
      </c>
      <c r="I791" t="s">
        <v>38</v>
      </c>
      <c r="J791" t="s">
        <v>39</v>
      </c>
      <c r="K791" t="s">
        <v>52</v>
      </c>
      <c r="L791">
        <v>1</v>
      </c>
      <c r="M791" t="s">
        <v>33</v>
      </c>
      <c r="N791" t="s">
        <v>34</v>
      </c>
      <c r="O791" t="s">
        <v>41</v>
      </c>
      <c r="P791">
        <v>0.99</v>
      </c>
      <c r="Q791">
        <v>0.42</v>
      </c>
      <c r="R791" s="1">
        <v>40877</v>
      </c>
      <c r="S791" s="1">
        <v>40900</v>
      </c>
      <c r="T791">
        <v>23</v>
      </c>
      <c r="U791">
        <v>23</v>
      </c>
      <c r="V791">
        <v>5</v>
      </c>
      <c r="W791">
        <v>358</v>
      </c>
      <c r="X791" t="s">
        <v>42</v>
      </c>
      <c r="Y791">
        <v>52</v>
      </c>
      <c r="Z791">
        <v>12</v>
      </c>
      <c r="AA791" t="s">
        <v>43</v>
      </c>
      <c r="AB791" t="s">
        <v>44</v>
      </c>
      <c r="AC791">
        <v>23</v>
      </c>
      <c r="AD791">
        <v>1</v>
      </c>
      <c r="AE791">
        <v>11</v>
      </c>
      <c r="AF791">
        <v>0</v>
      </c>
      <c r="AG791">
        <v>49</v>
      </c>
      <c r="AH791">
        <f>Table_Query_from_MS_Access_Database[[#This Row],[fact_restock_unit_cnt]]-Table_Query_from_MS_Access_Database[[#This Row],[fact_stale_unit_cnt]]</f>
        <v>49</v>
      </c>
      <c r="AI791">
        <f>Table_Query_from_MS_Access_Database[[#This Row],[unit_sold]]*(Table_Query_from_MS_Access_Database[[#This Row],[Prod_price_per_unit]]-Table_Query_from_MS_Access_Database[[#This Row],[Prod_cost_per_unit]])</f>
        <v>27.930000000000003</v>
      </c>
    </row>
    <row r="792" spans="1:35" x14ac:dyDescent="0.35">
      <c r="A792">
        <v>11</v>
      </c>
      <c r="B792" t="s">
        <v>33</v>
      </c>
      <c r="C792" t="s">
        <v>34</v>
      </c>
      <c r="D792" t="s">
        <v>33</v>
      </c>
      <c r="E792" t="s">
        <v>45</v>
      </c>
      <c r="F792" t="s">
        <v>49</v>
      </c>
      <c r="G792" t="s">
        <v>50</v>
      </c>
      <c r="H792" t="s">
        <v>51</v>
      </c>
      <c r="I792" t="s">
        <v>38</v>
      </c>
      <c r="J792" t="s">
        <v>39</v>
      </c>
      <c r="K792" t="s">
        <v>52</v>
      </c>
      <c r="L792">
        <v>1</v>
      </c>
      <c r="M792" t="s">
        <v>33</v>
      </c>
      <c r="N792" t="s">
        <v>34</v>
      </c>
      <c r="O792" t="s">
        <v>41</v>
      </c>
      <c r="P792">
        <v>0.99</v>
      </c>
      <c r="Q792">
        <v>0.42</v>
      </c>
      <c r="R792" s="1">
        <v>40877</v>
      </c>
      <c r="S792" s="1">
        <v>40903</v>
      </c>
      <c r="T792">
        <v>26</v>
      </c>
      <c r="U792">
        <v>26</v>
      </c>
      <c r="V792">
        <v>1</v>
      </c>
      <c r="W792">
        <v>361</v>
      </c>
      <c r="X792" t="s">
        <v>59</v>
      </c>
      <c r="Y792">
        <v>53</v>
      </c>
      <c r="Z792">
        <v>12</v>
      </c>
      <c r="AA792" t="s">
        <v>43</v>
      </c>
      <c r="AB792" t="s">
        <v>44</v>
      </c>
      <c r="AC792">
        <v>26</v>
      </c>
      <c r="AD792">
        <v>1</v>
      </c>
      <c r="AE792">
        <v>11</v>
      </c>
      <c r="AF792">
        <v>0</v>
      </c>
      <c r="AG792">
        <v>56</v>
      </c>
      <c r="AH792">
        <f>Table_Query_from_MS_Access_Database[[#This Row],[fact_restock_unit_cnt]]-Table_Query_from_MS_Access_Database[[#This Row],[fact_stale_unit_cnt]]</f>
        <v>56</v>
      </c>
      <c r="AI792">
        <f>Table_Query_from_MS_Access_Database[[#This Row],[unit_sold]]*(Table_Query_from_MS_Access_Database[[#This Row],[Prod_price_per_unit]]-Table_Query_from_MS_Access_Database[[#This Row],[Prod_cost_per_unit]])</f>
        <v>31.92</v>
      </c>
    </row>
    <row r="793" spans="1:35" x14ac:dyDescent="0.35">
      <c r="A793">
        <v>11</v>
      </c>
      <c r="B793" t="s">
        <v>33</v>
      </c>
      <c r="C793" t="s">
        <v>34</v>
      </c>
      <c r="D793" t="s">
        <v>33</v>
      </c>
      <c r="E793" t="s">
        <v>45</v>
      </c>
      <c r="F793" t="s">
        <v>49</v>
      </c>
      <c r="G793" t="s">
        <v>50</v>
      </c>
      <c r="H793" t="s">
        <v>51</v>
      </c>
      <c r="I793" t="s">
        <v>38</v>
      </c>
      <c r="J793" t="s">
        <v>39</v>
      </c>
      <c r="K793" t="s">
        <v>52</v>
      </c>
      <c r="L793">
        <v>1</v>
      </c>
      <c r="M793" t="s">
        <v>33</v>
      </c>
      <c r="N793" t="s">
        <v>34</v>
      </c>
      <c r="O793" t="s">
        <v>41</v>
      </c>
      <c r="P793">
        <v>0.99</v>
      </c>
      <c r="Q793">
        <v>0.42</v>
      </c>
      <c r="R793" s="1">
        <v>40877</v>
      </c>
      <c r="S793" s="1">
        <v>40905</v>
      </c>
      <c r="T793">
        <v>28</v>
      </c>
      <c r="U793">
        <v>28</v>
      </c>
      <c r="V793">
        <v>3</v>
      </c>
      <c r="W793">
        <v>363</v>
      </c>
      <c r="X793" t="s">
        <v>60</v>
      </c>
      <c r="Y793">
        <v>53</v>
      </c>
      <c r="Z793">
        <v>12</v>
      </c>
      <c r="AA793" t="s">
        <v>43</v>
      </c>
      <c r="AB793" t="s">
        <v>44</v>
      </c>
      <c r="AC793">
        <v>28</v>
      </c>
      <c r="AD793">
        <v>1</v>
      </c>
      <c r="AE793">
        <v>11</v>
      </c>
      <c r="AF793">
        <v>0</v>
      </c>
      <c r="AG793">
        <v>60</v>
      </c>
      <c r="AH793">
        <f>Table_Query_from_MS_Access_Database[[#This Row],[fact_restock_unit_cnt]]-Table_Query_from_MS_Access_Database[[#This Row],[fact_stale_unit_cnt]]</f>
        <v>60</v>
      </c>
      <c r="AI793">
        <f>Table_Query_from_MS_Access_Database[[#This Row],[unit_sold]]*(Table_Query_from_MS_Access_Database[[#This Row],[Prod_price_per_unit]]-Table_Query_from_MS_Access_Database[[#This Row],[Prod_cost_per_unit]])</f>
        <v>34.200000000000003</v>
      </c>
    </row>
    <row r="794" spans="1:35" x14ac:dyDescent="0.35">
      <c r="A794">
        <v>11</v>
      </c>
      <c r="B794" t="s">
        <v>33</v>
      </c>
      <c r="C794" t="s">
        <v>34</v>
      </c>
      <c r="D794" t="s">
        <v>33</v>
      </c>
      <c r="E794" t="s">
        <v>45</v>
      </c>
      <c r="F794" t="s">
        <v>49</v>
      </c>
      <c r="G794" t="s">
        <v>50</v>
      </c>
      <c r="H794" t="s">
        <v>51</v>
      </c>
      <c r="I794" t="s">
        <v>38</v>
      </c>
      <c r="J794" t="s">
        <v>39</v>
      </c>
      <c r="K794" t="s">
        <v>52</v>
      </c>
      <c r="L794">
        <v>1</v>
      </c>
      <c r="M794" t="s">
        <v>33</v>
      </c>
      <c r="N794" t="s">
        <v>34</v>
      </c>
      <c r="O794" t="s">
        <v>41</v>
      </c>
      <c r="P794">
        <v>0.99</v>
      </c>
      <c r="Q794">
        <v>0.42</v>
      </c>
      <c r="R794" s="1">
        <v>40877</v>
      </c>
      <c r="S794" s="1">
        <v>40907</v>
      </c>
      <c r="T794">
        <v>30</v>
      </c>
      <c r="U794">
        <v>30</v>
      </c>
      <c r="V794">
        <v>5</v>
      </c>
      <c r="W794">
        <v>365</v>
      </c>
      <c r="X794" t="s">
        <v>42</v>
      </c>
      <c r="Y794">
        <v>53</v>
      </c>
      <c r="Z794">
        <v>12</v>
      </c>
      <c r="AA794" t="s">
        <v>43</v>
      </c>
      <c r="AB794" t="s">
        <v>44</v>
      </c>
      <c r="AC794">
        <v>30</v>
      </c>
      <c r="AD794">
        <v>1</v>
      </c>
      <c r="AE794">
        <v>11</v>
      </c>
      <c r="AF794">
        <v>0</v>
      </c>
      <c r="AG794">
        <v>66</v>
      </c>
      <c r="AH794">
        <f>Table_Query_from_MS_Access_Database[[#This Row],[fact_restock_unit_cnt]]-Table_Query_from_MS_Access_Database[[#This Row],[fact_stale_unit_cnt]]</f>
        <v>66</v>
      </c>
      <c r="AI794">
        <f>Table_Query_from_MS_Access_Database[[#This Row],[unit_sold]]*(Table_Query_from_MS_Access_Database[[#This Row],[Prod_price_per_unit]]-Table_Query_from_MS_Access_Database[[#This Row],[Prod_cost_per_unit]])</f>
        <v>37.620000000000005</v>
      </c>
    </row>
    <row r="795" spans="1:35" x14ac:dyDescent="0.35">
      <c r="A795">
        <v>11</v>
      </c>
      <c r="B795" t="s">
        <v>33</v>
      </c>
      <c r="C795" t="s">
        <v>34</v>
      </c>
      <c r="D795" t="s">
        <v>33</v>
      </c>
      <c r="E795" t="s">
        <v>45</v>
      </c>
      <c r="F795" t="s">
        <v>49</v>
      </c>
      <c r="G795" t="s">
        <v>50</v>
      </c>
      <c r="H795" t="s">
        <v>51</v>
      </c>
      <c r="I795" t="s">
        <v>38</v>
      </c>
      <c r="J795" t="s">
        <v>39</v>
      </c>
      <c r="K795" t="s">
        <v>52</v>
      </c>
      <c r="L795">
        <v>1</v>
      </c>
      <c r="M795" t="s">
        <v>33</v>
      </c>
      <c r="N795" t="s">
        <v>34</v>
      </c>
      <c r="O795" t="s">
        <v>41</v>
      </c>
      <c r="P795">
        <v>0.99</v>
      </c>
      <c r="Q795">
        <v>0.42</v>
      </c>
      <c r="R795" s="1">
        <v>40877</v>
      </c>
      <c r="S795" s="1">
        <v>40910</v>
      </c>
      <c r="T795">
        <v>33</v>
      </c>
      <c r="U795">
        <v>2</v>
      </c>
      <c r="V795">
        <v>1</v>
      </c>
      <c r="W795">
        <v>2</v>
      </c>
      <c r="X795" t="s">
        <v>59</v>
      </c>
      <c r="Y795">
        <v>1</v>
      </c>
      <c r="Z795">
        <v>1</v>
      </c>
      <c r="AA795" t="s">
        <v>61</v>
      </c>
      <c r="AB795" t="s">
        <v>62</v>
      </c>
      <c r="AC795">
        <v>33</v>
      </c>
      <c r="AD795">
        <v>1</v>
      </c>
      <c r="AE795">
        <v>11</v>
      </c>
      <c r="AF795">
        <v>0</v>
      </c>
      <c r="AG795">
        <v>70</v>
      </c>
      <c r="AH795">
        <f>Table_Query_from_MS_Access_Database[[#This Row],[fact_restock_unit_cnt]]-Table_Query_from_MS_Access_Database[[#This Row],[fact_stale_unit_cnt]]</f>
        <v>70</v>
      </c>
      <c r="AI795">
        <f>Table_Query_from_MS_Access_Database[[#This Row],[unit_sold]]*(Table_Query_from_MS_Access_Database[[#This Row],[Prod_price_per_unit]]-Table_Query_from_MS_Access_Database[[#This Row],[Prod_cost_per_unit]])</f>
        <v>39.900000000000006</v>
      </c>
    </row>
    <row r="796" spans="1:35" x14ac:dyDescent="0.35">
      <c r="A796">
        <v>11</v>
      </c>
      <c r="B796" t="s">
        <v>33</v>
      </c>
      <c r="C796" t="s">
        <v>34</v>
      </c>
      <c r="D796" t="s">
        <v>33</v>
      </c>
      <c r="E796" t="s">
        <v>45</v>
      </c>
      <c r="F796" t="s">
        <v>49</v>
      </c>
      <c r="G796" t="s">
        <v>50</v>
      </c>
      <c r="H796" t="s">
        <v>51</v>
      </c>
      <c r="I796" t="s">
        <v>38</v>
      </c>
      <c r="J796" t="s">
        <v>39</v>
      </c>
      <c r="K796" t="s">
        <v>52</v>
      </c>
      <c r="L796">
        <v>1</v>
      </c>
      <c r="M796" t="s">
        <v>33</v>
      </c>
      <c r="N796" t="s">
        <v>34</v>
      </c>
      <c r="O796" t="s">
        <v>41</v>
      </c>
      <c r="P796">
        <v>0.99</v>
      </c>
      <c r="Q796">
        <v>0.42</v>
      </c>
      <c r="R796" s="1">
        <v>40877</v>
      </c>
      <c r="S796" s="1">
        <v>40912</v>
      </c>
      <c r="T796">
        <v>35</v>
      </c>
      <c r="U796">
        <v>4</v>
      </c>
      <c r="V796">
        <v>3</v>
      </c>
      <c r="W796">
        <v>4</v>
      </c>
      <c r="X796" t="s">
        <v>60</v>
      </c>
      <c r="Y796">
        <v>1</v>
      </c>
      <c r="Z796">
        <v>1</v>
      </c>
      <c r="AA796" t="s">
        <v>61</v>
      </c>
      <c r="AB796" t="s">
        <v>62</v>
      </c>
      <c r="AC796">
        <v>35</v>
      </c>
      <c r="AD796">
        <v>1</v>
      </c>
      <c r="AE796">
        <v>11</v>
      </c>
      <c r="AF796">
        <v>0</v>
      </c>
      <c r="AG796">
        <v>75</v>
      </c>
      <c r="AH796">
        <f>Table_Query_from_MS_Access_Database[[#This Row],[fact_restock_unit_cnt]]-Table_Query_from_MS_Access_Database[[#This Row],[fact_stale_unit_cnt]]</f>
        <v>75</v>
      </c>
      <c r="AI796">
        <f>Table_Query_from_MS_Access_Database[[#This Row],[unit_sold]]*(Table_Query_from_MS_Access_Database[[#This Row],[Prod_price_per_unit]]-Table_Query_from_MS_Access_Database[[#This Row],[Prod_cost_per_unit]])</f>
        <v>42.750000000000007</v>
      </c>
    </row>
    <row r="797" spans="1:35" x14ac:dyDescent="0.35">
      <c r="A797">
        <v>11</v>
      </c>
      <c r="B797" t="s">
        <v>33</v>
      </c>
      <c r="C797" t="s">
        <v>34</v>
      </c>
      <c r="D797" t="s">
        <v>33</v>
      </c>
      <c r="E797" t="s">
        <v>45</v>
      </c>
      <c r="F797" t="s">
        <v>49</v>
      </c>
      <c r="G797" t="s">
        <v>50</v>
      </c>
      <c r="H797" t="s">
        <v>51</v>
      </c>
      <c r="I797" t="s">
        <v>38</v>
      </c>
      <c r="J797" t="s">
        <v>39</v>
      </c>
      <c r="K797" t="s">
        <v>52</v>
      </c>
      <c r="L797">
        <v>1</v>
      </c>
      <c r="M797" t="s">
        <v>33</v>
      </c>
      <c r="N797" t="s">
        <v>34</v>
      </c>
      <c r="O797" t="s">
        <v>41</v>
      </c>
      <c r="P797">
        <v>0.99</v>
      </c>
      <c r="Q797">
        <v>0.42</v>
      </c>
      <c r="R797" s="1">
        <v>40877</v>
      </c>
      <c r="S797" s="1">
        <v>40914</v>
      </c>
      <c r="T797">
        <v>37</v>
      </c>
      <c r="U797">
        <v>6</v>
      </c>
      <c r="V797">
        <v>5</v>
      </c>
      <c r="W797">
        <v>6</v>
      </c>
      <c r="X797" t="s">
        <v>42</v>
      </c>
      <c r="Y797">
        <v>1</v>
      </c>
      <c r="Z797">
        <v>1</v>
      </c>
      <c r="AA797" t="s">
        <v>61</v>
      </c>
      <c r="AB797" t="s">
        <v>62</v>
      </c>
      <c r="AC797">
        <v>37</v>
      </c>
      <c r="AD797">
        <v>1</v>
      </c>
      <c r="AE797">
        <v>11</v>
      </c>
      <c r="AF797">
        <v>0</v>
      </c>
      <c r="AG797">
        <v>82</v>
      </c>
      <c r="AH797">
        <f>Table_Query_from_MS_Access_Database[[#This Row],[fact_restock_unit_cnt]]-Table_Query_from_MS_Access_Database[[#This Row],[fact_stale_unit_cnt]]</f>
        <v>82</v>
      </c>
      <c r="AI797">
        <f>Table_Query_from_MS_Access_Database[[#This Row],[unit_sold]]*(Table_Query_from_MS_Access_Database[[#This Row],[Prod_price_per_unit]]-Table_Query_from_MS_Access_Database[[#This Row],[Prod_cost_per_unit]])</f>
        <v>46.74</v>
      </c>
    </row>
    <row r="798" spans="1:35" x14ac:dyDescent="0.35">
      <c r="A798">
        <v>11</v>
      </c>
      <c r="B798" t="s">
        <v>33</v>
      </c>
      <c r="C798" t="s">
        <v>34</v>
      </c>
      <c r="D798" t="s">
        <v>33</v>
      </c>
      <c r="E798" t="s">
        <v>45</v>
      </c>
      <c r="F798" t="s">
        <v>49</v>
      </c>
      <c r="G798" t="s">
        <v>50</v>
      </c>
      <c r="H798" t="s">
        <v>51</v>
      </c>
      <c r="I798" t="s">
        <v>38</v>
      </c>
      <c r="J798" t="s">
        <v>39</v>
      </c>
      <c r="K798" t="s">
        <v>52</v>
      </c>
      <c r="L798">
        <v>1</v>
      </c>
      <c r="M798" t="s">
        <v>33</v>
      </c>
      <c r="N798" t="s">
        <v>34</v>
      </c>
      <c r="O798" t="s">
        <v>41</v>
      </c>
      <c r="P798">
        <v>0.99</v>
      </c>
      <c r="Q798">
        <v>0.42</v>
      </c>
      <c r="R798" s="1">
        <v>40877</v>
      </c>
      <c r="S798" s="1">
        <v>40917</v>
      </c>
      <c r="T798">
        <v>40</v>
      </c>
      <c r="U798">
        <v>9</v>
      </c>
      <c r="V798">
        <v>1</v>
      </c>
      <c r="W798">
        <v>9</v>
      </c>
      <c r="X798" t="s">
        <v>59</v>
      </c>
      <c r="Y798">
        <v>2</v>
      </c>
      <c r="Z798">
        <v>1</v>
      </c>
      <c r="AA798" t="s">
        <v>61</v>
      </c>
      <c r="AB798" t="s">
        <v>62</v>
      </c>
      <c r="AC798">
        <v>40</v>
      </c>
      <c r="AD798">
        <v>1</v>
      </c>
      <c r="AE798">
        <v>11</v>
      </c>
      <c r="AF798">
        <v>0</v>
      </c>
      <c r="AG798">
        <v>78</v>
      </c>
      <c r="AH798">
        <f>Table_Query_from_MS_Access_Database[[#This Row],[fact_restock_unit_cnt]]-Table_Query_from_MS_Access_Database[[#This Row],[fact_stale_unit_cnt]]</f>
        <v>78</v>
      </c>
      <c r="AI798">
        <f>Table_Query_from_MS_Access_Database[[#This Row],[unit_sold]]*(Table_Query_from_MS_Access_Database[[#This Row],[Prod_price_per_unit]]-Table_Query_from_MS_Access_Database[[#This Row],[Prod_cost_per_unit]])</f>
        <v>44.460000000000008</v>
      </c>
    </row>
    <row r="799" spans="1:35" x14ac:dyDescent="0.35">
      <c r="A799">
        <v>11</v>
      </c>
      <c r="B799" t="s">
        <v>33</v>
      </c>
      <c r="C799" t="s">
        <v>34</v>
      </c>
      <c r="D799" t="s">
        <v>33</v>
      </c>
      <c r="E799" t="s">
        <v>45</v>
      </c>
      <c r="F799" t="s">
        <v>49</v>
      </c>
      <c r="G799" t="s">
        <v>50</v>
      </c>
      <c r="H799" t="s">
        <v>51</v>
      </c>
      <c r="I799" t="s">
        <v>38</v>
      </c>
      <c r="J799" t="s">
        <v>39</v>
      </c>
      <c r="K799" t="s">
        <v>52</v>
      </c>
      <c r="L799">
        <v>1</v>
      </c>
      <c r="M799" t="s">
        <v>33</v>
      </c>
      <c r="N799" t="s">
        <v>34</v>
      </c>
      <c r="O799" t="s">
        <v>41</v>
      </c>
      <c r="P799">
        <v>0.99</v>
      </c>
      <c r="Q799">
        <v>0.42</v>
      </c>
      <c r="R799" s="1">
        <v>40877</v>
      </c>
      <c r="S799" s="1">
        <v>40919</v>
      </c>
      <c r="T799">
        <v>42</v>
      </c>
      <c r="U799">
        <v>11</v>
      </c>
      <c r="V799">
        <v>3</v>
      </c>
      <c r="W799">
        <v>11</v>
      </c>
      <c r="X799" t="s">
        <v>60</v>
      </c>
      <c r="Y799">
        <v>2</v>
      </c>
      <c r="Z799">
        <v>1</v>
      </c>
      <c r="AA799" t="s">
        <v>61</v>
      </c>
      <c r="AB799" t="s">
        <v>62</v>
      </c>
      <c r="AC799">
        <v>42</v>
      </c>
      <c r="AD799">
        <v>1</v>
      </c>
      <c r="AE799">
        <v>11</v>
      </c>
      <c r="AF799">
        <v>0</v>
      </c>
      <c r="AG799">
        <v>82</v>
      </c>
      <c r="AH799">
        <f>Table_Query_from_MS_Access_Database[[#This Row],[fact_restock_unit_cnt]]-Table_Query_from_MS_Access_Database[[#This Row],[fact_stale_unit_cnt]]</f>
        <v>82</v>
      </c>
      <c r="AI799">
        <f>Table_Query_from_MS_Access_Database[[#This Row],[unit_sold]]*(Table_Query_from_MS_Access_Database[[#This Row],[Prod_price_per_unit]]-Table_Query_from_MS_Access_Database[[#This Row],[Prod_cost_per_unit]])</f>
        <v>46.74</v>
      </c>
    </row>
    <row r="800" spans="1:35" x14ac:dyDescent="0.35">
      <c r="A800">
        <v>11</v>
      </c>
      <c r="B800" t="s">
        <v>33</v>
      </c>
      <c r="C800" t="s">
        <v>34</v>
      </c>
      <c r="D800" t="s">
        <v>33</v>
      </c>
      <c r="E800" t="s">
        <v>45</v>
      </c>
      <c r="F800" t="s">
        <v>49</v>
      </c>
      <c r="G800" t="s">
        <v>50</v>
      </c>
      <c r="H800" t="s">
        <v>51</v>
      </c>
      <c r="I800" t="s">
        <v>38</v>
      </c>
      <c r="J800" t="s">
        <v>39</v>
      </c>
      <c r="K800" t="s">
        <v>52</v>
      </c>
      <c r="L800">
        <v>1</v>
      </c>
      <c r="M800" t="s">
        <v>33</v>
      </c>
      <c r="N800" t="s">
        <v>34</v>
      </c>
      <c r="O800" t="s">
        <v>41</v>
      </c>
      <c r="P800">
        <v>0.99</v>
      </c>
      <c r="Q800">
        <v>0.42</v>
      </c>
      <c r="R800" s="1">
        <v>40877</v>
      </c>
      <c r="S800" s="1">
        <v>40921</v>
      </c>
      <c r="T800">
        <v>44</v>
      </c>
      <c r="U800">
        <v>13</v>
      </c>
      <c r="V800">
        <v>5</v>
      </c>
      <c r="W800">
        <v>13</v>
      </c>
      <c r="X800" t="s">
        <v>42</v>
      </c>
      <c r="Y800">
        <v>2</v>
      </c>
      <c r="Z800">
        <v>1</v>
      </c>
      <c r="AA800" t="s">
        <v>61</v>
      </c>
      <c r="AB800" t="s">
        <v>62</v>
      </c>
      <c r="AC800">
        <v>44</v>
      </c>
      <c r="AD800">
        <v>1</v>
      </c>
      <c r="AE800">
        <v>11</v>
      </c>
      <c r="AF800">
        <v>0</v>
      </c>
      <c r="AG800">
        <v>87</v>
      </c>
      <c r="AH800">
        <f>Table_Query_from_MS_Access_Database[[#This Row],[fact_restock_unit_cnt]]-Table_Query_from_MS_Access_Database[[#This Row],[fact_stale_unit_cnt]]</f>
        <v>87</v>
      </c>
      <c r="AI800">
        <f>Table_Query_from_MS_Access_Database[[#This Row],[unit_sold]]*(Table_Query_from_MS_Access_Database[[#This Row],[Prod_price_per_unit]]-Table_Query_from_MS_Access_Database[[#This Row],[Prod_cost_per_unit]])</f>
        <v>49.59</v>
      </c>
    </row>
    <row r="801" spans="1:35" x14ac:dyDescent="0.35">
      <c r="A801">
        <v>11</v>
      </c>
      <c r="B801" t="s">
        <v>33</v>
      </c>
      <c r="C801" t="s">
        <v>34</v>
      </c>
      <c r="D801" t="s">
        <v>33</v>
      </c>
      <c r="E801" t="s">
        <v>45</v>
      </c>
      <c r="F801" t="s">
        <v>49</v>
      </c>
      <c r="G801" t="s">
        <v>50</v>
      </c>
      <c r="H801" t="s">
        <v>51</v>
      </c>
      <c r="I801" t="s">
        <v>38</v>
      </c>
      <c r="J801" t="s">
        <v>39</v>
      </c>
      <c r="K801" t="s">
        <v>52</v>
      </c>
      <c r="L801">
        <v>1</v>
      </c>
      <c r="M801" t="s">
        <v>33</v>
      </c>
      <c r="N801" t="s">
        <v>34</v>
      </c>
      <c r="O801" t="s">
        <v>41</v>
      </c>
      <c r="P801">
        <v>0.99</v>
      </c>
      <c r="Q801">
        <v>0.42</v>
      </c>
      <c r="R801" s="1">
        <v>40877</v>
      </c>
      <c r="S801" s="1">
        <v>40924</v>
      </c>
      <c r="T801">
        <v>47</v>
      </c>
      <c r="U801">
        <v>16</v>
      </c>
      <c r="V801">
        <v>1</v>
      </c>
      <c r="W801">
        <v>16</v>
      </c>
      <c r="X801" t="s">
        <v>59</v>
      </c>
      <c r="Y801">
        <v>3</v>
      </c>
      <c r="Z801">
        <v>1</v>
      </c>
      <c r="AA801" t="s">
        <v>61</v>
      </c>
      <c r="AB801" t="s">
        <v>62</v>
      </c>
      <c r="AC801">
        <v>47</v>
      </c>
      <c r="AD801">
        <v>1</v>
      </c>
      <c r="AE801">
        <v>11</v>
      </c>
      <c r="AF801">
        <v>0</v>
      </c>
      <c r="AG801">
        <v>82</v>
      </c>
      <c r="AH801">
        <f>Table_Query_from_MS_Access_Database[[#This Row],[fact_restock_unit_cnt]]-Table_Query_from_MS_Access_Database[[#This Row],[fact_stale_unit_cnt]]</f>
        <v>82</v>
      </c>
      <c r="AI801">
        <f>Table_Query_from_MS_Access_Database[[#This Row],[unit_sold]]*(Table_Query_from_MS_Access_Database[[#This Row],[Prod_price_per_unit]]-Table_Query_from_MS_Access_Database[[#This Row],[Prod_cost_per_unit]])</f>
        <v>46.74</v>
      </c>
    </row>
    <row r="802" spans="1:35" x14ac:dyDescent="0.35">
      <c r="A802">
        <v>11</v>
      </c>
      <c r="B802" t="s">
        <v>33</v>
      </c>
      <c r="C802" t="s">
        <v>34</v>
      </c>
      <c r="D802" t="s">
        <v>33</v>
      </c>
      <c r="E802" t="s">
        <v>45</v>
      </c>
      <c r="F802" t="s">
        <v>49</v>
      </c>
      <c r="G802" t="s">
        <v>50</v>
      </c>
      <c r="H802" t="s">
        <v>51</v>
      </c>
      <c r="I802" t="s">
        <v>38</v>
      </c>
      <c r="J802" t="s">
        <v>39</v>
      </c>
      <c r="K802" t="s">
        <v>52</v>
      </c>
      <c r="L802">
        <v>1</v>
      </c>
      <c r="M802" t="s">
        <v>33</v>
      </c>
      <c r="N802" t="s">
        <v>34</v>
      </c>
      <c r="O802" t="s">
        <v>41</v>
      </c>
      <c r="P802">
        <v>0.99</v>
      </c>
      <c r="Q802">
        <v>0.42</v>
      </c>
      <c r="R802" s="1">
        <v>40877</v>
      </c>
      <c r="S802" s="1">
        <v>40926</v>
      </c>
      <c r="T802">
        <v>49</v>
      </c>
      <c r="U802">
        <v>18</v>
      </c>
      <c r="V802">
        <v>3</v>
      </c>
      <c r="W802">
        <v>18</v>
      </c>
      <c r="X802" t="s">
        <v>60</v>
      </c>
      <c r="Y802">
        <v>3</v>
      </c>
      <c r="Z802">
        <v>1</v>
      </c>
      <c r="AA802" t="s">
        <v>61</v>
      </c>
      <c r="AB802" t="s">
        <v>62</v>
      </c>
      <c r="AC802">
        <v>49</v>
      </c>
      <c r="AD802">
        <v>1</v>
      </c>
      <c r="AE802">
        <v>11</v>
      </c>
      <c r="AF802">
        <v>0</v>
      </c>
      <c r="AG802">
        <v>77</v>
      </c>
      <c r="AH802">
        <f>Table_Query_from_MS_Access_Database[[#This Row],[fact_restock_unit_cnt]]-Table_Query_from_MS_Access_Database[[#This Row],[fact_stale_unit_cnt]]</f>
        <v>77</v>
      </c>
      <c r="AI802">
        <f>Table_Query_from_MS_Access_Database[[#This Row],[unit_sold]]*(Table_Query_from_MS_Access_Database[[#This Row],[Prod_price_per_unit]]-Table_Query_from_MS_Access_Database[[#This Row],[Prod_cost_per_unit]])</f>
        <v>43.890000000000008</v>
      </c>
    </row>
    <row r="803" spans="1:35" x14ac:dyDescent="0.35">
      <c r="A803">
        <v>11</v>
      </c>
      <c r="B803" t="s">
        <v>33</v>
      </c>
      <c r="C803" t="s">
        <v>34</v>
      </c>
      <c r="D803" t="s">
        <v>33</v>
      </c>
      <c r="E803" t="s">
        <v>45</v>
      </c>
      <c r="F803" t="s">
        <v>49</v>
      </c>
      <c r="G803" t="s">
        <v>50</v>
      </c>
      <c r="H803" t="s">
        <v>51</v>
      </c>
      <c r="I803" t="s">
        <v>38</v>
      </c>
      <c r="J803" t="s">
        <v>39</v>
      </c>
      <c r="K803" t="s">
        <v>52</v>
      </c>
      <c r="L803">
        <v>1</v>
      </c>
      <c r="M803" t="s">
        <v>33</v>
      </c>
      <c r="N803" t="s">
        <v>34</v>
      </c>
      <c r="O803" t="s">
        <v>41</v>
      </c>
      <c r="P803">
        <v>0.99</v>
      </c>
      <c r="Q803">
        <v>0.42</v>
      </c>
      <c r="R803" s="1">
        <v>40877</v>
      </c>
      <c r="S803" s="1">
        <v>40928</v>
      </c>
      <c r="T803">
        <v>51</v>
      </c>
      <c r="U803">
        <v>20</v>
      </c>
      <c r="V803">
        <v>5</v>
      </c>
      <c r="W803">
        <v>20</v>
      </c>
      <c r="X803" t="s">
        <v>42</v>
      </c>
      <c r="Y803">
        <v>3</v>
      </c>
      <c r="Z803">
        <v>1</v>
      </c>
      <c r="AA803" t="s">
        <v>61</v>
      </c>
      <c r="AB803" t="s">
        <v>62</v>
      </c>
      <c r="AC803">
        <v>51</v>
      </c>
      <c r="AD803">
        <v>1</v>
      </c>
      <c r="AE803">
        <v>11</v>
      </c>
      <c r="AF803">
        <v>0</v>
      </c>
      <c r="AG803">
        <v>81</v>
      </c>
      <c r="AH803">
        <f>Table_Query_from_MS_Access_Database[[#This Row],[fact_restock_unit_cnt]]-Table_Query_from_MS_Access_Database[[#This Row],[fact_stale_unit_cnt]]</f>
        <v>81</v>
      </c>
      <c r="AI803">
        <f>Table_Query_from_MS_Access_Database[[#This Row],[unit_sold]]*(Table_Query_from_MS_Access_Database[[#This Row],[Prod_price_per_unit]]-Table_Query_from_MS_Access_Database[[#This Row],[Prod_cost_per_unit]])</f>
        <v>46.17</v>
      </c>
    </row>
    <row r="804" spans="1:35" x14ac:dyDescent="0.35">
      <c r="A804">
        <v>11</v>
      </c>
      <c r="B804" t="s">
        <v>33</v>
      </c>
      <c r="C804" t="s">
        <v>34</v>
      </c>
      <c r="D804" t="s">
        <v>33</v>
      </c>
      <c r="E804" t="s">
        <v>45</v>
      </c>
      <c r="F804" t="s">
        <v>49</v>
      </c>
      <c r="G804" t="s">
        <v>50</v>
      </c>
      <c r="H804" t="s">
        <v>51</v>
      </c>
      <c r="I804" t="s">
        <v>38</v>
      </c>
      <c r="J804" t="s">
        <v>39</v>
      </c>
      <c r="K804" t="s">
        <v>52</v>
      </c>
      <c r="L804">
        <v>1</v>
      </c>
      <c r="M804" t="s">
        <v>33</v>
      </c>
      <c r="N804" t="s">
        <v>34</v>
      </c>
      <c r="O804" t="s">
        <v>41</v>
      </c>
      <c r="P804">
        <v>0.99</v>
      </c>
      <c r="Q804">
        <v>0.42</v>
      </c>
      <c r="R804" s="1">
        <v>40877</v>
      </c>
      <c r="S804" s="1">
        <v>40931</v>
      </c>
      <c r="T804">
        <v>54</v>
      </c>
      <c r="U804">
        <v>23</v>
      </c>
      <c r="V804">
        <v>1</v>
      </c>
      <c r="W804">
        <v>23</v>
      </c>
      <c r="X804" t="s">
        <v>59</v>
      </c>
      <c r="Y804">
        <v>4</v>
      </c>
      <c r="Z804">
        <v>1</v>
      </c>
      <c r="AA804" t="s">
        <v>61</v>
      </c>
      <c r="AB804" t="s">
        <v>62</v>
      </c>
      <c r="AC804">
        <v>54</v>
      </c>
      <c r="AD804">
        <v>1</v>
      </c>
      <c r="AE804">
        <v>11</v>
      </c>
      <c r="AF804">
        <v>0</v>
      </c>
      <c r="AG804">
        <v>85</v>
      </c>
      <c r="AH804">
        <f>Table_Query_from_MS_Access_Database[[#This Row],[fact_restock_unit_cnt]]-Table_Query_from_MS_Access_Database[[#This Row],[fact_stale_unit_cnt]]</f>
        <v>85</v>
      </c>
      <c r="AI804">
        <f>Table_Query_from_MS_Access_Database[[#This Row],[unit_sold]]*(Table_Query_from_MS_Access_Database[[#This Row],[Prod_price_per_unit]]-Table_Query_from_MS_Access_Database[[#This Row],[Prod_cost_per_unit]])</f>
        <v>48.45</v>
      </c>
    </row>
    <row r="805" spans="1:35" x14ac:dyDescent="0.35">
      <c r="A805">
        <v>11</v>
      </c>
      <c r="B805" t="s">
        <v>33</v>
      </c>
      <c r="C805" t="s">
        <v>34</v>
      </c>
      <c r="D805" t="s">
        <v>33</v>
      </c>
      <c r="E805" t="s">
        <v>45</v>
      </c>
      <c r="F805" t="s">
        <v>49</v>
      </c>
      <c r="G805" t="s">
        <v>50</v>
      </c>
      <c r="H805" t="s">
        <v>51</v>
      </c>
      <c r="I805" t="s">
        <v>38</v>
      </c>
      <c r="J805" t="s">
        <v>39</v>
      </c>
      <c r="K805" t="s">
        <v>52</v>
      </c>
      <c r="L805">
        <v>1</v>
      </c>
      <c r="M805" t="s">
        <v>33</v>
      </c>
      <c r="N805" t="s">
        <v>34</v>
      </c>
      <c r="O805" t="s">
        <v>41</v>
      </c>
      <c r="P805">
        <v>0.99</v>
      </c>
      <c r="Q805">
        <v>0.42</v>
      </c>
      <c r="R805" s="1">
        <v>40877</v>
      </c>
      <c r="S805" s="1">
        <v>40933</v>
      </c>
      <c r="T805">
        <v>56</v>
      </c>
      <c r="U805">
        <v>25</v>
      </c>
      <c r="V805">
        <v>3</v>
      </c>
      <c r="W805">
        <v>25</v>
      </c>
      <c r="X805" t="s">
        <v>60</v>
      </c>
      <c r="Y805">
        <v>4</v>
      </c>
      <c r="Z805">
        <v>1</v>
      </c>
      <c r="AA805" t="s">
        <v>61</v>
      </c>
      <c r="AB805" t="s">
        <v>62</v>
      </c>
      <c r="AC805">
        <v>56</v>
      </c>
      <c r="AD805">
        <v>1</v>
      </c>
      <c r="AE805">
        <v>11</v>
      </c>
      <c r="AF805">
        <v>0</v>
      </c>
      <c r="AG805">
        <v>85</v>
      </c>
      <c r="AH805">
        <f>Table_Query_from_MS_Access_Database[[#This Row],[fact_restock_unit_cnt]]-Table_Query_from_MS_Access_Database[[#This Row],[fact_stale_unit_cnt]]</f>
        <v>85</v>
      </c>
      <c r="AI805">
        <f>Table_Query_from_MS_Access_Database[[#This Row],[unit_sold]]*(Table_Query_from_MS_Access_Database[[#This Row],[Prod_price_per_unit]]-Table_Query_from_MS_Access_Database[[#This Row],[Prod_cost_per_unit]])</f>
        <v>48.45</v>
      </c>
    </row>
    <row r="806" spans="1:35" x14ac:dyDescent="0.35">
      <c r="A806">
        <v>11</v>
      </c>
      <c r="B806" t="s">
        <v>33</v>
      </c>
      <c r="C806" t="s">
        <v>34</v>
      </c>
      <c r="D806" t="s">
        <v>33</v>
      </c>
      <c r="E806" t="s">
        <v>45</v>
      </c>
      <c r="F806" t="s">
        <v>49</v>
      </c>
      <c r="G806" t="s">
        <v>50</v>
      </c>
      <c r="H806" t="s">
        <v>51</v>
      </c>
      <c r="I806" t="s">
        <v>38</v>
      </c>
      <c r="J806" t="s">
        <v>39</v>
      </c>
      <c r="K806" t="s">
        <v>52</v>
      </c>
      <c r="L806">
        <v>1</v>
      </c>
      <c r="M806" t="s">
        <v>33</v>
      </c>
      <c r="N806" t="s">
        <v>34</v>
      </c>
      <c r="O806" t="s">
        <v>41</v>
      </c>
      <c r="P806">
        <v>0.99</v>
      </c>
      <c r="Q806">
        <v>0.42</v>
      </c>
      <c r="R806" s="1">
        <v>40877</v>
      </c>
      <c r="S806" s="1">
        <v>40935</v>
      </c>
      <c r="T806">
        <v>58</v>
      </c>
      <c r="U806">
        <v>27</v>
      </c>
      <c r="V806">
        <v>5</v>
      </c>
      <c r="W806">
        <v>27</v>
      </c>
      <c r="X806" t="s">
        <v>42</v>
      </c>
      <c r="Y806">
        <v>4</v>
      </c>
      <c r="Z806">
        <v>1</v>
      </c>
      <c r="AA806" t="s">
        <v>61</v>
      </c>
      <c r="AB806" t="s">
        <v>62</v>
      </c>
      <c r="AC806">
        <v>58</v>
      </c>
      <c r="AD806">
        <v>1</v>
      </c>
      <c r="AE806">
        <v>11</v>
      </c>
      <c r="AF806">
        <v>0</v>
      </c>
      <c r="AG806">
        <v>80</v>
      </c>
      <c r="AH806">
        <f>Table_Query_from_MS_Access_Database[[#This Row],[fact_restock_unit_cnt]]-Table_Query_from_MS_Access_Database[[#This Row],[fact_stale_unit_cnt]]</f>
        <v>80</v>
      </c>
      <c r="AI806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807" spans="1:35" x14ac:dyDescent="0.35">
      <c r="A807">
        <v>11</v>
      </c>
      <c r="B807" t="s">
        <v>33</v>
      </c>
      <c r="C807" t="s">
        <v>34</v>
      </c>
      <c r="D807" t="s">
        <v>33</v>
      </c>
      <c r="E807" t="s">
        <v>45</v>
      </c>
      <c r="F807" t="s">
        <v>49</v>
      </c>
      <c r="G807" t="s">
        <v>50</v>
      </c>
      <c r="H807" t="s">
        <v>51</v>
      </c>
      <c r="I807" t="s">
        <v>38</v>
      </c>
      <c r="J807" t="s">
        <v>39</v>
      </c>
      <c r="K807" t="s">
        <v>52</v>
      </c>
      <c r="L807">
        <v>1</v>
      </c>
      <c r="M807" t="s">
        <v>33</v>
      </c>
      <c r="N807" t="s">
        <v>34</v>
      </c>
      <c r="O807" t="s">
        <v>41</v>
      </c>
      <c r="P807">
        <v>0.99</v>
      </c>
      <c r="Q807">
        <v>0.42</v>
      </c>
      <c r="R807" s="1">
        <v>40877</v>
      </c>
      <c r="S807" s="1">
        <v>40938</v>
      </c>
      <c r="T807">
        <v>61</v>
      </c>
      <c r="U807">
        <v>30</v>
      </c>
      <c r="V807">
        <v>1</v>
      </c>
      <c r="W807">
        <v>30</v>
      </c>
      <c r="X807" t="s">
        <v>59</v>
      </c>
      <c r="Y807">
        <v>5</v>
      </c>
      <c r="Z807">
        <v>1</v>
      </c>
      <c r="AA807" t="s">
        <v>61</v>
      </c>
      <c r="AB807" t="s">
        <v>62</v>
      </c>
      <c r="AC807">
        <v>61</v>
      </c>
      <c r="AD807">
        <v>1</v>
      </c>
      <c r="AE807">
        <v>11</v>
      </c>
      <c r="AF807">
        <v>0</v>
      </c>
      <c r="AG807">
        <v>84</v>
      </c>
      <c r="AH807">
        <f>Table_Query_from_MS_Access_Database[[#This Row],[fact_restock_unit_cnt]]-Table_Query_from_MS_Access_Database[[#This Row],[fact_stale_unit_cnt]]</f>
        <v>84</v>
      </c>
      <c r="AI807">
        <f>Table_Query_from_MS_Access_Database[[#This Row],[unit_sold]]*(Table_Query_from_MS_Access_Database[[#This Row],[Prod_price_per_unit]]-Table_Query_from_MS_Access_Database[[#This Row],[Prod_cost_per_unit]])</f>
        <v>47.88</v>
      </c>
    </row>
    <row r="808" spans="1:35" x14ac:dyDescent="0.35">
      <c r="A808">
        <v>11</v>
      </c>
      <c r="B808" t="s">
        <v>33</v>
      </c>
      <c r="C808" t="s">
        <v>34</v>
      </c>
      <c r="D808" t="s">
        <v>33</v>
      </c>
      <c r="E808" t="s">
        <v>45</v>
      </c>
      <c r="F808" t="s">
        <v>49</v>
      </c>
      <c r="G808" t="s">
        <v>50</v>
      </c>
      <c r="H808" t="s">
        <v>51</v>
      </c>
      <c r="I808" t="s">
        <v>38</v>
      </c>
      <c r="J808" t="s">
        <v>39</v>
      </c>
      <c r="K808" t="s">
        <v>52</v>
      </c>
      <c r="L808">
        <v>2</v>
      </c>
      <c r="M808" t="s">
        <v>33</v>
      </c>
      <c r="N808" t="s">
        <v>34</v>
      </c>
      <c r="O808" t="s">
        <v>63</v>
      </c>
      <c r="P808">
        <v>1</v>
      </c>
      <c r="Q808">
        <v>0.57999999999999996</v>
      </c>
      <c r="R808" s="1">
        <v>40877</v>
      </c>
      <c r="S808" s="1">
        <v>40879</v>
      </c>
      <c r="T808">
        <v>2</v>
      </c>
      <c r="U808">
        <v>2</v>
      </c>
      <c r="V808">
        <v>5</v>
      </c>
      <c r="W808">
        <v>337</v>
      </c>
      <c r="X808" t="s">
        <v>42</v>
      </c>
      <c r="Y808">
        <v>49</v>
      </c>
      <c r="Z808">
        <v>12</v>
      </c>
      <c r="AA808" t="s">
        <v>43</v>
      </c>
      <c r="AB808" t="s">
        <v>44</v>
      </c>
      <c r="AC808">
        <v>2</v>
      </c>
      <c r="AD808">
        <v>2</v>
      </c>
      <c r="AE808">
        <v>11</v>
      </c>
      <c r="AF808">
        <v>0</v>
      </c>
      <c r="AG808">
        <v>100</v>
      </c>
      <c r="AH808">
        <f>Table_Query_from_MS_Access_Database[[#This Row],[fact_restock_unit_cnt]]-Table_Query_from_MS_Access_Database[[#This Row],[fact_stale_unit_cnt]]</f>
        <v>100</v>
      </c>
      <c r="AI808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809" spans="1:35" x14ac:dyDescent="0.35">
      <c r="A809">
        <v>11</v>
      </c>
      <c r="B809" t="s">
        <v>33</v>
      </c>
      <c r="C809" t="s">
        <v>34</v>
      </c>
      <c r="D809" t="s">
        <v>33</v>
      </c>
      <c r="E809" t="s">
        <v>45</v>
      </c>
      <c r="F809" t="s">
        <v>49</v>
      </c>
      <c r="G809" t="s">
        <v>50</v>
      </c>
      <c r="H809" t="s">
        <v>51</v>
      </c>
      <c r="I809" t="s">
        <v>38</v>
      </c>
      <c r="J809" t="s">
        <v>39</v>
      </c>
      <c r="K809" t="s">
        <v>52</v>
      </c>
      <c r="L809">
        <v>2</v>
      </c>
      <c r="M809" t="s">
        <v>33</v>
      </c>
      <c r="N809" t="s">
        <v>34</v>
      </c>
      <c r="O809" t="s">
        <v>63</v>
      </c>
      <c r="P809">
        <v>1</v>
      </c>
      <c r="Q809">
        <v>0.57999999999999996</v>
      </c>
      <c r="R809" s="1">
        <v>40877</v>
      </c>
      <c r="S809" s="1">
        <v>40882</v>
      </c>
      <c r="T809">
        <v>5</v>
      </c>
      <c r="U809">
        <v>5</v>
      </c>
      <c r="V809">
        <v>1</v>
      </c>
      <c r="W809">
        <v>340</v>
      </c>
      <c r="X809" t="s">
        <v>59</v>
      </c>
      <c r="Y809">
        <v>50</v>
      </c>
      <c r="Z809">
        <v>12</v>
      </c>
      <c r="AA809" t="s">
        <v>43</v>
      </c>
      <c r="AB809" t="s">
        <v>44</v>
      </c>
      <c r="AC809">
        <v>5</v>
      </c>
      <c r="AD809">
        <v>2</v>
      </c>
      <c r="AE809">
        <v>11</v>
      </c>
      <c r="AF809">
        <v>0</v>
      </c>
      <c r="AG809">
        <v>50</v>
      </c>
      <c r="AH809">
        <f>Table_Query_from_MS_Access_Database[[#This Row],[fact_restock_unit_cnt]]-Table_Query_from_MS_Access_Database[[#This Row],[fact_stale_unit_cnt]]</f>
        <v>50</v>
      </c>
      <c r="AI809">
        <f>Table_Query_from_MS_Access_Database[[#This Row],[unit_sold]]*(Table_Query_from_MS_Access_Database[[#This Row],[Prod_price_per_unit]]-Table_Query_from_MS_Access_Database[[#This Row],[Prod_cost_per_unit]])</f>
        <v>21.000000000000004</v>
      </c>
    </row>
    <row r="810" spans="1:35" x14ac:dyDescent="0.35">
      <c r="A810">
        <v>11</v>
      </c>
      <c r="B810" t="s">
        <v>33</v>
      </c>
      <c r="C810" t="s">
        <v>34</v>
      </c>
      <c r="D810" t="s">
        <v>33</v>
      </c>
      <c r="E810" t="s">
        <v>45</v>
      </c>
      <c r="F810" t="s">
        <v>49</v>
      </c>
      <c r="G810" t="s">
        <v>50</v>
      </c>
      <c r="H810" t="s">
        <v>51</v>
      </c>
      <c r="I810" t="s">
        <v>38</v>
      </c>
      <c r="J810" t="s">
        <v>39</v>
      </c>
      <c r="K810" t="s">
        <v>52</v>
      </c>
      <c r="L810">
        <v>2</v>
      </c>
      <c r="M810" t="s">
        <v>33</v>
      </c>
      <c r="N810" t="s">
        <v>34</v>
      </c>
      <c r="O810" t="s">
        <v>63</v>
      </c>
      <c r="P810">
        <v>1</v>
      </c>
      <c r="Q810">
        <v>0.57999999999999996</v>
      </c>
      <c r="R810" s="1">
        <v>40877</v>
      </c>
      <c r="S810" s="1">
        <v>40884</v>
      </c>
      <c r="T810">
        <v>7</v>
      </c>
      <c r="U810">
        <v>7</v>
      </c>
      <c r="V810">
        <v>3</v>
      </c>
      <c r="W810">
        <v>342</v>
      </c>
      <c r="X810" t="s">
        <v>60</v>
      </c>
      <c r="Y810">
        <v>50</v>
      </c>
      <c r="Z810">
        <v>12</v>
      </c>
      <c r="AA810" t="s">
        <v>43</v>
      </c>
      <c r="AB810" t="s">
        <v>44</v>
      </c>
      <c r="AC810">
        <v>7</v>
      </c>
      <c r="AD810">
        <v>2</v>
      </c>
      <c r="AE810">
        <v>11</v>
      </c>
      <c r="AF810">
        <v>0</v>
      </c>
      <c r="AG810">
        <v>55</v>
      </c>
      <c r="AH810">
        <f>Table_Query_from_MS_Access_Database[[#This Row],[fact_restock_unit_cnt]]-Table_Query_from_MS_Access_Database[[#This Row],[fact_stale_unit_cnt]]</f>
        <v>55</v>
      </c>
      <c r="AI810">
        <f>Table_Query_from_MS_Access_Database[[#This Row],[unit_sold]]*(Table_Query_from_MS_Access_Database[[#This Row],[Prod_price_per_unit]]-Table_Query_from_MS_Access_Database[[#This Row],[Prod_cost_per_unit]])</f>
        <v>23.1</v>
      </c>
    </row>
    <row r="811" spans="1:35" x14ac:dyDescent="0.35">
      <c r="A811">
        <v>11</v>
      </c>
      <c r="B811" t="s">
        <v>33</v>
      </c>
      <c r="C811" t="s">
        <v>34</v>
      </c>
      <c r="D811" t="s">
        <v>33</v>
      </c>
      <c r="E811" t="s">
        <v>45</v>
      </c>
      <c r="F811" t="s">
        <v>49</v>
      </c>
      <c r="G811" t="s">
        <v>50</v>
      </c>
      <c r="H811" t="s">
        <v>51</v>
      </c>
      <c r="I811" t="s">
        <v>38</v>
      </c>
      <c r="J811" t="s">
        <v>39</v>
      </c>
      <c r="K811" t="s">
        <v>52</v>
      </c>
      <c r="L811">
        <v>2</v>
      </c>
      <c r="M811" t="s">
        <v>33</v>
      </c>
      <c r="N811" t="s">
        <v>34</v>
      </c>
      <c r="O811" t="s">
        <v>63</v>
      </c>
      <c r="P811">
        <v>1</v>
      </c>
      <c r="Q811">
        <v>0.57999999999999996</v>
      </c>
      <c r="R811" s="1">
        <v>40877</v>
      </c>
      <c r="S811" s="1">
        <v>40886</v>
      </c>
      <c r="T811">
        <v>9</v>
      </c>
      <c r="U811">
        <v>9</v>
      </c>
      <c r="V811">
        <v>5</v>
      </c>
      <c r="W811">
        <v>344</v>
      </c>
      <c r="X811" t="s">
        <v>42</v>
      </c>
      <c r="Y811">
        <v>50</v>
      </c>
      <c r="Z811">
        <v>12</v>
      </c>
      <c r="AA811" t="s">
        <v>43</v>
      </c>
      <c r="AB811" t="s">
        <v>44</v>
      </c>
      <c r="AC811">
        <v>9</v>
      </c>
      <c r="AD811">
        <v>2</v>
      </c>
      <c r="AE811">
        <v>11</v>
      </c>
      <c r="AF811">
        <v>0</v>
      </c>
      <c r="AG811">
        <v>45</v>
      </c>
      <c r="AH811">
        <f>Table_Query_from_MS_Access_Database[[#This Row],[fact_restock_unit_cnt]]-Table_Query_from_MS_Access_Database[[#This Row],[fact_stale_unit_cnt]]</f>
        <v>45</v>
      </c>
      <c r="AI811">
        <f>Table_Query_from_MS_Access_Database[[#This Row],[unit_sold]]*(Table_Query_from_MS_Access_Database[[#This Row],[Prod_price_per_unit]]-Table_Query_from_MS_Access_Database[[#This Row],[Prod_cost_per_unit]])</f>
        <v>18.900000000000002</v>
      </c>
    </row>
    <row r="812" spans="1:35" x14ac:dyDescent="0.35">
      <c r="A812">
        <v>11</v>
      </c>
      <c r="B812" t="s">
        <v>33</v>
      </c>
      <c r="C812" t="s">
        <v>34</v>
      </c>
      <c r="D812" t="s">
        <v>33</v>
      </c>
      <c r="E812" t="s">
        <v>45</v>
      </c>
      <c r="F812" t="s">
        <v>49</v>
      </c>
      <c r="G812" t="s">
        <v>50</v>
      </c>
      <c r="H812" t="s">
        <v>51</v>
      </c>
      <c r="I812" t="s">
        <v>38</v>
      </c>
      <c r="J812" t="s">
        <v>39</v>
      </c>
      <c r="K812" t="s">
        <v>52</v>
      </c>
      <c r="L812">
        <v>2</v>
      </c>
      <c r="M812" t="s">
        <v>33</v>
      </c>
      <c r="N812" t="s">
        <v>34</v>
      </c>
      <c r="O812" t="s">
        <v>63</v>
      </c>
      <c r="P812">
        <v>1</v>
      </c>
      <c r="Q812">
        <v>0.57999999999999996</v>
      </c>
      <c r="R812" s="1">
        <v>40877</v>
      </c>
      <c r="S812" s="1">
        <v>40889</v>
      </c>
      <c r="T812">
        <v>12</v>
      </c>
      <c r="U812">
        <v>12</v>
      </c>
      <c r="V812">
        <v>1</v>
      </c>
      <c r="W812">
        <v>347</v>
      </c>
      <c r="X812" t="s">
        <v>59</v>
      </c>
      <c r="Y812">
        <v>51</v>
      </c>
      <c r="Z812">
        <v>12</v>
      </c>
      <c r="AA812" t="s">
        <v>43</v>
      </c>
      <c r="AB812" t="s">
        <v>44</v>
      </c>
      <c r="AC812">
        <v>12</v>
      </c>
      <c r="AD812">
        <v>2</v>
      </c>
      <c r="AE812">
        <v>11</v>
      </c>
      <c r="AF812">
        <v>0</v>
      </c>
      <c r="AG812">
        <v>50</v>
      </c>
      <c r="AH812">
        <f>Table_Query_from_MS_Access_Database[[#This Row],[fact_restock_unit_cnt]]-Table_Query_from_MS_Access_Database[[#This Row],[fact_stale_unit_cnt]]</f>
        <v>50</v>
      </c>
      <c r="AI812">
        <f>Table_Query_from_MS_Access_Database[[#This Row],[unit_sold]]*(Table_Query_from_MS_Access_Database[[#This Row],[Prod_price_per_unit]]-Table_Query_from_MS_Access_Database[[#This Row],[Prod_cost_per_unit]])</f>
        <v>21.000000000000004</v>
      </c>
    </row>
    <row r="813" spans="1:35" x14ac:dyDescent="0.35">
      <c r="A813">
        <v>11</v>
      </c>
      <c r="B813" t="s">
        <v>33</v>
      </c>
      <c r="C813" t="s">
        <v>34</v>
      </c>
      <c r="D813" t="s">
        <v>33</v>
      </c>
      <c r="E813" t="s">
        <v>45</v>
      </c>
      <c r="F813" t="s">
        <v>49</v>
      </c>
      <c r="G813" t="s">
        <v>50</v>
      </c>
      <c r="H813" t="s">
        <v>51</v>
      </c>
      <c r="I813" t="s">
        <v>38</v>
      </c>
      <c r="J813" t="s">
        <v>39</v>
      </c>
      <c r="K813" t="s">
        <v>52</v>
      </c>
      <c r="L813">
        <v>2</v>
      </c>
      <c r="M813" t="s">
        <v>33</v>
      </c>
      <c r="N813" t="s">
        <v>34</v>
      </c>
      <c r="O813" t="s">
        <v>63</v>
      </c>
      <c r="P813">
        <v>1</v>
      </c>
      <c r="Q813">
        <v>0.57999999999999996</v>
      </c>
      <c r="R813" s="1">
        <v>40877</v>
      </c>
      <c r="S813" s="1">
        <v>40891</v>
      </c>
      <c r="T813">
        <v>14</v>
      </c>
      <c r="U813">
        <v>14</v>
      </c>
      <c r="V813">
        <v>3</v>
      </c>
      <c r="W813">
        <v>349</v>
      </c>
      <c r="X813" t="s">
        <v>60</v>
      </c>
      <c r="Y813">
        <v>51</v>
      </c>
      <c r="Z813">
        <v>12</v>
      </c>
      <c r="AA813" t="s">
        <v>43</v>
      </c>
      <c r="AB813" t="s">
        <v>44</v>
      </c>
      <c r="AC813">
        <v>14</v>
      </c>
      <c r="AD813">
        <v>2</v>
      </c>
      <c r="AE813">
        <v>11</v>
      </c>
      <c r="AF813">
        <v>0</v>
      </c>
      <c r="AG813">
        <v>55</v>
      </c>
      <c r="AH813">
        <f>Table_Query_from_MS_Access_Database[[#This Row],[fact_restock_unit_cnt]]-Table_Query_from_MS_Access_Database[[#This Row],[fact_stale_unit_cnt]]</f>
        <v>55</v>
      </c>
      <c r="AI813">
        <f>Table_Query_from_MS_Access_Database[[#This Row],[unit_sold]]*(Table_Query_from_MS_Access_Database[[#This Row],[Prod_price_per_unit]]-Table_Query_from_MS_Access_Database[[#This Row],[Prod_cost_per_unit]])</f>
        <v>23.1</v>
      </c>
    </row>
    <row r="814" spans="1:35" x14ac:dyDescent="0.35">
      <c r="A814">
        <v>11</v>
      </c>
      <c r="B814" t="s">
        <v>33</v>
      </c>
      <c r="C814" t="s">
        <v>34</v>
      </c>
      <c r="D814" t="s">
        <v>33</v>
      </c>
      <c r="E814" t="s">
        <v>45</v>
      </c>
      <c r="F814" t="s">
        <v>49</v>
      </c>
      <c r="G814" t="s">
        <v>50</v>
      </c>
      <c r="H814" t="s">
        <v>51</v>
      </c>
      <c r="I814" t="s">
        <v>38</v>
      </c>
      <c r="J814" t="s">
        <v>39</v>
      </c>
      <c r="K814" t="s">
        <v>52</v>
      </c>
      <c r="L814">
        <v>2</v>
      </c>
      <c r="M814" t="s">
        <v>33</v>
      </c>
      <c r="N814" t="s">
        <v>34</v>
      </c>
      <c r="O814" t="s">
        <v>63</v>
      </c>
      <c r="P814">
        <v>1</v>
      </c>
      <c r="Q814">
        <v>0.57999999999999996</v>
      </c>
      <c r="R814" s="1">
        <v>40877</v>
      </c>
      <c r="S814" s="1">
        <v>40893</v>
      </c>
      <c r="T814">
        <v>16</v>
      </c>
      <c r="U814">
        <v>16</v>
      </c>
      <c r="V814">
        <v>5</v>
      </c>
      <c r="W814">
        <v>351</v>
      </c>
      <c r="X814" t="s">
        <v>42</v>
      </c>
      <c r="Y814">
        <v>51</v>
      </c>
      <c r="Z814">
        <v>12</v>
      </c>
      <c r="AA814" t="s">
        <v>43</v>
      </c>
      <c r="AB814" t="s">
        <v>44</v>
      </c>
      <c r="AC814">
        <v>16</v>
      </c>
      <c r="AD814">
        <v>2</v>
      </c>
      <c r="AE814">
        <v>11</v>
      </c>
      <c r="AF814">
        <v>0</v>
      </c>
      <c r="AG814">
        <v>41</v>
      </c>
      <c r="AH814">
        <f>Table_Query_from_MS_Access_Database[[#This Row],[fact_restock_unit_cnt]]-Table_Query_from_MS_Access_Database[[#This Row],[fact_stale_unit_cnt]]</f>
        <v>41</v>
      </c>
      <c r="AI814">
        <f>Table_Query_from_MS_Access_Database[[#This Row],[unit_sold]]*(Table_Query_from_MS_Access_Database[[#This Row],[Prod_price_per_unit]]-Table_Query_from_MS_Access_Database[[#This Row],[Prod_cost_per_unit]])</f>
        <v>17.220000000000002</v>
      </c>
    </row>
    <row r="815" spans="1:35" x14ac:dyDescent="0.35">
      <c r="A815">
        <v>11</v>
      </c>
      <c r="B815" t="s">
        <v>33</v>
      </c>
      <c r="C815" t="s">
        <v>34</v>
      </c>
      <c r="D815" t="s">
        <v>33</v>
      </c>
      <c r="E815" t="s">
        <v>45</v>
      </c>
      <c r="F815" t="s">
        <v>49</v>
      </c>
      <c r="G815" t="s">
        <v>50</v>
      </c>
      <c r="H815" t="s">
        <v>51</v>
      </c>
      <c r="I815" t="s">
        <v>38</v>
      </c>
      <c r="J815" t="s">
        <v>39</v>
      </c>
      <c r="K815" t="s">
        <v>52</v>
      </c>
      <c r="L815">
        <v>2</v>
      </c>
      <c r="M815" t="s">
        <v>33</v>
      </c>
      <c r="N815" t="s">
        <v>34</v>
      </c>
      <c r="O815" t="s">
        <v>63</v>
      </c>
      <c r="P815">
        <v>1</v>
      </c>
      <c r="Q815">
        <v>0.57999999999999996</v>
      </c>
      <c r="R815" s="1">
        <v>40877</v>
      </c>
      <c r="S815" s="1">
        <v>40896</v>
      </c>
      <c r="T815">
        <v>19</v>
      </c>
      <c r="U815">
        <v>19</v>
      </c>
      <c r="V815">
        <v>1</v>
      </c>
      <c r="W815">
        <v>354</v>
      </c>
      <c r="X815" t="s">
        <v>59</v>
      </c>
      <c r="Y815">
        <v>52</v>
      </c>
      <c r="Z815">
        <v>12</v>
      </c>
      <c r="AA815" t="s">
        <v>43</v>
      </c>
      <c r="AB815" t="s">
        <v>44</v>
      </c>
      <c r="AC815">
        <v>19</v>
      </c>
      <c r="AD815">
        <v>2</v>
      </c>
      <c r="AE815">
        <v>11</v>
      </c>
      <c r="AF815">
        <v>0</v>
      </c>
      <c r="AG815">
        <v>41</v>
      </c>
      <c r="AH815">
        <f>Table_Query_from_MS_Access_Database[[#This Row],[fact_restock_unit_cnt]]-Table_Query_from_MS_Access_Database[[#This Row],[fact_stale_unit_cnt]]</f>
        <v>41</v>
      </c>
      <c r="AI815">
        <f>Table_Query_from_MS_Access_Database[[#This Row],[unit_sold]]*(Table_Query_from_MS_Access_Database[[#This Row],[Prod_price_per_unit]]-Table_Query_from_MS_Access_Database[[#This Row],[Prod_cost_per_unit]])</f>
        <v>17.220000000000002</v>
      </c>
    </row>
    <row r="816" spans="1:35" x14ac:dyDescent="0.35">
      <c r="A816">
        <v>11</v>
      </c>
      <c r="B816" t="s">
        <v>33</v>
      </c>
      <c r="C816" t="s">
        <v>34</v>
      </c>
      <c r="D816" t="s">
        <v>33</v>
      </c>
      <c r="E816" t="s">
        <v>45</v>
      </c>
      <c r="F816" t="s">
        <v>49</v>
      </c>
      <c r="G816" t="s">
        <v>50</v>
      </c>
      <c r="H816" t="s">
        <v>51</v>
      </c>
      <c r="I816" t="s">
        <v>38</v>
      </c>
      <c r="J816" t="s">
        <v>39</v>
      </c>
      <c r="K816" t="s">
        <v>52</v>
      </c>
      <c r="L816">
        <v>2</v>
      </c>
      <c r="M816" t="s">
        <v>33</v>
      </c>
      <c r="N816" t="s">
        <v>34</v>
      </c>
      <c r="O816" t="s">
        <v>63</v>
      </c>
      <c r="P816">
        <v>1</v>
      </c>
      <c r="Q816">
        <v>0.57999999999999996</v>
      </c>
      <c r="R816" s="1">
        <v>40877</v>
      </c>
      <c r="S816" s="1">
        <v>40898</v>
      </c>
      <c r="T816">
        <v>21</v>
      </c>
      <c r="U816">
        <v>21</v>
      </c>
      <c r="V816">
        <v>3</v>
      </c>
      <c r="W816">
        <v>356</v>
      </c>
      <c r="X816" t="s">
        <v>60</v>
      </c>
      <c r="Y816">
        <v>52</v>
      </c>
      <c r="Z816">
        <v>12</v>
      </c>
      <c r="AA816" t="s">
        <v>43</v>
      </c>
      <c r="AB816" t="s">
        <v>44</v>
      </c>
      <c r="AC816">
        <v>21</v>
      </c>
      <c r="AD816">
        <v>2</v>
      </c>
      <c r="AE816">
        <v>11</v>
      </c>
      <c r="AF816">
        <v>0</v>
      </c>
      <c r="AG816">
        <v>46</v>
      </c>
      <c r="AH816">
        <f>Table_Query_from_MS_Access_Database[[#This Row],[fact_restock_unit_cnt]]-Table_Query_from_MS_Access_Database[[#This Row],[fact_stale_unit_cnt]]</f>
        <v>46</v>
      </c>
      <c r="AI816">
        <f>Table_Query_from_MS_Access_Database[[#This Row],[unit_sold]]*(Table_Query_from_MS_Access_Database[[#This Row],[Prod_price_per_unit]]-Table_Query_from_MS_Access_Database[[#This Row],[Prod_cost_per_unit]])</f>
        <v>19.32</v>
      </c>
    </row>
    <row r="817" spans="1:35" x14ac:dyDescent="0.35">
      <c r="A817">
        <v>11</v>
      </c>
      <c r="B817" t="s">
        <v>33</v>
      </c>
      <c r="C817" t="s">
        <v>34</v>
      </c>
      <c r="D817" t="s">
        <v>33</v>
      </c>
      <c r="E817" t="s">
        <v>45</v>
      </c>
      <c r="F817" t="s">
        <v>49</v>
      </c>
      <c r="G817" t="s">
        <v>50</v>
      </c>
      <c r="H817" t="s">
        <v>51</v>
      </c>
      <c r="I817" t="s">
        <v>38</v>
      </c>
      <c r="J817" t="s">
        <v>39</v>
      </c>
      <c r="K817" t="s">
        <v>52</v>
      </c>
      <c r="L817">
        <v>2</v>
      </c>
      <c r="M817" t="s">
        <v>33</v>
      </c>
      <c r="N817" t="s">
        <v>34</v>
      </c>
      <c r="O817" t="s">
        <v>63</v>
      </c>
      <c r="P817">
        <v>1</v>
      </c>
      <c r="Q817">
        <v>0.57999999999999996</v>
      </c>
      <c r="R817" s="1">
        <v>40877</v>
      </c>
      <c r="S817" s="1">
        <v>40900</v>
      </c>
      <c r="T817">
        <v>23</v>
      </c>
      <c r="U817">
        <v>23</v>
      </c>
      <c r="V817">
        <v>5</v>
      </c>
      <c r="W817">
        <v>358</v>
      </c>
      <c r="X817" t="s">
        <v>42</v>
      </c>
      <c r="Y817">
        <v>52</v>
      </c>
      <c r="Z817">
        <v>12</v>
      </c>
      <c r="AA817" t="s">
        <v>43</v>
      </c>
      <c r="AB817" t="s">
        <v>44</v>
      </c>
      <c r="AC817">
        <v>23</v>
      </c>
      <c r="AD817">
        <v>2</v>
      </c>
      <c r="AE817">
        <v>11</v>
      </c>
      <c r="AF817">
        <v>0</v>
      </c>
      <c r="AG817">
        <v>49</v>
      </c>
      <c r="AH817">
        <f>Table_Query_from_MS_Access_Database[[#This Row],[fact_restock_unit_cnt]]-Table_Query_from_MS_Access_Database[[#This Row],[fact_stale_unit_cnt]]</f>
        <v>49</v>
      </c>
      <c r="AI817">
        <f>Table_Query_from_MS_Access_Database[[#This Row],[unit_sold]]*(Table_Query_from_MS_Access_Database[[#This Row],[Prod_price_per_unit]]-Table_Query_from_MS_Access_Database[[#This Row],[Prod_cost_per_unit]])</f>
        <v>20.580000000000002</v>
      </c>
    </row>
    <row r="818" spans="1:35" x14ac:dyDescent="0.35">
      <c r="A818">
        <v>11</v>
      </c>
      <c r="B818" t="s">
        <v>33</v>
      </c>
      <c r="C818" t="s">
        <v>34</v>
      </c>
      <c r="D818" t="s">
        <v>33</v>
      </c>
      <c r="E818" t="s">
        <v>45</v>
      </c>
      <c r="F818" t="s">
        <v>49</v>
      </c>
      <c r="G818" t="s">
        <v>50</v>
      </c>
      <c r="H818" t="s">
        <v>51</v>
      </c>
      <c r="I818" t="s">
        <v>38</v>
      </c>
      <c r="J818" t="s">
        <v>39</v>
      </c>
      <c r="K818" t="s">
        <v>52</v>
      </c>
      <c r="L818">
        <v>2</v>
      </c>
      <c r="M818" t="s">
        <v>33</v>
      </c>
      <c r="N818" t="s">
        <v>34</v>
      </c>
      <c r="O818" t="s">
        <v>63</v>
      </c>
      <c r="P818">
        <v>1</v>
      </c>
      <c r="Q818">
        <v>0.57999999999999996</v>
      </c>
      <c r="R818" s="1">
        <v>40877</v>
      </c>
      <c r="S818" s="1">
        <v>40903</v>
      </c>
      <c r="T818">
        <v>26</v>
      </c>
      <c r="U818">
        <v>26</v>
      </c>
      <c r="V818">
        <v>1</v>
      </c>
      <c r="W818">
        <v>361</v>
      </c>
      <c r="X818" t="s">
        <v>59</v>
      </c>
      <c r="Y818">
        <v>53</v>
      </c>
      <c r="Z818">
        <v>12</v>
      </c>
      <c r="AA818" t="s">
        <v>43</v>
      </c>
      <c r="AB818" t="s">
        <v>44</v>
      </c>
      <c r="AC818">
        <v>26</v>
      </c>
      <c r="AD818">
        <v>2</v>
      </c>
      <c r="AE818">
        <v>11</v>
      </c>
      <c r="AF818">
        <v>0</v>
      </c>
      <c r="AG818">
        <v>56</v>
      </c>
      <c r="AH818">
        <f>Table_Query_from_MS_Access_Database[[#This Row],[fact_restock_unit_cnt]]-Table_Query_from_MS_Access_Database[[#This Row],[fact_stale_unit_cnt]]</f>
        <v>56</v>
      </c>
      <c r="AI818">
        <f>Table_Query_from_MS_Access_Database[[#This Row],[unit_sold]]*(Table_Query_from_MS_Access_Database[[#This Row],[Prod_price_per_unit]]-Table_Query_from_MS_Access_Database[[#This Row],[Prod_cost_per_unit]])</f>
        <v>23.520000000000003</v>
      </c>
    </row>
    <row r="819" spans="1:35" x14ac:dyDescent="0.35">
      <c r="A819">
        <v>11</v>
      </c>
      <c r="B819" t="s">
        <v>33</v>
      </c>
      <c r="C819" t="s">
        <v>34</v>
      </c>
      <c r="D819" t="s">
        <v>33</v>
      </c>
      <c r="E819" t="s">
        <v>45</v>
      </c>
      <c r="F819" t="s">
        <v>49</v>
      </c>
      <c r="G819" t="s">
        <v>50</v>
      </c>
      <c r="H819" t="s">
        <v>51</v>
      </c>
      <c r="I819" t="s">
        <v>38</v>
      </c>
      <c r="J819" t="s">
        <v>39</v>
      </c>
      <c r="K819" t="s">
        <v>52</v>
      </c>
      <c r="L819">
        <v>2</v>
      </c>
      <c r="M819" t="s">
        <v>33</v>
      </c>
      <c r="N819" t="s">
        <v>34</v>
      </c>
      <c r="O819" t="s">
        <v>63</v>
      </c>
      <c r="P819">
        <v>1</v>
      </c>
      <c r="Q819">
        <v>0.57999999999999996</v>
      </c>
      <c r="R819" s="1">
        <v>40877</v>
      </c>
      <c r="S819" s="1">
        <v>40905</v>
      </c>
      <c r="T819">
        <v>28</v>
      </c>
      <c r="U819">
        <v>28</v>
      </c>
      <c r="V819">
        <v>3</v>
      </c>
      <c r="W819">
        <v>363</v>
      </c>
      <c r="X819" t="s">
        <v>60</v>
      </c>
      <c r="Y819">
        <v>53</v>
      </c>
      <c r="Z819">
        <v>12</v>
      </c>
      <c r="AA819" t="s">
        <v>43</v>
      </c>
      <c r="AB819" t="s">
        <v>44</v>
      </c>
      <c r="AC819">
        <v>28</v>
      </c>
      <c r="AD819">
        <v>2</v>
      </c>
      <c r="AE819">
        <v>11</v>
      </c>
      <c r="AF819">
        <v>0</v>
      </c>
      <c r="AG819">
        <v>60</v>
      </c>
      <c r="AH819">
        <f>Table_Query_from_MS_Access_Database[[#This Row],[fact_restock_unit_cnt]]-Table_Query_from_MS_Access_Database[[#This Row],[fact_stale_unit_cnt]]</f>
        <v>60</v>
      </c>
      <c r="AI819">
        <f>Table_Query_from_MS_Access_Database[[#This Row],[unit_sold]]*(Table_Query_from_MS_Access_Database[[#This Row],[Prod_price_per_unit]]-Table_Query_from_MS_Access_Database[[#This Row],[Prod_cost_per_unit]])</f>
        <v>25.200000000000003</v>
      </c>
    </row>
    <row r="820" spans="1:35" x14ac:dyDescent="0.35">
      <c r="A820">
        <v>11</v>
      </c>
      <c r="B820" t="s">
        <v>33</v>
      </c>
      <c r="C820" t="s">
        <v>34</v>
      </c>
      <c r="D820" t="s">
        <v>33</v>
      </c>
      <c r="E820" t="s">
        <v>45</v>
      </c>
      <c r="F820" t="s">
        <v>49</v>
      </c>
      <c r="G820" t="s">
        <v>50</v>
      </c>
      <c r="H820" t="s">
        <v>51</v>
      </c>
      <c r="I820" t="s">
        <v>38</v>
      </c>
      <c r="J820" t="s">
        <v>39</v>
      </c>
      <c r="K820" t="s">
        <v>52</v>
      </c>
      <c r="L820">
        <v>2</v>
      </c>
      <c r="M820" t="s">
        <v>33</v>
      </c>
      <c r="N820" t="s">
        <v>34</v>
      </c>
      <c r="O820" t="s">
        <v>63</v>
      </c>
      <c r="P820">
        <v>1</v>
      </c>
      <c r="Q820">
        <v>0.57999999999999996</v>
      </c>
      <c r="R820" s="1">
        <v>40877</v>
      </c>
      <c r="S820" s="1">
        <v>40907</v>
      </c>
      <c r="T820">
        <v>30</v>
      </c>
      <c r="U820">
        <v>30</v>
      </c>
      <c r="V820">
        <v>5</v>
      </c>
      <c r="W820">
        <v>365</v>
      </c>
      <c r="X820" t="s">
        <v>42</v>
      </c>
      <c r="Y820">
        <v>53</v>
      </c>
      <c r="Z820">
        <v>12</v>
      </c>
      <c r="AA820" t="s">
        <v>43</v>
      </c>
      <c r="AB820" t="s">
        <v>44</v>
      </c>
      <c r="AC820">
        <v>30</v>
      </c>
      <c r="AD820">
        <v>2</v>
      </c>
      <c r="AE820">
        <v>11</v>
      </c>
      <c r="AF820">
        <v>0</v>
      </c>
      <c r="AG820">
        <v>66</v>
      </c>
      <c r="AH820">
        <f>Table_Query_from_MS_Access_Database[[#This Row],[fact_restock_unit_cnt]]-Table_Query_from_MS_Access_Database[[#This Row],[fact_stale_unit_cnt]]</f>
        <v>66</v>
      </c>
      <c r="AI820">
        <f>Table_Query_from_MS_Access_Database[[#This Row],[unit_sold]]*(Table_Query_from_MS_Access_Database[[#This Row],[Prod_price_per_unit]]-Table_Query_from_MS_Access_Database[[#This Row],[Prod_cost_per_unit]])</f>
        <v>27.720000000000002</v>
      </c>
    </row>
    <row r="821" spans="1:35" x14ac:dyDescent="0.35">
      <c r="A821">
        <v>11</v>
      </c>
      <c r="B821" t="s">
        <v>33</v>
      </c>
      <c r="C821" t="s">
        <v>34</v>
      </c>
      <c r="D821" t="s">
        <v>33</v>
      </c>
      <c r="E821" t="s">
        <v>45</v>
      </c>
      <c r="F821" t="s">
        <v>49</v>
      </c>
      <c r="G821" t="s">
        <v>50</v>
      </c>
      <c r="H821" t="s">
        <v>51</v>
      </c>
      <c r="I821" t="s">
        <v>38</v>
      </c>
      <c r="J821" t="s">
        <v>39</v>
      </c>
      <c r="K821" t="s">
        <v>52</v>
      </c>
      <c r="L821">
        <v>2</v>
      </c>
      <c r="M821" t="s">
        <v>33</v>
      </c>
      <c r="N821" t="s">
        <v>34</v>
      </c>
      <c r="O821" t="s">
        <v>63</v>
      </c>
      <c r="P821">
        <v>1</v>
      </c>
      <c r="Q821">
        <v>0.57999999999999996</v>
      </c>
      <c r="R821" s="1">
        <v>40877</v>
      </c>
      <c r="S821" s="1">
        <v>40910</v>
      </c>
      <c r="T821">
        <v>33</v>
      </c>
      <c r="U821">
        <v>2</v>
      </c>
      <c r="V821">
        <v>1</v>
      </c>
      <c r="W821">
        <v>2</v>
      </c>
      <c r="X821" t="s">
        <v>59</v>
      </c>
      <c r="Y821">
        <v>1</v>
      </c>
      <c r="Z821">
        <v>1</v>
      </c>
      <c r="AA821" t="s">
        <v>61</v>
      </c>
      <c r="AB821" t="s">
        <v>62</v>
      </c>
      <c r="AC821">
        <v>33</v>
      </c>
      <c r="AD821">
        <v>2</v>
      </c>
      <c r="AE821">
        <v>11</v>
      </c>
      <c r="AF821">
        <v>0</v>
      </c>
      <c r="AG821">
        <v>70</v>
      </c>
      <c r="AH821">
        <f>Table_Query_from_MS_Access_Database[[#This Row],[fact_restock_unit_cnt]]-Table_Query_from_MS_Access_Database[[#This Row],[fact_stale_unit_cnt]]</f>
        <v>70</v>
      </c>
      <c r="AI821">
        <f>Table_Query_from_MS_Access_Database[[#This Row],[unit_sold]]*(Table_Query_from_MS_Access_Database[[#This Row],[Prod_price_per_unit]]-Table_Query_from_MS_Access_Database[[#This Row],[Prod_cost_per_unit]])</f>
        <v>29.400000000000002</v>
      </c>
    </row>
    <row r="822" spans="1:35" x14ac:dyDescent="0.35">
      <c r="A822">
        <v>11</v>
      </c>
      <c r="B822" t="s">
        <v>33</v>
      </c>
      <c r="C822" t="s">
        <v>34</v>
      </c>
      <c r="D822" t="s">
        <v>33</v>
      </c>
      <c r="E822" t="s">
        <v>45</v>
      </c>
      <c r="F822" t="s">
        <v>49</v>
      </c>
      <c r="G822" t="s">
        <v>50</v>
      </c>
      <c r="H822" t="s">
        <v>51</v>
      </c>
      <c r="I822" t="s">
        <v>38</v>
      </c>
      <c r="J822" t="s">
        <v>39</v>
      </c>
      <c r="K822" t="s">
        <v>52</v>
      </c>
      <c r="L822">
        <v>2</v>
      </c>
      <c r="M822" t="s">
        <v>33</v>
      </c>
      <c r="N822" t="s">
        <v>34</v>
      </c>
      <c r="O822" t="s">
        <v>63</v>
      </c>
      <c r="P822">
        <v>1</v>
      </c>
      <c r="Q822">
        <v>0.57999999999999996</v>
      </c>
      <c r="R822" s="1">
        <v>40877</v>
      </c>
      <c r="S822" s="1">
        <v>40912</v>
      </c>
      <c r="T822">
        <v>35</v>
      </c>
      <c r="U822">
        <v>4</v>
      </c>
      <c r="V822">
        <v>3</v>
      </c>
      <c r="W822">
        <v>4</v>
      </c>
      <c r="X822" t="s">
        <v>60</v>
      </c>
      <c r="Y822">
        <v>1</v>
      </c>
      <c r="Z822">
        <v>1</v>
      </c>
      <c r="AA822" t="s">
        <v>61</v>
      </c>
      <c r="AB822" t="s">
        <v>62</v>
      </c>
      <c r="AC822">
        <v>35</v>
      </c>
      <c r="AD822">
        <v>2</v>
      </c>
      <c r="AE822">
        <v>11</v>
      </c>
      <c r="AF822">
        <v>0</v>
      </c>
      <c r="AG822">
        <v>75</v>
      </c>
      <c r="AH822">
        <f>Table_Query_from_MS_Access_Database[[#This Row],[fact_restock_unit_cnt]]-Table_Query_from_MS_Access_Database[[#This Row],[fact_stale_unit_cnt]]</f>
        <v>75</v>
      </c>
      <c r="AI822">
        <f>Table_Query_from_MS_Access_Database[[#This Row],[unit_sold]]*(Table_Query_from_MS_Access_Database[[#This Row],[Prod_price_per_unit]]-Table_Query_from_MS_Access_Database[[#This Row],[Prod_cost_per_unit]])</f>
        <v>31.500000000000004</v>
      </c>
    </row>
    <row r="823" spans="1:35" x14ac:dyDescent="0.35">
      <c r="A823">
        <v>11</v>
      </c>
      <c r="B823" t="s">
        <v>33</v>
      </c>
      <c r="C823" t="s">
        <v>34</v>
      </c>
      <c r="D823" t="s">
        <v>33</v>
      </c>
      <c r="E823" t="s">
        <v>45</v>
      </c>
      <c r="F823" t="s">
        <v>49</v>
      </c>
      <c r="G823" t="s">
        <v>50</v>
      </c>
      <c r="H823" t="s">
        <v>51</v>
      </c>
      <c r="I823" t="s">
        <v>38</v>
      </c>
      <c r="J823" t="s">
        <v>39</v>
      </c>
      <c r="K823" t="s">
        <v>52</v>
      </c>
      <c r="L823">
        <v>2</v>
      </c>
      <c r="M823" t="s">
        <v>33</v>
      </c>
      <c r="N823" t="s">
        <v>34</v>
      </c>
      <c r="O823" t="s">
        <v>63</v>
      </c>
      <c r="P823">
        <v>1</v>
      </c>
      <c r="Q823">
        <v>0.57999999999999996</v>
      </c>
      <c r="R823" s="1">
        <v>40877</v>
      </c>
      <c r="S823" s="1">
        <v>40914</v>
      </c>
      <c r="T823">
        <v>37</v>
      </c>
      <c r="U823">
        <v>6</v>
      </c>
      <c r="V823">
        <v>5</v>
      </c>
      <c r="W823">
        <v>6</v>
      </c>
      <c r="X823" t="s">
        <v>42</v>
      </c>
      <c r="Y823">
        <v>1</v>
      </c>
      <c r="Z823">
        <v>1</v>
      </c>
      <c r="AA823" t="s">
        <v>61</v>
      </c>
      <c r="AB823" t="s">
        <v>62</v>
      </c>
      <c r="AC823">
        <v>37</v>
      </c>
      <c r="AD823">
        <v>2</v>
      </c>
      <c r="AE823">
        <v>11</v>
      </c>
      <c r="AF823">
        <v>0</v>
      </c>
      <c r="AG823">
        <v>82</v>
      </c>
      <c r="AH823">
        <f>Table_Query_from_MS_Access_Database[[#This Row],[fact_restock_unit_cnt]]-Table_Query_from_MS_Access_Database[[#This Row],[fact_stale_unit_cnt]]</f>
        <v>82</v>
      </c>
      <c r="AI823">
        <f>Table_Query_from_MS_Access_Database[[#This Row],[unit_sold]]*(Table_Query_from_MS_Access_Database[[#This Row],[Prod_price_per_unit]]-Table_Query_from_MS_Access_Database[[#This Row],[Prod_cost_per_unit]])</f>
        <v>34.440000000000005</v>
      </c>
    </row>
    <row r="824" spans="1:35" x14ac:dyDescent="0.35">
      <c r="A824">
        <v>11</v>
      </c>
      <c r="B824" t="s">
        <v>33</v>
      </c>
      <c r="C824" t="s">
        <v>34</v>
      </c>
      <c r="D824" t="s">
        <v>33</v>
      </c>
      <c r="E824" t="s">
        <v>45</v>
      </c>
      <c r="F824" t="s">
        <v>49</v>
      </c>
      <c r="G824" t="s">
        <v>50</v>
      </c>
      <c r="H824" t="s">
        <v>51</v>
      </c>
      <c r="I824" t="s">
        <v>38</v>
      </c>
      <c r="J824" t="s">
        <v>39</v>
      </c>
      <c r="K824" t="s">
        <v>52</v>
      </c>
      <c r="L824">
        <v>2</v>
      </c>
      <c r="M824" t="s">
        <v>33</v>
      </c>
      <c r="N824" t="s">
        <v>34</v>
      </c>
      <c r="O824" t="s">
        <v>63</v>
      </c>
      <c r="P824">
        <v>1</v>
      </c>
      <c r="Q824">
        <v>0.57999999999999996</v>
      </c>
      <c r="R824" s="1">
        <v>40877</v>
      </c>
      <c r="S824" s="1">
        <v>40917</v>
      </c>
      <c r="T824">
        <v>40</v>
      </c>
      <c r="U824">
        <v>9</v>
      </c>
      <c r="V824">
        <v>1</v>
      </c>
      <c r="W824">
        <v>9</v>
      </c>
      <c r="X824" t="s">
        <v>59</v>
      </c>
      <c r="Y824">
        <v>2</v>
      </c>
      <c r="Z824">
        <v>1</v>
      </c>
      <c r="AA824" t="s">
        <v>61</v>
      </c>
      <c r="AB824" t="s">
        <v>62</v>
      </c>
      <c r="AC824">
        <v>40</v>
      </c>
      <c r="AD824">
        <v>2</v>
      </c>
      <c r="AE824">
        <v>11</v>
      </c>
      <c r="AF824">
        <v>0</v>
      </c>
      <c r="AG824">
        <v>78</v>
      </c>
      <c r="AH824">
        <f>Table_Query_from_MS_Access_Database[[#This Row],[fact_restock_unit_cnt]]-Table_Query_from_MS_Access_Database[[#This Row],[fact_stale_unit_cnt]]</f>
        <v>78</v>
      </c>
      <c r="AI824">
        <f>Table_Query_from_MS_Access_Database[[#This Row],[unit_sold]]*(Table_Query_from_MS_Access_Database[[#This Row],[Prod_price_per_unit]]-Table_Query_from_MS_Access_Database[[#This Row],[Prod_cost_per_unit]])</f>
        <v>32.760000000000005</v>
      </c>
    </row>
    <row r="825" spans="1:35" x14ac:dyDescent="0.35">
      <c r="A825">
        <v>11</v>
      </c>
      <c r="B825" t="s">
        <v>33</v>
      </c>
      <c r="C825" t="s">
        <v>34</v>
      </c>
      <c r="D825" t="s">
        <v>33</v>
      </c>
      <c r="E825" t="s">
        <v>45</v>
      </c>
      <c r="F825" t="s">
        <v>49</v>
      </c>
      <c r="G825" t="s">
        <v>50</v>
      </c>
      <c r="H825" t="s">
        <v>51</v>
      </c>
      <c r="I825" t="s">
        <v>38</v>
      </c>
      <c r="J825" t="s">
        <v>39</v>
      </c>
      <c r="K825" t="s">
        <v>52</v>
      </c>
      <c r="L825">
        <v>2</v>
      </c>
      <c r="M825" t="s">
        <v>33</v>
      </c>
      <c r="N825" t="s">
        <v>34</v>
      </c>
      <c r="O825" t="s">
        <v>63</v>
      </c>
      <c r="P825">
        <v>1</v>
      </c>
      <c r="Q825">
        <v>0.57999999999999996</v>
      </c>
      <c r="R825" s="1">
        <v>40877</v>
      </c>
      <c r="S825" s="1">
        <v>40919</v>
      </c>
      <c r="T825">
        <v>42</v>
      </c>
      <c r="U825">
        <v>11</v>
      </c>
      <c r="V825">
        <v>3</v>
      </c>
      <c r="W825">
        <v>11</v>
      </c>
      <c r="X825" t="s">
        <v>60</v>
      </c>
      <c r="Y825">
        <v>2</v>
      </c>
      <c r="Z825">
        <v>1</v>
      </c>
      <c r="AA825" t="s">
        <v>61</v>
      </c>
      <c r="AB825" t="s">
        <v>62</v>
      </c>
      <c r="AC825">
        <v>42</v>
      </c>
      <c r="AD825">
        <v>2</v>
      </c>
      <c r="AE825">
        <v>11</v>
      </c>
      <c r="AF825">
        <v>0</v>
      </c>
      <c r="AG825">
        <v>82</v>
      </c>
      <c r="AH825">
        <f>Table_Query_from_MS_Access_Database[[#This Row],[fact_restock_unit_cnt]]-Table_Query_from_MS_Access_Database[[#This Row],[fact_stale_unit_cnt]]</f>
        <v>82</v>
      </c>
      <c r="AI825">
        <f>Table_Query_from_MS_Access_Database[[#This Row],[unit_sold]]*(Table_Query_from_MS_Access_Database[[#This Row],[Prod_price_per_unit]]-Table_Query_from_MS_Access_Database[[#This Row],[Prod_cost_per_unit]])</f>
        <v>34.440000000000005</v>
      </c>
    </row>
    <row r="826" spans="1:35" x14ac:dyDescent="0.35">
      <c r="A826">
        <v>11</v>
      </c>
      <c r="B826" t="s">
        <v>33</v>
      </c>
      <c r="C826" t="s">
        <v>34</v>
      </c>
      <c r="D826" t="s">
        <v>33</v>
      </c>
      <c r="E826" t="s">
        <v>45</v>
      </c>
      <c r="F826" t="s">
        <v>49</v>
      </c>
      <c r="G826" t="s">
        <v>50</v>
      </c>
      <c r="H826" t="s">
        <v>51</v>
      </c>
      <c r="I826" t="s">
        <v>38</v>
      </c>
      <c r="J826" t="s">
        <v>39</v>
      </c>
      <c r="K826" t="s">
        <v>52</v>
      </c>
      <c r="L826">
        <v>2</v>
      </c>
      <c r="M826" t="s">
        <v>33</v>
      </c>
      <c r="N826" t="s">
        <v>34</v>
      </c>
      <c r="O826" t="s">
        <v>63</v>
      </c>
      <c r="P826">
        <v>1</v>
      </c>
      <c r="Q826">
        <v>0.57999999999999996</v>
      </c>
      <c r="R826" s="1">
        <v>40877</v>
      </c>
      <c r="S826" s="1">
        <v>40921</v>
      </c>
      <c r="T826">
        <v>44</v>
      </c>
      <c r="U826">
        <v>13</v>
      </c>
      <c r="V826">
        <v>5</v>
      </c>
      <c r="W826">
        <v>13</v>
      </c>
      <c r="X826" t="s">
        <v>42</v>
      </c>
      <c r="Y826">
        <v>2</v>
      </c>
      <c r="Z826">
        <v>1</v>
      </c>
      <c r="AA826" t="s">
        <v>61</v>
      </c>
      <c r="AB826" t="s">
        <v>62</v>
      </c>
      <c r="AC826">
        <v>44</v>
      </c>
      <c r="AD826">
        <v>2</v>
      </c>
      <c r="AE826">
        <v>11</v>
      </c>
      <c r="AF826">
        <v>0</v>
      </c>
      <c r="AG826">
        <v>87</v>
      </c>
      <c r="AH826">
        <f>Table_Query_from_MS_Access_Database[[#This Row],[fact_restock_unit_cnt]]-Table_Query_from_MS_Access_Database[[#This Row],[fact_stale_unit_cnt]]</f>
        <v>87</v>
      </c>
      <c r="AI826">
        <f>Table_Query_from_MS_Access_Database[[#This Row],[unit_sold]]*(Table_Query_from_MS_Access_Database[[#This Row],[Prod_price_per_unit]]-Table_Query_from_MS_Access_Database[[#This Row],[Prod_cost_per_unit]])</f>
        <v>36.540000000000006</v>
      </c>
    </row>
    <row r="827" spans="1:35" x14ac:dyDescent="0.35">
      <c r="A827">
        <v>11</v>
      </c>
      <c r="B827" t="s">
        <v>33</v>
      </c>
      <c r="C827" t="s">
        <v>34</v>
      </c>
      <c r="D827" t="s">
        <v>33</v>
      </c>
      <c r="E827" t="s">
        <v>45</v>
      </c>
      <c r="F827" t="s">
        <v>49</v>
      </c>
      <c r="G827" t="s">
        <v>50</v>
      </c>
      <c r="H827" t="s">
        <v>51</v>
      </c>
      <c r="I827" t="s">
        <v>38</v>
      </c>
      <c r="J827" t="s">
        <v>39</v>
      </c>
      <c r="K827" t="s">
        <v>52</v>
      </c>
      <c r="L827">
        <v>2</v>
      </c>
      <c r="M827" t="s">
        <v>33</v>
      </c>
      <c r="N827" t="s">
        <v>34</v>
      </c>
      <c r="O827" t="s">
        <v>63</v>
      </c>
      <c r="P827">
        <v>1</v>
      </c>
      <c r="Q827">
        <v>0.57999999999999996</v>
      </c>
      <c r="R827" s="1">
        <v>40877</v>
      </c>
      <c r="S827" s="1">
        <v>40924</v>
      </c>
      <c r="T827">
        <v>47</v>
      </c>
      <c r="U827">
        <v>16</v>
      </c>
      <c r="V827">
        <v>1</v>
      </c>
      <c r="W827">
        <v>16</v>
      </c>
      <c r="X827" t="s">
        <v>59</v>
      </c>
      <c r="Y827">
        <v>3</v>
      </c>
      <c r="Z827">
        <v>1</v>
      </c>
      <c r="AA827" t="s">
        <v>61</v>
      </c>
      <c r="AB827" t="s">
        <v>62</v>
      </c>
      <c r="AC827">
        <v>47</v>
      </c>
      <c r="AD827">
        <v>2</v>
      </c>
      <c r="AE827">
        <v>11</v>
      </c>
      <c r="AF827">
        <v>0</v>
      </c>
      <c r="AG827">
        <v>82</v>
      </c>
      <c r="AH827">
        <f>Table_Query_from_MS_Access_Database[[#This Row],[fact_restock_unit_cnt]]-Table_Query_from_MS_Access_Database[[#This Row],[fact_stale_unit_cnt]]</f>
        <v>82</v>
      </c>
      <c r="AI827">
        <f>Table_Query_from_MS_Access_Database[[#This Row],[unit_sold]]*(Table_Query_from_MS_Access_Database[[#This Row],[Prod_price_per_unit]]-Table_Query_from_MS_Access_Database[[#This Row],[Prod_cost_per_unit]])</f>
        <v>34.440000000000005</v>
      </c>
    </row>
    <row r="828" spans="1:35" x14ac:dyDescent="0.35">
      <c r="A828">
        <v>11</v>
      </c>
      <c r="B828" t="s">
        <v>33</v>
      </c>
      <c r="C828" t="s">
        <v>34</v>
      </c>
      <c r="D828" t="s">
        <v>33</v>
      </c>
      <c r="E828" t="s">
        <v>45</v>
      </c>
      <c r="F828" t="s">
        <v>49</v>
      </c>
      <c r="G828" t="s">
        <v>50</v>
      </c>
      <c r="H828" t="s">
        <v>51</v>
      </c>
      <c r="I828" t="s">
        <v>38</v>
      </c>
      <c r="J828" t="s">
        <v>39</v>
      </c>
      <c r="K828" t="s">
        <v>52</v>
      </c>
      <c r="L828">
        <v>2</v>
      </c>
      <c r="M828" t="s">
        <v>33</v>
      </c>
      <c r="N828" t="s">
        <v>34</v>
      </c>
      <c r="O828" t="s">
        <v>63</v>
      </c>
      <c r="P828">
        <v>1</v>
      </c>
      <c r="Q828">
        <v>0.57999999999999996</v>
      </c>
      <c r="R828" s="1">
        <v>40877</v>
      </c>
      <c r="S828" s="1">
        <v>40926</v>
      </c>
      <c r="T828">
        <v>49</v>
      </c>
      <c r="U828">
        <v>18</v>
      </c>
      <c r="V828">
        <v>3</v>
      </c>
      <c r="W828">
        <v>18</v>
      </c>
      <c r="X828" t="s">
        <v>60</v>
      </c>
      <c r="Y828">
        <v>3</v>
      </c>
      <c r="Z828">
        <v>1</v>
      </c>
      <c r="AA828" t="s">
        <v>61</v>
      </c>
      <c r="AB828" t="s">
        <v>62</v>
      </c>
      <c r="AC828">
        <v>49</v>
      </c>
      <c r="AD828">
        <v>2</v>
      </c>
      <c r="AE828">
        <v>11</v>
      </c>
      <c r="AF828">
        <v>0</v>
      </c>
      <c r="AG828">
        <v>77</v>
      </c>
      <c r="AH828">
        <f>Table_Query_from_MS_Access_Database[[#This Row],[fact_restock_unit_cnt]]-Table_Query_from_MS_Access_Database[[#This Row],[fact_stale_unit_cnt]]</f>
        <v>77</v>
      </c>
      <c r="AI828">
        <f>Table_Query_from_MS_Access_Database[[#This Row],[unit_sold]]*(Table_Query_from_MS_Access_Database[[#This Row],[Prod_price_per_unit]]-Table_Query_from_MS_Access_Database[[#This Row],[Prod_cost_per_unit]])</f>
        <v>32.340000000000003</v>
      </c>
    </row>
    <row r="829" spans="1:35" x14ac:dyDescent="0.35">
      <c r="A829">
        <v>11</v>
      </c>
      <c r="B829" t="s">
        <v>33</v>
      </c>
      <c r="C829" t="s">
        <v>34</v>
      </c>
      <c r="D829" t="s">
        <v>33</v>
      </c>
      <c r="E829" t="s">
        <v>45</v>
      </c>
      <c r="F829" t="s">
        <v>49</v>
      </c>
      <c r="G829" t="s">
        <v>50</v>
      </c>
      <c r="H829" t="s">
        <v>51</v>
      </c>
      <c r="I829" t="s">
        <v>38</v>
      </c>
      <c r="J829" t="s">
        <v>39</v>
      </c>
      <c r="K829" t="s">
        <v>52</v>
      </c>
      <c r="L829">
        <v>2</v>
      </c>
      <c r="M829" t="s">
        <v>33</v>
      </c>
      <c r="N829" t="s">
        <v>34</v>
      </c>
      <c r="O829" t="s">
        <v>63</v>
      </c>
      <c r="P829">
        <v>1</v>
      </c>
      <c r="Q829">
        <v>0.57999999999999996</v>
      </c>
      <c r="R829" s="1">
        <v>40877</v>
      </c>
      <c r="S829" s="1">
        <v>40928</v>
      </c>
      <c r="T829">
        <v>51</v>
      </c>
      <c r="U829">
        <v>20</v>
      </c>
      <c r="V829">
        <v>5</v>
      </c>
      <c r="W829">
        <v>20</v>
      </c>
      <c r="X829" t="s">
        <v>42</v>
      </c>
      <c r="Y829">
        <v>3</v>
      </c>
      <c r="Z829">
        <v>1</v>
      </c>
      <c r="AA829" t="s">
        <v>61</v>
      </c>
      <c r="AB829" t="s">
        <v>62</v>
      </c>
      <c r="AC829">
        <v>51</v>
      </c>
      <c r="AD829">
        <v>2</v>
      </c>
      <c r="AE829">
        <v>11</v>
      </c>
      <c r="AF829">
        <v>0</v>
      </c>
      <c r="AG829">
        <v>81</v>
      </c>
      <c r="AH829">
        <f>Table_Query_from_MS_Access_Database[[#This Row],[fact_restock_unit_cnt]]-Table_Query_from_MS_Access_Database[[#This Row],[fact_stale_unit_cnt]]</f>
        <v>81</v>
      </c>
      <c r="AI829">
        <f>Table_Query_from_MS_Access_Database[[#This Row],[unit_sold]]*(Table_Query_from_MS_Access_Database[[#This Row],[Prod_price_per_unit]]-Table_Query_from_MS_Access_Database[[#This Row],[Prod_cost_per_unit]])</f>
        <v>34.020000000000003</v>
      </c>
    </row>
    <row r="830" spans="1:35" x14ac:dyDescent="0.35">
      <c r="A830">
        <v>11</v>
      </c>
      <c r="B830" t="s">
        <v>33</v>
      </c>
      <c r="C830" t="s">
        <v>34</v>
      </c>
      <c r="D830" t="s">
        <v>33</v>
      </c>
      <c r="E830" t="s">
        <v>45</v>
      </c>
      <c r="F830" t="s">
        <v>49</v>
      </c>
      <c r="G830" t="s">
        <v>50</v>
      </c>
      <c r="H830" t="s">
        <v>51</v>
      </c>
      <c r="I830" t="s">
        <v>38</v>
      </c>
      <c r="J830" t="s">
        <v>39</v>
      </c>
      <c r="K830" t="s">
        <v>52</v>
      </c>
      <c r="L830">
        <v>2</v>
      </c>
      <c r="M830" t="s">
        <v>33</v>
      </c>
      <c r="N830" t="s">
        <v>34</v>
      </c>
      <c r="O830" t="s">
        <v>63</v>
      </c>
      <c r="P830">
        <v>1</v>
      </c>
      <c r="Q830">
        <v>0.57999999999999996</v>
      </c>
      <c r="R830" s="1">
        <v>40877</v>
      </c>
      <c r="S830" s="1">
        <v>40931</v>
      </c>
      <c r="T830">
        <v>54</v>
      </c>
      <c r="U830">
        <v>23</v>
      </c>
      <c r="V830">
        <v>1</v>
      </c>
      <c r="W830">
        <v>23</v>
      </c>
      <c r="X830" t="s">
        <v>59</v>
      </c>
      <c r="Y830">
        <v>4</v>
      </c>
      <c r="Z830">
        <v>1</v>
      </c>
      <c r="AA830" t="s">
        <v>61</v>
      </c>
      <c r="AB830" t="s">
        <v>62</v>
      </c>
      <c r="AC830">
        <v>54</v>
      </c>
      <c r="AD830">
        <v>2</v>
      </c>
      <c r="AE830">
        <v>11</v>
      </c>
      <c r="AF830">
        <v>0</v>
      </c>
      <c r="AG830">
        <v>85</v>
      </c>
      <c r="AH830">
        <f>Table_Query_from_MS_Access_Database[[#This Row],[fact_restock_unit_cnt]]-Table_Query_from_MS_Access_Database[[#This Row],[fact_stale_unit_cnt]]</f>
        <v>85</v>
      </c>
      <c r="AI830">
        <f>Table_Query_from_MS_Access_Database[[#This Row],[unit_sold]]*(Table_Query_from_MS_Access_Database[[#This Row],[Prod_price_per_unit]]-Table_Query_from_MS_Access_Database[[#This Row],[Prod_cost_per_unit]])</f>
        <v>35.700000000000003</v>
      </c>
    </row>
    <row r="831" spans="1:35" x14ac:dyDescent="0.35">
      <c r="A831">
        <v>11</v>
      </c>
      <c r="B831" t="s">
        <v>33</v>
      </c>
      <c r="C831" t="s">
        <v>34</v>
      </c>
      <c r="D831" t="s">
        <v>33</v>
      </c>
      <c r="E831" t="s">
        <v>45</v>
      </c>
      <c r="F831" t="s">
        <v>49</v>
      </c>
      <c r="G831" t="s">
        <v>50</v>
      </c>
      <c r="H831" t="s">
        <v>51</v>
      </c>
      <c r="I831" t="s">
        <v>38</v>
      </c>
      <c r="J831" t="s">
        <v>39</v>
      </c>
      <c r="K831" t="s">
        <v>52</v>
      </c>
      <c r="L831">
        <v>2</v>
      </c>
      <c r="M831" t="s">
        <v>33</v>
      </c>
      <c r="N831" t="s">
        <v>34</v>
      </c>
      <c r="O831" t="s">
        <v>63</v>
      </c>
      <c r="P831">
        <v>1</v>
      </c>
      <c r="Q831">
        <v>0.57999999999999996</v>
      </c>
      <c r="R831" s="1">
        <v>40877</v>
      </c>
      <c r="S831" s="1">
        <v>40933</v>
      </c>
      <c r="T831">
        <v>56</v>
      </c>
      <c r="U831">
        <v>25</v>
      </c>
      <c r="V831">
        <v>3</v>
      </c>
      <c r="W831">
        <v>25</v>
      </c>
      <c r="X831" t="s">
        <v>60</v>
      </c>
      <c r="Y831">
        <v>4</v>
      </c>
      <c r="Z831">
        <v>1</v>
      </c>
      <c r="AA831" t="s">
        <v>61</v>
      </c>
      <c r="AB831" t="s">
        <v>62</v>
      </c>
      <c r="AC831">
        <v>56</v>
      </c>
      <c r="AD831">
        <v>2</v>
      </c>
      <c r="AE831">
        <v>11</v>
      </c>
      <c r="AF831">
        <v>0</v>
      </c>
      <c r="AG831">
        <v>85</v>
      </c>
      <c r="AH831">
        <f>Table_Query_from_MS_Access_Database[[#This Row],[fact_restock_unit_cnt]]-Table_Query_from_MS_Access_Database[[#This Row],[fact_stale_unit_cnt]]</f>
        <v>85</v>
      </c>
      <c r="AI831">
        <f>Table_Query_from_MS_Access_Database[[#This Row],[unit_sold]]*(Table_Query_from_MS_Access_Database[[#This Row],[Prod_price_per_unit]]-Table_Query_from_MS_Access_Database[[#This Row],[Prod_cost_per_unit]])</f>
        <v>35.700000000000003</v>
      </c>
    </row>
    <row r="832" spans="1:35" x14ac:dyDescent="0.35">
      <c r="A832">
        <v>11</v>
      </c>
      <c r="B832" t="s">
        <v>33</v>
      </c>
      <c r="C832" t="s">
        <v>34</v>
      </c>
      <c r="D832" t="s">
        <v>33</v>
      </c>
      <c r="E832" t="s">
        <v>45</v>
      </c>
      <c r="F832" t="s">
        <v>49</v>
      </c>
      <c r="G832" t="s">
        <v>50</v>
      </c>
      <c r="H832" t="s">
        <v>51</v>
      </c>
      <c r="I832" t="s">
        <v>38</v>
      </c>
      <c r="J832" t="s">
        <v>39</v>
      </c>
      <c r="K832" t="s">
        <v>52</v>
      </c>
      <c r="L832">
        <v>2</v>
      </c>
      <c r="M832" t="s">
        <v>33</v>
      </c>
      <c r="N832" t="s">
        <v>34</v>
      </c>
      <c r="O832" t="s">
        <v>63</v>
      </c>
      <c r="P832">
        <v>1</v>
      </c>
      <c r="Q832">
        <v>0.57999999999999996</v>
      </c>
      <c r="R832" s="1">
        <v>40877</v>
      </c>
      <c r="S832" s="1">
        <v>40935</v>
      </c>
      <c r="T832">
        <v>58</v>
      </c>
      <c r="U832">
        <v>27</v>
      </c>
      <c r="V832">
        <v>5</v>
      </c>
      <c r="W832">
        <v>27</v>
      </c>
      <c r="X832" t="s">
        <v>42</v>
      </c>
      <c r="Y832">
        <v>4</v>
      </c>
      <c r="Z832">
        <v>1</v>
      </c>
      <c r="AA832" t="s">
        <v>61</v>
      </c>
      <c r="AB832" t="s">
        <v>62</v>
      </c>
      <c r="AC832">
        <v>58</v>
      </c>
      <c r="AD832">
        <v>2</v>
      </c>
      <c r="AE832">
        <v>11</v>
      </c>
      <c r="AF832">
        <v>0</v>
      </c>
      <c r="AG832">
        <v>80</v>
      </c>
      <c r="AH832">
        <f>Table_Query_from_MS_Access_Database[[#This Row],[fact_restock_unit_cnt]]-Table_Query_from_MS_Access_Database[[#This Row],[fact_stale_unit_cnt]]</f>
        <v>80</v>
      </c>
      <c r="AI832">
        <f>Table_Query_from_MS_Access_Database[[#This Row],[unit_sold]]*(Table_Query_from_MS_Access_Database[[#This Row],[Prod_price_per_unit]]-Table_Query_from_MS_Access_Database[[#This Row],[Prod_cost_per_unit]])</f>
        <v>33.6</v>
      </c>
    </row>
    <row r="833" spans="1:35" x14ac:dyDescent="0.35">
      <c r="A833">
        <v>11</v>
      </c>
      <c r="B833" t="s">
        <v>33</v>
      </c>
      <c r="C833" t="s">
        <v>34</v>
      </c>
      <c r="D833" t="s">
        <v>33</v>
      </c>
      <c r="E833" t="s">
        <v>45</v>
      </c>
      <c r="F833" t="s">
        <v>49</v>
      </c>
      <c r="G833" t="s">
        <v>50</v>
      </c>
      <c r="H833" t="s">
        <v>51</v>
      </c>
      <c r="I833" t="s">
        <v>38</v>
      </c>
      <c r="J833" t="s">
        <v>39</v>
      </c>
      <c r="K833" t="s">
        <v>52</v>
      </c>
      <c r="L833">
        <v>2</v>
      </c>
      <c r="M833" t="s">
        <v>33</v>
      </c>
      <c r="N833" t="s">
        <v>34</v>
      </c>
      <c r="O833" t="s">
        <v>63</v>
      </c>
      <c r="P833">
        <v>1</v>
      </c>
      <c r="Q833">
        <v>0.57999999999999996</v>
      </c>
      <c r="R833" s="1">
        <v>40877</v>
      </c>
      <c r="S833" s="1">
        <v>40938</v>
      </c>
      <c r="T833">
        <v>61</v>
      </c>
      <c r="U833">
        <v>30</v>
      </c>
      <c r="V833">
        <v>1</v>
      </c>
      <c r="W833">
        <v>30</v>
      </c>
      <c r="X833" t="s">
        <v>59</v>
      </c>
      <c r="Y833">
        <v>5</v>
      </c>
      <c r="Z833">
        <v>1</v>
      </c>
      <c r="AA833" t="s">
        <v>61</v>
      </c>
      <c r="AB833" t="s">
        <v>62</v>
      </c>
      <c r="AC833">
        <v>61</v>
      </c>
      <c r="AD833">
        <v>2</v>
      </c>
      <c r="AE833">
        <v>11</v>
      </c>
      <c r="AF833">
        <v>0</v>
      </c>
      <c r="AG833">
        <v>84</v>
      </c>
      <c r="AH833">
        <f>Table_Query_from_MS_Access_Database[[#This Row],[fact_restock_unit_cnt]]-Table_Query_from_MS_Access_Database[[#This Row],[fact_stale_unit_cnt]]</f>
        <v>84</v>
      </c>
      <c r="AI833">
        <f>Table_Query_from_MS_Access_Database[[#This Row],[unit_sold]]*(Table_Query_from_MS_Access_Database[[#This Row],[Prod_price_per_unit]]-Table_Query_from_MS_Access_Database[[#This Row],[Prod_cost_per_unit]])</f>
        <v>35.28</v>
      </c>
    </row>
    <row r="834" spans="1:35" x14ac:dyDescent="0.35">
      <c r="A834">
        <v>11</v>
      </c>
      <c r="B834" t="s">
        <v>33</v>
      </c>
      <c r="C834" t="s">
        <v>34</v>
      </c>
      <c r="D834" t="s">
        <v>33</v>
      </c>
      <c r="E834" t="s">
        <v>45</v>
      </c>
      <c r="F834" t="s">
        <v>49</v>
      </c>
      <c r="G834" t="s">
        <v>50</v>
      </c>
      <c r="H834" t="s">
        <v>51</v>
      </c>
      <c r="I834" t="s">
        <v>38</v>
      </c>
      <c r="J834" t="s">
        <v>39</v>
      </c>
      <c r="K834" t="s">
        <v>52</v>
      </c>
      <c r="L834">
        <v>3</v>
      </c>
      <c r="M834" t="s">
        <v>33</v>
      </c>
      <c r="N834" t="s">
        <v>34</v>
      </c>
      <c r="O834" t="s">
        <v>64</v>
      </c>
      <c r="P834">
        <v>1</v>
      </c>
      <c r="Q834">
        <v>0.2</v>
      </c>
      <c r="R834" s="1">
        <v>40877</v>
      </c>
      <c r="S834" s="1">
        <v>40879</v>
      </c>
      <c r="T834">
        <v>2</v>
      </c>
      <c r="U834">
        <v>2</v>
      </c>
      <c r="V834">
        <v>5</v>
      </c>
      <c r="W834">
        <v>337</v>
      </c>
      <c r="X834" t="s">
        <v>42</v>
      </c>
      <c r="Y834">
        <v>49</v>
      </c>
      <c r="Z834">
        <v>12</v>
      </c>
      <c r="AA834" t="s">
        <v>43</v>
      </c>
      <c r="AB834" t="s">
        <v>44</v>
      </c>
      <c r="AC834">
        <v>2</v>
      </c>
      <c r="AD834">
        <v>3</v>
      </c>
      <c r="AE834">
        <v>11</v>
      </c>
      <c r="AF834">
        <v>0</v>
      </c>
      <c r="AG834">
        <v>100</v>
      </c>
      <c r="AH834">
        <f>Table_Query_from_MS_Access_Database[[#This Row],[fact_restock_unit_cnt]]-Table_Query_from_MS_Access_Database[[#This Row],[fact_stale_unit_cnt]]</f>
        <v>100</v>
      </c>
      <c r="AI834">
        <f>Table_Query_from_MS_Access_Database[[#This Row],[unit_sold]]*(Table_Query_from_MS_Access_Database[[#This Row],[Prod_price_per_unit]]-Table_Query_from_MS_Access_Database[[#This Row],[Prod_cost_per_unit]])</f>
        <v>80</v>
      </c>
    </row>
    <row r="835" spans="1:35" x14ac:dyDescent="0.35">
      <c r="A835">
        <v>11</v>
      </c>
      <c r="B835" t="s">
        <v>33</v>
      </c>
      <c r="C835" t="s">
        <v>34</v>
      </c>
      <c r="D835" t="s">
        <v>33</v>
      </c>
      <c r="E835" t="s">
        <v>45</v>
      </c>
      <c r="F835" t="s">
        <v>49</v>
      </c>
      <c r="G835" t="s">
        <v>50</v>
      </c>
      <c r="H835" t="s">
        <v>51</v>
      </c>
      <c r="I835" t="s">
        <v>38</v>
      </c>
      <c r="J835" t="s">
        <v>39</v>
      </c>
      <c r="K835" t="s">
        <v>52</v>
      </c>
      <c r="L835">
        <v>3</v>
      </c>
      <c r="M835" t="s">
        <v>33</v>
      </c>
      <c r="N835" t="s">
        <v>34</v>
      </c>
      <c r="O835" t="s">
        <v>64</v>
      </c>
      <c r="P835">
        <v>1</v>
      </c>
      <c r="Q835">
        <v>0.2</v>
      </c>
      <c r="R835" s="1">
        <v>40877</v>
      </c>
      <c r="S835" s="1">
        <v>40882</v>
      </c>
      <c r="T835">
        <v>5</v>
      </c>
      <c r="U835">
        <v>5</v>
      </c>
      <c r="V835">
        <v>1</v>
      </c>
      <c r="W835">
        <v>340</v>
      </c>
      <c r="X835" t="s">
        <v>59</v>
      </c>
      <c r="Y835">
        <v>50</v>
      </c>
      <c r="Z835">
        <v>12</v>
      </c>
      <c r="AA835" t="s">
        <v>43</v>
      </c>
      <c r="AB835" t="s">
        <v>44</v>
      </c>
      <c r="AC835">
        <v>5</v>
      </c>
      <c r="AD835">
        <v>3</v>
      </c>
      <c r="AE835">
        <v>11</v>
      </c>
      <c r="AF835">
        <v>0</v>
      </c>
      <c r="AG835">
        <v>50</v>
      </c>
      <c r="AH835">
        <f>Table_Query_from_MS_Access_Database[[#This Row],[fact_restock_unit_cnt]]-Table_Query_from_MS_Access_Database[[#This Row],[fact_stale_unit_cnt]]</f>
        <v>50</v>
      </c>
      <c r="AI835">
        <f>Table_Query_from_MS_Access_Database[[#This Row],[unit_sold]]*(Table_Query_from_MS_Access_Database[[#This Row],[Prod_price_per_unit]]-Table_Query_from_MS_Access_Database[[#This Row],[Prod_cost_per_unit]])</f>
        <v>40</v>
      </c>
    </row>
    <row r="836" spans="1:35" x14ac:dyDescent="0.35">
      <c r="A836">
        <v>11</v>
      </c>
      <c r="B836" t="s">
        <v>33</v>
      </c>
      <c r="C836" t="s">
        <v>34</v>
      </c>
      <c r="D836" t="s">
        <v>33</v>
      </c>
      <c r="E836" t="s">
        <v>45</v>
      </c>
      <c r="F836" t="s">
        <v>49</v>
      </c>
      <c r="G836" t="s">
        <v>50</v>
      </c>
      <c r="H836" t="s">
        <v>51</v>
      </c>
      <c r="I836" t="s">
        <v>38</v>
      </c>
      <c r="J836" t="s">
        <v>39</v>
      </c>
      <c r="K836" t="s">
        <v>52</v>
      </c>
      <c r="L836">
        <v>3</v>
      </c>
      <c r="M836" t="s">
        <v>33</v>
      </c>
      <c r="N836" t="s">
        <v>34</v>
      </c>
      <c r="O836" t="s">
        <v>64</v>
      </c>
      <c r="P836">
        <v>1</v>
      </c>
      <c r="Q836">
        <v>0.2</v>
      </c>
      <c r="R836" s="1">
        <v>40877</v>
      </c>
      <c r="S836" s="1">
        <v>40884</v>
      </c>
      <c r="T836">
        <v>7</v>
      </c>
      <c r="U836">
        <v>7</v>
      </c>
      <c r="V836">
        <v>3</v>
      </c>
      <c r="W836">
        <v>342</v>
      </c>
      <c r="X836" t="s">
        <v>60</v>
      </c>
      <c r="Y836">
        <v>50</v>
      </c>
      <c r="Z836">
        <v>12</v>
      </c>
      <c r="AA836" t="s">
        <v>43</v>
      </c>
      <c r="AB836" t="s">
        <v>44</v>
      </c>
      <c r="AC836">
        <v>7</v>
      </c>
      <c r="AD836">
        <v>3</v>
      </c>
      <c r="AE836">
        <v>11</v>
      </c>
      <c r="AF836">
        <v>0</v>
      </c>
      <c r="AG836">
        <v>55</v>
      </c>
      <c r="AH836">
        <f>Table_Query_from_MS_Access_Database[[#This Row],[fact_restock_unit_cnt]]-Table_Query_from_MS_Access_Database[[#This Row],[fact_stale_unit_cnt]]</f>
        <v>55</v>
      </c>
      <c r="AI836">
        <f>Table_Query_from_MS_Access_Database[[#This Row],[unit_sold]]*(Table_Query_from_MS_Access_Database[[#This Row],[Prod_price_per_unit]]-Table_Query_from_MS_Access_Database[[#This Row],[Prod_cost_per_unit]])</f>
        <v>44</v>
      </c>
    </row>
    <row r="837" spans="1:35" x14ac:dyDescent="0.35">
      <c r="A837">
        <v>11</v>
      </c>
      <c r="B837" t="s">
        <v>33</v>
      </c>
      <c r="C837" t="s">
        <v>34</v>
      </c>
      <c r="D837" t="s">
        <v>33</v>
      </c>
      <c r="E837" t="s">
        <v>45</v>
      </c>
      <c r="F837" t="s">
        <v>49</v>
      </c>
      <c r="G837" t="s">
        <v>50</v>
      </c>
      <c r="H837" t="s">
        <v>51</v>
      </c>
      <c r="I837" t="s">
        <v>38</v>
      </c>
      <c r="J837" t="s">
        <v>39</v>
      </c>
      <c r="K837" t="s">
        <v>52</v>
      </c>
      <c r="L837">
        <v>3</v>
      </c>
      <c r="M837" t="s">
        <v>33</v>
      </c>
      <c r="N837" t="s">
        <v>34</v>
      </c>
      <c r="O837" t="s">
        <v>64</v>
      </c>
      <c r="P837">
        <v>1</v>
      </c>
      <c r="Q837">
        <v>0.2</v>
      </c>
      <c r="R837" s="1">
        <v>40877</v>
      </c>
      <c r="S837" s="1">
        <v>40886</v>
      </c>
      <c r="T837">
        <v>9</v>
      </c>
      <c r="U837">
        <v>9</v>
      </c>
      <c r="V837">
        <v>5</v>
      </c>
      <c r="W837">
        <v>344</v>
      </c>
      <c r="X837" t="s">
        <v>42</v>
      </c>
      <c r="Y837">
        <v>50</v>
      </c>
      <c r="Z837">
        <v>12</v>
      </c>
      <c r="AA837" t="s">
        <v>43</v>
      </c>
      <c r="AB837" t="s">
        <v>44</v>
      </c>
      <c r="AC837">
        <v>9</v>
      </c>
      <c r="AD837">
        <v>3</v>
      </c>
      <c r="AE837">
        <v>11</v>
      </c>
      <c r="AF837">
        <v>0</v>
      </c>
      <c r="AG837">
        <v>45</v>
      </c>
      <c r="AH837">
        <f>Table_Query_from_MS_Access_Database[[#This Row],[fact_restock_unit_cnt]]-Table_Query_from_MS_Access_Database[[#This Row],[fact_stale_unit_cnt]]</f>
        <v>45</v>
      </c>
      <c r="AI837">
        <f>Table_Query_from_MS_Access_Database[[#This Row],[unit_sold]]*(Table_Query_from_MS_Access_Database[[#This Row],[Prod_price_per_unit]]-Table_Query_from_MS_Access_Database[[#This Row],[Prod_cost_per_unit]])</f>
        <v>36</v>
      </c>
    </row>
    <row r="838" spans="1:35" x14ac:dyDescent="0.35">
      <c r="A838">
        <v>11</v>
      </c>
      <c r="B838" t="s">
        <v>33</v>
      </c>
      <c r="C838" t="s">
        <v>34</v>
      </c>
      <c r="D838" t="s">
        <v>33</v>
      </c>
      <c r="E838" t="s">
        <v>45</v>
      </c>
      <c r="F838" t="s">
        <v>49</v>
      </c>
      <c r="G838" t="s">
        <v>50</v>
      </c>
      <c r="H838" t="s">
        <v>51</v>
      </c>
      <c r="I838" t="s">
        <v>38</v>
      </c>
      <c r="J838" t="s">
        <v>39</v>
      </c>
      <c r="K838" t="s">
        <v>52</v>
      </c>
      <c r="L838">
        <v>3</v>
      </c>
      <c r="M838" t="s">
        <v>33</v>
      </c>
      <c r="N838" t="s">
        <v>34</v>
      </c>
      <c r="O838" t="s">
        <v>64</v>
      </c>
      <c r="P838">
        <v>1</v>
      </c>
      <c r="Q838">
        <v>0.2</v>
      </c>
      <c r="R838" s="1">
        <v>40877</v>
      </c>
      <c r="S838" s="1">
        <v>40889</v>
      </c>
      <c r="T838">
        <v>12</v>
      </c>
      <c r="U838">
        <v>12</v>
      </c>
      <c r="V838">
        <v>1</v>
      </c>
      <c r="W838">
        <v>347</v>
      </c>
      <c r="X838" t="s">
        <v>59</v>
      </c>
      <c r="Y838">
        <v>51</v>
      </c>
      <c r="Z838">
        <v>12</v>
      </c>
      <c r="AA838" t="s">
        <v>43</v>
      </c>
      <c r="AB838" t="s">
        <v>44</v>
      </c>
      <c r="AC838">
        <v>12</v>
      </c>
      <c r="AD838">
        <v>3</v>
      </c>
      <c r="AE838">
        <v>11</v>
      </c>
      <c r="AF838">
        <v>0</v>
      </c>
      <c r="AG838">
        <v>50</v>
      </c>
      <c r="AH838">
        <f>Table_Query_from_MS_Access_Database[[#This Row],[fact_restock_unit_cnt]]-Table_Query_from_MS_Access_Database[[#This Row],[fact_stale_unit_cnt]]</f>
        <v>50</v>
      </c>
      <c r="AI838">
        <f>Table_Query_from_MS_Access_Database[[#This Row],[unit_sold]]*(Table_Query_from_MS_Access_Database[[#This Row],[Prod_price_per_unit]]-Table_Query_from_MS_Access_Database[[#This Row],[Prod_cost_per_unit]])</f>
        <v>40</v>
      </c>
    </row>
    <row r="839" spans="1:35" x14ac:dyDescent="0.35">
      <c r="A839">
        <v>11</v>
      </c>
      <c r="B839" t="s">
        <v>33</v>
      </c>
      <c r="C839" t="s">
        <v>34</v>
      </c>
      <c r="D839" t="s">
        <v>33</v>
      </c>
      <c r="E839" t="s">
        <v>45</v>
      </c>
      <c r="F839" t="s">
        <v>49</v>
      </c>
      <c r="G839" t="s">
        <v>50</v>
      </c>
      <c r="H839" t="s">
        <v>51</v>
      </c>
      <c r="I839" t="s">
        <v>38</v>
      </c>
      <c r="J839" t="s">
        <v>39</v>
      </c>
      <c r="K839" t="s">
        <v>52</v>
      </c>
      <c r="L839">
        <v>3</v>
      </c>
      <c r="M839" t="s">
        <v>33</v>
      </c>
      <c r="N839" t="s">
        <v>34</v>
      </c>
      <c r="O839" t="s">
        <v>64</v>
      </c>
      <c r="P839">
        <v>1</v>
      </c>
      <c r="Q839">
        <v>0.2</v>
      </c>
      <c r="R839" s="1">
        <v>40877</v>
      </c>
      <c r="S839" s="1">
        <v>40891</v>
      </c>
      <c r="T839">
        <v>14</v>
      </c>
      <c r="U839">
        <v>14</v>
      </c>
      <c r="V839">
        <v>3</v>
      </c>
      <c r="W839">
        <v>349</v>
      </c>
      <c r="X839" t="s">
        <v>60</v>
      </c>
      <c r="Y839">
        <v>51</v>
      </c>
      <c r="Z839">
        <v>12</v>
      </c>
      <c r="AA839" t="s">
        <v>43</v>
      </c>
      <c r="AB839" t="s">
        <v>44</v>
      </c>
      <c r="AC839">
        <v>14</v>
      </c>
      <c r="AD839">
        <v>3</v>
      </c>
      <c r="AE839">
        <v>11</v>
      </c>
      <c r="AF839">
        <v>0</v>
      </c>
      <c r="AG839">
        <v>55</v>
      </c>
      <c r="AH839">
        <f>Table_Query_from_MS_Access_Database[[#This Row],[fact_restock_unit_cnt]]-Table_Query_from_MS_Access_Database[[#This Row],[fact_stale_unit_cnt]]</f>
        <v>55</v>
      </c>
      <c r="AI839">
        <f>Table_Query_from_MS_Access_Database[[#This Row],[unit_sold]]*(Table_Query_from_MS_Access_Database[[#This Row],[Prod_price_per_unit]]-Table_Query_from_MS_Access_Database[[#This Row],[Prod_cost_per_unit]])</f>
        <v>44</v>
      </c>
    </row>
    <row r="840" spans="1:35" x14ac:dyDescent="0.35">
      <c r="A840">
        <v>11</v>
      </c>
      <c r="B840" t="s">
        <v>33</v>
      </c>
      <c r="C840" t="s">
        <v>34</v>
      </c>
      <c r="D840" t="s">
        <v>33</v>
      </c>
      <c r="E840" t="s">
        <v>45</v>
      </c>
      <c r="F840" t="s">
        <v>49</v>
      </c>
      <c r="G840" t="s">
        <v>50</v>
      </c>
      <c r="H840" t="s">
        <v>51</v>
      </c>
      <c r="I840" t="s">
        <v>38</v>
      </c>
      <c r="J840" t="s">
        <v>39</v>
      </c>
      <c r="K840" t="s">
        <v>52</v>
      </c>
      <c r="L840">
        <v>3</v>
      </c>
      <c r="M840" t="s">
        <v>33</v>
      </c>
      <c r="N840" t="s">
        <v>34</v>
      </c>
      <c r="O840" t="s">
        <v>64</v>
      </c>
      <c r="P840">
        <v>1</v>
      </c>
      <c r="Q840">
        <v>0.2</v>
      </c>
      <c r="R840" s="1">
        <v>40877</v>
      </c>
      <c r="S840" s="1">
        <v>40893</v>
      </c>
      <c r="T840">
        <v>16</v>
      </c>
      <c r="U840">
        <v>16</v>
      </c>
      <c r="V840">
        <v>5</v>
      </c>
      <c r="W840">
        <v>351</v>
      </c>
      <c r="X840" t="s">
        <v>42</v>
      </c>
      <c r="Y840">
        <v>51</v>
      </c>
      <c r="Z840">
        <v>12</v>
      </c>
      <c r="AA840" t="s">
        <v>43</v>
      </c>
      <c r="AB840" t="s">
        <v>44</v>
      </c>
      <c r="AC840">
        <v>16</v>
      </c>
      <c r="AD840">
        <v>3</v>
      </c>
      <c r="AE840">
        <v>11</v>
      </c>
      <c r="AF840">
        <v>0</v>
      </c>
      <c r="AG840">
        <v>41</v>
      </c>
      <c r="AH840">
        <f>Table_Query_from_MS_Access_Database[[#This Row],[fact_restock_unit_cnt]]-Table_Query_from_MS_Access_Database[[#This Row],[fact_stale_unit_cnt]]</f>
        <v>41</v>
      </c>
      <c r="AI840">
        <f>Table_Query_from_MS_Access_Database[[#This Row],[unit_sold]]*(Table_Query_from_MS_Access_Database[[#This Row],[Prod_price_per_unit]]-Table_Query_from_MS_Access_Database[[#This Row],[Prod_cost_per_unit]])</f>
        <v>32.800000000000004</v>
      </c>
    </row>
    <row r="841" spans="1:35" x14ac:dyDescent="0.35">
      <c r="A841">
        <v>11</v>
      </c>
      <c r="B841" t="s">
        <v>33</v>
      </c>
      <c r="C841" t="s">
        <v>34</v>
      </c>
      <c r="D841" t="s">
        <v>33</v>
      </c>
      <c r="E841" t="s">
        <v>45</v>
      </c>
      <c r="F841" t="s">
        <v>49</v>
      </c>
      <c r="G841" t="s">
        <v>50</v>
      </c>
      <c r="H841" t="s">
        <v>51</v>
      </c>
      <c r="I841" t="s">
        <v>38</v>
      </c>
      <c r="J841" t="s">
        <v>39</v>
      </c>
      <c r="K841" t="s">
        <v>52</v>
      </c>
      <c r="L841">
        <v>3</v>
      </c>
      <c r="M841" t="s">
        <v>33</v>
      </c>
      <c r="N841" t="s">
        <v>34</v>
      </c>
      <c r="O841" t="s">
        <v>64</v>
      </c>
      <c r="P841">
        <v>1</v>
      </c>
      <c r="Q841">
        <v>0.2</v>
      </c>
      <c r="R841" s="1">
        <v>40877</v>
      </c>
      <c r="S841" s="1">
        <v>40896</v>
      </c>
      <c r="T841">
        <v>19</v>
      </c>
      <c r="U841">
        <v>19</v>
      </c>
      <c r="V841">
        <v>1</v>
      </c>
      <c r="W841">
        <v>354</v>
      </c>
      <c r="X841" t="s">
        <v>59</v>
      </c>
      <c r="Y841">
        <v>52</v>
      </c>
      <c r="Z841">
        <v>12</v>
      </c>
      <c r="AA841" t="s">
        <v>43</v>
      </c>
      <c r="AB841" t="s">
        <v>44</v>
      </c>
      <c r="AC841">
        <v>19</v>
      </c>
      <c r="AD841">
        <v>3</v>
      </c>
      <c r="AE841">
        <v>11</v>
      </c>
      <c r="AF841">
        <v>0</v>
      </c>
      <c r="AG841">
        <v>41</v>
      </c>
      <c r="AH841">
        <f>Table_Query_from_MS_Access_Database[[#This Row],[fact_restock_unit_cnt]]-Table_Query_from_MS_Access_Database[[#This Row],[fact_stale_unit_cnt]]</f>
        <v>41</v>
      </c>
      <c r="AI841">
        <f>Table_Query_from_MS_Access_Database[[#This Row],[unit_sold]]*(Table_Query_from_MS_Access_Database[[#This Row],[Prod_price_per_unit]]-Table_Query_from_MS_Access_Database[[#This Row],[Prod_cost_per_unit]])</f>
        <v>32.800000000000004</v>
      </c>
    </row>
    <row r="842" spans="1:35" x14ac:dyDescent="0.35">
      <c r="A842">
        <v>11</v>
      </c>
      <c r="B842" t="s">
        <v>33</v>
      </c>
      <c r="C842" t="s">
        <v>34</v>
      </c>
      <c r="D842" t="s">
        <v>33</v>
      </c>
      <c r="E842" t="s">
        <v>45</v>
      </c>
      <c r="F842" t="s">
        <v>49</v>
      </c>
      <c r="G842" t="s">
        <v>50</v>
      </c>
      <c r="H842" t="s">
        <v>51</v>
      </c>
      <c r="I842" t="s">
        <v>38</v>
      </c>
      <c r="J842" t="s">
        <v>39</v>
      </c>
      <c r="K842" t="s">
        <v>52</v>
      </c>
      <c r="L842">
        <v>3</v>
      </c>
      <c r="M842" t="s">
        <v>33</v>
      </c>
      <c r="N842" t="s">
        <v>34</v>
      </c>
      <c r="O842" t="s">
        <v>64</v>
      </c>
      <c r="P842">
        <v>1</v>
      </c>
      <c r="Q842">
        <v>0.2</v>
      </c>
      <c r="R842" s="1">
        <v>40877</v>
      </c>
      <c r="S842" s="1">
        <v>40898</v>
      </c>
      <c r="T842">
        <v>21</v>
      </c>
      <c r="U842">
        <v>21</v>
      </c>
      <c r="V842">
        <v>3</v>
      </c>
      <c r="W842">
        <v>356</v>
      </c>
      <c r="X842" t="s">
        <v>60</v>
      </c>
      <c r="Y842">
        <v>52</v>
      </c>
      <c r="Z842">
        <v>12</v>
      </c>
      <c r="AA842" t="s">
        <v>43</v>
      </c>
      <c r="AB842" t="s">
        <v>44</v>
      </c>
      <c r="AC842">
        <v>21</v>
      </c>
      <c r="AD842">
        <v>3</v>
      </c>
      <c r="AE842">
        <v>11</v>
      </c>
      <c r="AF842">
        <v>0</v>
      </c>
      <c r="AG842">
        <v>46</v>
      </c>
      <c r="AH842">
        <f>Table_Query_from_MS_Access_Database[[#This Row],[fact_restock_unit_cnt]]-Table_Query_from_MS_Access_Database[[#This Row],[fact_stale_unit_cnt]]</f>
        <v>46</v>
      </c>
      <c r="AI842">
        <f>Table_Query_from_MS_Access_Database[[#This Row],[unit_sold]]*(Table_Query_from_MS_Access_Database[[#This Row],[Prod_price_per_unit]]-Table_Query_from_MS_Access_Database[[#This Row],[Prod_cost_per_unit]])</f>
        <v>36.800000000000004</v>
      </c>
    </row>
    <row r="843" spans="1:35" x14ac:dyDescent="0.35">
      <c r="A843">
        <v>11</v>
      </c>
      <c r="B843" t="s">
        <v>33</v>
      </c>
      <c r="C843" t="s">
        <v>34</v>
      </c>
      <c r="D843" t="s">
        <v>33</v>
      </c>
      <c r="E843" t="s">
        <v>45</v>
      </c>
      <c r="F843" t="s">
        <v>49</v>
      </c>
      <c r="G843" t="s">
        <v>50</v>
      </c>
      <c r="H843" t="s">
        <v>51</v>
      </c>
      <c r="I843" t="s">
        <v>38</v>
      </c>
      <c r="J843" t="s">
        <v>39</v>
      </c>
      <c r="K843" t="s">
        <v>52</v>
      </c>
      <c r="L843">
        <v>3</v>
      </c>
      <c r="M843" t="s">
        <v>33</v>
      </c>
      <c r="N843" t="s">
        <v>34</v>
      </c>
      <c r="O843" t="s">
        <v>64</v>
      </c>
      <c r="P843">
        <v>1</v>
      </c>
      <c r="Q843">
        <v>0.2</v>
      </c>
      <c r="R843" s="1">
        <v>40877</v>
      </c>
      <c r="S843" s="1">
        <v>40900</v>
      </c>
      <c r="T843">
        <v>23</v>
      </c>
      <c r="U843">
        <v>23</v>
      </c>
      <c r="V843">
        <v>5</v>
      </c>
      <c r="W843">
        <v>358</v>
      </c>
      <c r="X843" t="s">
        <v>42</v>
      </c>
      <c r="Y843">
        <v>52</v>
      </c>
      <c r="Z843">
        <v>12</v>
      </c>
      <c r="AA843" t="s">
        <v>43</v>
      </c>
      <c r="AB843" t="s">
        <v>44</v>
      </c>
      <c r="AC843">
        <v>23</v>
      </c>
      <c r="AD843">
        <v>3</v>
      </c>
      <c r="AE843">
        <v>11</v>
      </c>
      <c r="AF843">
        <v>0</v>
      </c>
      <c r="AG843">
        <v>49</v>
      </c>
      <c r="AH843">
        <f>Table_Query_from_MS_Access_Database[[#This Row],[fact_restock_unit_cnt]]-Table_Query_from_MS_Access_Database[[#This Row],[fact_stale_unit_cnt]]</f>
        <v>49</v>
      </c>
      <c r="AI843">
        <f>Table_Query_from_MS_Access_Database[[#This Row],[unit_sold]]*(Table_Query_from_MS_Access_Database[[#This Row],[Prod_price_per_unit]]-Table_Query_from_MS_Access_Database[[#This Row],[Prod_cost_per_unit]])</f>
        <v>39.200000000000003</v>
      </c>
    </row>
    <row r="844" spans="1:35" x14ac:dyDescent="0.35">
      <c r="A844">
        <v>11</v>
      </c>
      <c r="B844" t="s">
        <v>33</v>
      </c>
      <c r="C844" t="s">
        <v>34</v>
      </c>
      <c r="D844" t="s">
        <v>33</v>
      </c>
      <c r="E844" t="s">
        <v>45</v>
      </c>
      <c r="F844" t="s">
        <v>49</v>
      </c>
      <c r="G844" t="s">
        <v>50</v>
      </c>
      <c r="H844" t="s">
        <v>51</v>
      </c>
      <c r="I844" t="s">
        <v>38</v>
      </c>
      <c r="J844" t="s">
        <v>39</v>
      </c>
      <c r="K844" t="s">
        <v>52</v>
      </c>
      <c r="L844">
        <v>3</v>
      </c>
      <c r="M844" t="s">
        <v>33</v>
      </c>
      <c r="N844" t="s">
        <v>34</v>
      </c>
      <c r="O844" t="s">
        <v>64</v>
      </c>
      <c r="P844">
        <v>1</v>
      </c>
      <c r="Q844">
        <v>0.2</v>
      </c>
      <c r="R844" s="1">
        <v>40877</v>
      </c>
      <c r="S844" s="1">
        <v>40903</v>
      </c>
      <c r="T844">
        <v>26</v>
      </c>
      <c r="U844">
        <v>26</v>
      </c>
      <c r="V844">
        <v>1</v>
      </c>
      <c r="W844">
        <v>361</v>
      </c>
      <c r="X844" t="s">
        <v>59</v>
      </c>
      <c r="Y844">
        <v>53</v>
      </c>
      <c r="Z844">
        <v>12</v>
      </c>
      <c r="AA844" t="s">
        <v>43</v>
      </c>
      <c r="AB844" t="s">
        <v>44</v>
      </c>
      <c r="AC844">
        <v>26</v>
      </c>
      <c r="AD844">
        <v>3</v>
      </c>
      <c r="AE844">
        <v>11</v>
      </c>
      <c r="AF844">
        <v>0</v>
      </c>
      <c r="AG844">
        <v>56</v>
      </c>
      <c r="AH844">
        <f>Table_Query_from_MS_Access_Database[[#This Row],[fact_restock_unit_cnt]]-Table_Query_from_MS_Access_Database[[#This Row],[fact_stale_unit_cnt]]</f>
        <v>56</v>
      </c>
      <c r="AI844">
        <f>Table_Query_from_MS_Access_Database[[#This Row],[unit_sold]]*(Table_Query_from_MS_Access_Database[[#This Row],[Prod_price_per_unit]]-Table_Query_from_MS_Access_Database[[#This Row],[Prod_cost_per_unit]])</f>
        <v>44.800000000000004</v>
      </c>
    </row>
    <row r="845" spans="1:35" x14ac:dyDescent="0.35">
      <c r="A845">
        <v>11</v>
      </c>
      <c r="B845" t="s">
        <v>33</v>
      </c>
      <c r="C845" t="s">
        <v>34</v>
      </c>
      <c r="D845" t="s">
        <v>33</v>
      </c>
      <c r="E845" t="s">
        <v>45</v>
      </c>
      <c r="F845" t="s">
        <v>49</v>
      </c>
      <c r="G845" t="s">
        <v>50</v>
      </c>
      <c r="H845" t="s">
        <v>51</v>
      </c>
      <c r="I845" t="s">
        <v>38</v>
      </c>
      <c r="J845" t="s">
        <v>39</v>
      </c>
      <c r="K845" t="s">
        <v>52</v>
      </c>
      <c r="L845">
        <v>3</v>
      </c>
      <c r="M845" t="s">
        <v>33</v>
      </c>
      <c r="N845" t="s">
        <v>34</v>
      </c>
      <c r="O845" t="s">
        <v>64</v>
      </c>
      <c r="P845">
        <v>1</v>
      </c>
      <c r="Q845">
        <v>0.2</v>
      </c>
      <c r="R845" s="1">
        <v>40877</v>
      </c>
      <c r="S845" s="1">
        <v>40905</v>
      </c>
      <c r="T845">
        <v>28</v>
      </c>
      <c r="U845">
        <v>28</v>
      </c>
      <c r="V845">
        <v>3</v>
      </c>
      <c r="W845">
        <v>363</v>
      </c>
      <c r="X845" t="s">
        <v>60</v>
      </c>
      <c r="Y845">
        <v>53</v>
      </c>
      <c r="Z845">
        <v>12</v>
      </c>
      <c r="AA845" t="s">
        <v>43</v>
      </c>
      <c r="AB845" t="s">
        <v>44</v>
      </c>
      <c r="AC845">
        <v>28</v>
      </c>
      <c r="AD845">
        <v>3</v>
      </c>
      <c r="AE845">
        <v>11</v>
      </c>
      <c r="AF845">
        <v>0</v>
      </c>
      <c r="AG845">
        <v>60</v>
      </c>
      <c r="AH845">
        <f>Table_Query_from_MS_Access_Database[[#This Row],[fact_restock_unit_cnt]]-Table_Query_from_MS_Access_Database[[#This Row],[fact_stale_unit_cnt]]</f>
        <v>60</v>
      </c>
      <c r="AI845">
        <f>Table_Query_from_MS_Access_Database[[#This Row],[unit_sold]]*(Table_Query_from_MS_Access_Database[[#This Row],[Prod_price_per_unit]]-Table_Query_from_MS_Access_Database[[#This Row],[Prod_cost_per_unit]])</f>
        <v>48</v>
      </c>
    </row>
    <row r="846" spans="1:35" x14ac:dyDescent="0.35">
      <c r="A846">
        <v>11</v>
      </c>
      <c r="B846" t="s">
        <v>33</v>
      </c>
      <c r="C846" t="s">
        <v>34</v>
      </c>
      <c r="D846" t="s">
        <v>33</v>
      </c>
      <c r="E846" t="s">
        <v>45</v>
      </c>
      <c r="F846" t="s">
        <v>49</v>
      </c>
      <c r="G846" t="s">
        <v>50</v>
      </c>
      <c r="H846" t="s">
        <v>51</v>
      </c>
      <c r="I846" t="s">
        <v>38</v>
      </c>
      <c r="J846" t="s">
        <v>39</v>
      </c>
      <c r="K846" t="s">
        <v>52</v>
      </c>
      <c r="L846">
        <v>3</v>
      </c>
      <c r="M846" t="s">
        <v>33</v>
      </c>
      <c r="N846" t="s">
        <v>34</v>
      </c>
      <c r="O846" t="s">
        <v>64</v>
      </c>
      <c r="P846">
        <v>1</v>
      </c>
      <c r="Q846">
        <v>0.2</v>
      </c>
      <c r="R846" s="1">
        <v>40877</v>
      </c>
      <c r="S846" s="1">
        <v>40907</v>
      </c>
      <c r="T846">
        <v>30</v>
      </c>
      <c r="U846">
        <v>30</v>
      </c>
      <c r="V846">
        <v>5</v>
      </c>
      <c r="W846">
        <v>365</v>
      </c>
      <c r="X846" t="s">
        <v>42</v>
      </c>
      <c r="Y846">
        <v>53</v>
      </c>
      <c r="Z846">
        <v>12</v>
      </c>
      <c r="AA846" t="s">
        <v>43</v>
      </c>
      <c r="AB846" t="s">
        <v>44</v>
      </c>
      <c r="AC846">
        <v>30</v>
      </c>
      <c r="AD846">
        <v>3</v>
      </c>
      <c r="AE846">
        <v>11</v>
      </c>
      <c r="AF846">
        <v>0</v>
      </c>
      <c r="AG846">
        <v>66</v>
      </c>
      <c r="AH846">
        <f>Table_Query_from_MS_Access_Database[[#This Row],[fact_restock_unit_cnt]]-Table_Query_from_MS_Access_Database[[#This Row],[fact_stale_unit_cnt]]</f>
        <v>66</v>
      </c>
      <c r="AI846">
        <f>Table_Query_from_MS_Access_Database[[#This Row],[unit_sold]]*(Table_Query_from_MS_Access_Database[[#This Row],[Prod_price_per_unit]]-Table_Query_from_MS_Access_Database[[#This Row],[Prod_cost_per_unit]])</f>
        <v>52.800000000000004</v>
      </c>
    </row>
    <row r="847" spans="1:35" x14ac:dyDescent="0.35">
      <c r="A847">
        <v>11</v>
      </c>
      <c r="B847" t="s">
        <v>33</v>
      </c>
      <c r="C847" t="s">
        <v>34</v>
      </c>
      <c r="D847" t="s">
        <v>33</v>
      </c>
      <c r="E847" t="s">
        <v>45</v>
      </c>
      <c r="F847" t="s">
        <v>49</v>
      </c>
      <c r="G847" t="s">
        <v>50</v>
      </c>
      <c r="H847" t="s">
        <v>51</v>
      </c>
      <c r="I847" t="s">
        <v>38</v>
      </c>
      <c r="J847" t="s">
        <v>39</v>
      </c>
      <c r="K847" t="s">
        <v>52</v>
      </c>
      <c r="L847">
        <v>3</v>
      </c>
      <c r="M847" t="s">
        <v>33</v>
      </c>
      <c r="N847" t="s">
        <v>34</v>
      </c>
      <c r="O847" t="s">
        <v>64</v>
      </c>
      <c r="P847">
        <v>1</v>
      </c>
      <c r="Q847">
        <v>0.2</v>
      </c>
      <c r="R847" s="1">
        <v>40877</v>
      </c>
      <c r="S847" s="1">
        <v>40910</v>
      </c>
      <c r="T847">
        <v>33</v>
      </c>
      <c r="U847">
        <v>2</v>
      </c>
      <c r="V847">
        <v>1</v>
      </c>
      <c r="W847">
        <v>2</v>
      </c>
      <c r="X847" t="s">
        <v>59</v>
      </c>
      <c r="Y847">
        <v>1</v>
      </c>
      <c r="Z847">
        <v>1</v>
      </c>
      <c r="AA847" t="s">
        <v>61</v>
      </c>
      <c r="AB847" t="s">
        <v>62</v>
      </c>
      <c r="AC847">
        <v>33</v>
      </c>
      <c r="AD847">
        <v>3</v>
      </c>
      <c r="AE847">
        <v>11</v>
      </c>
      <c r="AF847">
        <v>0</v>
      </c>
      <c r="AG847">
        <v>70</v>
      </c>
      <c r="AH847">
        <f>Table_Query_from_MS_Access_Database[[#This Row],[fact_restock_unit_cnt]]-Table_Query_from_MS_Access_Database[[#This Row],[fact_stale_unit_cnt]]</f>
        <v>70</v>
      </c>
      <c r="AI847">
        <f>Table_Query_from_MS_Access_Database[[#This Row],[unit_sold]]*(Table_Query_from_MS_Access_Database[[#This Row],[Prod_price_per_unit]]-Table_Query_from_MS_Access_Database[[#This Row],[Prod_cost_per_unit]])</f>
        <v>56</v>
      </c>
    </row>
    <row r="848" spans="1:35" x14ac:dyDescent="0.35">
      <c r="A848">
        <v>11</v>
      </c>
      <c r="B848" t="s">
        <v>33</v>
      </c>
      <c r="C848" t="s">
        <v>34</v>
      </c>
      <c r="D848" t="s">
        <v>33</v>
      </c>
      <c r="E848" t="s">
        <v>45</v>
      </c>
      <c r="F848" t="s">
        <v>49</v>
      </c>
      <c r="G848" t="s">
        <v>50</v>
      </c>
      <c r="H848" t="s">
        <v>51</v>
      </c>
      <c r="I848" t="s">
        <v>38</v>
      </c>
      <c r="J848" t="s">
        <v>39</v>
      </c>
      <c r="K848" t="s">
        <v>52</v>
      </c>
      <c r="L848">
        <v>3</v>
      </c>
      <c r="M848" t="s">
        <v>33</v>
      </c>
      <c r="N848" t="s">
        <v>34</v>
      </c>
      <c r="O848" t="s">
        <v>64</v>
      </c>
      <c r="P848">
        <v>1</v>
      </c>
      <c r="Q848">
        <v>0.2</v>
      </c>
      <c r="R848" s="1">
        <v>40877</v>
      </c>
      <c r="S848" s="1">
        <v>40912</v>
      </c>
      <c r="T848">
        <v>35</v>
      </c>
      <c r="U848">
        <v>4</v>
      </c>
      <c r="V848">
        <v>3</v>
      </c>
      <c r="W848">
        <v>4</v>
      </c>
      <c r="X848" t="s">
        <v>60</v>
      </c>
      <c r="Y848">
        <v>1</v>
      </c>
      <c r="Z848">
        <v>1</v>
      </c>
      <c r="AA848" t="s">
        <v>61</v>
      </c>
      <c r="AB848" t="s">
        <v>62</v>
      </c>
      <c r="AC848">
        <v>35</v>
      </c>
      <c r="AD848">
        <v>3</v>
      </c>
      <c r="AE848">
        <v>11</v>
      </c>
      <c r="AF848">
        <v>0</v>
      </c>
      <c r="AG848">
        <v>75</v>
      </c>
      <c r="AH848">
        <f>Table_Query_from_MS_Access_Database[[#This Row],[fact_restock_unit_cnt]]-Table_Query_from_MS_Access_Database[[#This Row],[fact_stale_unit_cnt]]</f>
        <v>75</v>
      </c>
      <c r="AI848">
        <f>Table_Query_from_MS_Access_Database[[#This Row],[unit_sold]]*(Table_Query_from_MS_Access_Database[[#This Row],[Prod_price_per_unit]]-Table_Query_from_MS_Access_Database[[#This Row],[Prod_cost_per_unit]])</f>
        <v>60</v>
      </c>
    </row>
    <row r="849" spans="1:35" x14ac:dyDescent="0.35">
      <c r="A849">
        <v>11</v>
      </c>
      <c r="B849" t="s">
        <v>33</v>
      </c>
      <c r="C849" t="s">
        <v>34</v>
      </c>
      <c r="D849" t="s">
        <v>33</v>
      </c>
      <c r="E849" t="s">
        <v>45</v>
      </c>
      <c r="F849" t="s">
        <v>49</v>
      </c>
      <c r="G849" t="s">
        <v>50</v>
      </c>
      <c r="H849" t="s">
        <v>51</v>
      </c>
      <c r="I849" t="s">
        <v>38</v>
      </c>
      <c r="J849" t="s">
        <v>39</v>
      </c>
      <c r="K849" t="s">
        <v>52</v>
      </c>
      <c r="L849">
        <v>3</v>
      </c>
      <c r="M849" t="s">
        <v>33</v>
      </c>
      <c r="N849" t="s">
        <v>34</v>
      </c>
      <c r="O849" t="s">
        <v>64</v>
      </c>
      <c r="P849">
        <v>1</v>
      </c>
      <c r="Q849">
        <v>0.2</v>
      </c>
      <c r="R849" s="1">
        <v>40877</v>
      </c>
      <c r="S849" s="1">
        <v>40914</v>
      </c>
      <c r="T849">
        <v>37</v>
      </c>
      <c r="U849">
        <v>6</v>
      </c>
      <c r="V849">
        <v>5</v>
      </c>
      <c r="W849">
        <v>6</v>
      </c>
      <c r="X849" t="s">
        <v>42</v>
      </c>
      <c r="Y849">
        <v>1</v>
      </c>
      <c r="Z849">
        <v>1</v>
      </c>
      <c r="AA849" t="s">
        <v>61</v>
      </c>
      <c r="AB849" t="s">
        <v>62</v>
      </c>
      <c r="AC849">
        <v>37</v>
      </c>
      <c r="AD849">
        <v>3</v>
      </c>
      <c r="AE849">
        <v>11</v>
      </c>
      <c r="AF849">
        <v>0</v>
      </c>
      <c r="AG849">
        <v>82</v>
      </c>
      <c r="AH849">
        <f>Table_Query_from_MS_Access_Database[[#This Row],[fact_restock_unit_cnt]]-Table_Query_from_MS_Access_Database[[#This Row],[fact_stale_unit_cnt]]</f>
        <v>82</v>
      </c>
      <c r="AI849">
        <f>Table_Query_from_MS_Access_Database[[#This Row],[unit_sold]]*(Table_Query_from_MS_Access_Database[[#This Row],[Prod_price_per_unit]]-Table_Query_from_MS_Access_Database[[#This Row],[Prod_cost_per_unit]])</f>
        <v>65.600000000000009</v>
      </c>
    </row>
    <row r="850" spans="1:35" x14ac:dyDescent="0.35">
      <c r="A850">
        <v>11</v>
      </c>
      <c r="B850" t="s">
        <v>33</v>
      </c>
      <c r="C850" t="s">
        <v>34</v>
      </c>
      <c r="D850" t="s">
        <v>33</v>
      </c>
      <c r="E850" t="s">
        <v>45</v>
      </c>
      <c r="F850" t="s">
        <v>49</v>
      </c>
      <c r="G850" t="s">
        <v>50</v>
      </c>
      <c r="H850" t="s">
        <v>51</v>
      </c>
      <c r="I850" t="s">
        <v>38</v>
      </c>
      <c r="J850" t="s">
        <v>39</v>
      </c>
      <c r="K850" t="s">
        <v>52</v>
      </c>
      <c r="L850">
        <v>3</v>
      </c>
      <c r="M850" t="s">
        <v>33</v>
      </c>
      <c r="N850" t="s">
        <v>34</v>
      </c>
      <c r="O850" t="s">
        <v>64</v>
      </c>
      <c r="P850">
        <v>1</v>
      </c>
      <c r="Q850">
        <v>0.2</v>
      </c>
      <c r="R850" s="1">
        <v>40877</v>
      </c>
      <c r="S850" s="1">
        <v>40917</v>
      </c>
      <c r="T850">
        <v>40</v>
      </c>
      <c r="U850">
        <v>9</v>
      </c>
      <c r="V850">
        <v>1</v>
      </c>
      <c r="W850">
        <v>9</v>
      </c>
      <c r="X850" t="s">
        <v>59</v>
      </c>
      <c r="Y850">
        <v>2</v>
      </c>
      <c r="Z850">
        <v>1</v>
      </c>
      <c r="AA850" t="s">
        <v>61</v>
      </c>
      <c r="AB850" t="s">
        <v>62</v>
      </c>
      <c r="AC850">
        <v>40</v>
      </c>
      <c r="AD850">
        <v>3</v>
      </c>
      <c r="AE850">
        <v>11</v>
      </c>
      <c r="AF850">
        <v>0</v>
      </c>
      <c r="AG850">
        <v>78</v>
      </c>
      <c r="AH850">
        <f>Table_Query_from_MS_Access_Database[[#This Row],[fact_restock_unit_cnt]]-Table_Query_from_MS_Access_Database[[#This Row],[fact_stale_unit_cnt]]</f>
        <v>78</v>
      </c>
      <c r="AI850">
        <f>Table_Query_from_MS_Access_Database[[#This Row],[unit_sold]]*(Table_Query_from_MS_Access_Database[[#This Row],[Prod_price_per_unit]]-Table_Query_from_MS_Access_Database[[#This Row],[Prod_cost_per_unit]])</f>
        <v>62.400000000000006</v>
      </c>
    </row>
    <row r="851" spans="1:35" x14ac:dyDescent="0.35">
      <c r="A851">
        <v>11</v>
      </c>
      <c r="B851" t="s">
        <v>33</v>
      </c>
      <c r="C851" t="s">
        <v>34</v>
      </c>
      <c r="D851" t="s">
        <v>33</v>
      </c>
      <c r="E851" t="s">
        <v>45</v>
      </c>
      <c r="F851" t="s">
        <v>49</v>
      </c>
      <c r="G851" t="s">
        <v>50</v>
      </c>
      <c r="H851" t="s">
        <v>51</v>
      </c>
      <c r="I851" t="s">
        <v>38</v>
      </c>
      <c r="J851" t="s">
        <v>39</v>
      </c>
      <c r="K851" t="s">
        <v>52</v>
      </c>
      <c r="L851">
        <v>3</v>
      </c>
      <c r="M851" t="s">
        <v>33</v>
      </c>
      <c r="N851" t="s">
        <v>34</v>
      </c>
      <c r="O851" t="s">
        <v>64</v>
      </c>
      <c r="P851">
        <v>1</v>
      </c>
      <c r="Q851">
        <v>0.2</v>
      </c>
      <c r="R851" s="1">
        <v>40877</v>
      </c>
      <c r="S851" s="1">
        <v>40919</v>
      </c>
      <c r="T851">
        <v>42</v>
      </c>
      <c r="U851">
        <v>11</v>
      </c>
      <c r="V851">
        <v>3</v>
      </c>
      <c r="W851">
        <v>11</v>
      </c>
      <c r="X851" t="s">
        <v>60</v>
      </c>
      <c r="Y851">
        <v>2</v>
      </c>
      <c r="Z851">
        <v>1</v>
      </c>
      <c r="AA851" t="s">
        <v>61</v>
      </c>
      <c r="AB851" t="s">
        <v>62</v>
      </c>
      <c r="AC851">
        <v>42</v>
      </c>
      <c r="AD851">
        <v>3</v>
      </c>
      <c r="AE851">
        <v>11</v>
      </c>
      <c r="AF851">
        <v>0</v>
      </c>
      <c r="AG851">
        <v>82</v>
      </c>
      <c r="AH851">
        <f>Table_Query_from_MS_Access_Database[[#This Row],[fact_restock_unit_cnt]]-Table_Query_from_MS_Access_Database[[#This Row],[fact_stale_unit_cnt]]</f>
        <v>82</v>
      </c>
      <c r="AI851">
        <f>Table_Query_from_MS_Access_Database[[#This Row],[unit_sold]]*(Table_Query_from_MS_Access_Database[[#This Row],[Prod_price_per_unit]]-Table_Query_from_MS_Access_Database[[#This Row],[Prod_cost_per_unit]])</f>
        <v>65.600000000000009</v>
      </c>
    </row>
    <row r="852" spans="1:35" x14ac:dyDescent="0.35">
      <c r="A852">
        <v>11</v>
      </c>
      <c r="B852" t="s">
        <v>33</v>
      </c>
      <c r="C852" t="s">
        <v>34</v>
      </c>
      <c r="D852" t="s">
        <v>33</v>
      </c>
      <c r="E852" t="s">
        <v>45</v>
      </c>
      <c r="F852" t="s">
        <v>49</v>
      </c>
      <c r="G852" t="s">
        <v>50</v>
      </c>
      <c r="H852" t="s">
        <v>51</v>
      </c>
      <c r="I852" t="s">
        <v>38</v>
      </c>
      <c r="J852" t="s">
        <v>39</v>
      </c>
      <c r="K852" t="s">
        <v>52</v>
      </c>
      <c r="L852">
        <v>3</v>
      </c>
      <c r="M852" t="s">
        <v>33</v>
      </c>
      <c r="N852" t="s">
        <v>34</v>
      </c>
      <c r="O852" t="s">
        <v>64</v>
      </c>
      <c r="P852">
        <v>1</v>
      </c>
      <c r="Q852">
        <v>0.2</v>
      </c>
      <c r="R852" s="1">
        <v>40877</v>
      </c>
      <c r="S852" s="1">
        <v>40921</v>
      </c>
      <c r="T852">
        <v>44</v>
      </c>
      <c r="U852">
        <v>13</v>
      </c>
      <c r="V852">
        <v>5</v>
      </c>
      <c r="W852">
        <v>13</v>
      </c>
      <c r="X852" t="s">
        <v>42</v>
      </c>
      <c r="Y852">
        <v>2</v>
      </c>
      <c r="Z852">
        <v>1</v>
      </c>
      <c r="AA852" t="s">
        <v>61</v>
      </c>
      <c r="AB852" t="s">
        <v>62</v>
      </c>
      <c r="AC852">
        <v>44</v>
      </c>
      <c r="AD852">
        <v>3</v>
      </c>
      <c r="AE852">
        <v>11</v>
      </c>
      <c r="AF852">
        <v>0</v>
      </c>
      <c r="AG852">
        <v>87</v>
      </c>
      <c r="AH852">
        <f>Table_Query_from_MS_Access_Database[[#This Row],[fact_restock_unit_cnt]]-Table_Query_from_MS_Access_Database[[#This Row],[fact_stale_unit_cnt]]</f>
        <v>87</v>
      </c>
      <c r="AI852">
        <f>Table_Query_from_MS_Access_Database[[#This Row],[unit_sold]]*(Table_Query_from_MS_Access_Database[[#This Row],[Prod_price_per_unit]]-Table_Query_from_MS_Access_Database[[#This Row],[Prod_cost_per_unit]])</f>
        <v>69.600000000000009</v>
      </c>
    </row>
    <row r="853" spans="1:35" x14ac:dyDescent="0.35">
      <c r="A853">
        <v>11</v>
      </c>
      <c r="B853" t="s">
        <v>33</v>
      </c>
      <c r="C853" t="s">
        <v>34</v>
      </c>
      <c r="D853" t="s">
        <v>33</v>
      </c>
      <c r="E853" t="s">
        <v>45</v>
      </c>
      <c r="F853" t="s">
        <v>49</v>
      </c>
      <c r="G853" t="s">
        <v>50</v>
      </c>
      <c r="H853" t="s">
        <v>51</v>
      </c>
      <c r="I853" t="s">
        <v>38</v>
      </c>
      <c r="J853" t="s">
        <v>39</v>
      </c>
      <c r="K853" t="s">
        <v>52</v>
      </c>
      <c r="L853">
        <v>3</v>
      </c>
      <c r="M853" t="s">
        <v>33</v>
      </c>
      <c r="N853" t="s">
        <v>34</v>
      </c>
      <c r="O853" t="s">
        <v>64</v>
      </c>
      <c r="P853">
        <v>1</v>
      </c>
      <c r="Q853">
        <v>0.2</v>
      </c>
      <c r="R853" s="1">
        <v>40877</v>
      </c>
      <c r="S853" s="1">
        <v>40924</v>
      </c>
      <c r="T853">
        <v>47</v>
      </c>
      <c r="U853">
        <v>16</v>
      </c>
      <c r="V853">
        <v>1</v>
      </c>
      <c r="W853">
        <v>16</v>
      </c>
      <c r="X853" t="s">
        <v>59</v>
      </c>
      <c r="Y853">
        <v>3</v>
      </c>
      <c r="Z853">
        <v>1</v>
      </c>
      <c r="AA853" t="s">
        <v>61</v>
      </c>
      <c r="AB853" t="s">
        <v>62</v>
      </c>
      <c r="AC853">
        <v>47</v>
      </c>
      <c r="AD853">
        <v>3</v>
      </c>
      <c r="AE853">
        <v>11</v>
      </c>
      <c r="AF853">
        <v>0</v>
      </c>
      <c r="AG853">
        <v>82</v>
      </c>
      <c r="AH853">
        <f>Table_Query_from_MS_Access_Database[[#This Row],[fact_restock_unit_cnt]]-Table_Query_from_MS_Access_Database[[#This Row],[fact_stale_unit_cnt]]</f>
        <v>82</v>
      </c>
      <c r="AI853">
        <f>Table_Query_from_MS_Access_Database[[#This Row],[unit_sold]]*(Table_Query_from_MS_Access_Database[[#This Row],[Prod_price_per_unit]]-Table_Query_from_MS_Access_Database[[#This Row],[Prod_cost_per_unit]])</f>
        <v>65.600000000000009</v>
      </c>
    </row>
    <row r="854" spans="1:35" x14ac:dyDescent="0.35">
      <c r="A854">
        <v>11</v>
      </c>
      <c r="B854" t="s">
        <v>33</v>
      </c>
      <c r="C854" t="s">
        <v>34</v>
      </c>
      <c r="D854" t="s">
        <v>33</v>
      </c>
      <c r="E854" t="s">
        <v>45</v>
      </c>
      <c r="F854" t="s">
        <v>49</v>
      </c>
      <c r="G854" t="s">
        <v>50</v>
      </c>
      <c r="H854" t="s">
        <v>51</v>
      </c>
      <c r="I854" t="s">
        <v>38</v>
      </c>
      <c r="J854" t="s">
        <v>39</v>
      </c>
      <c r="K854" t="s">
        <v>52</v>
      </c>
      <c r="L854">
        <v>3</v>
      </c>
      <c r="M854" t="s">
        <v>33</v>
      </c>
      <c r="N854" t="s">
        <v>34</v>
      </c>
      <c r="O854" t="s">
        <v>64</v>
      </c>
      <c r="P854">
        <v>1</v>
      </c>
      <c r="Q854">
        <v>0.2</v>
      </c>
      <c r="R854" s="1">
        <v>40877</v>
      </c>
      <c r="S854" s="1">
        <v>40926</v>
      </c>
      <c r="T854">
        <v>49</v>
      </c>
      <c r="U854">
        <v>18</v>
      </c>
      <c r="V854">
        <v>3</v>
      </c>
      <c r="W854">
        <v>18</v>
      </c>
      <c r="X854" t="s">
        <v>60</v>
      </c>
      <c r="Y854">
        <v>3</v>
      </c>
      <c r="Z854">
        <v>1</v>
      </c>
      <c r="AA854" t="s">
        <v>61</v>
      </c>
      <c r="AB854" t="s">
        <v>62</v>
      </c>
      <c r="AC854">
        <v>49</v>
      </c>
      <c r="AD854">
        <v>3</v>
      </c>
      <c r="AE854">
        <v>11</v>
      </c>
      <c r="AF854">
        <v>0</v>
      </c>
      <c r="AG854">
        <v>77</v>
      </c>
      <c r="AH854">
        <f>Table_Query_from_MS_Access_Database[[#This Row],[fact_restock_unit_cnt]]-Table_Query_from_MS_Access_Database[[#This Row],[fact_stale_unit_cnt]]</f>
        <v>77</v>
      </c>
      <c r="AI854">
        <f>Table_Query_from_MS_Access_Database[[#This Row],[unit_sold]]*(Table_Query_from_MS_Access_Database[[#This Row],[Prod_price_per_unit]]-Table_Query_from_MS_Access_Database[[#This Row],[Prod_cost_per_unit]])</f>
        <v>61.6</v>
      </c>
    </row>
    <row r="855" spans="1:35" x14ac:dyDescent="0.35">
      <c r="A855">
        <v>11</v>
      </c>
      <c r="B855" t="s">
        <v>33</v>
      </c>
      <c r="C855" t="s">
        <v>34</v>
      </c>
      <c r="D855" t="s">
        <v>33</v>
      </c>
      <c r="E855" t="s">
        <v>45</v>
      </c>
      <c r="F855" t="s">
        <v>49</v>
      </c>
      <c r="G855" t="s">
        <v>50</v>
      </c>
      <c r="H855" t="s">
        <v>51</v>
      </c>
      <c r="I855" t="s">
        <v>38</v>
      </c>
      <c r="J855" t="s">
        <v>39</v>
      </c>
      <c r="K855" t="s">
        <v>52</v>
      </c>
      <c r="L855">
        <v>3</v>
      </c>
      <c r="M855" t="s">
        <v>33</v>
      </c>
      <c r="N855" t="s">
        <v>34</v>
      </c>
      <c r="O855" t="s">
        <v>64</v>
      </c>
      <c r="P855">
        <v>1</v>
      </c>
      <c r="Q855">
        <v>0.2</v>
      </c>
      <c r="R855" s="1">
        <v>40877</v>
      </c>
      <c r="S855" s="1">
        <v>40928</v>
      </c>
      <c r="T855">
        <v>51</v>
      </c>
      <c r="U855">
        <v>20</v>
      </c>
      <c r="V855">
        <v>5</v>
      </c>
      <c r="W855">
        <v>20</v>
      </c>
      <c r="X855" t="s">
        <v>42</v>
      </c>
      <c r="Y855">
        <v>3</v>
      </c>
      <c r="Z855">
        <v>1</v>
      </c>
      <c r="AA855" t="s">
        <v>61</v>
      </c>
      <c r="AB855" t="s">
        <v>62</v>
      </c>
      <c r="AC855">
        <v>51</v>
      </c>
      <c r="AD855">
        <v>3</v>
      </c>
      <c r="AE855">
        <v>11</v>
      </c>
      <c r="AF855">
        <v>0</v>
      </c>
      <c r="AG855">
        <v>81</v>
      </c>
      <c r="AH855">
        <f>Table_Query_from_MS_Access_Database[[#This Row],[fact_restock_unit_cnt]]-Table_Query_from_MS_Access_Database[[#This Row],[fact_stale_unit_cnt]]</f>
        <v>81</v>
      </c>
      <c r="AI855">
        <f>Table_Query_from_MS_Access_Database[[#This Row],[unit_sold]]*(Table_Query_from_MS_Access_Database[[#This Row],[Prod_price_per_unit]]-Table_Query_from_MS_Access_Database[[#This Row],[Prod_cost_per_unit]])</f>
        <v>64.8</v>
      </c>
    </row>
    <row r="856" spans="1:35" x14ac:dyDescent="0.35">
      <c r="A856">
        <v>11</v>
      </c>
      <c r="B856" t="s">
        <v>33</v>
      </c>
      <c r="C856" t="s">
        <v>34</v>
      </c>
      <c r="D856" t="s">
        <v>33</v>
      </c>
      <c r="E856" t="s">
        <v>45</v>
      </c>
      <c r="F856" t="s">
        <v>49</v>
      </c>
      <c r="G856" t="s">
        <v>50</v>
      </c>
      <c r="H856" t="s">
        <v>51</v>
      </c>
      <c r="I856" t="s">
        <v>38</v>
      </c>
      <c r="J856" t="s">
        <v>39</v>
      </c>
      <c r="K856" t="s">
        <v>52</v>
      </c>
      <c r="L856">
        <v>3</v>
      </c>
      <c r="M856" t="s">
        <v>33</v>
      </c>
      <c r="N856" t="s">
        <v>34</v>
      </c>
      <c r="O856" t="s">
        <v>64</v>
      </c>
      <c r="P856">
        <v>1</v>
      </c>
      <c r="Q856">
        <v>0.2</v>
      </c>
      <c r="R856" s="1">
        <v>40877</v>
      </c>
      <c r="S856" s="1">
        <v>40931</v>
      </c>
      <c r="T856">
        <v>54</v>
      </c>
      <c r="U856">
        <v>23</v>
      </c>
      <c r="V856">
        <v>1</v>
      </c>
      <c r="W856">
        <v>23</v>
      </c>
      <c r="X856" t="s">
        <v>59</v>
      </c>
      <c r="Y856">
        <v>4</v>
      </c>
      <c r="Z856">
        <v>1</v>
      </c>
      <c r="AA856" t="s">
        <v>61</v>
      </c>
      <c r="AB856" t="s">
        <v>62</v>
      </c>
      <c r="AC856">
        <v>54</v>
      </c>
      <c r="AD856">
        <v>3</v>
      </c>
      <c r="AE856">
        <v>11</v>
      </c>
      <c r="AF856">
        <v>0</v>
      </c>
      <c r="AG856">
        <v>85</v>
      </c>
      <c r="AH856">
        <f>Table_Query_from_MS_Access_Database[[#This Row],[fact_restock_unit_cnt]]-Table_Query_from_MS_Access_Database[[#This Row],[fact_stale_unit_cnt]]</f>
        <v>85</v>
      </c>
      <c r="AI856">
        <f>Table_Query_from_MS_Access_Database[[#This Row],[unit_sold]]*(Table_Query_from_MS_Access_Database[[#This Row],[Prod_price_per_unit]]-Table_Query_from_MS_Access_Database[[#This Row],[Prod_cost_per_unit]])</f>
        <v>68</v>
      </c>
    </row>
    <row r="857" spans="1:35" x14ac:dyDescent="0.35">
      <c r="A857">
        <v>11</v>
      </c>
      <c r="B857" t="s">
        <v>33</v>
      </c>
      <c r="C857" t="s">
        <v>34</v>
      </c>
      <c r="D857" t="s">
        <v>33</v>
      </c>
      <c r="E857" t="s">
        <v>45</v>
      </c>
      <c r="F857" t="s">
        <v>49</v>
      </c>
      <c r="G857" t="s">
        <v>50</v>
      </c>
      <c r="H857" t="s">
        <v>51</v>
      </c>
      <c r="I857" t="s">
        <v>38</v>
      </c>
      <c r="J857" t="s">
        <v>39</v>
      </c>
      <c r="K857" t="s">
        <v>52</v>
      </c>
      <c r="L857">
        <v>3</v>
      </c>
      <c r="M857" t="s">
        <v>33</v>
      </c>
      <c r="N857" t="s">
        <v>34</v>
      </c>
      <c r="O857" t="s">
        <v>64</v>
      </c>
      <c r="P857">
        <v>1</v>
      </c>
      <c r="Q857">
        <v>0.2</v>
      </c>
      <c r="R857" s="1">
        <v>40877</v>
      </c>
      <c r="S857" s="1">
        <v>40933</v>
      </c>
      <c r="T857">
        <v>56</v>
      </c>
      <c r="U857">
        <v>25</v>
      </c>
      <c r="V857">
        <v>3</v>
      </c>
      <c r="W857">
        <v>25</v>
      </c>
      <c r="X857" t="s">
        <v>60</v>
      </c>
      <c r="Y857">
        <v>4</v>
      </c>
      <c r="Z857">
        <v>1</v>
      </c>
      <c r="AA857" t="s">
        <v>61</v>
      </c>
      <c r="AB857" t="s">
        <v>62</v>
      </c>
      <c r="AC857">
        <v>56</v>
      </c>
      <c r="AD857">
        <v>3</v>
      </c>
      <c r="AE857">
        <v>11</v>
      </c>
      <c r="AF857">
        <v>0</v>
      </c>
      <c r="AG857">
        <v>85</v>
      </c>
      <c r="AH857">
        <f>Table_Query_from_MS_Access_Database[[#This Row],[fact_restock_unit_cnt]]-Table_Query_from_MS_Access_Database[[#This Row],[fact_stale_unit_cnt]]</f>
        <v>85</v>
      </c>
      <c r="AI857">
        <f>Table_Query_from_MS_Access_Database[[#This Row],[unit_sold]]*(Table_Query_from_MS_Access_Database[[#This Row],[Prod_price_per_unit]]-Table_Query_from_MS_Access_Database[[#This Row],[Prod_cost_per_unit]])</f>
        <v>68</v>
      </c>
    </row>
    <row r="858" spans="1:35" x14ac:dyDescent="0.35">
      <c r="A858">
        <v>11</v>
      </c>
      <c r="B858" t="s">
        <v>33</v>
      </c>
      <c r="C858" t="s">
        <v>34</v>
      </c>
      <c r="D858" t="s">
        <v>33</v>
      </c>
      <c r="E858" t="s">
        <v>45</v>
      </c>
      <c r="F858" t="s">
        <v>49</v>
      </c>
      <c r="G858" t="s">
        <v>50</v>
      </c>
      <c r="H858" t="s">
        <v>51</v>
      </c>
      <c r="I858" t="s">
        <v>38</v>
      </c>
      <c r="J858" t="s">
        <v>39</v>
      </c>
      <c r="K858" t="s">
        <v>52</v>
      </c>
      <c r="L858">
        <v>3</v>
      </c>
      <c r="M858" t="s">
        <v>33</v>
      </c>
      <c r="N858" t="s">
        <v>34</v>
      </c>
      <c r="O858" t="s">
        <v>64</v>
      </c>
      <c r="P858">
        <v>1</v>
      </c>
      <c r="Q858">
        <v>0.2</v>
      </c>
      <c r="R858" s="1">
        <v>40877</v>
      </c>
      <c r="S858" s="1">
        <v>40935</v>
      </c>
      <c r="T858">
        <v>58</v>
      </c>
      <c r="U858">
        <v>27</v>
      </c>
      <c r="V858">
        <v>5</v>
      </c>
      <c r="W858">
        <v>27</v>
      </c>
      <c r="X858" t="s">
        <v>42</v>
      </c>
      <c r="Y858">
        <v>4</v>
      </c>
      <c r="Z858">
        <v>1</v>
      </c>
      <c r="AA858" t="s">
        <v>61</v>
      </c>
      <c r="AB858" t="s">
        <v>62</v>
      </c>
      <c r="AC858">
        <v>58</v>
      </c>
      <c r="AD858">
        <v>3</v>
      </c>
      <c r="AE858">
        <v>11</v>
      </c>
      <c r="AF858">
        <v>0</v>
      </c>
      <c r="AG858">
        <v>80</v>
      </c>
      <c r="AH858">
        <f>Table_Query_from_MS_Access_Database[[#This Row],[fact_restock_unit_cnt]]-Table_Query_from_MS_Access_Database[[#This Row],[fact_stale_unit_cnt]]</f>
        <v>80</v>
      </c>
      <c r="AI858">
        <f>Table_Query_from_MS_Access_Database[[#This Row],[unit_sold]]*(Table_Query_from_MS_Access_Database[[#This Row],[Prod_price_per_unit]]-Table_Query_from_MS_Access_Database[[#This Row],[Prod_cost_per_unit]])</f>
        <v>64</v>
      </c>
    </row>
    <row r="859" spans="1:35" x14ac:dyDescent="0.35">
      <c r="A859">
        <v>11</v>
      </c>
      <c r="B859" t="s">
        <v>33</v>
      </c>
      <c r="C859" t="s">
        <v>34</v>
      </c>
      <c r="D859" t="s">
        <v>33</v>
      </c>
      <c r="E859" t="s">
        <v>45</v>
      </c>
      <c r="F859" t="s">
        <v>49</v>
      </c>
      <c r="G859" t="s">
        <v>50</v>
      </c>
      <c r="H859" t="s">
        <v>51</v>
      </c>
      <c r="I859" t="s">
        <v>38</v>
      </c>
      <c r="J859" t="s">
        <v>39</v>
      </c>
      <c r="K859" t="s">
        <v>52</v>
      </c>
      <c r="L859">
        <v>3</v>
      </c>
      <c r="M859" t="s">
        <v>33</v>
      </c>
      <c r="N859" t="s">
        <v>34</v>
      </c>
      <c r="O859" t="s">
        <v>64</v>
      </c>
      <c r="P859">
        <v>1</v>
      </c>
      <c r="Q859">
        <v>0.2</v>
      </c>
      <c r="R859" s="1">
        <v>40877</v>
      </c>
      <c r="S859" s="1">
        <v>40938</v>
      </c>
      <c r="T859">
        <v>61</v>
      </c>
      <c r="U859">
        <v>30</v>
      </c>
      <c r="V859">
        <v>1</v>
      </c>
      <c r="W859">
        <v>30</v>
      </c>
      <c r="X859" t="s">
        <v>59</v>
      </c>
      <c r="Y859">
        <v>5</v>
      </c>
      <c r="Z859">
        <v>1</v>
      </c>
      <c r="AA859" t="s">
        <v>61</v>
      </c>
      <c r="AB859" t="s">
        <v>62</v>
      </c>
      <c r="AC859">
        <v>61</v>
      </c>
      <c r="AD859">
        <v>3</v>
      </c>
      <c r="AE859">
        <v>11</v>
      </c>
      <c r="AF859">
        <v>0</v>
      </c>
      <c r="AG859">
        <v>84</v>
      </c>
      <c r="AH859">
        <f>Table_Query_from_MS_Access_Database[[#This Row],[fact_restock_unit_cnt]]-Table_Query_from_MS_Access_Database[[#This Row],[fact_stale_unit_cnt]]</f>
        <v>84</v>
      </c>
      <c r="AI859">
        <f>Table_Query_from_MS_Access_Database[[#This Row],[unit_sold]]*(Table_Query_from_MS_Access_Database[[#This Row],[Prod_price_per_unit]]-Table_Query_from_MS_Access_Database[[#This Row],[Prod_cost_per_unit]])</f>
        <v>67.2</v>
      </c>
    </row>
    <row r="860" spans="1:35" x14ac:dyDescent="0.35">
      <c r="A860">
        <v>12</v>
      </c>
      <c r="B860" t="s">
        <v>45</v>
      </c>
      <c r="C860" t="s">
        <v>65</v>
      </c>
      <c r="D860" t="s">
        <v>45</v>
      </c>
      <c r="E860" t="s">
        <v>45</v>
      </c>
      <c r="F860" t="s">
        <v>49</v>
      </c>
      <c r="G860" t="s">
        <v>50</v>
      </c>
      <c r="H860" t="s">
        <v>68</v>
      </c>
      <c r="I860" t="s">
        <v>38</v>
      </c>
      <c r="J860" t="s">
        <v>39</v>
      </c>
      <c r="K860" t="s">
        <v>52</v>
      </c>
      <c r="L860">
        <v>4</v>
      </c>
      <c r="M860" t="s">
        <v>45</v>
      </c>
      <c r="N860" t="s">
        <v>65</v>
      </c>
      <c r="O860" t="s">
        <v>66</v>
      </c>
      <c r="P860">
        <v>1.49</v>
      </c>
      <c r="Q860">
        <v>0.5</v>
      </c>
      <c r="R860" s="1">
        <v>40877</v>
      </c>
      <c r="S860" s="1">
        <v>40879</v>
      </c>
      <c r="T860">
        <v>2</v>
      </c>
      <c r="U860">
        <v>2</v>
      </c>
      <c r="V860">
        <v>5</v>
      </c>
      <c r="W860">
        <v>337</v>
      </c>
      <c r="X860" t="s">
        <v>42</v>
      </c>
      <c r="Y860">
        <v>49</v>
      </c>
      <c r="Z860">
        <v>12</v>
      </c>
      <c r="AA860" t="s">
        <v>43</v>
      </c>
      <c r="AB860" t="s">
        <v>44</v>
      </c>
      <c r="AC860">
        <v>2</v>
      </c>
      <c r="AD860">
        <v>4</v>
      </c>
      <c r="AE860">
        <v>12</v>
      </c>
      <c r="AF860">
        <v>0</v>
      </c>
      <c r="AG860">
        <v>150</v>
      </c>
      <c r="AH860">
        <f>Table_Query_from_MS_Access_Database[[#This Row],[fact_restock_unit_cnt]]-Table_Query_from_MS_Access_Database[[#This Row],[fact_stale_unit_cnt]]</f>
        <v>150</v>
      </c>
      <c r="AI860">
        <f>Table_Query_from_MS_Access_Database[[#This Row],[unit_sold]]*(Table_Query_from_MS_Access_Database[[#This Row],[Prod_price_per_unit]]-Table_Query_from_MS_Access_Database[[#This Row],[Prod_cost_per_unit]])</f>
        <v>148.5</v>
      </c>
    </row>
    <row r="861" spans="1:35" x14ac:dyDescent="0.35">
      <c r="A861">
        <v>12</v>
      </c>
      <c r="B861" t="s">
        <v>45</v>
      </c>
      <c r="C861" t="s">
        <v>65</v>
      </c>
      <c r="D861" t="s">
        <v>45</v>
      </c>
      <c r="E861" t="s">
        <v>45</v>
      </c>
      <c r="F861" t="s">
        <v>49</v>
      </c>
      <c r="G861" t="s">
        <v>50</v>
      </c>
      <c r="H861" t="s">
        <v>68</v>
      </c>
      <c r="I861" t="s">
        <v>38</v>
      </c>
      <c r="J861" t="s">
        <v>39</v>
      </c>
      <c r="K861" t="s">
        <v>52</v>
      </c>
      <c r="L861">
        <v>4</v>
      </c>
      <c r="M861" t="s">
        <v>45</v>
      </c>
      <c r="N861" t="s">
        <v>65</v>
      </c>
      <c r="O861" t="s">
        <v>66</v>
      </c>
      <c r="P861">
        <v>1.49</v>
      </c>
      <c r="Q861">
        <v>0.5</v>
      </c>
      <c r="R861" s="1">
        <v>40877</v>
      </c>
      <c r="S861" s="1">
        <v>40882</v>
      </c>
      <c r="T861">
        <v>5</v>
      </c>
      <c r="U861">
        <v>5</v>
      </c>
      <c r="V861">
        <v>1</v>
      </c>
      <c r="W861">
        <v>340</v>
      </c>
      <c r="X861" t="s">
        <v>59</v>
      </c>
      <c r="Y861">
        <v>50</v>
      </c>
      <c r="Z861">
        <v>12</v>
      </c>
      <c r="AA861" t="s">
        <v>43</v>
      </c>
      <c r="AB861" t="s">
        <v>44</v>
      </c>
      <c r="AC861">
        <v>5</v>
      </c>
      <c r="AD861">
        <v>4</v>
      </c>
      <c r="AE861">
        <v>12</v>
      </c>
      <c r="AF861">
        <v>0</v>
      </c>
      <c r="AG861">
        <v>74</v>
      </c>
      <c r="AH861">
        <f>Table_Query_from_MS_Access_Database[[#This Row],[fact_restock_unit_cnt]]-Table_Query_from_MS_Access_Database[[#This Row],[fact_stale_unit_cnt]]</f>
        <v>74</v>
      </c>
      <c r="AI861">
        <f>Table_Query_from_MS_Access_Database[[#This Row],[unit_sold]]*(Table_Query_from_MS_Access_Database[[#This Row],[Prod_price_per_unit]]-Table_Query_from_MS_Access_Database[[#This Row],[Prod_cost_per_unit]])</f>
        <v>73.260000000000005</v>
      </c>
    </row>
    <row r="862" spans="1:35" x14ac:dyDescent="0.35">
      <c r="A862">
        <v>12</v>
      </c>
      <c r="B862" t="s">
        <v>45</v>
      </c>
      <c r="C862" t="s">
        <v>65</v>
      </c>
      <c r="D862" t="s">
        <v>45</v>
      </c>
      <c r="E862" t="s">
        <v>45</v>
      </c>
      <c r="F862" t="s">
        <v>49</v>
      </c>
      <c r="G862" t="s">
        <v>50</v>
      </c>
      <c r="H862" t="s">
        <v>68</v>
      </c>
      <c r="I862" t="s">
        <v>38</v>
      </c>
      <c r="J862" t="s">
        <v>39</v>
      </c>
      <c r="K862" t="s">
        <v>52</v>
      </c>
      <c r="L862">
        <v>4</v>
      </c>
      <c r="M862" t="s">
        <v>45</v>
      </c>
      <c r="N862" t="s">
        <v>65</v>
      </c>
      <c r="O862" t="s">
        <v>66</v>
      </c>
      <c r="P862">
        <v>1.49</v>
      </c>
      <c r="Q862">
        <v>0.5</v>
      </c>
      <c r="R862" s="1">
        <v>40877</v>
      </c>
      <c r="S862" s="1">
        <v>40884</v>
      </c>
      <c r="T862">
        <v>7</v>
      </c>
      <c r="U862">
        <v>7</v>
      </c>
      <c r="V862">
        <v>3</v>
      </c>
      <c r="W862">
        <v>342</v>
      </c>
      <c r="X862" t="s">
        <v>60</v>
      </c>
      <c r="Y862">
        <v>50</v>
      </c>
      <c r="Z862">
        <v>12</v>
      </c>
      <c r="AA862" t="s">
        <v>43</v>
      </c>
      <c r="AB862" t="s">
        <v>44</v>
      </c>
      <c r="AC862">
        <v>7</v>
      </c>
      <c r="AD862">
        <v>4</v>
      </c>
      <c r="AE862">
        <v>12</v>
      </c>
      <c r="AF862">
        <v>0</v>
      </c>
      <c r="AG862">
        <v>84</v>
      </c>
      <c r="AH862">
        <f>Table_Query_from_MS_Access_Database[[#This Row],[fact_restock_unit_cnt]]-Table_Query_from_MS_Access_Database[[#This Row],[fact_stale_unit_cnt]]</f>
        <v>84</v>
      </c>
      <c r="AI862">
        <f>Table_Query_from_MS_Access_Database[[#This Row],[unit_sold]]*(Table_Query_from_MS_Access_Database[[#This Row],[Prod_price_per_unit]]-Table_Query_from_MS_Access_Database[[#This Row],[Prod_cost_per_unit]])</f>
        <v>83.16</v>
      </c>
    </row>
    <row r="863" spans="1:35" x14ac:dyDescent="0.35">
      <c r="A863">
        <v>12</v>
      </c>
      <c r="B863" t="s">
        <v>45</v>
      </c>
      <c r="C863" t="s">
        <v>65</v>
      </c>
      <c r="D863" t="s">
        <v>45</v>
      </c>
      <c r="E863" t="s">
        <v>45</v>
      </c>
      <c r="F863" t="s">
        <v>49</v>
      </c>
      <c r="G863" t="s">
        <v>50</v>
      </c>
      <c r="H863" t="s">
        <v>68</v>
      </c>
      <c r="I863" t="s">
        <v>38</v>
      </c>
      <c r="J863" t="s">
        <v>39</v>
      </c>
      <c r="K863" t="s">
        <v>52</v>
      </c>
      <c r="L863">
        <v>4</v>
      </c>
      <c r="M863" t="s">
        <v>45</v>
      </c>
      <c r="N863" t="s">
        <v>65</v>
      </c>
      <c r="O863" t="s">
        <v>66</v>
      </c>
      <c r="P863">
        <v>1.49</v>
      </c>
      <c r="Q863">
        <v>0.5</v>
      </c>
      <c r="R863" s="1">
        <v>40877</v>
      </c>
      <c r="S863" s="1">
        <v>40886</v>
      </c>
      <c r="T863">
        <v>9</v>
      </c>
      <c r="U863">
        <v>9</v>
      </c>
      <c r="V863">
        <v>5</v>
      </c>
      <c r="W863">
        <v>344</v>
      </c>
      <c r="X863" t="s">
        <v>42</v>
      </c>
      <c r="Y863">
        <v>50</v>
      </c>
      <c r="Z863">
        <v>12</v>
      </c>
      <c r="AA863" t="s">
        <v>43</v>
      </c>
      <c r="AB863" t="s">
        <v>44</v>
      </c>
      <c r="AC863">
        <v>9</v>
      </c>
      <c r="AD863">
        <v>4</v>
      </c>
      <c r="AE863">
        <v>12</v>
      </c>
      <c r="AF863">
        <v>0</v>
      </c>
      <c r="AG863">
        <v>54</v>
      </c>
      <c r="AH863">
        <f>Table_Query_from_MS_Access_Database[[#This Row],[fact_restock_unit_cnt]]-Table_Query_from_MS_Access_Database[[#This Row],[fact_stale_unit_cnt]]</f>
        <v>54</v>
      </c>
      <c r="AI863">
        <f>Table_Query_from_MS_Access_Database[[#This Row],[unit_sold]]*(Table_Query_from_MS_Access_Database[[#This Row],[Prod_price_per_unit]]-Table_Query_from_MS_Access_Database[[#This Row],[Prod_cost_per_unit]])</f>
        <v>53.46</v>
      </c>
    </row>
    <row r="864" spans="1:35" x14ac:dyDescent="0.35">
      <c r="A864">
        <v>12</v>
      </c>
      <c r="B864" t="s">
        <v>45</v>
      </c>
      <c r="C864" t="s">
        <v>65</v>
      </c>
      <c r="D864" t="s">
        <v>45</v>
      </c>
      <c r="E864" t="s">
        <v>45</v>
      </c>
      <c r="F864" t="s">
        <v>49</v>
      </c>
      <c r="G864" t="s">
        <v>50</v>
      </c>
      <c r="H864" t="s">
        <v>68</v>
      </c>
      <c r="I864" t="s">
        <v>38</v>
      </c>
      <c r="J864" t="s">
        <v>39</v>
      </c>
      <c r="K864" t="s">
        <v>52</v>
      </c>
      <c r="L864">
        <v>4</v>
      </c>
      <c r="M864" t="s">
        <v>45</v>
      </c>
      <c r="N864" t="s">
        <v>65</v>
      </c>
      <c r="O864" t="s">
        <v>66</v>
      </c>
      <c r="P864">
        <v>1.49</v>
      </c>
      <c r="Q864">
        <v>0.5</v>
      </c>
      <c r="R864" s="1">
        <v>40877</v>
      </c>
      <c r="S864" s="1">
        <v>40889</v>
      </c>
      <c r="T864">
        <v>12</v>
      </c>
      <c r="U864">
        <v>12</v>
      </c>
      <c r="V864">
        <v>1</v>
      </c>
      <c r="W864">
        <v>347</v>
      </c>
      <c r="X864" t="s">
        <v>59</v>
      </c>
      <c r="Y864">
        <v>51</v>
      </c>
      <c r="Z864">
        <v>12</v>
      </c>
      <c r="AA864" t="s">
        <v>43</v>
      </c>
      <c r="AB864" t="s">
        <v>44</v>
      </c>
      <c r="AC864">
        <v>12</v>
      </c>
      <c r="AD864">
        <v>4</v>
      </c>
      <c r="AE864">
        <v>12</v>
      </c>
      <c r="AF864">
        <v>0</v>
      </c>
      <c r="AG864">
        <v>60</v>
      </c>
      <c r="AH864">
        <f>Table_Query_from_MS_Access_Database[[#This Row],[fact_restock_unit_cnt]]-Table_Query_from_MS_Access_Database[[#This Row],[fact_stale_unit_cnt]]</f>
        <v>60</v>
      </c>
      <c r="AI864">
        <f>Table_Query_from_MS_Access_Database[[#This Row],[unit_sold]]*(Table_Query_from_MS_Access_Database[[#This Row],[Prod_price_per_unit]]-Table_Query_from_MS_Access_Database[[#This Row],[Prod_cost_per_unit]])</f>
        <v>59.4</v>
      </c>
    </row>
    <row r="865" spans="1:35" x14ac:dyDescent="0.35">
      <c r="A865">
        <v>12</v>
      </c>
      <c r="B865" t="s">
        <v>45</v>
      </c>
      <c r="C865" t="s">
        <v>65</v>
      </c>
      <c r="D865" t="s">
        <v>45</v>
      </c>
      <c r="E865" t="s">
        <v>45</v>
      </c>
      <c r="F865" t="s">
        <v>49</v>
      </c>
      <c r="G865" t="s">
        <v>50</v>
      </c>
      <c r="H865" t="s">
        <v>68</v>
      </c>
      <c r="I865" t="s">
        <v>38</v>
      </c>
      <c r="J865" t="s">
        <v>39</v>
      </c>
      <c r="K865" t="s">
        <v>52</v>
      </c>
      <c r="L865">
        <v>4</v>
      </c>
      <c r="M865" t="s">
        <v>45</v>
      </c>
      <c r="N865" t="s">
        <v>65</v>
      </c>
      <c r="O865" t="s">
        <v>66</v>
      </c>
      <c r="P865">
        <v>1.49</v>
      </c>
      <c r="Q865">
        <v>0.5</v>
      </c>
      <c r="R865" s="1">
        <v>40877</v>
      </c>
      <c r="S865" s="1">
        <v>40891</v>
      </c>
      <c r="T865">
        <v>14</v>
      </c>
      <c r="U865">
        <v>14</v>
      </c>
      <c r="V865">
        <v>3</v>
      </c>
      <c r="W865">
        <v>349</v>
      </c>
      <c r="X865" t="s">
        <v>60</v>
      </c>
      <c r="Y865">
        <v>51</v>
      </c>
      <c r="Z865">
        <v>12</v>
      </c>
      <c r="AA865" t="s">
        <v>43</v>
      </c>
      <c r="AB865" t="s">
        <v>44</v>
      </c>
      <c r="AC865">
        <v>14</v>
      </c>
      <c r="AD865">
        <v>4</v>
      </c>
      <c r="AE865">
        <v>12</v>
      </c>
      <c r="AF865">
        <v>0</v>
      </c>
      <c r="AG865">
        <v>66</v>
      </c>
      <c r="AH865">
        <f>Table_Query_from_MS_Access_Database[[#This Row],[fact_restock_unit_cnt]]-Table_Query_from_MS_Access_Database[[#This Row],[fact_stale_unit_cnt]]</f>
        <v>66</v>
      </c>
      <c r="AI865">
        <f>Table_Query_from_MS_Access_Database[[#This Row],[unit_sold]]*(Table_Query_from_MS_Access_Database[[#This Row],[Prod_price_per_unit]]-Table_Query_from_MS_Access_Database[[#This Row],[Prod_cost_per_unit]])</f>
        <v>65.34</v>
      </c>
    </row>
    <row r="866" spans="1:35" x14ac:dyDescent="0.35">
      <c r="A866">
        <v>12</v>
      </c>
      <c r="B866" t="s">
        <v>45</v>
      </c>
      <c r="C866" t="s">
        <v>65</v>
      </c>
      <c r="D866" t="s">
        <v>45</v>
      </c>
      <c r="E866" t="s">
        <v>45</v>
      </c>
      <c r="F866" t="s">
        <v>49</v>
      </c>
      <c r="G866" t="s">
        <v>50</v>
      </c>
      <c r="H866" t="s">
        <v>68</v>
      </c>
      <c r="I866" t="s">
        <v>38</v>
      </c>
      <c r="J866" t="s">
        <v>39</v>
      </c>
      <c r="K866" t="s">
        <v>52</v>
      </c>
      <c r="L866">
        <v>4</v>
      </c>
      <c r="M866" t="s">
        <v>45</v>
      </c>
      <c r="N866" t="s">
        <v>65</v>
      </c>
      <c r="O866" t="s">
        <v>66</v>
      </c>
      <c r="P866">
        <v>1.49</v>
      </c>
      <c r="Q866">
        <v>0.5</v>
      </c>
      <c r="R866" s="1">
        <v>40877</v>
      </c>
      <c r="S866" s="1">
        <v>40893</v>
      </c>
      <c r="T866">
        <v>16</v>
      </c>
      <c r="U866">
        <v>16</v>
      </c>
      <c r="V866">
        <v>5</v>
      </c>
      <c r="W866">
        <v>351</v>
      </c>
      <c r="X866" t="s">
        <v>42</v>
      </c>
      <c r="Y866">
        <v>51</v>
      </c>
      <c r="Z866">
        <v>12</v>
      </c>
      <c r="AA866" t="s">
        <v>43</v>
      </c>
      <c r="AB866" t="s">
        <v>44</v>
      </c>
      <c r="AC866">
        <v>16</v>
      </c>
      <c r="AD866">
        <v>4</v>
      </c>
      <c r="AE866">
        <v>12</v>
      </c>
      <c r="AF866">
        <v>0</v>
      </c>
      <c r="AG866">
        <v>52</v>
      </c>
      <c r="AH866">
        <f>Table_Query_from_MS_Access_Database[[#This Row],[fact_restock_unit_cnt]]-Table_Query_from_MS_Access_Database[[#This Row],[fact_stale_unit_cnt]]</f>
        <v>52</v>
      </c>
      <c r="AI866">
        <f>Table_Query_from_MS_Access_Database[[#This Row],[unit_sold]]*(Table_Query_from_MS_Access_Database[[#This Row],[Prod_price_per_unit]]-Table_Query_from_MS_Access_Database[[#This Row],[Prod_cost_per_unit]])</f>
        <v>51.48</v>
      </c>
    </row>
    <row r="867" spans="1:35" x14ac:dyDescent="0.35">
      <c r="A867">
        <v>12</v>
      </c>
      <c r="B867" t="s">
        <v>45</v>
      </c>
      <c r="C867" t="s">
        <v>65</v>
      </c>
      <c r="D867" t="s">
        <v>45</v>
      </c>
      <c r="E867" t="s">
        <v>45</v>
      </c>
      <c r="F867" t="s">
        <v>49</v>
      </c>
      <c r="G867" t="s">
        <v>50</v>
      </c>
      <c r="H867" t="s">
        <v>68</v>
      </c>
      <c r="I867" t="s">
        <v>38</v>
      </c>
      <c r="J867" t="s">
        <v>39</v>
      </c>
      <c r="K867" t="s">
        <v>52</v>
      </c>
      <c r="L867">
        <v>4</v>
      </c>
      <c r="M867" t="s">
        <v>45</v>
      </c>
      <c r="N867" t="s">
        <v>65</v>
      </c>
      <c r="O867" t="s">
        <v>66</v>
      </c>
      <c r="P867">
        <v>1.49</v>
      </c>
      <c r="Q867">
        <v>0.5</v>
      </c>
      <c r="R867" s="1">
        <v>40877</v>
      </c>
      <c r="S867" s="1">
        <v>40896</v>
      </c>
      <c r="T867">
        <v>19</v>
      </c>
      <c r="U867">
        <v>19</v>
      </c>
      <c r="V867">
        <v>1</v>
      </c>
      <c r="W867">
        <v>354</v>
      </c>
      <c r="X867" t="s">
        <v>59</v>
      </c>
      <c r="Y867">
        <v>52</v>
      </c>
      <c r="Z867">
        <v>12</v>
      </c>
      <c r="AA867" t="s">
        <v>43</v>
      </c>
      <c r="AB867" t="s">
        <v>44</v>
      </c>
      <c r="AC867">
        <v>19</v>
      </c>
      <c r="AD867">
        <v>4</v>
      </c>
      <c r="AE867">
        <v>12</v>
      </c>
      <c r="AF867">
        <v>0</v>
      </c>
      <c r="AG867">
        <v>52</v>
      </c>
      <c r="AH867">
        <f>Table_Query_from_MS_Access_Database[[#This Row],[fact_restock_unit_cnt]]-Table_Query_from_MS_Access_Database[[#This Row],[fact_stale_unit_cnt]]</f>
        <v>52</v>
      </c>
      <c r="AI867">
        <f>Table_Query_from_MS_Access_Database[[#This Row],[unit_sold]]*(Table_Query_from_MS_Access_Database[[#This Row],[Prod_price_per_unit]]-Table_Query_from_MS_Access_Database[[#This Row],[Prod_cost_per_unit]])</f>
        <v>51.48</v>
      </c>
    </row>
    <row r="868" spans="1:35" x14ac:dyDescent="0.35">
      <c r="A868">
        <v>12</v>
      </c>
      <c r="B868" t="s">
        <v>45</v>
      </c>
      <c r="C868" t="s">
        <v>65</v>
      </c>
      <c r="D868" t="s">
        <v>45</v>
      </c>
      <c r="E868" t="s">
        <v>45</v>
      </c>
      <c r="F868" t="s">
        <v>49</v>
      </c>
      <c r="G868" t="s">
        <v>50</v>
      </c>
      <c r="H868" t="s">
        <v>68</v>
      </c>
      <c r="I868" t="s">
        <v>38</v>
      </c>
      <c r="J868" t="s">
        <v>39</v>
      </c>
      <c r="K868" t="s">
        <v>52</v>
      </c>
      <c r="L868">
        <v>4</v>
      </c>
      <c r="M868" t="s">
        <v>45</v>
      </c>
      <c r="N868" t="s">
        <v>65</v>
      </c>
      <c r="O868" t="s">
        <v>66</v>
      </c>
      <c r="P868">
        <v>1.49</v>
      </c>
      <c r="Q868">
        <v>0.5</v>
      </c>
      <c r="R868" s="1">
        <v>40877</v>
      </c>
      <c r="S868" s="1">
        <v>40898</v>
      </c>
      <c r="T868">
        <v>21</v>
      </c>
      <c r="U868">
        <v>21</v>
      </c>
      <c r="V868">
        <v>3</v>
      </c>
      <c r="W868">
        <v>356</v>
      </c>
      <c r="X868" t="s">
        <v>60</v>
      </c>
      <c r="Y868">
        <v>52</v>
      </c>
      <c r="Z868">
        <v>12</v>
      </c>
      <c r="AA868" t="s">
        <v>43</v>
      </c>
      <c r="AB868" t="s">
        <v>44</v>
      </c>
      <c r="AC868">
        <v>21</v>
      </c>
      <c r="AD868">
        <v>4</v>
      </c>
      <c r="AE868">
        <v>12</v>
      </c>
      <c r="AF868">
        <v>11</v>
      </c>
      <c r="AG868">
        <v>57</v>
      </c>
      <c r="AH868">
        <f>Table_Query_from_MS_Access_Database[[#This Row],[fact_restock_unit_cnt]]-Table_Query_from_MS_Access_Database[[#This Row],[fact_stale_unit_cnt]]</f>
        <v>46</v>
      </c>
      <c r="AI868">
        <f>Table_Query_from_MS_Access_Database[[#This Row],[unit_sold]]*(Table_Query_from_MS_Access_Database[[#This Row],[Prod_price_per_unit]]-Table_Query_from_MS_Access_Database[[#This Row],[Prod_cost_per_unit]])</f>
        <v>45.54</v>
      </c>
    </row>
    <row r="869" spans="1:35" x14ac:dyDescent="0.35">
      <c r="A869">
        <v>12</v>
      </c>
      <c r="B869" t="s">
        <v>45</v>
      </c>
      <c r="C869" t="s">
        <v>65</v>
      </c>
      <c r="D869" t="s">
        <v>45</v>
      </c>
      <c r="E869" t="s">
        <v>45</v>
      </c>
      <c r="F869" t="s">
        <v>49</v>
      </c>
      <c r="G869" t="s">
        <v>50</v>
      </c>
      <c r="H869" t="s">
        <v>68</v>
      </c>
      <c r="I869" t="s">
        <v>38</v>
      </c>
      <c r="J869" t="s">
        <v>39</v>
      </c>
      <c r="K869" t="s">
        <v>52</v>
      </c>
      <c r="L869">
        <v>4</v>
      </c>
      <c r="M869" t="s">
        <v>45</v>
      </c>
      <c r="N869" t="s">
        <v>65</v>
      </c>
      <c r="O869" t="s">
        <v>66</v>
      </c>
      <c r="P869">
        <v>1.49</v>
      </c>
      <c r="Q869">
        <v>0.5</v>
      </c>
      <c r="R869" s="1">
        <v>40877</v>
      </c>
      <c r="S869" s="1">
        <v>40900</v>
      </c>
      <c r="T869">
        <v>23</v>
      </c>
      <c r="U869">
        <v>23</v>
      </c>
      <c r="V869">
        <v>5</v>
      </c>
      <c r="W869">
        <v>358</v>
      </c>
      <c r="X869" t="s">
        <v>42</v>
      </c>
      <c r="Y869">
        <v>52</v>
      </c>
      <c r="Z869">
        <v>12</v>
      </c>
      <c r="AA869" t="s">
        <v>43</v>
      </c>
      <c r="AB869" t="s">
        <v>44</v>
      </c>
      <c r="AC869">
        <v>23</v>
      </c>
      <c r="AD869">
        <v>4</v>
      </c>
      <c r="AE869">
        <v>12</v>
      </c>
      <c r="AF869">
        <v>10</v>
      </c>
      <c r="AG869">
        <v>61</v>
      </c>
      <c r="AH869">
        <f>Table_Query_from_MS_Access_Database[[#This Row],[fact_restock_unit_cnt]]-Table_Query_from_MS_Access_Database[[#This Row],[fact_stale_unit_cnt]]</f>
        <v>51</v>
      </c>
      <c r="AI869">
        <f>Table_Query_from_MS_Access_Database[[#This Row],[unit_sold]]*(Table_Query_from_MS_Access_Database[[#This Row],[Prod_price_per_unit]]-Table_Query_from_MS_Access_Database[[#This Row],[Prod_cost_per_unit]])</f>
        <v>50.49</v>
      </c>
    </row>
    <row r="870" spans="1:35" x14ac:dyDescent="0.35">
      <c r="A870">
        <v>12</v>
      </c>
      <c r="B870" t="s">
        <v>45</v>
      </c>
      <c r="C870" t="s">
        <v>65</v>
      </c>
      <c r="D870" t="s">
        <v>45</v>
      </c>
      <c r="E870" t="s">
        <v>45</v>
      </c>
      <c r="F870" t="s">
        <v>49</v>
      </c>
      <c r="G870" t="s">
        <v>50</v>
      </c>
      <c r="H870" t="s">
        <v>68</v>
      </c>
      <c r="I870" t="s">
        <v>38</v>
      </c>
      <c r="J870" t="s">
        <v>39</v>
      </c>
      <c r="K870" t="s">
        <v>52</v>
      </c>
      <c r="L870">
        <v>4</v>
      </c>
      <c r="M870" t="s">
        <v>45</v>
      </c>
      <c r="N870" t="s">
        <v>65</v>
      </c>
      <c r="O870" t="s">
        <v>66</v>
      </c>
      <c r="P870">
        <v>1.49</v>
      </c>
      <c r="Q870">
        <v>0.5</v>
      </c>
      <c r="R870" s="1">
        <v>40877</v>
      </c>
      <c r="S870" s="1">
        <v>40903</v>
      </c>
      <c r="T870">
        <v>26</v>
      </c>
      <c r="U870">
        <v>26</v>
      </c>
      <c r="V870">
        <v>1</v>
      </c>
      <c r="W870">
        <v>361</v>
      </c>
      <c r="X870" t="s">
        <v>59</v>
      </c>
      <c r="Y870">
        <v>53</v>
      </c>
      <c r="Z870">
        <v>12</v>
      </c>
      <c r="AA870" t="s">
        <v>43</v>
      </c>
      <c r="AB870" t="s">
        <v>44</v>
      </c>
      <c r="AC870">
        <v>26</v>
      </c>
      <c r="AD870">
        <v>4</v>
      </c>
      <c r="AE870">
        <v>12</v>
      </c>
      <c r="AF870">
        <v>17</v>
      </c>
      <c r="AG870">
        <v>67</v>
      </c>
      <c r="AH870">
        <f>Table_Query_from_MS_Access_Database[[#This Row],[fact_restock_unit_cnt]]-Table_Query_from_MS_Access_Database[[#This Row],[fact_stale_unit_cnt]]</f>
        <v>50</v>
      </c>
      <c r="AI870">
        <f>Table_Query_from_MS_Access_Database[[#This Row],[unit_sold]]*(Table_Query_from_MS_Access_Database[[#This Row],[Prod_price_per_unit]]-Table_Query_from_MS_Access_Database[[#This Row],[Prod_cost_per_unit]])</f>
        <v>49.5</v>
      </c>
    </row>
    <row r="871" spans="1:35" x14ac:dyDescent="0.35">
      <c r="A871">
        <v>12</v>
      </c>
      <c r="B871" t="s">
        <v>45</v>
      </c>
      <c r="C871" t="s">
        <v>65</v>
      </c>
      <c r="D871" t="s">
        <v>45</v>
      </c>
      <c r="E871" t="s">
        <v>45</v>
      </c>
      <c r="F871" t="s">
        <v>49</v>
      </c>
      <c r="G871" t="s">
        <v>50</v>
      </c>
      <c r="H871" t="s">
        <v>68</v>
      </c>
      <c r="I871" t="s">
        <v>38</v>
      </c>
      <c r="J871" t="s">
        <v>39</v>
      </c>
      <c r="K871" t="s">
        <v>52</v>
      </c>
      <c r="L871">
        <v>4</v>
      </c>
      <c r="M871" t="s">
        <v>45</v>
      </c>
      <c r="N871" t="s">
        <v>65</v>
      </c>
      <c r="O871" t="s">
        <v>66</v>
      </c>
      <c r="P871">
        <v>1.49</v>
      </c>
      <c r="Q871">
        <v>0.5</v>
      </c>
      <c r="R871" s="1">
        <v>40877</v>
      </c>
      <c r="S871" s="1">
        <v>40905</v>
      </c>
      <c r="T871">
        <v>28</v>
      </c>
      <c r="U871">
        <v>28</v>
      </c>
      <c r="V871">
        <v>3</v>
      </c>
      <c r="W871">
        <v>363</v>
      </c>
      <c r="X871" t="s">
        <v>60</v>
      </c>
      <c r="Y871">
        <v>53</v>
      </c>
      <c r="Z871">
        <v>12</v>
      </c>
      <c r="AA871" t="s">
        <v>43</v>
      </c>
      <c r="AB871" t="s">
        <v>44</v>
      </c>
      <c r="AC871">
        <v>28</v>
      </c>
      <c r="AD871">
        <v>4</v>
      </c>
      <c r="AE871">
        <v>12</v>
      </c>
      <c r="AF871">
        <v>14</v>
      </c>
      <c r="AG871">
        <v>73</v>
      </c>
      <c r="AH871">
        <f>Table_Query_from_MS_Access_Database[[#This Row],[fact_restock_unit_cnt]]-Table_Query_from_MS_Access_Database[[#This Row],[fact_stale_unit_cnt]]</f>
        <v>59</v>
      </c>
      <c r="AI871">
        <f>Table_Query_from_MS_Access_Database[[#This Row],[unit_sold]]*(Table_Query_from_MS_Access_Database[[#This Row],[Prod_price_per_unit]]-Table_Query_from_MS_Access_Database[[#This Row],[Prod_cost_per_unit]])</f>
        <v>58.41</v>
      </c>
    </row>
    <row r="872" spans="1:35" x14ac:dyDescent="0.35">
      <c r="A872">
        <v>12</v>
      </c>
      <c r="B872" t="s">
        <v>45</v>
      </c>
      <c r="C872" t="s">
        <v>65</v>
      </c>
      <c r="D872" t="s">
        <v>45</v>
      </c>
      <c r="E872" t="s">
        <v>45</v>
      </c>
      <c r="F872" t="s">
        <v>49</v>
      </c>
      <c r="G872" t="s">
        <v>50</v>
      </c>
      <c r="H872" t="s">
        <v>68</v>
      </c>
      <c r="I872" t="s">
        <v>38</v>
      </c>
      <c r="J872" t="s">
        <v>39</v>
      </c>
      <c r="K872" t="s">
        <v>52</v>
      </c>
      <c r="L872">
        <v>4</v>
      </c>
      <c r="M872" t="s">
        <v>45</v>
      </c>
      <c r="N872" t="s">
        <v>65</v>
      </c>
      <c r="O872" t="s">
        <v>66</v>
      </c>
      <c r="P872">
        <v>1.49</v>
      </c>
      <c r="Q872">
        <v>0.5</v>
      </c>
      <c r="R872" s="1">
        <v>40877</v>
      </c>
      <c r="S872" s="1">
        <v>40907</v>
      </c>
      <c r="T872">
        <v>30</v>
      </c>
      <c r="U872">
        <v>30</v>
      </c>
      <c r="V872">
        <v>5</v>
      </c>
      <c r="W872">
        <v>365</v>
      </c>
      <c r="X872" t="s">
        <v>42</v>
      </c>
      <c r="Y872">
        <v>53</v>
      </c>
      <c r="Z872">
        <v>12</v>
      </c>
      <c r="AA872" t="s">
        <v>43</v>
      </c>
      <c r="AB872" t="s">
        <v>44</v>
      </c>
      <c r="AC872">
        <v>30</v>
      </c>
      <c r="AD872">
        <v>4</v>
      </c>
      <c r="AE872">
        <v>12</v>
      </c>
      <c r="AF872">
        <v>13</v>
      </c>
      <c r="AG872">
        <v>78</v>
      </c>
      <c r="AH872">
        <f>Table_Query_from_MS_Access_Database[[#This Row],[fact_restock_unit_cnt]]-Table_Query_from_MS_Access_Database[[#This Row],[fact_stale_unit_cnt]]</f>
        <v>65</v>
      </c>
      <c r="AI872">
        <f>Table_Query_from_MS_Access_Database[[#This Row],[unit_sold]]*(Table_Query_from_MS_Access_Database[[#This Row],[Prod_price_per_unit]]-Table_Query_from_MS_Access_Database[[#This Row],[Prod_cost_per_unit]])</f>
        <v>64.349999999999994</v>
      </c>
    </row>
    <row r="873" spans="1:35" x14ac:dyDescent="0.35">
      <c r="A873">
        <v>12</v>
      </c>
      <c r="B873" t="s">
        <v>45</v>
      </c>
      <c r="C873" t="s">
        <v>65</v>
      </c>
      <c r="D873" t="s">
        <v>45</v>
      </c>
      <c r="E873" t="s">
        <v>45</v>
      </c>
      <c r="F873" t="s">
        <v>49</v>
      </c>
      <c r="G873" t="s">
        <v>50</v>
      </c>
      <c r="H873" t="s">
        <v>68</v>
      </c>
      <c r="I873" t="s">
        <v>38</v>
      </c>
      <c r="J873" t="s">
        <v>39</v>
      </c>
      <c r="K873" t="s">
        <v>52</v>
      </c>
      <c r="L873">
        <v>4</v>
      </c>
      <c r="M873" t="s">
        <v>45</v>
      </c>
      <c r="N873" t="s">
        <v>65</v>
      </c>
      <c r="O873" t="s">
        <v>66</v>
      </c>
      <c r="P873">
        <v>1.49</v>
      </c>
      <c r="Q873">
        <v>0.5</v>
      </c>
      <c r="R873" s="1">
        <v>40877</v>
      </c>
      <c r="S873" s="1">
        <v>40910</v>
      </c>
      <c r="T873">
        <v>33</v>
      </c>
      <c r="U873">
        <v>2</v>
      </c>
      <c r="V873">
        <v>1</v>
      </c>
      <c r="W873">
        <v>2</v>
      </c>
      <c r="X873" t="s">
        <v>59</v>
      </c>
      <c r="Y873">
        <v>1</v>
      </c>
      <c r="Z873">
        <v>1</v>
      </c>
      <c r="AA873" t="s">
        <v>61</v>
      </c>
      <c r="AB873" t="s">
        <v>62</v>
      </c>
      <c r="AC873">
        <v>33</v>
      </c>
      <c r="AD873">
        <v>4</v>
      </c>
      <c r="AE873">
        <v>12</v>
      </c>
      <c r="AF873">
        <v>14</v>
      </c>
      <c r="AG873">
        <v>85</v>
      </c>
      <c r="AH873">
        <f>Table_Query_from_MS_Access_Database[[#This Row],[fact_restock_unit_cnt]]-Table_Query_from_MS_Access_Database[[#This Row],[fact_stale_unit_cnt]]</f>
        <v>71</v>
      </c>
      <c r="AI873">
        <f>Table_Query_from_MS_Access_Database[[#This Row],[unit_sold]]*(Table_Query_from_MS_Access_Database[[#This Row],[Prod_price_per_unit]]-Table_Query_from_MS_Access_Database[[#This Row],[Prod_cost_per_unit]])</f>
        <v>70.290000000000006</v>
      </c>
    </row>
    <row r="874" spans="1:35" x14ac:dyDescent="0.35">
      <c r="A874">
        <v>12</v>
      </c>
      <c r="B874" t="s">
        <v>45</v>
      </c>
      <c r="C874" t="s">
        <v>65</v>
      </c>
      <c r="D874" t="s">
        <v>45</v>
      </c>
      <c r="E874" t="s">
        <v>45</v>
      </c>
      <c r="F874" t="s">
        <v>49</v>
      </c>
      <c r="G874" t="s">
        <v>50</v>
      </c>
      <c r="H874" t="s">
        <v>68</v>
      </c>
      <c r="I874" t="s">
        <v>38</v>
      </c>
      <c r="J874" t="s">
        <v>39</v>
      </c>
      <c r="K874" t="s">
        <v>52</v>
      </c>
      <c r="L874">
        <v>4</v>
      </c>
      <c r="M874" t="s">
        <v>45</v>
      </c>
      <c r="N874" t="s">
        <v>65</v>
      </c>
      <c r="O874" t="s">
        <v>66</v>
      </c>
      <c r="P874">
        <v>1.49</v>
      </c>
      <c r="Q874">
        <v>0.5</v>
      </c>
      <c r="R874" s="1">
        <v>40877</v>
      </c>
      <c r="S874" s="1">
        <v>40912</v>
      </c>
      <c r="T874">
        <v>35</v>
      </c>
      <c r="U874">
        <v>4</v>
      </c>
      <c r="V874">
        <v>3</v>
      </c>
      <c r="W874">
        <v>4</v>
      </c>
      <c r="X874" t="s">
        <v>60</v>
      </c>
      <c r="Y874">
        <v>1</v>
      </c>
      <c r="Z874">
        <v>1</v>
      </c>
      <c r="AA874" t="s">
        <v>61</v>
      </c>
      <c r="AB874" t="s">
        <v>62</v>
      </c>
      <c r="AC874">
        <v>35</v>
      </c>
      <c r="AD874">
        <v>4</v>
      </c>
      <c r="AE874">
        <v>12</v>
      </c>
      <c r="AF874">
        <v>9</v>
      </c>
      <c r="AG874">
        <v>90</v>
      </c>
      <c r="AH874">
        <f>Table_Query_from_MS_Access_Database[[#This Row],[fact_restock_unit_cnt]]-Table_Query_from_MS_Access_Database[[#This Row],[fact_stale_unit_cnt]]</f>
        <v>81</v>
      </c>
      <c r="AI874">
        <f>Table_Query_from_MS_Access_Database[[#This Row],[unit_sold]]*(Table_Query_from_MS_Access_Database[[#This Row],[Prod_price_per_unit]]-Table_Query_from_MS_Access_Database[[#This Row],[Prod_cost_per_unit]])</f>
        <v>80.19</v>
      </c>
    </row>
    <row r="875" spans="1:35" x14ac:dyDescent="0.35">
      <c r="A875">
        <v>12</v>
      </c>
      <c r="B875" t="s">
        <v>45</v>
      </c>
      <c r="C875" t="s">
        <v>65</v>
      </c>
      <c r="D875" t="s">
        <v>45</v>
      </c>
      <c r="E875" t="s">
        <v>45</v>
      </c>
      <c r="F875" t="s">
        <v>49</v>
      </c>
      <c r="G875" t="s">
        <v>50</v>
      </c>
      <c r="H875" t="s">
        <v>68</v>
      </c>
      <c r="I875" t="s">
        <v>38</v>
      </c>
      <c r="J875" t="s">
        <v>39</v>
      </c>
      <c r="K875" t="s">
        <v>52</v>
      </c>
      <c r="L875">
        <v>4</v>
      </c>
      <c r="M875" t="s">
        <v>45</v>
      </c>
      <c r="N875" t="s">
        <v>65</v>
      </c>
      <c r="O875" t="s">
        <v>66</v>
      </c>
      <c r="P875">
        <v>1.49</v>
      </c>
      <c r="Q875">
        <v>0.5</v>
      </c>
      <c r="R875" s="1">
        <v>40877</v>
      </c>
      <c r="S875" s="1">
        <v>40914</v>
      </c>
      <c r="T875">
        <v>37</v>
      </c>
      <c r="U875">
        <v>6</v>
      </c>
      <c r="V875">
        <v>5</v>
      </c>
      <c r="W875">
        <v>6</v>
      </c>
      <c r="X875" t="s">
        <v>42</v>
      </c>
      <c r="Y875">
        <v>1</v>
      </c>
      <c r="Z875">
        <v>1</v>
      </c>
      <c r="AA875" t="s">
        <v>61</v>
      </c>
      <c r="AB875" t="s">
        <v>62</v>
      </c>
      <c r="AC875">
        <v>37</v>
      </c>
      <c r="AD875">
        <v>4</v>
      </c>
      <c r="AE875">
        <v>12</v>
      </c>
      <c r="AF875">
        <v>12</v>
      </c>
      <c r="AG875">
        <v>95</v>
      </c>
      <c r="AH875">
        <f>Table_Query_from_MS_Access_Database[[#This Row],[fact_restock_unit_cnt]]-Table_Query_from_MS_Access_Database[[#This Row],[fact_stale_unit_cnt]]</f>
        <v>83</v>
      </c>
      <c r="AI875">
        <f>Table_Query_from_MS_Access_Database[[#This Row],[unit_sold]]*(Table_Query_from_MS_Access_Database[[#This Row],[Prod_price_per_unit]]-Table_Query_from_MS_Access_Database[[#This Row],[Prod_cost_per_unit]])</f>
        <v>82.17</v>
      </c>
    </row>
    <row r="876" spans="1:35" x14ac:dyDescent="0.35">
      <c r="A876">
        <v>12</v>
      </c>
      <c r="B876" t="s">
        <v>45</v>
      </c>
      <c r="C876" t="s">
        <v>65</v>
      </c>
      <c r="D876" t="s">
        <v>45</v>
      </c>
      <c r="E876" t="s">
        <v>45</v>
      </c>
      <c r="F876" t="s">
        <v>49</v>
      </c>
      <c r="G876" t="s">
        <v>50</v>
      </c>
      <c r="H876" t="s">
        <v>68</v>
      </c>
      <c r="I876" t="s">
        <v>38</v>
      </c>
      <c r="J876" t="s">
        <v>39</v>
      </c>
      <c r="K876" t="s">
        <v>52</v>
      </c>
      <c r="L876">
        <v>4</v>
      </c>
      <c r="M876" t="s">
        <v>45</v>
      </c>
      <c r="N876" t="s">
        <v>65</v>
      </c>
      <c r="O876" t="s">
        <v>66</v>
      </c>
      <c r="P876">
        <v>1.49</v>
      </c>
      <c r="Q876">
        <v>0.5</v>
      </c>
      <c r="R876" s="1">
        <v>40877</v>
      </c>
      <c r="S876" s="1">
        <v>40917</v>
      </c>
      <c r="T876">
        <v>40</v>
      </c>
      <c r="U876">
        <v>9</v>
      </c>
      <c r="V876">
        <v>1</v>
      </c>
      <c r="W876">
        <v>9</v>
      </c>
      <c r="X876" t="s">
        <v>59</v>
      </c>
      <c r="Y876">
        <v>2</v>
      </c>
      <c r="Z876">
        <v>1</v>
      </c>
      <c r="AA876" t="s">
        <v>61</v>
      </c>
      <c r="AB876" t="s">
        <v>62</v>
      </c>
      <c r="AC876">
        <v>40</v>
      </c>
      <c r="AD876">
        <v>4</v>
      </c>
      <c r="AE876">
        <v>12</v>
      </c>
      <c r="AF876">
        <v>15</v>
      </c>
      <c r="AG876">
        <v>99</v>
      </c>
      <c r="AH876">
        <f>Table_Query_from_MS_Access_Database[[#This Row],[fact_restock_unit_cnt]]-Table_Query_from_MS_Access_Database[[#This Row],[fact_stale_unit_cnt]]</f>
        <v>84</v>
      </c>
      <c r="AI876">
        <f>Table_Query_from_MS_Access_Database[[#This Row],[unit_sold]]*(Table_Query_from_MS_Access_Database[[#This Row],[Prod_price_per_unit]]-Table_Query_from_MS_Access_Database[[#This Row],[Prod_cost_per_unit]])</f>
        <v>83.16</v>
      </c>
    </row>
    <row r="877" spans="1:35" x14ac:dyDescent="0.35">
      <c r="A877">
        <v>12</v>
      </c>
      <c r="B877" t="s">
        <v>45</v>
      </c>
      <c r="C877" t="s">
        <v>65</v>
      </c>
      <c r="D877" t="s">
        <v>45</v>
      </c>
      <c r="E877" t="s">
        <v>45</v>
      </c>
      <c r="F877" t="s">
        <v>49</v>
      </c>
      <c r="G877" t="s">
        <v>50</v>
      </c>
      <c r="H877" t="s">
        <v>68</v>
      </c>
      <c r="I877" t="s">
        <v>38</v>
      </c>
      <c r="J877" t="s">
        <v>39</v>
      </c>
      <c r="K877" t="s">
        <v>52</v>
      </c>
      <c r="L877">
        <v>4</v>
      </c>
      <c r="M877" t="s">
        <v>45</v>
      </c>
      <c r="N877" t="s">
        <v>65</v>
      </c>
      <c r="O877" t="s">
        <v>66</v>
      </c>
      <c r="P877">
        <v>1.49</v>
      </c>
      <c r="Q877">
        <v>0.5</v>
      </c>
      <c r="R877" s="1">
        <v>40877</v>
      </c>
      <c r="S877" s="1">
        <v>40919</v>
      </c>
      <c r="T877">
        <v>42</v>
      </c>
      <c r="U877">
        <v>11</v>
      </c>
      <c r="V877">
        <v>3</v>
      </c>
      <c r="W877">
        <v>11</v>
      </c>
      <c r="X877" t="s">
        <v>60</v>
      </c>
      <c r="Y877">
        <v>2</v>
      </c>
      <c r="Z877">
        <v>1</v>
      </c>
      <c r="AA877" t="s">
        <v>61</v>
      </c>
      <c r="AB877" t="s">
        <v>62</v>
      </c>
      <c r="AC877">
        <v>42</v>
      </c>
      <c r="AD877">
        <v>4</v>
      </c>
      <c r="AE877">
        <v>12</v>
      </c>
      <c r="AF877">
        <v>16</v>
      </c>
      <c r="AG877">
        <v>103</v>
      </c>
      <c r="AH877">
        <f>Table_Query_from_MS_Access_Database[[#This Row],[fact_restock_unit_cnt]]-Table_Query_from_MS_Access_Database[[#This Row],[fact_stale_unit_cnt]]</f>
        <v>87</v>
      </c>
      <c r="AI877">
        <f>Table_Query_from_MS_Access_Database[[#This Row],[unit_sold]]*(Table_Query_from_MS_Access_Database[[#This Row],[Prod_price_per_unit]]-Table_Query_from_MS_Access_Database[[#This Row],[Prod_cost_per_unit]])</f>
        <v>86.13</v>
      </c>
    </row>
    <row r="878" spans="1:35" x14ac:dyDescent="0.35">
      <c r="A878">
        <v>12</v>
      </c>
      <c r="B878" t="s">
        <v>45</v>
      </c>
      <c r="C878" t="s">
        <v>65</v>
      </c>
      <c r="D878" t="s">
        <v>45</v>
      </c>
      <c r="E878" t="s">
        <v>45</v>
      </c>
      <c r="F878" t="s">
        <v>49</v>
      </c>
      <c r="G878" t="s">
        <v>50</v>
      </c>
      <c r="H878" t="s">
        <v>68</v>
      </c>
      <c r="I878" t="s">
        <v>38</v>
      </c>
      <c r="J878" t="s">
        <v>39</v>
      </c>
      <c r="K878" t="s">
        <v>52</v>
      </c>
      <c r="L878">
        <v>4</v>
      </c>
      <c r="M878" t="s">
        <v>45</v>
      </c>
      <c r="N878" t="s">
        <v>65</v>
      </c>
      <c r="O878" t="s">
        <v>66</v>
      </c>
      <c r="P878">
        <v>1.49</v>
      </c>
      <c r="Q878">
        <v>0.5</v>
      </c>
      <c r="R878" s="1">
        <v>40877</v>
      </c>
      <c r="S878" s="1">
        <v>40921</v>
      </c>
      <c r="T878">
        <v>44</v>
      </c>
      <c r="U878">
        <v>13</v>
      </c>
      <c r="V878">
        <v>5</v>
      </c>
      <c r="W878">
        <v>13</v>
      </c>
      <c r="X878" t="s">
        <v>42</v>
      </c>
      <c r="Y878">
        <v>2</v>
      </c>
      <c r="Z878">
        <v>1</v>
      </c>
      <c r="AA878" t="s">
        <v>61</v>
      </c>
      <c r="AB878" t="s">
        <v>62</v>
      </c>
      <c r="AC878">
        <v>44</v>
      </c>
      <c r="AD878">
        <v>4</v>
      </c>
      <c r="AE878">
        <v>12</v>
      </c>
      <c r="AF878">
        <v>15</v>
      </c>
      <c r="AG878">
        <v>107</v>
      </c>
      <c r="AH878">
        <f>Table_Query_from_MS_Access_Database[[#This Row],[fact_restock_unit_cnt]]-Table_Query_from_MS_Access_Database[[#This Row],[fact_stale_unit_cnt]]</f>
        <v>92</v>
      </c>
      <c r="AI878">
        <f>Table_Query_from_MS_Access_Database[[#This Row],[unit_sold]]*(Table_Query_from_MS_Access_Database[[#This Row],[Prod_price_per_unit]]-Table_Query_from_MS_Access_Database[[#This Row],[Prod_cost_per_unit]])</f>
        <v>91.08</v>
      </c>
    </row>
    <row r="879" spans="1:35" x14ac:dyDescent="0.35">
      <c r="A879">
        <v>12</v>
      </c>
      <c r="B879" t="s">
        <v>45</v>
      </c>
      <c r="C879" t="s">
        <v>65</v>
      </c>
      <c r="D879" t="s">
        <v>45</v>
      </c>
      <c r="E879" t="s">
        <v>45</v>
      </c>
      <c r="F879" t="s">
        <v>49</v>
      </c>
      <c r="G879" t="s">
        <v>50</v>
      </c>
      <c r="H879" t="s">
        <v>68</v>
      </c>
      <c r="I879" t="s">
        <v>38</v>
      </c>
      <c r="J879" t="s">
        <v>39</v>
      </c>
      <c r="K879" t="s">
        <v>52</v>
      </c>
      <c r="L879">
        <v>4</v>
      </c>
      <c r="M879" t="s">
        <v>45</v>
      </c>
      <c r="N879" t="s">
        <v>65</v>
      </c>
      <c r="O879" t="s">
        <v>66</v>
      </c>
      <c r="P879">
        <v>1.49</v>
      </c>
      <c r="Q879">
        <v>0.5</v>
      </c>
      <c r="R879" s="1">
        <v>40877</v>
      </c>
      <c r="S879" s="1">
        <v>40924</v>
      </c>
      <c r="T879">
        <v>47</v>
      </c>
      <c r="U879">
        <v>16</v>
      </c>
      <c r="V879">
        <v>1</v>
      </c>
      <c r="W879">
        <v>16</v>
      </c>
      <c r="X879" t="s">
        <v>59</v>
      </c>
      <c r="Y879">
        <v>3</v>
      </c>
      <c r="Z879">
        <v>1</v>
      </c>
      <c r="AA879" t="s">
        <v>61</v>
      </c>
      <c r="AB879" t="s">
        <v>62</v>
      </c>
      <c r="AC879">
        <v>47</v>
      </c>
      <c r="AD879">
        <v>4</v>
      </c>
      <c r="AE879">
        <v>12</v>
      </c>
      <c r="AF879">
        <v>14</v>
      </c>
      <c r="AG879">
        <v>102</v>
      </c>
      <c r="AH879">
        <f>Table_Query_from_MS_Access_Database[[#This Row],[fact_restock_unit_cnt]]-Table_Query_from_MS_Access_Database[[#This Row],[fact_stale_unit_cnt]]</f>
        <v>88</v>
      </c>
      <c r="AI879">
        <f>Table_Query_from_MS_Access_Database[[#This Row],[unit_sold]]*(Table_Query_from_MS_Access_Database[[#This Row],[Prod_price_per_unit]]-Table_Query_from_MS_Access_Database[[#This Row],[Prod_cost_per_unit]])</f>
        <v>87.12</v>
      </c>
    </row>
    <row r="880" spans="1:35" x14ac:dyDescent="0.35">
      <c r="A880">
        <v>12</v>
      </c>
      <c r="B880" t="s">
        <v>45</v>
      </c>
      <c r="C880" t="s">
        <v>65</v>
      </c>
      <c r="D880" t="s">
        <v>45</v>
      </c>
      <c r="E880" t="s">
        <v>45</v>
      </c>
      <c r="F880" t="s">
        <v>49</v>
      </c>
      <c r="G880" t="s">
        <v>50</v>
      </c>
      <c r="H880" t="s">
        <v>68</v>
      </c>
      <c r="I880" t="s">
        <v>38</v>
      </c>
      <c r="J880" t="s">
        <v>39</v>
      </c>
      <c r="K880" t="s">
        <v>52</v>
      </c>
      <c r="L880">
        <v>4</v>
      </c>
      <c r="M880" t="s">
        <v>45</v>
      </c>
      <c r="N880" t="s">
        <v>65</v>
      </c>
      <c r="O880" t="s">
        <v>66</v>
      </c>
      <c r="P880">
        <v>1.49</v>
      </c>
      <c r="Q880">
        <v>0.5</v>
      </c>
      <c r="R880" s="1">
        <v>40877</v>
      </c>
      <c r="S880" s="1">
        <v>40926</v>
      </c>
      <c r="T880">
        <v>49</v>
      </c>
      <c r="U880">
        <v>18</v>
      </c>
      <c r="V880">
        <v>3</v>
      </c>
      <c r="W880">
        <v>18</v>
      </c>
      <c r="X880" t="s">
        <v>60</v>
      </c>
      <c r="Y880">
        <v>3</v>
      </c>
      <c r="Z880">
        <v>1</v>
      </c>
      <c r="AA880" t="s">
        <v>61</v>
      </c>
      <c r="AB880" t="s">
        <v>62</v>
      </c>
      <c r="AC880">
        <v>49</v>
      </c>
      <c r="AD880">
        <v>4</v>
      </c>
      <c r="AE880">
        <v>12</v>
      </c>
      <c r="AF880">
        <v>11</v>
      </c>
      <c r="AG880">
        <v>98</v>
      </c>
      <c r="AH880">
        <f>Table_Query_from_MS_Access_Database[[#This Row],[fact_restock_unit_cnt]]-Table_Query_from_MS_Access_Database[[#This Row],[fact_stale_unit_cnt]]</f>
        <v>87</v>
      </c>
      <c r="AI880">
        <f>Table_Query_from_MS_Access_Database[[#This Row],[unit_sold]]*(Table_Query_from_MS_Access_Database[[#This Row],[Prod_price_per_unit]]-Table_Query_from_MS_Access_Database[[#This Row],[Prod_cost_per_unit]])</f>
        <v>86.13</v>
      </c>
    </row>
    <row r="881" spans="1:35" x14ac:dyDescent="0.35">
      <c r="A881">
        <v>12</v>
      </c>
      <c r="B881" t="s">
        <v>45</v>
      </c>
      <c r="C881" t="s">
        <v>65</v>
      </c>
      <c r="D881" t="s">
        <v>45</v>
      </c>
      <c r="E881" t="s">
        <v>45</v>
      </c>
      <c r="F881" t="s">
        <v>49</v>
      </c>
      <c r="G881" t="s">
        <v>50</v>
      </c>
      <c r="H881" t="s">
        <v>68</v>
      </c>
      <c r="I881" t="s">
        <v>38</v>
      </c>
      <c r="J881" t="s">
        <v>39</v>
      </c>
      <c r="K881" t="s">
        <v>52</v>
      </c>
      <c r="L881">
        <v>4</v>
      </c>
      <c r="M881" t="s">
        <v>45</v>
      </c>
      <c r="N881" t="s">
        <v>65</v>
      </c>
      <c r="O881" t="s">
        <v>66</v>
      </c>
      <c r="P881">
        <v>1.49</v>
      </c>
      <c r="Q881">
        <v>0.5</v>
      </c>
      <c r="R881" s="1">
        <v>40877</v>
      </c>
      <c r="S881" s="1">
        <v>40928</v>
      </c>
      <c r="T881">
        <v>51</v>
      </c>
      <c r="U881">
        <v>20</v>
      </c>
      <c r="V881">
        <v>5</v>
      </c>
      <c r="W881">
        <v>20</v>
      </c>
      <c r="X881" t="s">
        <v>42</v>
      </c>
      <c r="Y881">
        <v>3</v>
      </c>
      <c r="Z881">
        <v>1</v>
      </c>
      <c r="AA881" t="s">
        <v>61</v>
      </c>
      <c r="AB881" t="s">
        <v>62</v>
      </c>
      <c r="AC881">
        <v>51</v>
      </c>
      <c r="AD881">
        <v>4</v>
      </c>
      <c r="AE881">
        <v>12</v>
      </c>
      <c r="AF881">
        <v>12</v>
      </c>
      <c r="AG881">
        <v>103</v>
      </c>
      <c r="AH881">
        <f>Table_Query_from_MS_Access_Database[[#This Row],[fact_restock_unit_cnt]]-Table_Query_from_MS_Access_Database[[#This Row],[fact_stale_unit_cnt]]</f>
        <v>91</v>
      </c>
      <c r="AI881">
        <f>Table_Query_from_MS_Access_Database[[#This Row],[unit_sold]]*(Table_Query_from_MS_Access_Database[[#This Row],[Prod_price_per_unit]]-Table_Query_from_MS_Access_Database[[#This Row],[Prod_cost_per_unit]])</f>
        <v>90.09</v>
      </c>
    </row>
    <row r="882" spans="1:35" x14ac:dyDescent="0.35">
      <c r="A882">
        <v>12</v>
      </c>
      <c r="B882" t="s">
        <v>45</v>
      </c>
      <c r="C882" t="s">
        <v>65</v>
      </c>
      <c r="D882" t="s">
        <v>45</v>
      </c>
      <c r="E882" t="s">
        <v>45</v>
      </c>
      <c r="F882" t="s">
        <v>49</v>
      </c>
      <c r="G882" t="s">
        <v>50</v>
      </c>
      <c r="H882" t="s">
        <v>68</v>
      </c>
      <c r="I882" t="s">
        <v>38</v>
      </c>
      <c r="J882" t="s">
        <v>39</v>
      </c>
      <c r="K882" t="s">
        <v>52</v>
      </c>
      <c r="L882">
        <v>4</v>
      </c>
      <c r="M882" t="s">
        <v>45</v>
      </c>
      <c r="N882" t="s">
        <v>65</v>
      </c>
      <c r="O882" t="s">
        <v>66</v>
      </c>
      <c r="P882">
        <v>1.49</v>
      </c>
      <c r="Q882">
        <v>0.5</v>
      </c>
      <c r="R882" s="1">
        <v>40877</v>
      </c>
      <c r="S882" s="1">
        <v>40931</v>
      </c>
      <c r="T882">
        <v>54</v>
      </c>
      <c r="U882">
        <v>23</v>
      </c>
      <c r="V882">
        <v>1</v>
      </c>
      <c r="W882">
        <v>23</v>
      </c>
      <c r="X882" t="s">
        <v>59</v>
      </c>
      <c r="Y882">
        <v>4</v>
      </c>
      <c r="Z882">
        <v>1</v>
      </c>
      <c r="AA882" t="s">
        <v>61</v>
      </c>
      <c r="AB882" t="s">
        <v>62</v>
      </c>
      <c r="AC882">
        <v>54</v>
      </c>
      <c r="AD882">
        <v>4</v>
      </c>
      <c r="AE882">
        <v>12</v>
      </c>
      <c r="AF882">
        <v>13</v>
      </c>
      <c r="AG882">
        <v>99</v>
      </c>
      <c r="AH882">
        <f>Table_Query_from_MS_Access_Database[[#This Row],[fact_restock_unit_cnt]]-Table_Query_from_MS_Access_Database[[#This Row],[fact_stale_unit_cnt]]</f>
        <v>86</v>
      </c>
      <c r="AI882">
        <f>Table_Query_from_MS_Access_Database[[#This Row],[unit_sold]]*(Table_Query_from_MS_Access_Database[[#This Row],[Prod_price_per_unit]]-Table_Query_from_MS_Access_Database[[#This Row],[Prod_cost_per_unit]])</f>
        <v>85.14</v>
      </c>
    </row>
    <row r="883" spans="1:35" x14ac:dyDescent="0.35">
      <c r="A883">
        <v>12</v>
      </c>
      <c r="B883" t="s">
        <v>45</v>
      </c>
      <c r="C883" t="s">
        <v>65</v>
      </c>
      <c r="D883" t="s">
        <v>45</v>
      </c>
      <c r="E883" t="s">
        <v>45</v>
      </c>
      <c r="F883" t="s">
        <v>49</v>
      </c>
      <c r="G883" t="s">
        <v>50</v>
      </c>
      <c r="H883" t="s">
        <v>68</v>
      </c>
      <c r="I883" t="s">
        <v>38</v>
      </c>
      <c r="J883" t="s">
        <v>39</v>
      </c>
      <c r="K883" t="s">
        <v>52</v>
      </c>
      <c r="L883">
        <v>4</v>
      </c>
      <c r="M883" t="s">
        <v>45</v>
      </c>
      <c r="N883" t="s">
        <v>65</v>
      </c>
      <c r="O883" t="s">
        <v>66</v>
      </c>
      <c r="P883">
        <v>1.49</v>
      </c>
      <c r="Q883">
        <v>0.5</v>
      </c>
      <c r="R883" s="1">
        <v>40877</v>
      </c>
      <c r="S883" s="1">
        <v>40933</v>
      </c>
      <c r="T883">
        <v>56</v>
      </c>
      <c r="U883">
        <v>25</v>
      </c>
      <c r="V883">
        <v>3</v>
      </c>
      <c r="W883">
        <v>25</v>
      </c>
      <c r="X883" t="s">
        <v>60</v>
      </c>
      <c r="Y883">
        <v>4</v>
      </c>
      <c r="Z883">
        <v>1</v>
      </c>
      <c r="AA883" t="s">
        <v>61</v>
      </c>
      <c r="AB883" t="s">
        <v>62</v>
      </c>
      <c r="AC883">
        <v>56</v>
      </c>
      <c r="AD883">
        <v>4</v>
      </c>
      <c r="AE883">
        <v>12</v>
      </c>
      <c r="AF883">
        <v>16</v>
      </c>
      <c r="AG883">
        <v>99</v>
      </c>
      <c r="AH883">
        <f>Table_Query_from_MS_Access_Database[[#This Row],[fact_restock_unit_cnt]]-Table_Query_from_MS_Access_Database[[#This Row],[fact_stale_unit_cnt]]</f>
        <v>83</v>
      </c>
      <c r="AI883">
        <f>Table_Query_from_MS_Access_Database[[#This Row],[unit_sold]]*(Table_Query_from_MS_Access_Database[[#This Row],[Prod_price_per_unit]]-Table_Query_from_MS_Access_Database[[#This Row],[Prod_cost_per_unit]])</f>
        <v>82.17</v>
      </c>
    </row>
    <row r="884" spans="1:35" x14ac:dyDescent="0.35">
      <c r="A884">
        <v>12</v>
      </c>
      <c r="B884" t="s">
        <v>45</v>
      </c>
      <c r="C884" t="s">
        <v>65</v>
      </c>
      <c r="D884" t="s">
        <v>45</v>
      </c>
      <c r="E884" t="s">
        <v>45</v>
      </c>
      <c r="F884" t="s">
        <v>49</v>
      </c>
      <c r="G884" t="s">
        <v>50</v>
      </c>
      <c r="H884" t="s">
        <v>68</v>
      </c>
      <c r="I884" t="s">
        <v>38</v>
      </c>
      <c r="J884" t="s">
        <v>39</v>
      </c>
      <c r="K884" t="s">
        <v>52</v>
      </c>
      <c r="L884">
        <v>4</v>
      </c>
      <c r="M884" t="s">
        <v>45</v>
      </c>
      <c r="N884" t="s">
        <v>65</v>
      </c>
      <c r="O884" t="s">
        <v>66</v>
      </c>
      <c r="P884">
        <v>1.49</v>
      </c>
      <c r="Q884">
        <v>0.5</v>
      </c>
      <c r="R884" s="1">
        <v>40877</v>
      </c>
      <c r="S884" s="1">
        <v>40935</v>
      </c>
      <c r="T884">
        <v>58</v>
      </c>
      <c r="U884">
        <v>27</v>
      </c>
      <c r="V884">
        <v>5</v>
      </c>
      <c r="W884">
        <v>27</v>
      </c>
      <c r="X884" t="s">
        <v>42</v>
      </c>
      <c r="Y884">
        <v>4</v>
      </c>
      <c r="Z884">
        <v>1</v>
      </c>
      <c r="AA884" t="s">
        <v>61</v>
      </c>
      <c r="AB884" t="s">
        <v>62</v>
      </c>
      <c r="AC884">
        <v>58</v>
      </c>
      <c r="AD884">
        <v>4</v>
      </c>
      <c r="AE884">
        <v>12</v>
      </c>
      <c r="AF884">
        <v>15</v>
      </c>
      <c r="AG884">
        <v>104</v>
      </c>
      <c r="AH884">
        <f>Table_Query_from_MS_Access_Database[[#This Row],[fact_restock_unit_cnt]]-Table_Query_from_MS_Access_Database[[#This Row],[fact_stale_unit_cnt]]</f>
        <v>89</v>
      </c>
      <c r="AI884">
        <f>Table_Query_from_MS_Access_Database[[#This Row],[unit_sold]]*(Table_Query_from_MS_Access_Database[[#This Row],[Prod_price_per_unit]]-Table_Query_from_MS_Access_Database[[#This Row],[Prod_cost_per_unit]])</f>
        <v>88.11</v>
      </c>
    </row>
    <row r="885" spans="1:35" x14ac:dyDescent="0.35">
      <c r="A885">
        <v>12</v>
      </c>
      <c r="B885" t="s">
        <v>45</v>
      </c>
      <c r="C885" t="s">
        <v>65</v>
      </c>
      <c r="D885" t="s">
        <v>45</v>
      </c>
      <c r="E885" t="s">
        <v>45</v>
      </c>
      <c r="F885" t="s">
        <v>49</v>
      </c>
      <c r="G885" t="s">
        <v>50</v>
      </c>
      <c r="H885" t="s">
        <v>68</v>
      </c>
      <c r="I885" t="s">
        <v>38</v>
      </c>
      <c r="J885" t="s">
        <v>39</v>
      </c>
      <c r="K885" t="s">
        <v>52</v>
      </c>
      <c r="L885">
        <v>4</v>
      </c>
      <c r="M885" t="s">
        <v>45</v>
      </c>
      <c r="N885" t="s">
        <v>65</v>
      </c>
      <c r="O885" t="s">
        <v>66</v>
      </c>
      <c r="P885">
        <v>1.49</v>
      </c>
      <c r="Q885">
        <v>0.5</v>
      </c>
      <c r="R885" s="1">
        <v>40877</v>
      </c>
      <c r="S885" s="1">
        <v>40938</v>
      </c>
      <c r="T885">
        <v>61</v>
      </c>
      <c r="U885">
        <v>30</v>
      </c>
      <c r="V885">
        <v>1</v>
      </c>
      <c r="W885">
        <v>30</v>
      </c>
      <c r="X885" t="s">
        <v>59</v>
      </c>
      <c r="Y885">
        <v>5</v>
      </c>
      <c r="Z885">
        <v>1</v>
      </c>
      <c r="AA885" t="s">
        <v>61</v>
      </c>
      <c r="AB885" t="s">
        <v>62</v>
      </c>
      <c r="AC885">
        <v>61</v>
      </c>
      <c r="AD885">
        <v>4</v>
      </c>
      <c r="AE885">
        <v>12</v>
      </c>
      <c r="AF885">
        <v>12</v>
      </c>
      <c r="AG885">
        <v>99</v>
      </c>
      <c r="AH885">
        <f>Table_Query_from_MS_Access_Database[[#This Row],[fact_restock_unit_cnt]]-Table_Query_from_MS_Access_Database[[#This Row],[fact_stale_unit_cnt]]</f>
        <v>87</v>
      </c>
      <c r="AI885">
        <f>Table_Query_from_MS_Access_Database[[#This Row],[unit_sold]]*(Table_Query_from_MS_Access_Database[[#This Row],[Prod_price_per_unit]]-Table_Query_from_MS_Access_Database[[#This Row],[Prod_cost_per_unit]])</f>
        <v>86.13</v>
      </c>
    </row>
    <row r="886" spans="1:35" x14ac:dyDescent="0.35">
      <c r="A886">
        <v>12</v>
      </c>
      <c r="B886" t="s">
        <v>45</v>
      </c>
      <c r="C886" t="s">
        <v>65</v>
      </c>
      <c r="D886" t="s">
        <v>45</v>
      </c>
      <c r="E886" t="s">
        <v>45</v>
      </c>
      <c r="F886" t="s">
        <v>49</v>
      </c>
      <c r="G886" t="s">
        <v>50</v>
      </c>
      <c r="H886" t="s">
        <v>68</v>
      </c>
      <c r="I886" t="s">
        <v>38</v>
      </c>
      <c r="J886" t="s">
        <v>39</v>
      </c>
      <c r="K886" t="s">
        <v>52</v>
      </c>
      <c r="L886">
        <v>5</v>
      </c>
      <c r="M886" t="s">
        <v>45</v>
      </c>
      <c r="N886" t="s">
        <v>65</v>
      </c>
      <c r="O886" t="s">
        <v>71</v>
      </c>
      <c r="P886">
        <v>1.89</v>
      </c>
      <c r="Q886">
        <v>0.7</v>
      </c>
      <c r="R886" s="1">
        <v>40877</v>
      </c>
      <c r="S886" s="1">
        <v>40879</v>
      </c>
      <c r="T886">
        <v>2</v>
      </c>
      <c r="U886">
        <v>2</v>
      </c>
      <c r="V886">
        <v>5</v>
      </c>
      <c r="W886">
        <v>337</v>
      </c>
      <c r="X886" t="s">
        <v>42</v>
      </c>
      <c r="Y886">
        <v>49</v>
      </c>
      <c r="Z886">
        <v>12</v>
      </c>
      <c r="AA886" t="s">
        <v>43</v>
      </c>
      <c r="AB886" t="s">
        <v>44</v>
      </c>
      <c r="AC886">
        <v>2</v>
      </c>
      <c r="AD886">
        <v>5</v>
      </c>
      <c r="AE886">
        <v>12</v>
      </c>
      <c r="AF886">
        <v>0</v>
      </c>
      <c r="AG886">
        <v>150</v>
      </c>
      <c r="AH886">
        <f>Table_Query_from_MS_Access_Database[[#This Row],[fact_restock_unit_cnt]]-Table_Query_from_MS_Access_Database[[#This Row],[fact_stale_unit_cnt]]</f>
        <v>150</v>
      </c>
      <c r="AI886">
        <f>Table_Query_from_MS_Access_Database[[#This Row],[unit_sold]]*(Table_Query_from_MS_Access_Database[[#This Row],[Prod_price_per_unit]]-Table_Query_from_MS_Access_Database[[#This Row],[Prod_cost_per_unit]])</f>
        <v>178.5</v>
      </c>
    </row>
    <row r="887" spans="1:35" x14ac:dyDescent="0.35">
      <c r="A887">
        <v>12</v>
      </c>
      <c r="B887" t="s">
        <v>45</v>
      </c>
      <c r="C887" t="s">
        <v>65</v>
      </c>
      <c r="D887" t="s">
        <v>45</v>
      </c>
      <c r="E887" t="s">
        <v>45</v>
      </c>
      <c r="F887" t="s">
        <v>49</v>
      </c>
      <c r="G887" t="s">
        <v>50</v>
      </c>
      <c r="H887" t="s">
        <v>68</v>
      </c>
      <c r="I887" t="s">
        <v>38</v>
      </c>
      <c r="J887" t="s">
        <v>39</v>
      </c>
      <c r="K887" t="s">
        <v>52</v>
      </c>
      <c r="L887">
        <v>5</v>
      </c>
      <c r="M887" t="s">
        <v>45</v>
      </c>
      <c r="N887" t="s">
        <v>65</v>
      </c>
      <c r="O887" t="s">
        <v>71</v>
      </c>
      <c r="P887">
        <v>1.89</v>
      </c>
      <c r="Q887">
        <v>0.7</v>
      </c>
      <c r="R887" s="1">
        <v>40877</v>
      </c>
      <c r="S887" s="1">
        <v>40882</v>
      </c>
      <c r="T887">
        <v>5</v>
      </c>
      <c r="U887">
        <v>5</v>
      </c>
      <c r="V887">
        <v>1</v>
      </c>
      <c r="W887">
        <v>340</v>
      </c>
      <c r="X887" t="s">
        <v>59</v>
      </c>
      <c r="Y887">
        <v>50</v>
      </c>
      <c r="Z887">
        <v>12</v>
      </c>
      <c r="AA887" t="s">
        <v>43</v>
      </c>
      <c r="AB887" t="s">
        <v>44</v>
      </c>
      <c r="AC887">
        <v>5</v>
      </c>
      <c r="AD887">
        <v>5</v>
      </c>
      <c r="AE887">
        <v>12</v>
      </c>
      <c r="AF887">
        <v>0</v>
      </c>
      <c r="AG887">
        <v>74</v>
      </c>
      <c r="AH887">
        <f>Table_Query_from_MS_Access_Database[[#This Row],[fact_restock_unit_cnt]]-Table_Query_from_MS_Access_Database[[#This Row],[fact_stale_unit_cnt]]</f>
        <v>74</v>
      </c>
      <c r="AI887">
        <f>Table_Query_from_MS_Access_Database[[#This Row],[unit_sold]]*(Table_Query_from_MS_Access_Database[[#This Row],[Prod_price_per_unit]]-Table_Query_from_MS_Access_Database[[#This Row],[Prod_cost_per_unit]])</f>
        <v>88.06</v>
      </c>
    </row>
    <row r="888" spans="1:35" x14ac:dyDescent="0.35">
      <c r="A888">
        <v>12</v>
      </c>
      <c r="B888" t="s">
        <v>45</v>
      </c>
      <c r="C888" t="s">
        <v>65</v>
      </c>
      <c r="D888" t="s">
        <v>45</v>
      </c>
      <c r="E888" t="s">
        <v>45</v>
      </c>
      <c r="F888" t="s">
        <v>49</v>
      </c>
      <c r="G888" t="s">
        <v>50</v>
      </c>
      <c r="H888" t="s">
        <v>68</v>
      </c>
      <c r="I888" t="s">
        <v>38</v>
      </c>
      <c r="J888" t="s">
        <v>39</v>
      </c>
      <c r="K888" t="s">
        <v>52</v>
      </c>
      <c r="L888">
        <v>5</v>
      </c>
      <c r="M888" t="s">
        <v>45</v>
      </c>
      <c r="N888" t="s">
        <v>65</v>
      </c>
      <c r="O888" t="s">
        <v>71</v>
      </c>
      <c r="P888">
        <v>1.89</v>
      </c>
      <c r="Q888">
        <v>0.7</v>
      </c>
      <c r="R888" s="1">
        <v>40877</v>
      </c>
      <c r="S888" s="1">
        <v>40884</v>
      </c>
      <c r="T888">
        <v>7</v>
      </c>
      <c r="U888">
        <v>7</v>
      </c>
      <c r="V888">
        <v>3</v>
      </c>
      <c r="W888">
        <v>342</v>
      </c>
      <c r="X888" t="s">
        <v>60</v>
      </c>
      <c r="Y888">
        <v>50</v>
      </c>
      <c r="Z888">
        <v>12</v>
      </c>
      <c r="AA888" t="s">
        <v>43</v>
      </c>
      <c r="AB888" t="s">
        <v>44</v>
      </c>
      <c r="AC888">
        <v>7</v>
      </c>
      <c r="AD888">
        <v>5</v>
      </c>
      <c r="AE888">
        <v>12</v>
      </c>
      <c r="AF888">
        <v>0</v>
      </c>
      <c r="AG888">
        <v>84</v>
      </c>
      <c r="AH888">
        <f>Table_Query_from_MS_Access_Database[[#This Row],[fact_restock_unit_cnt]]-Table_Query_from_MS_Access_Database[[#This Row],[fact_stale_unit_cnt]]</f>
        <v>84</v>
      </c>
      <c r="AI888">
        <f>Table_Query_from_MS_Access_Database[[#This Row],[unit_sold]]*(Table_Query_from_MS_Access_Database[[#This Row],[Prod_price_per_unit]]-Table_Query_from_MS_Access_Database[[#This Row],[Prod_cost_per_unit]])</f>
        <v>99.96</v>
      </c>
    </row>
    <row r="889" spans="1:35" x14ac:dyDescent="0.35">
      <c r="A889">
        <v>12</v>
      </c>
      <c r="B889" t="s">
        <v>45</v>
      </c>
      <c r="C889" t="s">
        <v>65</v>
      </c>
      <c r="D889" t="s">
        <v>45</v>
      </c>
      <c r="E889" t="s">
        <v>45</v>
      </c>
      <c r="F889" t="s">
        <v>49</v>
      </c>
      <c r="G889" t="s">
        <v>50</v>
      </c>
      <c r="H889" t="s">
        <v>68</v>
      </c>
      <c r="I889" t="s">
        <v>38</v>
      </c>
      <c r="J889" t="s">
        <v>39</v>
      </c>
      <c r="K889" t="s">
        <v>52</v>
      </c>
      <c r="L889">
        <v>5</v>
      </c>
      <c r="M889" t="s">
        <v>45</v>
      </c>
      <c r="N889" t="s">
        <v>65</v>
      </c>
      <c r="O889" t="s">
        <v>71</v>
      </c>
      <c r="P889">
        <v>1.89</v>
      </c>
      <c r="Q889">
        <v>0.7</v>
      </c>
      <c r="R889" s="1">
        <v>40877</v>
      </c>
      <c r="S889" s="1">
        <v>40886</v>
      </c>
      <c r="T889">
        <v>9</v>
      </c>
      <c r="U889">
        <v>9</v>
      </c>
      <c r="V889">
        <v>5</v>
      </c>
      <c r="W889">
        <v>344</v>
      </c>
      <c r="X889" t="s">
        <v>42</v>
      </c>
      <c r="Y889">
        <v>50</v>
      </c>
      <c r="Z889">
        <v>12</v>
      </c>
      <c r="AA889" t="s">
        <v>43</v>
      </c>
      <c r="AB889" t="s">
        <v>44</v>
      </c>
      <c r="AC889">
        <v>9</v>
      </c>
      <c r="AD889">
        <v>5</v>
      </c>
      <c r="AE889">
        <v>12</v>
      </c>
      <c r="AF889">
        <v>0</v>
      </c>
      <c r="AG889">
        <v>54</v>
      </c>
      <c r="AH889">
        <f>Table_Query_from_MS_Access_Database[[#This Row],[fact_restock_unit_cnt]]-Table_Query_from_MS_Access_Database[[#This Row],[fact_stale_unit_cnt]]</f>
        <v>54</v>
      </c>
      <c r="AI889">
        <f>Table_Query_from_MS_Access_Database[[#This Row],[unit_sold]]*(Table_Query_from_MS_Access_Database[[#This Row],[Prod_price_per_unit]]-Table_Query_from_MS_Access_Database[[#This Row],[Prod_cost_per_unit]])</f>
        <v>64.259999999999991</v>
      </c>
    </row>
    <row r="890" spans="1:35" x14ac:dyDescent="0.35">
      <c r="A890">
        <v>12</v>
      </c>
      <c r="B890" t="s">
        <v>45</v>
      </c>
      <c r="C890" t="s">
        <v>65</v>
      </c>
      <c r="D890" t="s">
        <v>45</v>
      </c>
      <c r="E890" t="s">
        <v>45</v>
      </c>
      <c r="F890" t="s">
        <v>49</v>
      </c>
      <c r="G890" t="s">
        <v>50</v>
      </c>
      <c r="H890" t="s">
        <v>68</v>
      </c>
      <c r="I890" t="s">
        <v>38</v>
      </c>
      <c r="J890" t="s">
        <v>39</v>
      </c>
      <c r="K890" t="s">
        <v>52</v>
      </c>
      <c r="L890">
        <v>5</v>
      </c>
      <c r="M890" t="s">
        <v>45</v>
      </c>
      <c r="N890" t="s">
        <v>65</v>
      </c>
      <c r="O890" t="s">
        <v>71</v>
      </c>
      <c r="P890">
        <v>1.89</v>
      </c>
      <c r="Q890">
        <v>0.7</v>
      </c>
      <c r="R890" s="1">
        <v>40877</v>
      </c>
      <c r="S890" s="1">
        <v>40889</v>
      </c>
      <c r="T890">
        <v>12</v>
      </c>
      <c r="U890">
        <v>12</v>
      </c>
      <c r="V890">
        <v>1</v>
      </c>
      <c r="W890">
        <v>347</v>
      </c>
      <c r="X890" t="s">
        <v>59</v>
      </c>
      <c r="Y890">
        <v>51</v>
      </c>
      <c r="Z890">
        <v>12</v>
      </c>
      <c r="AA890" t="s">
        <v>43</v>
      </c>
      <c r="AB890" t="s">
        <v>44</v>
      </c>
      <c r="AC890">
        <v>12</v>
      </c>
      <c r="AD890">
        <v>5</v>
      </c>
      <c r="AE890">
        <v>12</v>
      </c>
      <c r="AF890">
        <v>0</v>
      </c>
      <c r="AG890">
        <v>60</v>
      </c>
      <c r="AH890">
        <f>Table_Query_from_MS_Access_Database[[#This Row],[fact_restock_unit_cnt]]-Table_Query_from_MS_Access_Database[[#This Row],[fact_stale_unit_cnt]]</f>
        <v>60</v>
      </c>
      <c r="AI890">
        <f>Table_Query_from_MS_Access_Database[[#This Row],[unit_sold]]*(Table_Query_from_MS_Access_Database[[#This Row],[Prod_price_per_unit]]-Table_Query_from_MS_Access_Database[[#This Row],[Prod_cost_per_unit]])</f>
        <v>71.399999999999991</v>
      </c>
    </row>
    <row r="891" spans="1:35" x14ac:dyDescent="0.35">
      <c r="A891">
        <v>12</v>
      </c>
      <c r="B891" t="s">
        <v>45</v>
      </c>
      <c r="C891" t="s">
        <v>65</v>
      </c>
      <c r="D891" t="s">
        <v>45</v>
      </c>
      <c r="E891" t="s">
        <v>45</v>
      </c>
      <c r="F891" t="s">
        <v>49</v>
      </c>
      <c r="G891" t="s">
        <v>50</v>
      </c>
      <c r="H891" t="s">
        <v>68</v>
      </c>
      <c r="I891" t="s">
        <v>38</v>
      </c>
      <c r="J891" t="s">
        <v>39</v>
      </c>
      <c r="K891" t="s">
        <v>52</v>
      </c>
      <c r="L891">
        <v>5</v>
      </c>
      <c r="M891" t="s">
        <v>45</v>
      </c>
      <c r="N891" t="s">
        <v>65</v>
      </c>
      <c r="O891" t="s">
        <v>71</v>
      </c>
      <c r="P891">
        <v>1.89</v>
      </c>
      <c r="Q891">
        <v>0.7</v>
      </c>
      <c r="R891" s="1">
        <v>40877</v>
      </c>
      <c r="S891" s="1">
        <v>40891</v>
      </c>
      <c r="T891">
        <v>14</v>
      </c>
      <c r="U891">
        <v>14</v>
      </c>
      <c r="V891">
        <v>3</v>
      </c>
      <c r="W891">
        <v>349</v>
      </c>
      <c r="X891" t="s">
        <v>60</v>
      </c>
      <c r="Y891">
        <v>51</v>
      </c>
      <c r="Z891">
        <v>12</v>
      </c>
      <c r="AA891" t="s">
        <v>43</v>
      </c>
      <c r="AB891" t="s">
        <v>44</v>
      </c>
      <c r="AC891">
        <v>14</v>
      </c>
      <c r="AD891">
        <v>5</v>
      </c>
      <c r="AE891">
        <v>12</v>
      </c>
      <c r="AF891">
        <v>0</v>
      </c>
      <c r="AG891">
        <v>66</v>
      </c>
      <c r="AH891">
        <f>Table_Query_from_MS_Access_Database[[#This Row],[fact_restock_unit_cnt]]-Table_Query_from_MS_Access_Database[[#This Row],[fact_stale_unit_cnt]]</f>
        <v>66</v>
      </c>
      <c r="AI891">
        <f>Table_Query_from_MS_Access_Database[[#This Row],[unit_sold]]*(Table_Query_from_MS_Access_Database[[#This Row],[Prod_price_per_unit]]-Table_Query_from_MS_Access_Database[[#This Row],[Prod_cost_per_unit]])</f>
        <v>78.539999999999992</v>
      </c>
    </row>
    <row r="892" spans="1:35" x14ac:dyDescent="0.35">
      <c r="A892">
        <v>12</v>
      </c>
      <c r="B892" t="s">
        <v>45</v>
      </c>
      <c r="C892" t="s">
        <v>65</v>
      </c>
      <c r="D892" t="s">
        <v>45</v>
      </c>
      <c r="E892" t="s">
        <v>45</v>
      </c>
      <c r="F892" t="s">
        <v>49</v>
      </c>
      <c r="G892" t="s">
        <v>50</v>
      </c>
      <c r="H892" t="s">
        <v>68</v>
      </c>
      <c r="I892" t="s">
        <v>38</v>
      </c>
      <c r="J892" t="s">
        <v>39</v>
      </c>
      <c r="K892" t="s">
        <v>52</v>
      </c>
      <c r="L892">
        <v>5</v>
      </c>
      <c r="M892" t="s">
        <v>45</v>
      </c>
      <c r="N892" t="s">
        <v>65</v>
      </c>
      <c r="O892" t="s">
        <v>71</v>
      </c>
      <c r="P892">
        <v>1.89</v>
      </c>
      <c r="Q892">
        <v>0.7</v>
      </c>
      <c r="R892" s="1">
        <v>40877</v>
      </c>
      <c r="S892" s="1">
        <v>40893</v>
      </c>
      <c r="T892">
        <v>16</v>
      </c>
      <c r="U892">
        <v>16</v>
      </c>
      <c r="V892">
        <v>5</v>
      </c>
      <c r="W892">
        <v>351</v>
      </c>
      <c r="X892" t="s">
        <v>42</v>
      </c>
      <c r="Y892">
        <v>51</v>
      </c>
      <c r="Z892">
        <v>12</v>
      </c>
      <c r="AA892" t="s">
        <v>43</v>
      </c>
      <c r="AB892" t="s">
        <v>44</v>
      </c>
      <c r="AC892">
        <v>16</v>
      </c>
      <c r="AD892">
        <v>5</v>
      </c>
      <c r="AE892">
        <v>12</v>
      </c>
      <c r="AF892">
        <v>0</v>
      </c>
      <c r="AG892">
        <v>52</v>
      </c>
      <c r="AH892">
        <f>Table_Query_from_MS_Access_Database[[#This Row],[fact_restock_unit_cnt]]-Table_Query_from_MS_Access_Database[[#This Row],[fact_stale_unit_cnt]]</f>
        <v>52</v>
      </c>
      <c r="AI892">
        <f>Table_Query_from_MS_Access_Database[[#This Row],[unit_sold]]*(Table_Query_from_MS_Access_Database[[#This Row],[Prod_price_per_unit]]-Table_Query_from_MS_Access_Database[[#This Row],[Prod_cost_per_unit]])</f>
        <v>61.879999999999995</v>
      </c>
    </row>
    <row r="893" spans="1:35" x14ac:dyDescent="0.35">
      <c r="A893">
        <v>12</v>
      </c>
      <c r="B893" t="s">
        <v>45</v>
      </c>
      <c r="C893" t="s">
        <v>65</v>
      </c>
      <c r="D893" t="s">
        <v>45</v>
      </c>
      <c r="E893" t="s">
        <v>45</v>
      </c>
      <c r="F893" t="s">
        <v>49</v>
      </c>
      <c r="G893" t="s">
        <v>50</v>
      </c>
      <c r="H893" t="s">
        <v>68</v>
      </c>
      <c r="I893" t="s">
        <v>38</v>
      </c>
      <c r="J893" t="s">
        <v>39</v>
      </c>
      <c r="K893" t="s">
        <v>52</v>
      </c>
      <c r="L893">
        <v>5</v>
      </c>
      <c r="M893" t="s">
        <v>45</v>
      </c>
      <c r="N893" t="s">
        <v>65</v>
      </c>
      <c r="O893" t="s">
        <v>71</v>
      </c>
      <c r="P893">
        <v>1.89</v>
      </c>
      <c r="Q893">
        <v>0.7</v>
      </c>
      <c r="R893" s="1">
        <v>40877</v>
      </c>
      <c r="S893" s="1">
        <v>40896</v>
      </c>
      <c r="T893">
        <v>19</v>
      </c>
      <c r="U893">
        <v>19</v>
      </c>
      <c r="V893">
        <v>1</v>
      </c>
      <c r="W893">
        <v>354</v>
      </c>
      <c r="X893" t="s">
        <v>59</v>
      </c>
      <c r="Y893">
        <v>52</v>
      </c>
      <c r="Z893">
        <v>12</v>
      </c>
      <c r="AA893" t="s">
        <v>43</v>
      </c>
      <c r="AB893" t="s">
        <v>44</v>
      </c>
      <c r="AC893">
        <v>19</v>
      </c>
      <c r="AD893">
        <v>5</v>
      </c>
      <c r="AE893">
        <v>12</v>
      </c>
      <c r="AF893">
        <v>0</v>
      </c>
      <c r="AG893">
        <v>52</v>
      </c>
      <c r="AH893">
        <f>Table_Query_from_MS_Access_Database[[#This Row],[fact_restock_unit_cnt]]-Table_Query_from_MS_Access_Database[[#This Row],[fact_stale_unit_cnt]]</f>
        <v>52</v>
      </c>
      <c r="AI893">
        <f>Table_Query_from_MS_Access_Database[[#This Row],[unit_sold]]*(Table_Query_from_MS_Access_Database[[#This Row],[Prod_price_per_unit]]-Table_Query_from_MS_Access_Database[[#This Row],[Prod_cost_per_unit]])</f>
        <v>61.879999999999995</v>
      </c>
    </row>
    <row r="894" spans="1:35" x14ac:dyDescent="0.35">
      <c r="A894">
        <v>12</v>
      </c>
      <c r="B894" t="s">
        <v>45</v>
      </c>
      <c r="C894" t="s">
        <v>65</v>
      </c>
      <c r="D894" t="s">
        <v>45</v>
      </c>
      <c r="E894" t="s">
        <v>45</v>
      </c>
      <c r="F894" t="s">
        <v>49</v>
      </c>
      <c r="G894" t="s">
        <v>50</v>
      </c>
      <c r="H894" t="s">
        <v>68</v>
      </c>
      <c r="I894" t="s">
        <v>38</v>
      </c>
      <c r="J894" t="s">
        <v>39</v>
      </c>
      <c r="K894" t="s">
        <v>52</v>
      </c>
      <c r="L894">
        <v>5</v>
      </c>
      <c r="M894" t="s">
        <v>45</v>
      </c>
      <c r="N894" t="s">
        <v>65</v>
      </c>
      <c r="O894" t="s">
        <v>71</v>
      </c>
      <c r="P894">
        <v>1.89</v>
      </c>
      <c r="Q894">
        <v>0.7</v>
      </c>
      <c r="R894" s="1">
        <v>40877</v>
      </c>
      <c r="S894" s="1">
        <v>40898</v>
      </c>
      <c r="T894">
        <v>21</v>
      </c>
      <c r="U894">
        <v>21</v>
      </c>
      <c r="V894">
        <v>3</v>
      </c>
      <c r="W894">
        <v>356</v>
      </c>
      <c r="X894" t="s">
        <v>60</v>
      </c>
      <c r="Y894">
        <v>52</v>
      </c>
      <c r="Z894">
        <v>12</v>
      </c>
      <c r="AA894" t="s">
        <v>43</v>
      </c>
      <c r="AB894" t="s">
        <v>44</v>
      </c>
      <c r="AC894">
        <v>21</v>
      </c>
      <c r="AD894">
        <v>5</v>
      </c>
      <c r="AE894">
        <v>12</v>
      </c>
      <c r="AF894">
        <v>11</v>
      </c>
      <c r="AG894">
        <v>57</v>
      </c>
      <c r="AH894">
        <f>Table_Query_from_MS_Access_Database[[#This Row],[fact_restock_unit_cnt]]-Table_Query_from_MS_Access_Database[[#This Row],[fact_stale_unit_cnt]]</f>
        <v>46</v>
      </c>
      <c r="AI894">
        <f>Table_Query_from_MS_Access_Database[[#This Row],[unit_sold]]*(Table_Query_from_MS_Access_Database[[#This Row],[Prod_price_per_unit]]-Table_Query_from_MS_Access_Database[[#This Row],[Prod_cost_per_unit]])</f>
        <v>54.739999999999995</v>
      </c>
    </row>
    <row r="895" spans="1:35" x14ac:dyDescent="0.35">
      <c r="A895">
        <v>12</v>
      </c>
      <c r="B895" t="s">
        <v>45</v>
      </c>
      <c r="C895" t="s">
        <v>65</v>
      </c>
      <c r="D895" t="s">
        <v>45</v>
      </c>
      <c r="E895" t="s">
        <v>45</v>
      </c>
      <c r="F895" t="s">
        <v>49</v>
      </c>
      <c r="G895" t="s">
        <v>50</v>
      </c>
      <c r="H895" t="s">
        <v>68</v>
      </c>
      <c r="I895" t="s">
        <v>38</v>
      </c>
      <c r="J895" t="s">
        <v>39</v>
      </c>
      <c r="K895" t="s">
        <v>52</v>
      </c>
      <c r="L895">
        <v>5</v>
      </c>
      <c r="M895" t="s">
        <v>45</v>
      </c>
      <c r="N895" t="s">
        <v>65</v>
      </c>
      <c r="O895" t="s">
        <v>71</v>
      </c>
      <c r="P895">
        <v>1.89</v>
      </c>
      <c r="Q895">
        <v>0.7</v>
      </c>
      <c r="R895" s="1">
        <v>40877</v>
      </c>
      <c r="S895" s="1">
        <v>40900</v>
      </c>
      <c r="T895">
        <v>23</v>
      </c>
      <c r="U895">
        <v>23</v>
      </c>
      <c r="V895">
        <v>5</v>
      </c>
      <c r="W895">
        <v>358</v>
      </c>
      <c r="X895" t="s">
        <v>42</v>
      </c>
      <c r="Y895">
        <v>52</v>
      </c>
      <c r="Z895">
        <v>12</v>
      </c>
      <c r="AA895" t="s">
        <v>43</v>
      </c>
      <c r="AB895" t="s">
        <v>44</v>
      </c>
      <c r="AC895">
        <v>23</v>
      </c>
      <c r="AD895">
        <v>5</v>
      </c>
      <c r="AE895">
        <v>12</v>
      </c>
      <c r="AF895">
        <v>10</v>
      </c>
      <c r="AG895">
        <v>61</v>
      </c>
      <c r="AH895">
        <f>Table_Query_from_MS_Access_Database[[#This Row],[fact_restock_unit_cnt]]-Table_Query_from_MS_Access_Database[[#This Row],[fact_stale_unit_cnt]]</f>
        <v>51</v>
      </c>
      <c r="AI895">
        <f>Table_Query_from_MS_Access_Database[[#This Row],[unit_sold]]*(Table_Query_from_MS_Access_Database[[#This Row],[Prod_price_per_unit]]-Table_Query_from_MS_Access_Database[[#This Row],[Prod_cost_per_unit]])</f>
        <v>60.69</v>
      </c>
    </row>
    <row r="896" spans="1:35" x14ac:dyDescent="0.35">
      <c r="A896">
        <v>12</v>
      </c>
      <c r="B896" t="s">
        <v>45</v>
      </c>
      <c r="C896" t="s">
        <v>65</v>
      </c>
      <c r="D896" t="s">
        <v>45</v>
      </c>
      <c r="E896" t="s">
        <v>45</v>
      </c>
      <c r="F896" t="s">
        <v>49</v>
      </c>
      <c r="G896" t="s">
        <v>50</v>
      </c>
      <c r="H896" t="s">
        <v>68</v>
      </c>
      <c r="I896" t="s">
        <v>38</v>
      </c>
      <c r="J896" t="s">
        <v>39</v>
      </c>
      <c r="K896" t="s">
        <v>52</v>
      </c>
      <c r="L896">
        <v>5</v>
      </c>
      <c r="M896" t="s">
        <v>45</v>
      </c>
      <c r="N896" t="s">
        <v>65</v>
      </c>
      <c r="O896" t="s">
        <v>71</v>
      </c>
      <c r="P896">
        <v>1.89</v>
      </c>
      <c r="Q896">
        <v>0.7</v>
      </c>
      <c r="R896" s="1">
        <v>40877</v>
      </c>
      <c r="S896" s="1">
        <v>40903</v>
      </c>
      <c r="T896">
        <v>26</v>
      </c>
      <c r="U896">
        <v>26</v>
      </c>
      <c r="V896">
        <v>1</v>
      </c>
      <c r="W896">
        <v>361</v>
      </c>
      <c r="X896" t="s">
        <v>59</v>
      </c>
      <c r="Y896">
        <v>53</v>
      </c>
      <c r="Z896">
        <v>12</v>
      </c>
      <c r="AA896" t="s">
        <v>43</v>
      </c>
      <c r="AB896" t="s">
        <v>44</v>
      </c>
      <c r="AC896">
        <v>26</v>
      </c>
      <c r="AD896">
        <v>5</v>
      </c>
      <c r="AE896">
        <v>12</v>
      </c>
      <c r="AF896">
        <v>17</v>
      </c>
      <c r="AG896">
        <v>67</v>
      </c>
      <c r="AH896">
        <f>Table_Query_from_MS_Access_Database[[#This Row],[fact_restock_unit_cnt]]-Table_Query_from_MS_Access_Database[[#This Row],[fact_stale_unit_cnt]]</f>
        <v>50</v>
      </c>
      <c r="AI896">
        <f>Table_Query_from_MS_Access_Database[[#This Row],[unit_sold]]*(Table_Query_from_MS_Access_Database[[#This Row],[Prod_price_per_unit]]-Table_Query_from_MS_Access_Database[[#This Row],[Prod_cost_per_unit]])</f>
        <v>59.5</v>
      </c>
    </row>
    <row r="897" spans="1:35" x14ac:dyDescent="0.35">
      <c r="A897">
        <v>12</v>
      </c>
      <c r="B897" t="s">
        <v>45</v>
      </c>
      <c r="C897" t="s">
        <v>65</v>
      </c>
      <c r="D897" t="s">
        <v>45</v>
      </c>
      <c r="E897" t="s">
        <v>45</v>
      </c>
      <c r="F897" t="s">
        <v>49</v>
      </c>
      <c r="G897" t="s">
        <v>50</v>
      </c>
      <c r="H897" t="s">
        <v>68</v>
      </c>
      <c r="I897" t="s">
        <v>38</v>
      </c>
      <c r="J897" t="s">
        <v>39</v>
      </c>
      <c r="K897" t="s">
        <v>52</v>
      </c>
      <c r="L897">
        <v>5</v>
      </c>
      <c r="M897" t="s">
        <v>45</v>
      </c>
      <c r="N897" t="s">
        <v>65</v>
      </c>
      <c r="O897" t="s">
        <v>71</v>
      </c>
      <c r="P897">
        <v>1.89</v>
      </c>
      <c r="Q897">
        <v>0.7</v>
      </c>
      <c r="R897" s="1">
        <v>40877</v>
      </c>
      <c r="S897" s="1">
        <v>40905</v>
      </c>
      <c r="T897">
        <v>28</v>
      </c>
      <c r="U897">
        <v>28</v>
      </c>
      <c r="V897">
        <v>3</v>
      </c>
      <c r="W897">
        <v>363</v>
      </c>
      <c r="X897" t="s">
        <v>60</v>
      </c>
      <c r="Y897">
        <v>53</v>
      </c>
      <c r="Z897">
        <v>12</v>
      </c>
      <c r="AA897" t="s">
        <v>43</v>
      </c>
      <c r="AB897" t="s">
        <v>44</v>
      </c>
      <c r="AC897">
        <v>28</v>
      </c>
      <c r="AD897">
        <v>5</v>
      </c>
      <c r="AE897">
        <v>12</v>
      </c>
      <c r="AF897">
        <v>14</v>
      </c>
      <c r="AG897">
        <v>73</v>
      </c>
      <c r="AH897">
        <f>Table_Query_from_MS_Access_Database[[#This Row],[fact_restock_unit_cnt]]-Table_Query_from_MS_Access_Database[[#This Row],[fact_stale_unit_cnt]]</f>
        <v>59</v>
      </c>
      <c r="AI897">
        <f>Table_Query_from_MS_Access_Database[[#This Row],[unit_sold]]*(Table_Query_from_MS_Access_Database[[#This Row],[Prod_price_per_unit]]-Table_Query_from_MS_Access_Database[[#This Row],[Prod_cost_per_unit]])</f>
        <v>70.209999999999994</v>
      </c>
    </row>
    <row r="898" spans="1:35" x14ac:dyDescent="0.35">
      <c r="A898">
        <v>12</v>
      </c>
      <c r="B898" t="s">
        <v>45</v>
      </c>
      <c r="C898" t="s">
        <v>65</v>
      </c>
      <c r="D898" t="s">
        <v>45</v>
      </c>
      <c r="E898" t="s">
        <v>45</v>
      </c>
      <c r="F898" t="s">
        <v>49</v>
      </c>
      <c r="G898" t="s">
        <v>50</v>
      </c>
      <c r="H898" t="s">
        <v>68</v>
      </c>
      <c r="I898" t="s">
        <v>38</v>
      </c>
      <c r="J898" t="s">
        <v>39</v>
      </c>
      <c r="K898" t="s">
        <v>52</v>
      </c>
      <c r="L898">
        <v>5</v>
      </c>
      <c r="M898" t="s">
        <v>45</v>
      </c>
      <c r="N898" t="s">
        <v>65</v>
      </c>
      <c r="O898" t="s">
        <v>71</v>
      </c>
      <c r="P898">
        <v>1.89</v>
      </c>
      <c r="Q898">
        <v>0.7</v>
      </c>
      <c r="R898" s="1">
        <v>40877</v>
      </c>
      <c r="S898" s="1">
        <v>40907</v>
      </c>
      <c r="T898">
        <v>30</v>
      </c>
      <c r="U898">
        <v>30</v>
      </c>
      <c r="V898">
        <v>5</v>
      </c>
      <c r="W898">
        <v>365</v>
      </c>
      <c r="X898" t="s">
        <v>42</v>
      </c>
      <c r="Y898">
        <v>53</v>
      </c>
      <c r="Z898">
        <v>12</v>
      </c>
      <c r="AA898" t="s">
        <v>43</v>
      </c>
      <c r="AB898" t="s">
        <v>44</v>
      </c>
      <c r="AC898">
        <v>30</v>
      </c>
      <c r="AD898">
        <v>5</v>
      </c>
      <c r="AE898">
        <v>12</v>
      </c>
      <c r="AF898">
        <v>13</v>
      </c>
      <c r="AG898">
        <v>78</v>
      </c>
      <c r="AH898">
        <f>Table_Query_from_MS_Access_Database[[#This Row],[fact_restock_unit_cnt]]-Table_Query_from_MS_Access_Database[[#This Row],[fact_stale_unit_cnt]]</f>
        <v>65</v>
      </c>
      <c r="AI898">
        <f>Table_Query_from_MS_Access_Database[[#This Row],[unit_sold]]*(Table_Query_from_MS_Access_Database[[#This Row],[Prod_price_per_unit]]-Table_Query_from_MS_Access_Database[[#This Row],[Prod_cost_per_unit]])</f>
        <v>77.349999999999994</v>
      </c>
    </row>
    <row r="899" spans="1:35" x14ac:dyDescent="0.35">
      <c r="A899">
        <v>12</v>
      </c>
      <c r="B899" t="s">
        <v>45</v>
      </c>
      <c r="C899" t="s">
        <v>65</v>
      </c>
      <c r="D899" t="s">
        <v>45</v>
      </c>
      <c r="E899" t="s">
        <v>45</v>
      </c>
      <c r="F899" t="s">
        <v>49</v>
      </c>
      <c r="G899" t="s">
        <v>50</v>
      </c>
      <c r="H899" t="s">
        <v>68</v>
      </c>
      <c r="I899" t="s">
        <v>38</v>
      </c>
      <c r="J899" t="s">
        <v>39</v>
      </c>
      <c r="K899" t="s">
        <v>52</v>
      </c>
      <c r="L899">
        <v>5</v>
      </c>
      <c r="M899" t="s">
        <v>45</v>
      </c>
      <c r="N899" t="s">
        <v>65</v>
      </c>
      <c r="O899" t="s">
        <v>71</v>
      </c>
      <c r="P899">
        <v>1.89</v>
      </c>
      <c r="Q899">
        <v>0.7</v>
      </c>
      <c r="R899" s="1">
        <v>40877</v>
      </c>
      <c r="S899" s="1">
        <v>40910</v>
      </c>
      <c r="T899">
        <v>33</v>
      </c>
      <c r="U899">
        <v>2</v>
      </c>
      <c r="V899">
        <v>1</v>
      </c>
      <c r="W899">
        <v>2</v>
      </c>
      <c r="X899" t="s">
        <v>59</v>
      </c>
      <c r="Y899">
        <v>1</v>
      </c>
      <c r="Z899">
        <v>1</v>
      </c>
      <c r="AA899" t="s">
        <v>61</v>
      </c>
      <c r="AB899" t="s">
        <v>62</v>
      </c>
      <c r="AC899">
        <v>33</v>
      </c>
      <c r="AD899">
        <v>5</v>
      </c>
      <c r="AE899">
        <v>12</v>
      </c>
      <c r="AF899">
        <v>14</v>
      </c>
      <c r="AG899">
        <v>85</v>
      </c>
      <c r="AH899">
        <f>Table_Query_from_MS_Access_Database[[#This Row],[fact_restock_unit_cnt]]-Table_Query_from_MS_Access_Database[[#This Row],[fact_stale_unit_cnt]]</f>
        <v>71</v>
      </c>
      <c r="AI899">
        <f>Table_Query_from_MS_Access_Database[[#This Row],[unit_sold]]*(Table_Query_from_MS_Access_Database[[#This Row],[Prod_price_per_unit]]-Table_Query_from_MS_Access_Database[[#This Row],[Prod_cost_per_unit]])</f>
        <v>84.49</v>
      </c>
    </row>
    <row r="900" spans="1:35" x14ac:dyDescent="0.35">
      <c r="A900">
        <v>12</v>
      </c>
      <c r="B900" t="s">
        <v>45</v>
      </c>
      <c r="C900" t="s">
        <v>65</v>
      </c>
      <c r="D900" t="s">
        <v>45</v>
      </c>
      <c r="E900" t="s">
        <v>45</v>
      </c>
      <c r="F900" t="s">
        <v>49</v>
      </c>
      <c r="G900" t="s">
        <v>50</v>
      </c>
      <c r="H900" t="s">
        <v>68</v>
      </c>
      <c r="I900" t="s">
        <v>38</v>
      </c>
      <c r="J900" t="s">
        <v>39</v>
      </c>
      <c r="K900" t="s">
        <v>52</v>
      </c>
      <c r="L900">
        <v>5</v>
      </c>
      <c r="M900" t="s">
        <v>45</v>
      </c>
      <c r="N900" t="s">
        <v>65</v>
      </c>
      <c r="O900" t="s">
        <v>71</v>
      </c>
      <c r="P900">
        <v>1.89</v>
      </c>
      <c r="Q900">
        <v>0.7</v>
      </c>
      <c r="R900" s="1">
        <v>40877</v>
      </c>
      <c r="S900" s="1">
        <v>40912</v>
      </c>
      <c r="T900">
        <v>35</v>
      </c>
      <c r="U900">
        <v>4</v>
      </c>
      <c r="V900">
        <v>3</v>
      </c>
      <c r="W900">
        <v>4</v>
      </c>
      <c r="X900" t="s">
        <v>60</v>
      </c>
      <c r="Y900">
        <v>1</v>
      </c>
      <c r="Z900">
        <v>1</v>
      </c>
      <c r="AA900" t="s">
        <v>61</v>
      </c>
      <c r="AB900" t="s">
        <v>62</v>
      </c>
      <c r="AC900">
        <v>35</v>
      </c>
      <c r="AD900">
        <v>5</v>
      </c>
      <c r="AE900">
        <v>12</v>
      </c>
      <c r="AF900">
        <v>9</v>
      </c>
      <c r="AG900">
        <v>90</v>
      </c>
      <c r="AH900">
        <f>Table_Query_from_MS_Access_Database[[#This Row],[fact_restock_unit_cnt]]-Table_Query_from_MS_Access_Database[[#This Row],[fact_stale_unit_cnt]]</f>
        <v>81</v>
      </c>
      <c r="AI900">
        <f>Table_Query_from_MS_Access_Database[[#This Row],[unit_sold]]*(Table_Query_from_MS_Access_Database[[#This Row],[Prod_price_per_unit]]-Table_Query_from_MS_Access_Database[[#This Row],[Prod_cost_per_unit]])</f>
        <v>96.39</v>
      </c>
    </row>
    <row r="901" spans="1:35" x14ac:dyDescent="0.35">
      <c r="A901">
        <v>12</v>
      </c>
      <c r="B901" t="s">
        <v>45</v>
      </c>
      <c r="C901" t="s">
        <v>65</v>
      </c>
      <c r="D901" t="s">
        <v>45</v>
      </c>
      <c r="E901" t="s">
        <v>45</v>
      </c>
      <c r="F901" t="s">
        <v>49</v>
      </c>
      <c r="G901" t="s">
        <v>50</v>
      </c>
      <c r="H901" t="s">
        <v>68</v>
      </c>
      <c r="I901" t="s">
        <v>38</v>
      </c>
      <c r="J901" t="s">
        <v>39</v>
      </c>
      <c r="K901" t="s">
        <v>52</v>
      </c>
      <c r="L901">
        <v>5</v>
      </c>
      <c r="M901" t="s">
        <v>45</v>
      </c>
      <c r="N901" t="s">
        <v>65</v>
      </c>
      <c r="O901" t="s">
        <v>71</v>
      </c>
      <c r="P901">
        <v>1.89</v>
      </c>
      <c r="Q901">
        <v>0.7</v>
      </c>
      <c r="R901" s="1">
        <v>40877</v>
      </c>
      <c r="S901" s="1">
        <v>40914</v>
      </c>
      <c r="T901">
        <v>37</v>
      </c>
      <c r="U901">
        <v>6</v>
      </c>
      <c r="V901">
        <v>5</v>
      </c>
      <c r="W901">
        <v>6</v>
      </c>
      <c r="X901" t="s">
        <v>42</v>
      </c>
      <c r="Y901">
        <v>1</v>
      </c>
      <c r="Z901">
        <v>1</v>
      </c>
      <c r="AA901" t="s">
        <v>61</v>
      </c>
      <c r="AB901" t="s">
        <v>62</v>
      </c>
      <c r="AC901">
        <v>37</v>
      </c>
      <c r="AD901">
        <v>5</v>
      </c>
      <c r="AE901">
        <v>12</v>
      </c>
      <c r="AF901">
        <v>12</v>
      </c>
      <c r="AG901">
        <v>95</v>
      </c>
      <c r="AH901">
        <f>Table_Query_from_MS_Access_Database[[#This Row],[fact_restock_unit_cnt]]-Table_Query_from_MS_Access_Database[[#This Row],[fact_stale_unit_cnt]]</f>
        <v>83</v>
      </c>
      <c r="AI901">
        <f>Table_Query_from_MS_Access_Database[[#This Row],[unit_sold]]*(Table_Query_from_MS_Access_Database[[#This Row],[Prod_price_per_unit]]-Table_Query_from_MS_Access_Database[[#This Row],[Prod_cost_per_unit]])</f>
        <v>98.77</v>
      </c>
    </row>
    <row r="902" spans="1:35" x14ac:dyDescent="0.35">
      <c r="A902">
        <v>12</v>
      </c>
      <c r="B902" t="s">
        <v>45</v>
      </c>
      <c r="C902" t="s">
        <v>65</v>
      </c>
      <c r="D902" t="s">
        <v>45</v>
      </c>
      <c r="E902" t="s">
        <v>45</v>
      </c>
      <c r="F902" t="s">
        <v>49</v>
      </c>
      <c r="G902" t="s">
        <v>50</v>
      </c>
      <c r="H902" t="s">
        <v>68</v>
      </c>
      <c r="I902" t="s">
        <v>38</v>
      </c>
      <c r="J902" t="s">
        <v>39</v>
      </c>
      <c r="K902" t="s">
        <v>52</v>
      </c>
      <c r="L902">
        <v>5</v>
      </c>
      <c r="M902" t="s">
        <v>45</v>
      </c>
      <c r="N902" t="s">
        <v>65</v>
      </c>
      <c r="O902" t="s">
        <v>71</v>
      </c>
      <c r="P902">
        <v>1.89</v>
      </c>
      <c r="Q902">
        <v>0.7</v>
      </c>
      <c r="R902" s="1">
        <v>40877</v>
      </c>
      <c r="S902" s="1">
        <v>40917</v>
      </c>
      <c r="T902">
        <v>40</v>
      </c>
      <c r="U902">
        <v>9</v>
      </c>
      <c r="V902">
        <v>1</v>
      </c>
      <c r="W902">
        <v>9</v>
      </c>
      <c r="X902" t="s">
        <v>59</v>
      </c>
      <c r="Y902">
        <v>2</v>
      </c>
      <c r="Z902">
        <v>1</v>
      </c>
      <c r="AA902" t="s">
        <v>61</v>
      </c>
      <c r="AB902" t="s">
        <v>62</v>
      </c>
      <c r="AC902">
        <v>40</v>
      </c>
      <c r="AD902">
        <v>5</v>
      </c>
      <c r="AE902">
        <v>12</v>
      </c>
      <c r="AF902">
        <v>15</v>
      </c>
      <c r="AG902">
        <v>99</v>
      </c>
      <c r="AH902">
        <f>Table_Query_from_MS_Access_Database[[#This Row],[fact_restock_unit_cnt]]-Table_Query_from_MS_Access_Database[[#This Row],[fact_stale_unit_cnt]]</f>
        <v>84</v>
      </c>
      <c r="AI902">
        <f>Table_Query_from_MS_Access_Database[[#This Row],[unit_sold]]*(Table_Query_from_MS_Access_Database[[#This Row],[Prod_price_per_unit]]-Table_Query_from_MS_Access_Database[[#This Row],[Prod_cost_per_unit]])</f>
        <v>99.96</v>
      </c>
    </row>
    <row r="903" spans="1:35" x14ac:dyDescent="0.35">
      <c r="A903">
        <v>12</v>
      </c>
      <c r="B903" t="s">
        <v>45</v>
      </c>
      <c r="C903" t="s">
        <v>65</v>
      </c>
      <c r="D903" t="s">
        <v>45</v>
      </c>
      <c r="E903" t="s">
        <v>45</v>
      </c>
      <c r="F903" t="s">
        <v>49</v>
      </c>
      <c r="G903" t="s">
        <v>50</v>
      </c>
      <c r="H903" t="s">
        <v>68</v>
      </c>
      <c r="I903" t="s">
        <v>38</v>
      </c>
      <c r="J903" t="s">
        <v>39</v>
      </c>
      <c r="K903" t="s">
        <v>52</v>
      </c>
      <c r="L903">
        <v>5</v>
      </c>
      <c r="M903" t="s">
        <v>45</v>
      </c>
      <c r="N903" t="s">
        <v>65</v>
      </c>
      <c r="O903" t="s">
        <v>71</v>
      </c>
      <c r="P903">
        <v>1.89</v>
      </c>
      <c r="Q903">
        <v>0.7</v>
      </c>
      <c r="R903" s="1">
        <v>40877</v>
      </c>
      <c r="S903" s="1">
        <v>40919</v>
      </c>
      <c r="T903">
        <v>42</v>
      </c>
      <c r="U903">
        <v>11</v>
      </c>
      <c r="V903">
        <v>3</v>
      </c>
      <c r="W903">
        <v>11</v>
      </c>
      <c r="X903" t="s">
        <v>60</v>
      </c>
      <c r="Y903">
        <v>2</v>
      </c>
      <c r="Z903">
        <v>1</v>
      </c>
      <c r="AA903" t="s">
        <v>61</v>
      </c>
      <c r="AB903" t="s">
        <v>62</v>
      </c>
      <c r="AC903">
        <v>42</v>
      </c>
      <c r="AD903">
        <v>5</v>
      </c>
      <c r="AE903">
        <v>12</v>
      </c>
      <c r="AF903">
        <v>16</v>
      </c>
      <c r="AG903">
        <v>103</v>
      </c>
      <c r="AH903">
        <f>Table_Query_from_MS_Access_Database[[#This Row],[fact_restock_unit_cnt]]-Table_Query_from_MS_Access_Database[[#This Row],[fact_stale_unit_cnt]]</f>
        <v>87</v>
      </c>
      <c r="AI903">
        <f>Table_Query_from_MS_Access_Database[[#This Row],[unit_sold]]*(Table_Query_from_MS_Access_Database[[#This Row],[Prod_price_per_unit]]-Table_Query_from_MS_Access_Database[[#This Row],[Prod_cost_per_unit]])</f>
        <v>103.53</v>
      </c>
    </row>
    <row r="904" spans="1:35" x14ac:dyDescent="0.35">
      <c r="A904">
        <v>12</v>
      </c>
      <c r="B904" t="s">
        <v>45</v>
      </c>
      <c r="C904" t="s">
        <v>65</v>
      </c>
      <c r="D904" t="s">
        <v>45</v>
      </c>
      <c r="E904" t="s">
        <v>45</v>
      </c>
      <c r="F904" t="s">
        <v>49</v>
      </c>
      <c r="G904" t="s">
        <v>50</v>
      </c>
      <c r="H904" t="s">
        <v>68</v>
      </c>
      <c r="I904" t="s">
        <v>38</v>
      </c>
      <c r="J904" t="s">
        <v>39</v>
      </c>
      <c r="K904" t="s">
        <v>52</v>
      </c>
      <c r="L904">
        <v>5</v>
      </c>
      <c r="M904" t="s">
        <v>45</v>
      </c>
      <c r="N904" t="s">
        <v>65</v>
      </c>
      <c r="O904" t="s">
        <v>71</v>
      </c>
      <c r="P904">
        <v>1.89</v>
      </c>
      <c r="Q904">
        <v>0.7</v>
      </c>
      <c r="R904" s="1">
        <v>40877</v>
      </c>
      <c r="S904" s="1">
        <v>40921</v>
      </c>
      <c r="T904">
        <v>44</v>
      </c>
      <c r="U904">
        <v>13</v>
      </c>
      <c r="V904">
        <v>5</v>
      </c>
      <c r="W904">
        <v>13</v>
      </c>
      <c r="X904" t="s">
        <v>42</v>
      </c>
      <c r="Y904">
        <v>2</v>
      </c>
      <c r="Z904">
        <v>1</v>
      </c>
      <c r="AA904" t="s">
        <v>61</v>
      </c>
      <c r="AB904" t="s">
        <v>62</v>
      </c>
      <c r="AC904">
        <v>44</v>
      </c>
      <c r="AD904">
        <v>5</v>
      </c>
      <c r="AE904">
        <v>12</v>
      </c>
      <c r="AF904">
        <v>15</v>
      </c>
      <c r="AG904">
        <v>107</v>
      </c>
      <c r="AH904">
        <f>Table_Query_from_MS_Access_Database[[#This Row],[fact_restock_unit_cnt]]-Table_Query_from_MS_Access_Database[[#This Row],[fact_stale_unit_cnt]]</f>
        <v>92</v>
      </c>
      <c r="AI904">
        <f>Table_Query_from_MS_Access_Database[[#This Row],[unit_sold]]*(Table_Query_from_MS_Access_Database[[#This Row],[Prod_price_per_unit]]-Table_Query_from_MS_Access_Database[[#This Row],[Prod_cost_per_unit]])</f>
        <v>109.47999999999999</v>
      </c>
    </row>
    <row r="905" spans="1:35" x14ac:dyDescent="0.35">
      <c r="A905">
        <v>12</v>
      </c>
      <c r="B905" t="s">
        <v>45</v>
      </c>
      <c r="C905" t="s">
        <v>65</v>
      </c>
      <c r="D905" t="s">
        <v>45</v>
      </c>
      <c r="E905" t="s">
        <v>45</v>
      </c>
      <c r="F905" t="s">
        <v>49</v>
      </c>
      <c r="G905" t="s">
        <v>50</v>
      </c>
      <c r="H905" t="s">
        <v>68</v>
      </c>
      <c r="I905" t="s">
        <v>38</v>
      </c>
      <c r="J905" t="s">
        <v>39</v>
      </c>
      <c r="K905" t="s">
        <v>52</v>
      </c>
      <c r="L905">
        <v>5</v>
      </c>
      <c r="M905" t="s">
        <v>45</v>
      </c>
      <c r="N905" t="s">
        <v>65</v>
      </c>
      <c r="O905" t="s">
        <v>71</v>
      </c>
      <c r="P905">
        <v>1.89</v>
      </c>
      <c r="Q905">
        <v>0.7</v>
      </c>
      <c r="R905" s="1">
        <v>40877</v>
      </c>
      <c r="S905" s="1">
        <v>40924</v>
      </c>
      <c r="T905">
        <v>47</v>
      </c>
      <c r="U905">
        <v>16</v>
      </c>
      <c r="V905">
        <v>1</v>
      </c>
      <c r="W905">
        <v>16</v>
      </c>
      <c r="X905" t="s">
        <v>59</v>
      </c>
      <c r="Y905">
        <v>3</v>
      </c>
      <c r="Z905">
        <v>1</v>
      </c>
      <c r="AA905" t="s">
        <v>61</v>
      </c>
      <c r="AB905" t="s">
        <v>62</v>
      </c>
      <c r="AC905">
        <v>47</v>
      </c>
      <c r="AD905">
        <v>5</v>
      </c>
      <c r="AE905">
        <v>12</v>
      </c>
      <c r="AF905">
        <v>14</v>
      </c>
      <c r="AG905">
        <v>102</v>
      </c>
      <c r="AH905">
        <f>Table_Query_from_MS_Access_Database[[#This Row],[fact_restock_unit_cnt]]-Table_Query_from_MS_Access_Database[[#This Row],[fact_stale_unit_cnt]]</f>
        <v>88</v>
      </c>
      <c r="AI905">
        <f>Table_Query_from_MS_Access_Database[[#This Row],[unit_sold]]*(Table_Query_from_MS_Access_Database[[#This Row],[Prod_price_per_unit]]-Table_Query_from_MS_Access_Database[[#This Row],[Prod_cost_per_unit]])</f>
        <v>104.72</v>
      </c>
    </row>
    <row r="906" spans="1:35" x14ac:dyDescent="0.35">
      <c r="A906">
        <v>12</v>
      </c>
      <c r="B906" t="s">
        <v>45</v>
      </c>
      <c r="C906" t="s">
        <v>65</v>
      </c>
      <c r="D906" t="s">
        <v>45</v>
      </c>
      <c r="E906" t="s">
        <v>45</v>
      </c>
      <c r="F906" t="s">
        <v>49</v>
      </c>
      <c r="G906" t="s">
        <v>50</v>
      </c>
      <c r="H906" t="s">
        <v>68</v>
      </c>
      <c r="I906" t="s">
        <v>38</v>
      </c>
      <c r="J906" t="s">
        <v>39</v>
      </c>
      <c r="K906" t="s">
        <v>52</v>
      </c>
      <c r="L906">
        <v>5</v>
      </c>
      <c r="M906" t="s">
        <v>45</v>
      </c>
      <c r="N906" t="s">
        <v>65</v>
      </c>
      <c r="O906" t="s">
        <v>71</v>
      </c>
      <c r="P906">
        <v>1.89</v>
      </c>
      <c r="Q906">
        <v>0.7</v>
      </c>
      <c r="R906" s="1">
        <v>40877</v>
      </c>
      <c r="S906" s="1">
        <v>40926</v>
      </c>
      <c r="T906">
        <v>49</v>
      </c>
      <c r="U906">
        <v>18</v>
      </c>
      <c r="V906">
        <v>3</v>
      </c>
      <c r="W906">
        <v>18</v>
      </c>
      <c r="X906" t="s">
        <v>60</v>
      </c>
      <c r="Y906">
        <v>3</v>
      </c>
      <c r="Z906">
        <v>1</v>
      </c>
      <c r="AA906" t="s">
        <v>61</v>
      </c>
      <c r="AB906" t="s">
        <v>62</v>
      </c>
      <c r="AC906">
        <v>49</v>
      </c>
      <c r="AD906">
        <v>5</v>
      </c>
      <c r="AE906">
        <v>12</v>
      </c>
      <c r="AF906">
        <v>11</v>
      </c>
      <c r="AG906">
        <v>98</v>
      </c>
      <c r="AH906">
        <f>Table_Query_from_MS_Access_Database[[#This Row],[fact_restock_unit_cnt]]-Table_Query_from_MS_Access_Database[[#This Row],[fact_stale_unit_cnt]]</f>
        <v>87</v>
      </c>
      <c r="AI906">
        <f>Table_Query_from_MS_Access_Database[[#This Row],[unit_sold]]*(Table_Query_from_MS_Access_Database[[#This Row],[Prod_price_per_unit]]-Table_Query_from_MS_Access_Database[[#This Row],[Prod_cost_per_unit]])</f>
        <v>103.53</v>
      </c>
    </row>
    <row r="907" spans="1:35" x14ac:dyDescent="0.35">
      <c r="A907">
        <v>12</v>
      </c>
      <c r="B907" t="s">
        <v>45</v>
      </c>
      <c r="C907" t="s">
        <v>65</v>
      </c>
      <c r="D907" t="s">
        <v>45</v>
      </c>
      <c r="E907" t="s">
        <v>45</v>
      </c>
      <c r="F907" t="s">
        <v>49</v>
      </c>
      <c r="G907" t="s">
        <v>50</v>
      </c>
      <c r="H907" t="s">
        <v>68</v>
      </c>
      <c r="I907" t="s">
        <v>38</v>
      </c>
      <c r="J907" t="s">
        <v>39</v>
      </c>
      <c r="K907" t="s">
        <v>52</v>
      </c>
      <c r="L907">
        <v>5</v>
      </c>
      <c r="M907" t="s">
        <v>45</v>
      </c>
      <c r="N907" t="s">
        <v>65</v>
      </c>
      <c r="O907" t="s">
        <v>71</v>
      </c>
      <c r="P907">
        <v>1.89</v>
      </c>
      <c r="Q907">
        <v>0.7</v>
      </c>
      <c r="R907" s="1">
        <v>40877</v>
      </c>
      <c r="S907" s="1">
        <v>40928</v>
      </c>
      <c r="T907">
        <v>51</v>
      </c>
      <c r="U907">
        <v>20</v>
      </c>
      <c r="V907">
        <v>5</v>
      </c>
      <c r="W907">
        <v>20</v>
      </c>
      <c r="X907" t="s">
        <v>42</v>
      </c>
      <c r="Y907">
        <v>3</v>
      </c>
      <c r="Z907">
        <v>1</v>
      </c>
      <c r="AA907" t="s">
        <v>61</v>
      </c>
      <c r="AB907" t="s">
        <v>62</v>
      </c>
      <c r="AC907">
        <v>51</v>
      </c>
      <c r="AD907">
        <v>5</v>
      </c>
      <c r="AE907">
        <v>12</v>
      </c>
      <c r="AF907">
        <v>12</v>
      </c>
      <c r="AG907">
        <v>103</v>
      </c>
      <c r="AH907">
        <f>Table_Query_from_MS_Access_Database[[#This Row],[fact_restock_unit_cnt]]-Table_Query_from_MS_Access_Database[[#This Row],[fact_stale_unit_cnt]]</f>
        <v>91</v>
      </c>
      <c r="AI907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908" spans="1:35" x14ac:dyDescent="0.35">
      <c r="A908">
        <v>12</v>
      </c>
      <c r="B908" t="s">
        <v>45</v>
      </c>
      <c r="C908" t="s">
        <v>65</v>
      </c>
      <c r="D908" t="s">
        <v>45</v>
      </c>
      <c r="E908" t="s">
        <v>45</v>
      </c>
      <c r="F908" t="s">
        <v>49</v>
      </c>
      <c r="G908" t="s">
        <v>50</v>
      </c>
      <c r="H908" t="s">
        <v>68</v>
      </c>
      <c r="I908" t="s">
        <v>38</v>
      </c>
      <c r="J908" t="s">
        <v>39</v>
      </c>
      <c r="K908" t="s">
        <v>52</v>
      </c>
      <c r="L908">
        <v>5</v>
      </c>
      <c r="M908" t="s">
        <v>45</v>
      </c>
      <c r="N908" t="s">
        <v>65</v>
      </c>
      <c r="O908" t="s">
        <v>71</v>
      </c>
      <c r="P908">
        <v>1.89</v>
      </c>
      <c r="Q908">
        <v>0.7</v>
      </c>
      <c r="R908" s="1">
        <v>40877</v>
      </c>
      <c r="S908" s="1">
        <v>40931</v>
      </c>
      <c r="T908">
        <v>54</v>
      </c>
      <c r="U908">
        <v>23</v>
      </c>
      <c r="V908">
        <v>1</v>
      </c>
      <c r="W908">
        <v>23</v>
      </c>
      <c r="X908" t="s">
        <v>59</v>
      </c>
      <c r="Y908">
        <v>4</v>
      </c>
      <c r="Z908">
        <v>1</v>
      </c>
      <c r="AA908" t="s">
        <v>61</v>
      </c>
      <c r="AB908" t="s">
        <v>62</v>
      </c>
      <c r="AC908">
        <v>54</v>
      </c>
      <c r="AD908">
        <v>5</v>
      </c>
      <c r="AE908">
        <v>12</v>
      </c>
      <c r="AF908">
        <v>13</v>
      </c>
      <c r="AG908">
        <v>99</v>
      </c>
      <c r="AH908">
        <f>Table_Query_from_MS_Access_Database[[#This Row],[fact_restock_unit_cnt]]-Table_Query_from_MS_Access_Database[[#This Row],[fact_stale_unit_cnt]]</f>
        <v>86</v>
      </c>
      <c r="AI908">
        <f>Table_Query_from_MS_Access_Database[[#This Row],[unit_sold]]*(Table_Query_from_MS_Access_Database[[#This Row],[Prod_price_per_unit]]-Table_Query_from_MS_Access_Database[[#This Row],[Prod_cost_per_unit]])</f>
        <v>102.33999999999999</v>
      </c>
    </row>
    <row r="909" spans="1:35" x14ac:dyDescent="0.35">
      <c r="A909">
        <v>12</v>
      </c>
      <c r="B909" t="s">
        <v>45</v>
      </c>
      <c r="C909" t="s">
        <v>65</v>
      </c>
      <c r="D909" t="s">
        <v>45</v>
      </c>
      <c r="E909" t="s">
        <v>45</v>
      </c>
      <c r="F909" t="s">
        <v>49</v>
      </c>
      <c r="G909" t="s">
        <v>50</v>
      </c>
      <c r="H909" t="s">
        <v>68</v>
      </c>
      <c r="I909" t="s">
        <v>38</v>
      </c>
      <c r="J909" t="s">
        <v>39</v>
      </c>
      <c r="K909" t="s">
        <v>52</v>
      </c>
      <c r="L909">
        <v>5</v>
      </c>
      <c r="M909" t="s">
        <v>45</v>
      </c>
      <c r="N909" t="s">
        <v>65</v>
      </c>
      <c r="O909" t="s">
        <v>71</v>
      </c>
      <c r="P909">
        <v>1.89</v>
      </c>
      <c r="Q909">
        <v>0.7</v>
      </c>
      <c r="R909" s="1">
        <v>40877</v>
      </c>
      <c r="S909" s="1">
        <v>40933</v>
      </c>
      <c r="T909">
        <v>56</v>
      </c>
      <c r="U909">
        <v>25</v>
      </c>
      <c r="V909">
        <v>3</v>
      </c>
      <c r="W909">
        <v>25</v>
      </c>
      <c r="X909" t="s">
        <v>60</v>
      </c>
      <c r="Y909">
        <v>4</v>
      </c>
      <c r="Z909">
        <v>1</v>
      </c>
      <c r="AA909" t="s">
        <v>61</v>
      </c>
      <c r="AB909" t="s">
        <v>62</v>
      </c>
      <c r="AC909">
        <v>56</v>
      </c>
      <c r="AD909">
        <v>5</v>
      </c>
      <c r="AE909">
        <v>12</v>
      </c>
      <c r="AF909">
        <v>16</v>
      </c>
      <c r="AG909">
        <v>99</v>
      </c>
      <c r="AH909">
        <f>Table_Query_from_MS_Access_Database[[#This Row],[fact_restock_unit_cnt]]-Table_Query_from_MS_Access_Database[[#This Row],[fact_stale_unit_cnt]]</f>
        <v>83</v>
      </c>
      <c r="AI909">
        <f>Table_Query_from_MS_Access_Database[[#This Row],[unit_sold]]*(Table_Query_from_MS_Access_Database[[#This Row],[Prod_price_per_unit]]-Table_Query_from_MS_Access_Database[[#This Row],[Prod_cost_per_unit]])</f>
        <v>98.77</v>
      </c>
    </row>
    <row r="910" spans="1:35" x14ac:dyDescent="0.35">
      <c r="A910">
        <v>12</v>
      </c>
      <c r="B910" t="s">
        <v>45</v>
      </c>
      <c r="C910" t="s">
        <v>65</v>
      </c>
      <c r="D910" t="s">
        <v>45</v>
      </c>
      <c r="E910" t="s">
        <v>45</v>
      </c>
      <c r="F910" t="s">
        <v>49</v>
      </c>
      <c r="G910" t="s">
        <v>50</v>
      </c>
      <c r="H910" t="s">
        <v>68</v>
      </c>
      <c r="I910" t="s">
        <v>38</v>
      </c>
      <c r="J910" t="s">
        <v>39</v>
      </c>
      <c r="K910" t="s">
        <v>52</v>
      </c>
      <c r="L910">
        <v>5</v>
      </c>
      <c r="M910" t="s">
        <v>45</v>
      </c>
      <c r="N910" t="s">
        <v>65</v>
      </c>
      <c r="O910" t="s">
        <v>71</v>
      </c>
      <c r="P910">
        <v>1.89</v>
      </c>
      <c r="Q910">
        <v>0.7</v>
      </c>
      <c r="R910" s="1">
        <v>40877</v>
      </c>
      <c r="S910" s="1">
        <v>40935</v>
      </c>
      <c r="T910">
        <v>58</v>
      </c>
      <c r="U910">
        <v>27</v>
      </c>
      <c r="V910">
        <v>5</v>
      </c>
      <c r="W910">
        <v>27</v>
      </c>
      <c r="X910" t="s">
        <v>42</v>
      </c>
      <c r="Y910">
        <v>4</v>
      </c>
      <c r="Z910">
        <v>1</v>
      </c>
      <c r="AA910" t="s">
        <v>61</v>
      </c>
      <c r="AB910" t="s">
        <v>62</v>
      </c>
      <c r="AC910">
        <v>58</v>
      </c>
      <c r="AD910">
        <v>5</v>
      </c>
      <c r="AE910">
        <v>12</v>
      </c>
      <c r="AF910">
        <v>15</v>
      </c>
      <c r="AG910">
        <v>104</v>
      </c>
      <c r="AH910">
        <f>Table_Query_from_MS_Access_Database[[#This Row],[fact_restock_unit_cnt]]-Table_Query_from_MS_Access_Database[[#This Row],[fact_stale_unit_cnt]]</f>
        <v>89</v>
      </c>
      <c r="AI910">
        <f>Table_Query_from_MS_Access_Database[[#This Row],[unit_sold]]*(Table_Query_from_MS_Access_Database[[#This Row],[Prod_price_per_unit]]-Table_Query_from_MS_Access_Database[[#This Row],[Prod_cost_per_unit]])</f>
        <v>105.91</v>
      </c>
    </row>
    <row r="911" spans="1:35" x14ac:dyDescent="0.35">
      <c r="A911">
        <v>12</v>
      </c>
      <c r="B911" t="s">
        <v>45</v>
      </c>
      <c r="C911" t="s">
        <v>65</v>
      </c>
      <c r="D911" t="s">
        <v>45</v>
      </c>
      <c r="E911" t="s">
        <v>45</v>
      </c>
      <c r="F911" t="s">
        <v>49</v>
      </c>
      <c r="G911" t="s">
        <v>50</v>
      </c>
      <c r="H911" t="s">
        <v>68</v>
      </c>
      <c r="I911" t="s">
        <v>38</v>
      </c>
      <c r="J911" t="s">
        <v>39</v>
      </c>
      <c r="K911" t="s">
        <v>52</v>
      </c>
      <c r="L911">
        <v>5</v>
      </c>
      <c r="M911" t="s">
        <v>45</v>
      </c>
      <c r="N911" t="s">
        <v>65</v>
      </c>
      <c r="O911" t="s">
        <v>71</v>
      </c>
      <c r="P911">
        <v>1.89</v>
      </c>
      <c r="Q911">
        <v>0.7</v>
      </c>
      <c r="R911" s="1">
        <v>40877</v>
      </c>
      <c r="S911" s="1">
        <v>40938</v>
      </c>
      <c r="T911">
        <v>61</v>
      </c>
      <c r="U911">
        <v>30</v>
      </c>
      <c r="V911">
        <v>1</v>
      </c>
      <c r="W911">
        <v>30</v>
      </c>
      <c r="X911" t="s">
        <v>59</v>
      </c>
      <c r="Y911">
        <v>5</v>
      </c>
      <c r="Z911">
        <v>1</v>
      </c>
      <c r="AA911" t="s">
        <v>61</v>
      </c>
      <c r="AB911" t="s">
        <v>62</v>
      </c>
      <c r="AC911">
        <v>61</v>
      </c>
      <c r="AD911">
        <v>5</v>
      </c>
      <c r="AE911">
        <v>12</v>
      </c>
      <c r="AF911">
        <v>12</v>
      </c>
      <c r="AG911">
        <v>99</v>
      </c>
      <c r="AH911">
        <f>Table_Query_from_MS_Access_Database[[#This Row],[fact_restock_unit_cnt]]-Table_Query_from_MS_Access_Database[[#This Row],[fact_stale_unit_cnt]]</f>
        <v>87</v>
      </c>
      <c r="AI911">
        <f>Table_Query_from_MS_Access_Database[[#This Row],[unit_sold]]*(Table_Query_from_MS_Access_Database[[#This Row],[Prod_price_per_unit]]-Table_Query_from_MS_Access_Database[[#This Row],[Prod_cost_per_unit]])</f>
        <v>103.53</v>
      </c>
    </row>
    <row r="912" spans="1:35" x14ac:dyDescent="0.35">
      <c r="A912">
        <v>12</v>
      </c>
      <c r="B912" t="s">
        <v>45</v>
      </c>
      <c r="C912" t="s">
        <v>65</v>
      </c>
      <c r="D912" t="s">
        <v>45</v>
      </c>
      <c r="E912" t="s">
        <v>45</v>
      </c>
      <c r="F912" t="s">
        <v>49</v>
      </c>
      <c r="G912" t="s">
        <v>50</v>
      </c>
      <c r="H912" t="s">
        <v>68</v>
      </c>
      <c r="I912" t="s">
        <v>38</v>
      </c>
      <c r="J912" t="s">
        <v>39</v>
      </c>
      <c r="K912" t="s">
        <v>52</v>
      </c>
      <c r="L912">
        <v>6</v>
      </c>
      <c r="M912" t="s">
        <v>45</v>
      </c>
      <c r="N912" t="s">
        <v>65</v>
      </c>
      <c r="O912" t="s">
        <v>72</v>
      </c>
      <c r="P912">
        <v>1</v>
      </c>
      <c r="Q912">
        <v>0.45</v>
      </c>
      <c r="R912" s="1">
        <v>40877</v>
      </c>
      <c r="S912" s="1">
        <v>40879</v>
      </c>
      <c r="T912">
        <v>2</v>
      </c>
      <c r="U912">
        <v>2</v>
      </c>
      <c r="V912">
        <v>5</v>
      </c>
      <c r="W912">
        <v>337</v>
      </c>
      <c r="X912" t="s">
        <v>42</v>
      </c>
      <c r="Y912">
        <v>49</v>
      </c>
      <c r="Z912">
        <v>12</v>
      </c>
      <c r="AA912" t="s">
        <v>43</v>
      </c>
      <c r="AB912" t="s">
        <v>44</v>
      </c>
      <c r="AC912">
        <v>2</v>
      </c>
      <c r="AD912">
        <v>6</v>
      </c>
      <c r="AE912">
        <v>12</v>
      </c>
      <c r="AF912">
        <v>0</v>
      </c>
      <c r="AG912">
        <v>150</v>
      </c>
      <c r="AH912">
        <f>Table_Query_from_MS_Access_Database[[#This Row],[fact_restock_unit_cnt]]-Table_Query_from_MS_Access_Database[[#This Row],[fact_stale_unit_cnt]]</f>
        <v>150</v>
      </c>
      <c r="AI912">
        <f>Table_Query_from_MS_Access_Database[[#This Row],[unit_sold]]*(Table_Query_from_MS_Access_Database[[#This Row],[Prod_price_per_unit]]-Table_Query_from_MS_Access_Database[[#This Row],[Prod_cost_per_unit]])</f>
        <v>82.5</v>
      </c>
    </row>
    <row r="913" spans="1:35" x14ac:dyDescent="0.35">
      <c r="A913">
        <v>12</v>
      </c>
      <c r="B913" t="s">
        <v>45</v>
      </c>
      <c r="C913" t="s">
        <v>65</v>
      </c>
      <c r="D913" t="s">
        <v>45</v>
      </c>
      <c r="E913" t="s">
        <v>45</v>
      </c>
      <c r="F913" t="s">
        <v>49</v>
      </c>
      <c r="G913" t="s">
        <v>50</v>
      </c>
      <c r="H913" t="s">
        <v>68</v>
      </c>
      <c r="I913" t="s">
        <v>38</v>
      </c>
      <c r="J913" t="s">
        <v>39</v>
      </c>
      <c r="K913" t="s">
        <v>52</v>
      </c>
      <c r="L913">
        <v>6</v>
      </c>
      <c r="M913" t="s">
        <v>45</v>
      </c>
      <c r="N913" t="s">
        <v>65</v>
      </c>
      <c r="O913" t="s">
        <v>72</v>
      </c>
      <c r="P913">
        <v>1</v>
      </c>
      <c r="Q913">
        <v>0.45</v>
      </c>
      <c r="R913" s="1">
        <v>40877</v>
      </c>
      <c r="S913" s="1">
        <v>40882</v>
      </c>
      <c r="T913">
        <v>5</v>
      </c>
      <c r="U913">
        <v>5</v>
      </c>
      <c r="V913">
        <v>1</v>
      </c>
      <c r="W913">
        <v>340</v>
      </c>
      <c r="X913" t="s">
        <v>59</v>
      </c>
      <c r="Y913">
        <v>50</v>
      </c>
      <c r="Z913">
        <v>12</v>
      </c>
      <c r="AA913" t="s">
        <v>43</v>
      </c>
      <c r="AB913" t="s">
        <v>44</v>
      </c>
      <c r="AC913">
        <v>5</v>
      </c>
      <c r="AD913">
        <v>6</v>
      </c>
      <c r="AE913">
        <v>12</v>
      </c>
      <c r="AF913">
        <v>0</v>
      </c>
      <c r="AG913">
        <v>74</v>
      </c>
      <c r="AH913">
        <f>Table_Query_from_MS_Access_Database[[#This Row],[fact_restock_unit_cnt]]-Table_Query_from_MS_Access_Database[[#This Row],[fact_stale_unit_cnt]]</f>
        <v>74</v>
      </c>
      <c r="AI913">
        <f>Table_Query_from_MS_Access_Database[[#This Row],[unit_sold]]*(Table_Query_from_MS_Access_Database[[#This Row],[Prod_price_per_unit]]-Table_Query_from_MS_Access_Database[[#This Row],[Prod_cost_per_unit]])</f>
        <v>40.700000000000003</v>
      </c>
    </row>
    <row r="914" spans="1:35" x14ac:dyDescent="0.35">
      <c r="A914">
        <v>12</v>
      </c>
      <c r="B914" t="s">
        <v>45</v>
      </c>
      <c r="C914" t="s">
        <v>65</v>
      </c>
      <c r="D914" t="s">
        <v>45</v>
      </c>
      <c r="E914" t="s">
        <v>45</v>
      </c>
      <c r="F914" t="s">
        <v>49</v>
      </c>
      <c r="G914" t="s">
        <v>50</v>
      </c>
      <c r="H914" t="s">
        <v>68</v>
      </c>
      <c r="I914" t="s">
        <v>38</v>
      </c>
      <c r="J914" t="s">
        <v>39</v>
      </c>
      <c r="K914" t="s">
        <v>52</v>
      </c>
      <c r="L914">
        <v>6</v>
      </c>
      <c r="M914" t="s">
        <v>45</v>
      </c>
      <c r="N914" t="s">
        <v>65</v>
      </c>
      <c r="O914" t="s">
        <v>72</v>
      </c>
      <c r="P914">
        <v>1</v>
      </c>
      <c r="Q914">
        <v>0.45</v>
      </c>
      <c r="R914" s="1">
        <v>40877</v>
      </c>
      <c r="S914" s="1">
        <v>40884</v>
      </c>
      <c r="T914">
        <v>7</v>
      </c>
      <c r="U914">
        <v>7</v>
      </c>
      <c r="V914">
        <v>3</v>
      </c>
      <c r="W914">
        <v>342</v>
      </c>
      <c r="X914" t="s">
        <v>60</v>
      </c>
      <c r="Y914">
        <v>50</v>
      </c>
      <c r="Z914">
        <v>12</v>
      </c>
      <c r="AA914" t="s">
        <v>43</v>
      </c>
      <c r="AB914" t="s">
        <v>44</v>
      </c>
      <c r="AC914">
        <v>7</v>
      </c>
      <c r="AD914">
        <v>6</v>
      </c>
      <c r="AE914">
        <v>12</v>
      </c>
      <c r="AF914">
        <v>0</v>
      </c>
      <c r="AG914">
        <v>84</v>
      </c>
      <c r="AH914">
        <f>Table_Query_from_MS_Access_Database[[#This Row],[fact_restock_unit_cnt]]-Table_Query_from_MS_Access_Database[[#This Row],[fact_stale_unit_cnt]]</f>
        <v>84</v>
      </c>
      <c r="AI914">
        <f>Table_Query_from_MS_Access_Database[[#This Row],[unit_sold]]*(Table_Query_from_MS_Access_Database[[#This Row],[Prod_price_per_unit]]-Table_Query_from_MS_Access_Database[[#This Row],[Prod_cost_per_unit]])</f>
        <v>46.2</v>
      </c>
    </row>
    <row r="915" spans="1:35" x14ac:dyDescent="0.35">
      <c r="A915">
        <v>12</v>
      </c>
      <c r="B915" t="s">
        <v>45</v>
      </c>
      <c r="C915" t="s">
        <v>65</v>
      </c>
      <c r="D915" t="s">
        <v>45</v>
      </c>
      <c r="E915" t="s">
        <v>45</v>
      </c>
      <c r="F915" t="s">
        <v>49</v>
      </c>
      <c r="G915" t="s">
        <v>50</v>
      </c>
      <c r="H915" t="s">
        <v>68</v>
      </c>
      <c r="I915" t="s">
        <v>38</v>
      </c>
      <c r="J915" t="s">
        <v>39</v>
      </c>
      <c r="K915" t="s">
        <v>52</v>
      </c>
      <c r="L915">
        <v>6</v>
      </c>
      <c r="M915" t="s">
        <v>45</v>
      </c>
      <c r="N915" t="s">
        <v>65</v>
      </c>
      <c r="O915" t="s">
        <v>72</v>
      </c>
      <c r="P915">
        <v>1</v>
      </c>
      <c r="Q915">
        <v>0.45</v>
      </c>
      <c r="R915" s="1">
        <v>40877</v>
      </c>
      <c r="S915" s="1">
        <v>40886</v>
      </c>
      <c r="T915">
        <v>9</v>
      </c>
      <c r="U915">
        <v>9</v>
      </c>
      <c r="V915">
        <v>5</v>
      </c>
      <c r="W915">
        <v>344</v>
      </c>
      <c r="X915" t="s">
        <v>42</v>
      </c>
      <c r="Y915">
        <v>50</v>
      </c>
      <c r="Z915">
        <v>12</v>
      </c>
      <c r="AA915" t="s">
        <v>43</v>
      </c>
      <c r="AB915" t="s">
        <v>44</v>
      </c>
      <c r="AC915">
        <v>9</v>
      </c>
      <c r="AD915">
        <v>6</v>
      </c>
      <c r="AE915">
        <v>12</v>
      </c>
      <c r="AF915">
        <v>0</v>
      </c>
      <c r="AG915">
        <v>54</v>
      </c>
      <c r="AH915">
        <f>Table_Query_from_MS_Access_Database[[#This Row],[fact_restock_unit_cnt]]-Table_Query_from_MS_Access_Database[[#This Row],[fact_stale_unit_cnt]]</f>
        <v>54</v>
      </c>
      <c r="AI915">
        <f>Table_Query_from_MS_Access_Database[[#This Row],[unit_sold]]*(Table_Query_from_MS_Access_Database[[#This Row],[Prod_price_per_unit]]-Table_Query_from_MS_Access_Database[[#This Row],[Prod_cost_per_unit]])</f>
        <v>29.700000000000003</v>
      </c>
    </row>
    <row r="916" spans="1:35" x14ac:dyDescent="0.35">
      <c r="A916">
        <v>12</v>
      </c>
      <c r="B916" t="s">
        <v>45</v>
      </c>
      <c r="C916" t="s">
        <v>65</v>
      </c>
      <c r="D916" t="s">
        <v>45</v>
      </c>
      <c r="E916" t="s">
        <v>45</v>
      </c>
      <c r="F916" t="s">
        <v>49</v>
      </c>
      <c r="G916" t="s">
        <v>50</v>
      </c>
      <c r="H916" t="s">
        <v>68</v>
      </c>
      <c r="I916" t="s">
        <v>38</v>
      </c>
      <c r="J916" t="s">
        <v>39</v>
      </c>
      <c r="K916" t="s">
        <v>52</v>
      </c>
      <c r="L916">
        <v>6</v>
      </c>
      <c r="M916" t="s">
        <v>45</v>
      </c>
      <c r="N916" t="s">
        <v>65</v>
      </c>
      <c r="O916" t="s">
        <v>72</v>
      </c>
      <c r="P916">
        <v>1</v>
      </c>
      <c r="Q916">
        <v>0.45</v>
      </c>
      <c r="R916" s="1">
        <v>40877</v>
      </c>
      <c r="S916" s="1">
        <v>40889</v>
      </c>
      <c r="T916">
        <v>12</v>
      </c>
      <c r="U916">
        <v>12</v>
      </c>
      <c r="V916">
        <v>1</v>
      </c>
      <c r="W916">
        <v>347</v>
      </c>
      <c r="X916" t="s">
        <v>59</v>
      </c>
      <c r="Y916">
        <v>51</v>
      </c>
      <c r="Z916">
        <v>12</v>
      </c>
      <c r="AA916" t="s">
        <v>43</v>
      </c>
      <c r="AB916" t="s">
        <v>44</v>
      </c>
      <c r="AC916">
        <v>12</v>
      </c>
      <c r="AD916">
        <v>6</v>
      </c>
      <c r="AE916">
        <v>12</v>
      </c>
      <c r="AF916">
        <v>0</v>
      </c>
      <c r="AG916">
        <v>60</v>
      </c>
      <c r="AH916">
        <f>Table_Query_from_MS_Access_Database[[#This Row],[fact_restock_unit_cnt]]-Table_Query_from_MS_Access_Database[[#This Row],[fact_stale_unit_cnt]]</f>
        <v>60</v>
      </c>
      <c r="AI916">
        <f>Table_Query_from_MS_Access_Database[[#This Row],[unit_sold]]*(Table_Query_from_MS_Access_Database[[#This Row],[Prod_price_per_unit]]-Table_Query_from_MS_Access_Database[[#This Row],[Prod_cost_per_unit]])</f>
        <v>33</v>
      </c>
    </row>
    <row r="917" spans="1:35" x14ac:dyDescent="0.35">
      <c r="A917">
        <v>12</v>
      </c>
      <c r="B917" t="s">
        <v>45</v>
      </c>
      <c r="C917" t="s">
        <v>65</v>
      </c>
      <c r="D917" t="s">
        <v>45</v>
      </c>
      <c r="E917" t="s">
        <v>45</v>
      </c>
      <c r="F917" t="s">
        <v>49</v>
      </c>
      <c r="G917" t="s">
        <v>50</v>
      </c>
      <c r="H917" t="s">
        <v>68</v>
      </c>
      <c r="I917" t="s">
        <v>38</v>
      </c>
      <c r="J917" t="s">
        <v>39</v>
      </c>
      <c r="K917" t="s">
        <v>52</v>
      </c>
      <c r="L917">
        <v>6</v>
      </c>
      <c r="M917" t="s">
        <v>45</v>
      </c>
      <c r="N917" t="s">
        <v>65</v>
      </c>
      <c r="O917" t="s">
        <v>72</v>
      </c>
      <c r="P917">
        <v>1</v>
      </c>
      <c r="Q917">
        <v>0.45</v>
      </c>
      <c r="R917" s="1">
        <v>40877</v>
      </c>
      <c r="S917" s="1">
        <v>40891</v>
      </c>
      <c r="T917">
        <v>14</v>
      </c>
      <c r="U917">
        <v>14</v>
      </c>
      <c r="V917">
        <v>3</v>
      </c>
      <c r="W917">
        <v>349</v>
      </c>
      <c r="X917" t="s">
        <v>60</v>
      </c>
      <c r="Y917">
        <v>51</v>
      </c>
      <c r="Z917">
        <v>12</v>
      </c>
      <c r="AA917" t="s">
        <v>43</v>
      </c>
      <c r="AB917" t="s">
        <v>44</v>
      </c>
      <c r="AC917">
        <v>14</v>
      </c>
      <c r="AD917">
        <v>6</v>
      </c>
      <c r="AE917">
        <v>12</v>
      </c>
      <c r="AF917">
        <v>0</v>
      </c>
      <c r="AG917">
        <v>66</v>
      </c>
      <c r="AH917">
        <f>Table_Query_from_MS_Access_Database[[#This Row],[fact_restock_unit_cnt]]-Table_Query_from_MS_Access_Database[[#This Row],[fact_stale_unit_cnt]]</f>
        <v>66</v>
      </c>
      <c r="AI917">
        <f>Table_Query_from_MS_Access_Database[[#This Row],[unit_sold]]*(Table_Query_from_MS_Access_Database[[#This Row],[Prod_price_per_unit]]-Table_Query_from_MS_Access_Database[[#This Row],[Prod_cost_per_unit]])</f>
        <v>36.300000000000004</v>
      </c>
    </row>
    <row r="918" spans="1:35" x14ac:dyDescent="0.35">
      <c r="A918">
        <v>12</v>
      </c>
      <c r="B918" t="s">
        <v>45</v>
      </c>
      <c r="C918" t="s">
        <v>65</v>
      </c>
      <c r="D918" t="s">
        <v>45</v>
      </c>
      <c r="E918" t="s">
        <v>45</v>
      </c>
      <c r="F918" t="s">
        <v>49</v>
      </c>
      <c r="G918" t="s">
        <v>50</v>
      </c>
      <c r="H918" t="s">
        <v>68</v>
      </c>
      <c r="I918" t="s">
        <v>38</v>
      </c>
      <c r="J918" t="s">
        <v>39</v>
      </c>
      <c r="K918" t="s">
        <v>52</v>
      </c>
      <c r="L918">
        <v>6</v>
      </c>
      <c r="M918" t="s">
        <v>45</v>
      </c>
      <c r="N918" t="s">
        <v>65</v>
      </c>
      <c r="O918" t="s">
        <v>72</v>
      </c>
      <c r="P918">
        <v>1</v>
      </c>
      <c r="Q918">
        <v>0.45</v>
      </c>
      <c r="R918" s="1">
        <v>40877</v>
      </c>
      <c r="S918" s="1">
        <v>40893</v>
      </c>
      <c r="T918">
        <v>16</v>
      </c>
      <c r="U918">
        <v>16</v>
      </c>
      <c r="V918">
        <v>5</v>
      </c>
      <c r="W918">
        <v>351</v>
      </c>
      <c r="X918" t="s">
        <v>42</v>
      </c>
      <c r="Y918">
        <v>51</v>
      </c>
      <c r="Z918">
        <v>12</v>
      </c>
      <c r="AA918" t="s">
        <v>43</v>
      </c>
      <c r="AB918" t="s">
        <v>44</v>
      </c>
      <c r="AC918">
        <v>16</v>
      </c>
      <c r="AD918">
        <v>6</v>
      </c>
      <c r="AE918">
        <v>12</v>
      </c>
      <c r="AF918">
        <v>0</v>
      </c>
      <c r="AG918">
        <v>52</v>
      </c>
      <c r="AH918">
        <f>Table_Query_from_MS_Access_Database[[#This Row],[fact_restock_unit_cnt]]-Table_Query_from_MS_Access_Database[[#This Row],[fact_stale_unit_cnt]]</f>
        <v>52</v>
      </c>
      <c r="AI918">
        <f>Table_Query_from_MS_Access_Database[[#This Row],[unit_sold]]*(Table_Query_from_MS_Access_Database[[#This Row],[Prod_price_per_unit]]-Table_Query_from_MS_Access_Database[[#This Row],[Prod_cost_per_unit]])</f>
        <v>28.6</v>
      </c>
    </row>
    <row r="919" spans="1:35" x14ac:dyDescent="0.35">
      <c r="A919">
        <v>12</v>
      </c>
      <c r="B919" t="s">
        <v>45</v>
      </c>
      <c r="C919" t="s">
        <v>65</v>
      </c>
      <c r="D919" t="s">
        <v>45</v>
      </c>
      <c r="E919" t="s">
        <v>45</v>
      </c>
      <c r="F919" t="s">
        <v>49</v>
      </c>
      <c r="G919" t="s">
        <v>50</v>
      </c>
      <c r="H919" t="s">
        <v>68</v>
      </c>
      <c r="I919" t="s">
        <v>38</v>
      </c>
      <c r="J919" t="s">
        <v>39</v>
      </c>
      <c r="K919" t="s">
        <v>52</v>
      </c>
      <c r="L919">
        <v>6</v>
      </c>
      <c r="M919" t="s">
        <v>45</v>
      </c>
      <c r="N919" t="s">
        <v>65</v>
      </c>
      <c r="O919" t="s">
        <v>72</v>
      </c>
      <c r="P919">
        <v>1</v>
      </c>
      <c r="Q919">
        <v>0.45</v>
      </c>
      <c r="R919" s="1">
        <v>40877</v>
      </c>
      <c r="S919" s="1">
        <v>40896</v>
      </c>
      <c r="T919">
        <v>19</v>
      </c>
      <c r="U919">
        <v>19</v>
      </c>
      <c r="V919">
        <v>1</v>
      </c>
      <c r="W919">
        <v>354</v>
      </c>
      <c r="X919" t="s">
        <v>59</v>
      </c>
      <c r="Y919">
        <v>52</v>
      </c>
      <c r="Z919">
        <v>12</v>
      </c>
      <c r="AA919" t="s">
        <v>43</v>
      </c>
      <c r="AB919" t="s">
        <v>44</v>
      </c>
      <c r="AC919">
        <v>19</v>
      </c>
      <c r="AD919">
        <v>6</v>
      </c>
      <c r="AE919">
        <v>12</v>
      </c>
      <c r="AF919">
        <v>0</v>
      </c>
      <c r="AG919">
        <v>52</v>
      </c>
      <c r="AH919">
        <f>Table_Query_from_MS_Access_Database[[#This Row],[fact_restock_unit_cnt]]-Table_Query_from_MS_Access_Database[[#This Row],[fact_stale_unit_cnt]]</f>
        <v>52</v>
      </c>
      <c r="AI919">
        <f>Table_Query_from_MS_Access_Database[[#This Row],[unit_sold]]*(Table_Query_from_MS_Access_Database[[#This Row],[Prod_price_per_unit]]-Table_Query_from_MS_Access_Database[[#This Row],[Prod_cost_per_unit]])</f>
        <v>28.6</v>
      </c>
    </row>
    <row r="920" spans="1:35" x14ac:dyDescent="0.35">
      <c r="A920">
        <v>12</v>
      </c>
      <c r="B920" t="s">
        <v>45</v>
      </c>
      <c r="C920" t="s">
        <v>65</v>
      </c>
      <c r="D920" t="s">
        <v>45</v>
      </c>
      <c r="E920" t="s">
        <v>45</v>
      </c>
      <c r="F920" t="s">
        <v>49</v>
      </c>
      <c r="G920" t="s">
        <v>50</v>
      </c>
      <c r="H920" t="s">
        <v>68</v>
      </c>
      <c r="I920" t="s">
        <v>38</v>
      </c>
      <c r="J920" t="s">
        <v>39</v>
      </c>
      <c r="K920" t="s">
        <v>52</v>
      </c>
      <c r="L920">
        <v>6</v>
      </c>
      <c r="M920" t="s">
        <v>45</v>
      </c>
      <c r="N920" t="s">
        <v>65</v>
      </c>
      <c r="O920" t="s">
        <v>72</v>
      </c>
      <c r="P920">
        <v>1</v>
      </c>
      <c r="Q920">
        <v>0.45</v>
      </c>
      <c r="R920" s="1">
        <v>40877</v>
      </c>
      <c r="S920" s="1">
        <v>40898</v>
      </c>
      <c r="T920">
        <v>21</v>
      </c>
      <c r="U920">
        <v>21</v>
      </c>
      <c r="V920">
        <v>3</v>
      </c>
      <c r="W920">
        <v>356</v>
      </c>
      <c r="X920" t="s">
        <v>60</v>
      </c>
      <c r="Y920">
        <v>52</v>
      </c>
      <c r="Z920">
        <v>12</v>
      </c>
      <c r="AA920" t="s">
        <v>43</v>
      </c>
      <c r="AB920" t="s">
        <v>44</v>
      </c>
      <c r="AC920">
        <v>21</v>
      </c>
      <c r="AD920">
        <v>6</v>
      </c>
      <c r="AE920">
        <v>12</v>
      </c>
      <c r="AF920">
        <v>11</v>
      </c>
      <c r="AG920">
        <v>57</v>
      </c>
      <c r="AH920">
        <f>Table_Query_from_MS_Access_Database[[#This Row],[fact_restock_unit_cnt]]-Table_Query_from_MS_Access_Database[[#This Row],[fact_stale_unit_cnt]]</f>
        <v>46</v>
      </c>
      <c r="AI920">
        <f>Table_Query_from_MS_Access_Database[[#This Row],[unit_sold]]*(Table_Query_from_MS_Access_Database[[#This Row],[Prod_price_per_unit]]-Table_Query_from_MS_Access_Database[[#This Row],[Prod_cost_per_unit]])</f>
        <v>25.3</v>
      </c>
    </row>
    <row r="921" spans="1:35" x14ac:dyDescent="0.35">
      <c r="A921">
        <v>12</v>
      </c>
      <c r="B921" t="s">
        <v>45</v>
      </c>
      <c r="C921" t="s">
        <v>65</v>
      </c>
      <c r="D921" t="s">
        <v>45</v>
      </c>
      <c r="E921" t="s">
        <v>45</v>
      </c>
      <c r="F921" t="s">
        <v>49</v>
      </c>
      <c r="G921" t="s">
        <v>50</v>
      </c>
      <c r="H921" t="s">
        <v>68</v>
      </c>
      <c r="I921" t="s">
        <v>38</v>
      </c>
      <c r="J921" t="s">
        <v>39</v>
      </c>
      <c r="K921" t="s">
        <v>52</v>
      </c>
      <c r="L921">
        <v>6</v>
      </c>
      <c r="M921" t="s">
        <v>45</v>
      </c>
      <c r="N921" t="s">
        <v>65</v>
      </c>
      <c r="O921" t="s">
        <v>72</v>
      </c>
      <c r="P921">
        <v>1</v>
      </c>
      <c r="Q921">
        <v>0.45</v>
      </c>
      <c r="R921" s="1">
        <v>40877</v>
      </c>
      <c r="S921" s="1">
        <v>40900</v>
      </c>
      <c r="T921">
        <v>23</v>
      </c>
      <c r="U921">
        <v>23</v>
      </c>
      <c r="V921">
        <v>5</v>
      </c>
      <c r="W921">
        <v>358</v>
      </c>
      <c r="X921" t="s">
        <v>42</v>
      </c>
      <c r="Y921">
        <v>52</v>
      </c>
      <c r="Z921">
        <v>12</v>
      </c>
      <c r="AA921" t="s">
        <v>43</v>
      </c>
      <c r="AB921" t="s">
        <v>44</v>
      </c>
      <c r="AC921">
        <v>23</v>
      </c>
      <c r="AD921">
        <v>6</v>
      </c>
      <c r="AE921">
        <v>12</v>
      </c>
      <c r="AF921">
        <v>10</v>
      </c>
      <c r="AG921">
        <v>61</v>
      </c>
      <c r="AH921">
        <f>Table_Query_from_MS_Access_Database[[#This Row],[fact_restock_unit_cnt]]-Table_Query_from_MS_Access_Database[[#This Row],[fact_stale_unit_cnt]]</f>
        <v>51</v>
      </c>
      <c r="AI921">
        <f>Table_Query_from_MS_Access_Database[[#This Row],[unit_sold]]*(Table_Query_from_MS_Access_Database[[#This Row],[Prod_price_per_unit]]-Table_Query_from_MS_Access_Database[[#This Row],[Prod_cost_per_unit]])</f>
        <v>28.05</v>
      </c>
    </row>
    <row r="922" spans="1:35" x14ac:dyDescent="0.35">
      <c r="A922">
        <v>12</v>
      </c>
      <c r="B922" t="s">
        <v>45</v>
      </c>
      <c r="C922" t="s">
        <v>65</v>
      </c>
      <c r="D922" t="s">
        <v>45</v>
      </c>
      <c r="E922" t="s">
        <v>45</v>
      </c>
      <c r="F922" t="s">
        <v>49</v>
      </c>
      <c r="G922" t="s">
        <v>50</v>
      </c>
      <c r="H922" t="s">
        <v>68</v>
      </c>
      <c r="I922" t="s">
        <v>38</v>
      </c>
      <c r="J922" t="s">
        <v>39</v>
      </c>
      <c r="K922" t="s">
        <v>52</v>
      </c>
      <c r="L922">
        <v>6</v>
      </c>
      <c r="M922" t="s">
        <v>45</v>
      </c>
      <c r="N922" t="s">
        <v>65</v>
      </c>
      <c r="O922" t="s">
        <v>72</v>
      </c>
      <c r="P922">
        <v>1</v>
      </c>
      <c r="Q922">
        <v>0.45</v>
      </c>
      <c r="R922" s="1">
        <v>40877</v>
      </c>
      <c r="S922" s="1">
        <v>40903</v>
      </c>
      <c r="T922">
        <v>26</v>
      </c>
      <c r="U922">
        <v>26</v>
      </c>
      <c r="V922">
        <v>1</v>
      </c>
      <c r="W922">
        <v>361</v>
      </c>
      <c r="X922" t="s">
        <v>59</v>
      </c>
      <c r="Y922">
        <v>53</v>
      </c>
      <c r="Z922">
        <v>12</v>
      </c>
      <c r="AA922" t="s">
        <v>43</v>
      </c>
      <c r="AB922" t="s">
        <v>44</v>
      </c>
      <c r="AC922">
        <v>26</v>
      </c>
      <c r="AD922">
        <v>6</v>
      </c>
      <c r="AE922">
        <v>12</v>
      </c>
      <c r="AF922">
        <v>17</v>
      </c>
      <c r="AG922">
        <v>67</v>
      </c>
      <c r="AH922">
        <f>Table_Query_from_MS_Access_Database[[#This Row],[fact_restock_unit_cnt]]-Table_Query_from_MS_Access_Database[[#This Row],[fact_stale_unit_cnt]]</f>
        <v>50</v>
      </c>
      <c r="AI922">
        <f>Table_Query_from_MS_Access_Database[[#This Row],[unit_sold]]*(Table_Query_from_MS_Access_Database[[#This Row],[Prod_price_per_unit]]-Table_Query_from_MS_Access_Database[[#This Row],[Prod_cost_per_unit]])</f>
        <v>27.500000000000004</v>
      </c>
    </row>
    <row r="923" spans="1:35" x14ac:dyDescent="0.35">
      <c r="A923">
        <v>12</v>
      </c>
      <c r="B923" t="s">
        <v>45</v>
      </c>
      <c r="C923" t="s">
        <v>65</v>
      </c>
      <c r="D923" t="s">
        <v>45</v>
      </c>
      <c r="E923" t="s">
        <v>45</v>
      </c>
      <c r="F923" t="s">
        <v>49</v>
      </c>
      <c r="G923" t="s">
        <v>50</v>
      </c>
      <c r="H923" t="s">
        <v>68</v>
      </c>
      <c r="I923" t="s">
        <v>38</v>
      </c>
      <c r="J923" t="s">
        <v>39</v>
      </c>
      <c r="K923" t="s">
        <v>52</v>
      </c>
      <c r="L923">
        <v>6</v>
      </c>
      <c r="M923" t="s">
        <v>45</v>
      </c>
      <c r="N923" t="s">
        <v>65</v>
      </c>
      <c r="O923" t="s">
        <v>72</v>
      </c>
      <c r="P923">
        <v>1</v>
      </c>
      <c r="Q923">
        <v>0.45</v>
      </c>
      <c r="R923" s="1">
        <v>40877</v>
      </c>
      <c r="S923" s="1">
        <v>40905</v>
      </c>
      <c r="T923">
        <v>28</v>
      </c>
      <c r="U923">
        <v>28</v>
      </c>
      <c r="V923">
        <v>3</v>
      </c>
      <c r="W923">
        <v>363</v>
      </c>
      <c r="X923" t="s">
        <v>60</v>
      </c>
      <c r="Y923">
        <v>53</v>
      </c>
      <c r="Z923">
        <v>12</v>
      </c>
      <c r="AA923" t="s">
        <v>43</v>
      </c>
      <c r="AB923" t="s">
        <v>44</v>
      </c>
      <c r="AC923">
        <v>28</v>
      </c>
      <c r="AD923">
        <v>6</v>
      </c>
      <c r="AE923">
        <v>12</v>
      </c>
      <c r="AF923">
        <v>14</v>
      </c>
      <c r="AG923">
        <v>73</v>
      </c>
      <c r="AH923">
        <f>Table_Query_from_MS_Access_Database[[#This Row],[fact_restock_unit_cnt]]-Table_Query_from_MS_Access_Database[[#This Row],[fact_stale_unit_cnt]]</f>
        <v>59</v>
      </c>
      <c r="AI923">
        <f>Table_Query_from_MS_Access_Database[[#This Row],[unit_sold]]*(Table_Query_from_MS_Access_Database[[#This Row],[Prod_price_per_unit]]-Table_Query_from_MS_Access_Database[[#This Row],[Prod_cost_per_unit]])</f>
        <v>32.450000000000003</v>
      </c>
    </row>
    <row r="924" spans="1:35" x14ac:dyDescent="0.35">
      <c r="A924">
        <v>12</v>
      </c>
      <c r="B924" t="s">
        <v>45</v>
      </c>
      <c r="C924" t="s">
        <v>65</v>
      </c>
      <c r="D924" t="s">
        <v>45</v>
      </c>
      <c r="E924" t="s">
        <v>45</v>
      </c>
      <c r="F924" t="s">
        <v>49</v>
      </c>
      <c r="G924" t="s">
        <v>50</v>
      </c>
      <c r="H924" t="s">
        <v>68</v>
      </c>
      <c r="I924" t="s">
        <v>38</v>
      </c>
      <c r="J924" t="s">
        <v>39</v>
      </c>
      <c r="K924" t="s">
        <v>52</v>
      </c>
      <c r="L924">
        <v>6</v>
      </c>
      <c r="M924" t="s">
        <v>45</v>
      </c>
      <c r="N924" t="s">
        <v>65</v>
      </c>
      <c r="O924" t="s">
        <v>72</v>
      </c>
      <c r="P924">
        <v>1</v>
      </c>
      <c r="Q924">
        <v>0.45</v>
      </c>
      <c r="R924" s="1">
        <v>40877</v>
      </c>
      <c r="S924" s="1">
        <v>40907</v>
      </c>
      <c r="T924">
        <v>30</v>
      </c>
      <c r="U924">
        <v>30</v>
      </c>
      <c r="V924">
        <v>5</v>
      </c>
      <c r="W924">
        <v>365</v>
      </c>
      <c r="X924" t="s">
        <v>42</v>
      </c>
      <c r="Y924">
        <v>53</v>
      </c>
      <c r="Z924">
        <v>12</v>
      </c>
      <c r="AA924" t="s">
        <v>43</v>
      </c>
      <c r="AB924" t="s">
        <v>44</v>
      </c>
      <c r="AC924">
        <v>30</v>
      </c>
      <c r="AD924">
        <v>6</v>
      </c>
      <c r="AE924">
        <v>12</v>
      </c>
      <c r="AF924">
        <v>13</v>
      </c>
      <c r="AG924">
        <v>78</v>
      </c>
      <c r="AH924">
        <f>Table_Query_from_MS_Access_Database[[#This Row],[fact_restock_unit_cnt]]-Table_Query_from_MS_Access_Database[[#This Row],[fact_stale_unit_cnt]]</f>
        <v>65</v>
      </c>
      <c r="AI924">
        <f>Table_Query_from_MS_Access_Database[[#This Row],[unit_sold]]*(Table_Query_from_MS_Access_Database[[#This Row],[Prod_price_per_unit]]-Table_Query_from_MS_Access_Database[[#This Row],[Prod_cost_per_unit]])</f>
        <v>35.75</v>
      </c>
    </row>
    <row r="925" spans="1:35" x14ac:dyDescent="0.35">
      <c r="A925">
        <v>12</v>
      </c>
      <c r="B925" t="s">
        <v>45</v>
      </c>
      <c r="C925" t="s">
        <v>65</v>
      </c>
      <c r="D925" t="s">
        <v>45</v>
      </c>
      <c r="E925" t="s">
        <v>45</v>
      </c>
      <c r="F925" t="s">
        <v>49</v>
      </c>
      <c r="G925" t="s">
        <v>50</v>
      </c>
      <c r="H925" t="s">
        <v>68</v>
      </c>
      <c r="I925" t="s">
        <v>38</v>
      </c>
      <c r="J925" t="s">
        <v>39</v>
      </c>
      <c r="K925" t="s">
        <v>52</v>
      </c>
      <c r="L925">
        <v>6</v>
      </c>
      <c r="M925" t="s">
        <v>45</v>
      </c>
      <c r="N925" t="s">
        <v>65</v>
      </c>
      <c r="O925" t="s">
        <v>72</v>
      </c>
      <c r="P925">
        <v>1</v>
      </c>
      <c r="Q925">
        <v>0.45</v>
      </c>
      <c r="R925" s="1">
        <v>40877</v>
      </c>
      <c r="S925" s="1">
        <v>40910</v>
      </c>
      <c r="T925">
        <v>33</v>
      </c>
      <c r="U925">
        <v>2</v>
      </c>
      <c r="V925">
        <v>1</v>
      </c>
      <c r="W925">
        <v>2</v>
      </c>
      <c r="X925" t="s">
        <v>59</v>
      </c>
      <c r="Y925">
        <v>1</v>
      </c>
      <c r="Z925">
        <v>1</v>
      </c>
      <c r="AA925" t="s">
        <v>61</v>
      </c>
      <c r="AB925" t="s">
        <v>62</v>
      </c>
      <c r="AC925">
        <v>33</v>
      </c>
      <c r="AD925">
        <v>6</v>
      </c>
      <c r="AE925">
        <v>12</v>
      </c>
      <c r="AF925">
        <v>14</v>
      </c>
      <c r="AG925">
        <v>85</v>
      </c>
      <c r="AH925">
        <f>Table_Query_from_MS_Access_Database[[#This Row],[fact_restock_unit_cnt]]-Table_Query_from_MS_Access_Database[[#This Row],[fact_stale_unit_cnt]]</f>
        <v>71</v>
      </c>
      <c r="AI925">
        <f>Table_Query_from_MS_Access_Database[[#This Row],[unit_sold]]*(Table_Query_from_MS_Access_Database[[#This Row],[Prod_price_per_unit]]-Table_Query_from_MS_Access_Database[[#This Row],[Prod_cost_per_unit]])</f>
        <v>39.050000000000004</v>
      </c>
    </row>
    <row r="926" spans="1:35" x14ac:dyDescent="0.35">
      <c r="A926">
        <v>12</v>
      </c>
      <c r="B926" t="s">
        <v>45</v>
      </c>
      <c r="C926" t="s">
        <v>65</v>
      </c>
      <c r="D926" t="s">
        <v>45</v>
      </c>
      <c r="E926" t="s">
        <v>45</v>
      </c>
      <c r="F926" t="s">
        <v>49</v>
      </c>
      <c r="G926" t="s">
        <v>50</v>
      </c>
      <c r="H926" t="s">
        <v>68</v>
      </c>
      <c r="I926" t="s">
        <v>38</v>
      </c>
      <c r="J926" t="s">
        <v>39</v>
      </c>
      <c r="K926" t="s">
        <v>52</v>
      </c>
      <c r="L926">
        <v>6</v>
      </c>
      <c r="M926" t="s">
        <v>45</v>
      </c>
      <c r="N926" t="s">
        <v>65</v>
      </c>
      <c r="O926" t="s">
        <v>72</v>
      </c>
      <c r="P926">
        <v>1</v>
      </c>
      <c r="Q926">
        <v>0.45</v>
      </c>
      <c r="R926" s="1">
        <v>40877</v>
      </c>
      <c r="S926" s="1">
        <v>40912</v>
      </c>
      <c r="T926">
        <v>35</v>
      </c>
      <c r="U926">
        <v>4</v>
      </c>
      <c r="V926">
        <v>3</v>
      </c>
      <c r="W926">
        <v>4</v>
      </c>
      <c r="X926" t="s">
        <v>60</v>
      </c>
      <c r="Y926">
        <v>1</v>
      </c>
      <c r="Z926">
        <v>1</v>
      </c>
      <c r="AA926" t="s">
        <v>61</v>
      </c>
      <c r="AB926" t="s">
        <v>62</v>
      </c>
      <c r="AC926">
        <v>35</v>
      </c>
      <c r="AD926">
        <v>6</v>
      </c>
      <c r="AE926">
        <v>12</v>
      </c>
      <c r="AF926">
        <v>9</v>
      </c>
      <c r="AG926">
        <v>90</v>
      </c>
      <c r="AH926">
        <f>Table_Query_from_MS_Access_Database[[#This Row],[fact_restock_unit_cnt]]-Table_Query_from_MS_Access_Database[[#This Row],[fact_stale_unit_cnt]]</f>
        <v>81</v>
      </c>
      <c r="AI926">
        <f>Table_Query_from_MS_Access_Database[[#This Row],[unit_sold]]*(Table_Query_from_MS_Access_Database[[#This Row],[Prod_price_per_unit]]-Table_Query_from_MS_Access_Database[[#This Row],[Prod_cost_per_unit]])</f>
        <v>44.550000000000004</v>
      </c>
    </row>
    <row r="927" spans="1:35" x14ac:dyDescent="0.35">
      <c r="A927">
        <v>12</v>
      </c>
      <c r="B927" t="s">
        <v>45</v>
      </c>
      <c r="C927" t="s">
        <v>65</v>
      </c>
      <c r="D927" t="s">
        <v>45</v>
      </c>
      <c r="E927" t="s">
        <v>45</v>
      </c>
      <c r="F927" t="s">
        <v>49</v>
      </c>
      <c r="G927" t="s">
        <v>50</v>
      </c>
      <c r="H927" t="s">
        <v>68</v>
      </c>
      <c r="I927" t="s">
        <v>38</v>
      </c>
      <c r="J927" t="s">
        <v>39</v>
      </c>
      <c r="K927" t="s">
        <v>52</v>
      </c>
      <c r="L927">
        <v>6</v>
      </c>
      <c r="M927" t="s">
        <v>45</v>
      </c>
      <c r="N927" t="s">
        <v>65</v>
      </c>
      <c r="O927" t="s">
        <v>72</v>
      </c>
      <c r="P927">
        <v>1</v>
      </c>
      <c r="Q927">
        <v>0.45</v>
      </c>
      <c r="R927" s="1">
        <v>40877</v>
      </c>
      <c r="S927" s="1">
        <v>40914</v>
      </c>
      <c r="T927">
        <v>37</v>
      </c>
      <c r="U927">
        <v>6</v>
      </c>
      <c r="V927">
        <v>5</v>
      </c>
      <c r="W927">
        <v>6</v>
      </c>
      <c r="X927" t="s">
        <v>42</v>
      </c>
      <c r="Y927">
        <v>1</v>
      </c>
      <c r="Z927">
        <v>1</v>
      </c>
      <c r="AA927" t="s">
        <v>61</v>
      </c>
      <c r="AB927" t="s">
        <v>62</v>
      </c>
      <c r="AC927">
        <v>37</v>
      </c>
      <c r="AD927">
        <v>6</v>
      </c>
      <c r="AE927">
        <v>12</v>
      </c>
      <c r="AF927">
        <v>12</v>
      </c>
      <c r="AG927">
        <v>95</v>
      </c>
      <c r="AH927">
        <f>Table_Query_from_MS_Access_Database[[#This Row],[fact_restock_unit_cnt]]-Table_Query_from_MS_Access_Database[[#This Row],[fact_stale_unit_cnt]]</f>
        <v>83</v>
      </c>
      <c r="AI927">
        <f>Table_Query_from_MS_Access_Database[[#This Row],[unit_sold]]*(Table_Query_from_MS_Access_Database[[#This Row],[Prod_price_per_unit]]-Table_Query_from_MS_Access_Database[[#This Row],[Prod_cost_per_unit]])</f>
        <v>45.650000000000006</v>
      </c>
    </row>
    <row r="928" spans="1:35" x14ac:dyDescent="0.35">
      <c r="A928">
        <v>12</v>
      </c>
      <c r="B928" t="s">
        <v>45</v>
      </c>
      <c r="C928" t="s">
        <v>65</v>
      </c>
      <c r="D928" t="s">
        <v>45</v>
      </c>
      <c r="E928" t="s">
        <v>45</v>
      </c>
      <c r="F928" t="s">
        <v>49</v>
      </c>
      <c r="G928" t="s">
        <v>50</v>
      </c>
      <c r="H928" t="s">
        <v>68</v>
      </c>
      <c r="I928" t="s">
        <v>38</v>
      </c>
      <c r="J928" t="s">
        <v>39</v>
      </c>
      <c r="K928" t="s">
        <v>52</v>
      </c>
      <c r="L928">
        <v>6</v>
      </c>
      <c r="M928" t="s">
        <v>45</v>
      </c>
      <c r="N928" t="s">
        <v>65</v>
      </c>
      <c r="O928" t="s">
        <v>72</v>
      </c>
      <c r="P928">
        <v>1</v>
      </c>
      <c r="Q928">
        <v>0.45</v>
      </c>
      <c r="R928" s="1">
        <v>40877</v>
      </c>
      <c r="S928" s="1">
        <v>40917</v>
      </c>
      <c r="T928">
        <v>40</v>
      </c>
      <c r="U928">
        <v>9</v>
      </c>
      <c r="V928">
        <v>1</v>
      </c>
      <c r="W928">
        <v>9</v>
      </c>
      <c r="X928" t="s">
        <v>59</v>
      </c>
      <c r="Y928">
        <v>2</v>
      </c>
      <c r="Z928">
        <v>1</v>
      </c>
      <c r="AA928" t="s">
        <v>61</v>
      </c>
      <c r="AB928" t="s">
        <v>62</v>
      </c>
      <c r="AC928">
        <v>40</v>
      </c>
      <c r="AD928">
        <v>6</v>
      </c>
      <c r="AE928">
        <v>12</v>
      </c>
      <c r="AF928">
        <v>15</v>
      </c>
      <c r="AG928">
        <v>99</v>
      </c>
      <c r="AH928">
        <f>Table_Query_from_MS_Access_Database[[#This Row],[fact_restock_unit_cnt]]-Table_Query_from_MS_Access_Database[[#This Row],[fact_stale_unit_cnt]]</f>
        <v>84</v>
      </c>
      <c r="AI928">
        <f>Table_Query_from_MS_Access_Database[[#This Row],[unit_sold]]*(Table_Query_from_MS_Access_Database[[#This Row],[Prod_price_per_unit]]-Table_Query_from_MS_Access_Database[[#This Row],[Prod_cost_per_unit]])</f>
        <v>46.2</v>
      </c>
    </row>
    <row r="929" spans="1:35" x14ac:dyDescent="0.35">
      <c r="A929">
        <v>12</v>
      </c>
      <c r="B929" t="s">
        <v>45</v>
      </c>
      <c r="C929" t="s">
        <v>65</v>
      </c>
      <c r="D929" t="s">
        <v>45</v>
      </c>
      <c r="E929" t="s">
        <v>45</v>
      </c>
      <c r="F929" t="s">
        <v>49</v>
      </c>
      <c r="G929" t="s">
        <v>50</v>
      </c>
      <c r="H929" t="s">
        <v>68</v>
      </c>
      <c r="I929" t="s">
        <v>38</v>
      </c>
      <c r="J929" t="s">
        <v>39</v>
      </c>
      <c r="K929" t="s">
        <v>52</v>
      </c>
      <c r="L929">
        <v>6</v>
      </c>
      <c r="M929" t="s">
        <v>45</v>
      </c>
      <c r="N929" t="s">
        <v>65</v>
      </c>
      <c r="O929" t="s">
        <v>72</v>
      </c>
      <c r="P929">
        <v>1</v>
      </c>
      <c r="Q929">
        <v>0.45</v>
      </c>
      <c r="R929" s="1">
        <v>40877</v>
      </c>
      <c r="S929" s="1">
        <v>40919</v>
      </c>
      <c r="T929">
        <v>42</v>
      </c>
      <c r="U929">
        <v>11</v>
      </c>
      <c r="V929">
        <v>3</v>
      </c>
      <c r="W929">
        <v>11</v>
      </c>
      <c r="X929" t="s">
        <v>60</v>
      </c>
      <c r="Y929">
        <v>2</v>
      </c>
      <c r="Z929">
        <v>1</v>
      </c>
      <c r="AA929" t="s">
        <v>61</v>
      </c>
      <c r="AB929" t="s">
        <v>62</v>
      </c>
      <c r="AC929">
        <v>42</v>
      </c>
      <c r="AD929">
        <v>6</v>
      </c>
      <c r="AE929">
        <v>12</v>
      </c>
      <c r="AF929">
        <v>16</v>
      </c>
      <c r="AG929">
        <v>103</v>
      </c>
      <c r="AH929">
        <f>Table_Query_from_MS_Access_Database[[#This Row],[fact_restock_unit_cnt]]-Table_Query_from_MS_Access_Database[[#This Row],[fact_stale_unit_cnt]]</f>
        <v>87</v>
      </c>
      <c r="AI929">
        <f>Table_Query_from_MS_Access_Database[[#This Row],[unit_sold]]*(Table_Query_from_MS_Access_Database[[#This Row],[Prod_price_per_unit]]-Table_Query_from_MS_Access_Database[[#This Row],[Prod_cost_per_unit]])</f>
        <v>47.85</v>
      </c>
    </row>
    <row r="930" spans="1:35" x14ac:dyDescent="0.35">
      <c r="A930">
        <v>12</v>
      </c>
      <c r="B930" t="s">
        <v>45</v>
      </c>
      <c r="C930" t="s">
        <v>65</v>
      </c>
      <c r="D930" t="s">
        <v>45</v>
      </c>
      <c r="E930" t="s">
        <v>45</v>
      </c>
      <c r="F930" t="s">
        <v>49</v>
      </c>
      <c r="G930" t="s">
        <v>50</v>
      </c>
      <c r="H930" t="s">
        <v>68</v>
      </c>
      <c r="I930" t="s">
        <v>38</v>
      </c>
      <c r="J930" t="s">
        <v>39</v>
      </c>
      <c r="K930" t="s">
        <v>52</v>
      </c>
      <c r="L930">
        <v>6</v>
      </c>
      <c r="M930" t="s">
        <v>45</v>
      </c>
      <c r="N930" t="s">
        <v>65</v>
      </c>
      <c r="O930" t="s">
        <v>72</v>
      </c>
      <c r="P930">
        <v>1</v>
      </c>
      <c r="Q930">
        <v>0.45</v>
      </c>
      <c r="R930" s="1">
        <v>40877</v>
      </c>
      <c r="S930" s="1">
        <v>40921</v>
      </c>
      <c r="T930">
        <v>44</v>
      </c>
      <c r="U930">
        <v>13</v>
      </c>
      <c r="V930">
        <v>5</v>
      </c>
      <c r="W930">
        <v>13</v>
      </c>
      <c r="X930" t="s">
        <v>42</v>
      </c>
      <c r="Y930">
        <v>2</v>
      </c>
      <c r="Z930">
        <v>1</v>
      </c>
      <c r="AA930" t="s">
        <v>61</v>
      </c>
      <c r="AB930" t="s">
        <v>62</v>
      </c>
      <c r="AC930">
        <v>44</v>
      </c>
      <c r="AD930">
        <v>6</v>
      </c>
      <c r="AE930">
        <v>12</v>
      </c>
      <c r="AF930">
        <v>15</v>
      </c>
      <c r="AG930">
        <v>107</v>
      </c>
      <c r="AH930">
        <f>Table_Query_from_MS_Access_Database[[#This Row],[fact_restock_unit_cnt]]-Table_Query_from_MS_Access_Database[[#This Row],[fact_stale_unit_cnt]]</f>
        <v>92</v>
      </c>
      <c r="AI930">
        <f>Table_Query_from_MS_Access_Database[[#This Row],[unit_sold]]*(Table_Query_from_MS_Access_Database[[#This Row],[Prod_price_per_unit]]-Table_Query_from_MS_Access_Database[[#This Row],[Prod_cost_per_unit]])</f>
        <v>50.6</v>
      </c>
    </row>
    <row r="931" spans="1:35" x14ac:dyDescent="0.35">
      <c r="A931">
        <v>12</v>
      </c>
      <c r="B931" t="s">
        <v>45</v>
      </c>
      <c r="C931" t="s">
        <v>65</v>
      </c>
      <c r="D931" t="s">
        <v>45</v>
      </c>
      <c r="E931" t="s">
        <v>45</v>
      </c>
      <c r="F931" t="s">
        <v>49</v>
      </c>
      <c r="G931" t="s">
        <v>50</v>
      </c>
      <c r="H931" t="s">
        <v>68</v>
      </c>
      <c r="I931" t="s">
        <v>38</v>
      </c>
      <c r="J931" t="s">
        <v>39</v>
      </c>
      <c r="K931" t="s">
        <v>52</v>
      </c>
      <c r="L931">
        <v>6</v>
      </c>
      <c r="M931" t="s">
        <v>45</v>
      </c>
      <c r="N931" t="s">
        <v>65</v>
      </c>
      <c r="O931" t="s">
        <v>72</v>
      </c>
      <c r="P931">
        <v>1</v>
      </c>
      <c r="Q931">
        <v>0.45</v>
      </c>
      <c r="R931" s="1">
        <v>40877</v>
      </c>
      <c r="S931" s="1">
        <v>40924</v>
      </c>
      <c r="T931">
        <v>47</v>
      </c>
      <c r="U931">
        <v>16</v>
      </c>
      <c r="V931">
        <v>1</v>
      </c>
      <c r="W931">
        <v>16</v>
      </c>
      <c r="X931" t="s">
        <v>59</v>
      </c>
      <c r="Y931">
        <v>3</v>
      </c>
      <c r="Z931">
        <v>1</v>
      </c>
      <c r="AA931" t="s">
        <v>61</v>
      </c>
      <c r="AB931" t="s">
        <v>62</v>
      </c>
      <c r="AC931">
        <v>47</v>
      </c>
      <c r="AD931">
        <v>6</v>
      </c>
      <c r="AE931">
        <v>12</v>
      </c>
      <c r="AF931">
        <v>14</v>
      </c>
      <c r="AG931">
        <v>102</v>
      </c>
      <c r="AH931">
        <f>Table_Query_from_MS_Access_Database[[#This Row],[fact_restock_unit_cnt]]-Table_Query_from_MS_Access_Database[[#This Row],[fact_stale_unit_cnt]]</f>
        <v>88</v>
      </c>
      <c r="AI931">
        <f>Table_Query_from_MS_Access_Database[[#This Row],[unit_sold]]*(Table_Query_from_MS_Access_Database[[#This Row],[Prod_price_per_unit]]-Table_Query_from_MS_Access_Database[[#This Row],[Prod_cost_per_unit]])</f>
        <v>48.400000000000006</v>
      </c>
    </row>
    <row r="932" spans="1:35" x14ac:dyDescent="0.35">
      <c r="A932">
        <v>12</v>
      </c>
      <c r="B932" t="s">
        <v>45</v>
      </c>
      <c r="C932" t="s">
        <v>65</v>
      </c>
      <c r="D932" t="s">
        <v>45</v>
      </c>
      <c r="E932" t="s">
        <v>45</v>
      </c>
      <c r="F932" t="s">
        <v>49</v>
      </c>
      <c r="G932" t="s">
        <v>50</v>
      </c>
      <c r="H932" t="s">
        <v>68</v>
      </c>
      <c r="I932" t="s">
        <v>38</v>
      </c>
      <c r="J932" t="s">
        <v>39</v>
      </c>
      <c r="K932" t="s">
        <v>52</v>
      </c>
      <c r="L932">
        <v>6</v>
      </c>
      <c r="M932" t="s">
        <v>45</v>
      </c>
      <c r="N932" t="s">
        <v>65</v>
      </c>
      <c r="O932" t="s">
        <v>72</v>
      </c>
      <c r="P932">
        <v>1</v>
      </c>
      <c r="Q932">
        <v>0.45</v>
      </c>
      <c r="R932" s="1">
        <v>40877</v>
      </c>
      <c r="S932" s="1">
        <v>40926</v>
      </c>
      <c r="T932">
        <v>49</v>
      </c>
      <c r="U932">
        <v>18</v>
      </c>
      <c r="V932">
        <v>3</v>
      </c>
      <c r="W932">
        <v>18</v>
      </c>
      <c r="X932" t="s">
        <v>60</v>
      </c>
      <c r="Y932">
        <v>3</v>
      </c>
      <c r="Z932">
        <v>1</v>
      </c>
      <c r="AA932" t="s">
        <v>61</v>
      </c>
      <c r="AB932" t="s">
        <v>62</v>
      </c>
      <c r="AC932">
        <v>49</v>
      </c>
      <c r="AD932">
        <v>6</v>
      </c>
      <c r="AE932">
        <v>12</v>
      </c>
      <c r="AF932">
        <v>11</v>
      </c>
      <c r="AG932">
        <v>98</v>
      </c>
      <c r="AH932">
        <f>Table_Query_from_MS_Access_Database[[#This Row],[fact_restock_unit_cnt]]-Table_Query_from_MS_Access_Database[[#This Row],[fact_stale_unit_cnt]]</f>
        <v>87</v>
      </c>
      <c r="AI932">
        <f>Table_Query_from_MS_Access_Database[[#This Row],[unit_sold]]*(Table_Query_from_MS_Access_Database[[#This Row],[Prod_price_per_unit]]-Table_Query_from_MS_Access_Database[[#This Row],[Prod_cost_per_unit]])</f>
        <v>47.85</v>
      </c>
    </row>
    <row r="933" spans="1:35" x14ac:dyDescent="0.35">
      <c r="A933">
        <v>12</v>
      </c>
      <c r="B933" t="s">
        <v>45</v>
      </c>
      <c r="C933" t="s">
        <v>65</v>
      </c>
      <c r="D933" t="s">
        <v>45</v>
      </c>
      <c r="E933" t="s">
        <v>45</v>
      </c>
      <c r="F933" t="s">
        <v>49</v>
      </c>
      <c r="G933" t="s">
        <v>50</v>
      </c>
      <c r="H933" t="s">
        <v>68</v>
      </c>
      <c r="I933" t="s">
        <v>38</v>
      </c>
      <c r="J933" t="s">
        <v>39</v>
      </c>
      <c r="K933" t="s">
        <v>52</v>
      </c>
      <c r="L933">
        <v>6</v>
      </c>
      <c r="M933" t="s">
        <v>45</v>
      </c>
      <c r="N933" t="s">
        <v>65</v>
      </c>
      <c r="O933" t="s">
        <v>72</v>
      </c>
      <c r="P933">
        <v>1</v>
      </c>
      <c r="Q933">
        <v>0.45</v>
      </c>
      <c r="R933" s="1">
        <v>40877</v>
      </c>
      <c r="S933" s="1">
        <v>40928</v>
      </c>
      <c r="T933">
        <v>51</v>
      </c>
      <c r="U933">
        <v>20</v>
      </c>
      <c r="V933">
        <v>5</v>
      </c>
      <c r="W933">
        <v>20</v>
      </c>
      <c r="X933" t="s">
        <v>42</v>
      </c>
      <c r="Y933">
        <v>3</v>
      </c>
      <c r="Z933">
        <v>1</v>
      </c>
      <c r="AA933" t="s">
        <v>61</v>
      </c>
      <c r="AB933" t="s">
        <v>62</v>
      </c>
      <c r="AC933">
        <v>51</v>
      </c>
      <c r="AD933">
        <v>6</v>
      </c>
      <c r="AE933">
        <v>12</v>
      </c>
      <c r="AF933">
        <v>12</v>
      </c>
      <c r="AG933">
        <v>103</v>
      </c>
      <c r="AH933">
        <f>Table_Query_from_MS_Access_Database[[#This Row],[fact_restock_unit_cnt]]-Table_Query_from_MS_Access_Database[[#This Row],[fact_stale_unit_cnt]]</f>
        <v>91</v>
      </c>
      <c r="AI933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934" spans="1:35" x14ac:dyDescent="0.35">
      <c r="A934">
        <v>12</v>
      </c>
      <c r="B934" t="s">
        <v>45</v>
      </c>
      <c r="C934" t="s">
        <v>65</v>
      </c>
      <c r="D934" t="s">
        <v>45</v>
      </c>
      <c r="E934" t="s">
        <v>45</v>
      </c>
      <c r="F934" t="s">
        <v>49</v>
      </c>
      <c r="G934" t="s">
        <v>50</v>
      </c>
      <c r="H934" t="s">
        <v>68</v>
      </c>
      <c r="I934" t="s">
        <v>38</v>
      </c>
      <c r="J934" t="s">
        <v>39</v>
      </c>
      <c r="K934" t="s">
        <v>52</v>
      </c>
      <c r="L934">
        <v>6</v>
      </c>
      <c r="M934" t="s">
        <v>45</v>
      </c>
      <c r="N934" t="s">
        <v>65</v>
      </c>
      <c r="O934" t="s">
        <v>72</v>
      </c>
      <c r="P934">
        <v>1</v>
      </c>
      <c r="Q934">
        <v>0.45</v>
      </c>
      <c r="R934" s="1">
        <v>40877</v>
      </c>
      <c r="S934" s="1">
        <v>40931</v>
      </c>
      <c r="T934">
        <v>54</v>
      </c>
      <c r="U934">
        <v>23</v>
      </c>
      <c r="V934">
        <v>1</v>
      </c>
      <c r="W934">
        <v>23</v>
      </c>
      <c r="X934" t="s">
        <v>59</v>
      </c>
      <c r="Y934">
        <v>4</v>
      </c>
      <c r="Z934">
        <v>1</v>
      </c>
      <c r="AA934" t="s">
        <v>61</v>
      </c>
      <c r="AB934" t="s">
        <v>62</v>
      </c>
      <c r="AC934">
        <v>54</v>
      </c>
      <c r="AD934">
        <v>6</v>
      </c>
      <c r="AE934">
        <v>12</v>
      </c>
      <c r="AF934">
        <v>13</v>
      </c>
      <c r="AG934">
        <v>99</v>
      </c>
      <c r="AH934">
        <f>Table_Query_from_MS_Access_Database[[#This Row],[fact_restock_unit_cnt]]-Table_Query_from_MS_Access_Database[[#This Row],[fact_stale_unit_cnt]]</f>
        <v>86</v>
      </c>
      <c r="AI934">
        <f>Table_Query_from_MS_Access_Database[[#This Row],[unit_sold]]*(Table_Query_from_MS_Access_Database[[#This Row],[Prod_price_per_unit]]-Table_Query_from_MS_Access_Database[[#This Row],[Prod_cost_per_unit]])</f>
        <v>47.300000000000004</v>
      </c>
    </row>
    <row r="935" spans="1:35" x14ac:dyDescent="0.35">
      <c r="A935">
        <v>12</v>
      </c>
      <c r="B935" t="s">
        <v>45</v>
      </c>
      <c r="C935" t="s">
        <v>65</v>
      </c>
      <c r="D935" t="s">
        <v>45</v>
      </c>
      <c r="E935" t="s">
        <v>45</v>
      </c>
      <c r="F935" t="s">
        <v>49</v>
      </c>
      <c r="G935" t="s">
        <v>50</v>
      </c>
      <c r="H935" t="s">
        <v>68</v>
      </c>
      <c r="I935" t="s">
        <v>38</v>
      </c>
      <c r="J935" t="s">
        <v>39</v>
      </c>
      <c r="K935" t="s">
        <v>52</v>
      </c>
      <c r="L935">
        <v>6</v>
      </c>
      <c r="M935" t="s">
        <v>45</v>
      </c>
      <c r="N935" t="s">
        <v>65</v>
      </c>
      <c r="O935" t="s">
        <v>72</v>
      </c>
      <c r="P935">
        <v>1</v>
      </c>
      <c r="Q935">
        <v>0.45</v>
      </c>
      <c r="R935" s="1">
        <v>40877</v>
      </c>
      <c r="S935" s="1">
        <v>40933</v>
      </c>
      <c r="T935">
        <v>56</v>
      </c>
      <c r="U935">
        <v>25</v>
      </c>
      <c r="V935">
        <v>3</v>
      </c>
      <c r="W935">
        <v>25</v>
      </c>
      <c r="X935" t="s">
        <v>60</v>
      </c>
      <c r="Y935">
        <v>4</v>
      </c>
      <c r="Z935">
        <v>1</v>
      </c>
      <c r="AA935" t="s">
        <v>61</v>
      </c>
      <c r="AB935" t="s">
        <v>62</v>
      </c>
      <c r="AC935">
        <v>56</v>
      </c>
      <c r="AD935">
        <v>6</v>
      </c>
      <c r="AE935">
        <v>12</v>
      </c>
      <c r="AF935">
        <v>16</v>
      </c>
      <c r="AG935">
        <v>99</v>
      </c>
      <c r="AH935">
        <f>Table_Query_from_MS_Access_Database[[#This Row],[fact_restock_unit_cnt]]-Table_Query_from_MS_Access_Database[[#This Row],[fact_stale_unit_cnt]]</f>
        <v>83</v>
      </c>
      <c r="AI935">
        <f>Table_Query_from_MS_Access_Database[[#This Row],[unit_sold]]*(Table_Query_from_MS_Access_Database[[#This Row],[Prod_price_per_unit]]-Table_Query_from_MS_Access_Database[[#This Row],[Prod_cost_per_unit]])</f>
        <v>45.650000000000006</v>
      </c>
    </row>
    <row r="936" spans="1:35" x14ac:dyDescent="0.35">
      <c r="A936">
        <v>12</v>
      </c>
      <c r="B936" t="s">
        <v>45</v>
      </c>
      <c r="C936" t="s">
        <v>65</v>
      </c>
      <c r="D936" t="s">
        <v>45</v>
      </c>
      <c r="E936" t="s">
        <v>45</v>
      </c>
      <c r="F936" t="s">
        <v>49</v>
      </c>
      <c r="G936" t="s">
        <v>50</v>
      </c>
      <c r="H936" t="s">
        <v>68</v>
      </c>
      <c r="I936" t="s">
        <v>38</v>
      </c>
      <c r="J936" t="s">
        <v>39</v>
      </c>
      <c r="K936" t="s">
        <v>52</v>
      </c>
      <c r="L936">
        <v>6</v>
      </c>
      <c r="M936" t="s">
        <v>45</v>
      </c>
      <c r="N936" t="s">
        <v>65</v>
      </c>
      <c r="O936" t="s">
        <v>72</v>
      </c>
      <c r="P936">
        <v>1</v>
      </c>
      <c r="Q936">
        <v>0.45</v>
      </c>
      <c r="R936" s="1">
        <v>40877</v>
      </c>
      <c r="S936" s="1">
        <v>40935</v>
      </c>
      <c r="T936">
        <v>58</v>
      </c>
      <c r="U936">
        <v>27</v>
      </c>
      <c r="V936">
        <v>5</v>
      </c>
      <c r="W936">
        <v>27</v>
      </c>
      <c r="X936" t="s">
        <v>42</v>
      </c>
      <c r="Y936">
        <v>4</v>
      </c>
      <c r="Z936">
        <v>1</v>
      </c>
      <c r="AA936" t="s">
        <v>61</v>
      </c>
      <c r="AB936" t="s">
        <v>62</v>
      </c>
      <c r="AC936">
        <v>58</v>
      </c>
      <c r="AD936">
        <v>6</v>
      </c>
      <c r="AE936">
        <v>12</v>
      </c>
      <c r="AF936">
        <v>15</v>
      </c>
      <c r="AG936">
        <v>104</v>
      </c>
      <c r="AH936">
        <f>Table_Query_from_MS_Access_Database[[#This Row],[fact_restock_unit_cnt]]-Table_Query_from_MS_Access_Database[[#This Row],[fact_stale_unit_cnt]]</f>
        <v>89</v>
      </c>
      <c r="AI936">
        <f>Table_Query_from_MS_Access_Database[[#This Row],[unit_sold]]*(Table_Query_from_MS_Access_Database[[#This Row],[Prod_price_per_unit]]-Table_Query_from_MS_Access_Database[[#This Row],[Prod_cost_per_unit]])</f>
        <v>48.95</v>
      </c>
    </row>
    <row r="937" spans="1:35" x14ac:dyDescent="0.35">
      <c r="A937">
        <v>12</v>
      </c>
      <c r="B937" t="s">
        <v>45</v>
      </c>
      <c r="C937" t="s">
        <v>65</v>
      </c>
      <c r="D937" t="s">
        <v>45</v>
      </c>
      <c r="E937" t="s">
        <v>45</v>
      </c>
      <c r="F937" t="s">
        <v>49</v>
      </c>
      <c r="G937" t="s">
        <v>50</v>
      </c>
      <c r="H937" t="s">
        <v>68</v>
      </c>
      <c r="I937" t="s">
        <v>38</v>
      </c>
      <c r="J937" t="s">
        <v>39</v>
      </c>
      <c r="K937" t="s">
        <v>52</v>
      </c>
      <c r="L937">
        <v>6</v>
      </c>
      <c r="M937" t="s">
        <v>45</v>
      </c>
      <c r="N937" t="s">
        <v>65</v>
      </c>
      <c r="O937" t="s">
        <v>72</v>
      </c>
      <c r="P937">
        <v>1</v>
      </c>
      <c r="Q937">
        <v>0.45</v>
      </c>
      <c r="R937" s="1">
        <v>40877</v>
      </c>
      <c r="S937" s="1">
        <v>40938</v>
      </c>
      <c r="T937">
        <v>61</v>
      </c>
      <c r="U937">
        <v>30</v>
      </c>
      <c r="V937">
        <v>1</v>
      </c>
      <c r="W937">
        <v>30</v>
      </c>
      <c r="X937" t="s">
        <v>59</v>
      </c>
      <c r="Y937">
        <v>5</v>
      </c>
      <c r="Z937">
        <v>1</v>
      </c>
      <c r="AA937" t="s">
        <v>61</v>
      </c>
      <c r="AB937" t="s">
        <v>62</v>
      </c>
      <c r="AC937">
        <v>61</v>
      </c>
      <c r="AD937">
        <v>6</v>
      </c>
      <c r="AE937">
        <v>12</v>
      </c>
      <c r="AF937">
        <v>12</v>
      </c>
      <c r="AG937">
        <v>99</v>
      </c>
      <c r="AH937">
        <f>Table_Query_from_MS_Access_Database[[#This Row],[fact_restock_unit_cnt]]-Table_Query_from_MS_Access_Database[[#This Row],[fact_stale_unit_cnt]]</f>
        <v>87</v>
      </c>
      <c r="AI937">
        <f>Table_Query_from_MS_Access_Database[[#This Row],[unit_sold]]*(Table_Query_from_MS_Access_Database[[#This Row],[Prod_price_per_unit]]-Table_Query_from_MS_Access_Database[[#This Row],[Prod_cost_per_unit]])</f>
        <v>47.85</v>
      </c>
    </row>
    <row r="938" spans="1:35" x14ac:dyDescent="0.35">
      <c r="A938">
        <v>13</v>
      </c>
      <c r="B938" t="s">
        <v>33</v>
      </c>
      <c r="C938" t="s">
        <v>34</v>
      </c>
      <c r="D938" t="s">
        <v>53</v>
      </c>
      <c r="E938" t="s">
        <v>45</v>
      </c>
      <c r="F938" t="s">
        <v>49</v>
      </c>
      <c r="G938" t="s">
        <v>50</v>
      </c>
      <c r="H938" t="s">
        <v>54</v>
      </c>
      <c r="I938" t="s">
        <v>38</v>
      </c>
      <c r="J938" t="s">
        <v>39</v>
      </c>
      <c r="K938" t="s">
        <v>52</v>
      </c>
      <c r="L938">
        <v>1</v>
      </c>
      <c r="M938" t="s">
        <v>33</v>
      </c>
      <c r="N938" t="s">
        <v>34</v>
      </c>
      <c r="O938" t="s">
        <v>41</v>
      </c>
      <c r="P938">
        <v>0.99</v>
      </c>
      <c r="Q938">
        <v>0.42</v>
      </c>
      <c r="R938" s="1">
        <v>40877</v>
      </c>
      <c r="S938" s="1">
        <v>40879</v>
      </c>
      <c r="T938">
        <v>2</v>
      </c>
      <c r="U938">
        <v>2</v>
      </c>
      <c r="V938">
        <v>5</v>
      </c>
      <c r="W938">
        <v>337</v>
      </c>
      <c r="X938" t="s">
        <v>42</v>
      </c>
      <c r="Y938">
        <v>49</v>
      </c>
      <c r="Z938">
        <v>12</v>
      </c>
      <c r="AA938" t="s">
        <v>43</v>
      </c>
      <c r="AB938" t="s">
        <v>44</v>
      </c>
      <c r="AC938">
        <v>2</v>
      </c>
      <c r="AD938">
        <v>1</v>
      </c>
      <c r="AE938">
        <v>13</v>
      </c>
      <c r="AF938">
        <v>0</v>
      </c>
      <c r="AG938">
        <v>100</v>
      </c>
      <c r="AH938">
        <f>Table_Query_from_MS_Access_Database[[#This Row],[fact_restock_unit_cnt]]-Table_Query_from_MS_Access_Database[[#This Row],[fact_stale_unit_cnt]]</f>
        <v>100</v>
      </c>
      <c r="AI938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939" spans="1:35" x14ac:dyDescent="0.35">
      <c r="A939">
        <v>13</v>
      </c>
      <c r="B939" t="s">
        <v>33</v>
      </c>
      <c r="C939" t="s">
        <v>34</v>
      </c>
      <c r="D939" t="s">
        <v>53</v>
      </c>
      <c r="E939" t="s">
        <v>45</v>
      </c>
      <c r="F939" t="s">
        <v>49</v>
      </c>
      <c r="G939" t="s">
        <v>50</v>
      </c>
      <c r="H939" t="s">
        <v>54</v>
      </c>
      <c r="I939" t="s">
        <v>38</v>
      </c>
      <c r="J939" t="s">
        <v>39</v>
      </c>
      <c r="K939" t="s">
        <v>52</v>
      </c>
      <c r="L939">
        <v>1</v>
      </c>
      <c r="M939" t="s">
        <v>33</v>
      </c>
      <c r="N939" t="s">
        <v>34</v>
      </c>
      <c r="O939" t="s">
        <v>41</v>
      </c>
      <c r="P939">
        <v>0.99</v>
      </c>
      <c r="Q939">
        <v>0.42</v>
      </c>
      <c r="R939" s="1">
        <v>40877</v>
      </c>
      <c r="S939" s="1">
        <v>40882</v>
      </c>
      <c r="T939">
        <v>5</v>
      </c>
      <c r="U939">
        <v>5</v>
      </c>
      <c r="V939">
        <v>1</v>
      </c>
      <c r="W939">
        <v>340</v>
      </c>
      <c r="X939" t="s">
        <v>59</v>
      </c>
      <c r="Y939">
        <v>50</v>
      </c>
      <c r="Z939">
        <v>12</v>
      </c>
      <c r="AA939" t="s">
        <v>43</v>
      </c>
      <c r="AB939" t="s">
        <v>44</v>
      </c>
      <c r="AC939">
        <v>5</v>
      </c>
      <c r="AD939">
        <v>1</v>
      </c>
      <c r="AE939">
        <v>13</v>
      </c>
      <c r="AF939">
        <v>0</v>
      </c>
      <c r="AG939">
        <v>50</v>
      </c>
      <c r="AH939">
        <f>Table_Query_from_MS_Access_Database[[#This Row],[fact_restock_unit_cnt]]-Table_Query_from_MS_Access_Database[[#This Row],[fact_stale_unit_cnt]]</f>
        <v>50</v>
      </c>
      <c r="AI939">
        <f>Table_Query_from_MS_Access_Database[[#This Row],[unit_sold]]*(Table_Query_from_MS_Access_Database[[#This Row],[Prod_price_per_unit]]-Table_Query_from_MS_Access_Database[[#This Row],[Prod_cost_per_unit]])</f>
        <v>28.500000000000004</v>
      </c>
    </row>
    <row r="940" spans="1:35" x14ac:dyDescent="0.35">
      <c r="A940">
        <v>13</v>
      </c>
      <c r="B940" t="s">
        <v>33</v>
      </c>
      <c r="C940" t="s">
        <v>34</v>
      </c>
      <c r="D940" t="s">
        <v>53</v>
      </c>
      <c r="E940" t="s">
        <v>45</v>
      </c>
      <c r="F940" t="s">
        <v>49</v>
      </c>
      <c r="G940" t="s">
        <v>50</v>
      </c>
      <c r="H940" t="s">
        <v>54</v>
      </c>
      <c r="I940" t="s">
        <v>38</v>
      </c>
      <c r="J940" t="s">
        <v>39</v>
      </c>
      <c r="K940" t="s">
        <v>52</v>
      </c>
      <c r="L940">
        <v>1</v>
      </c>
      <c r="M940" t="s">
        <v>33</v>
      </c>
      <c r="N940" t="s">
        <v>34</v>
      </c>
      <c r="O940" t="s">
        <v>41</v>
      </c>
      <c r="P940">
        <v>0.99</v>
      </c>
      <c r="Q940">
        <v>0.42</v>
      </c>
      <c r="R940" s="1">
        <v>40877</v>
      </c>
      <c r="S940" s="1">
        <v>40884</v>
      </c>
      <c r="T940">
        <v>7</v>
      </c>
      <c r="U940">
        <v>7</v>
      </c>
      <c r="V940">
        <v>3</v>
      </c>
      <c r="W940">
        <v>342</v>
      </c>
      <c r="X940" t="s">
        <v>60</v>
      </c>
      <c r="Y940">
        <v>50</v>
      </c>
      <c r="Z940">
        <v>12</v>
      </c>
      <c r="AA940" t="s">
        <v>43</v>
      </c>
      <c r="AB940" t="s">
        <v>44</v>
      </c>
      <c r="AC940">
        <v>7</v>
      </c>
      <c r="AD940">
        <v>1</v>
      </c>
      <c r="AE940">
        <v>13</v>
      </c>
      <c r="AF940">
        <v>0</v>
      </c>
      <c r="AG940">
        <v>55</v>
      </c>
      <c r="AH940">
        <f>Table_Query_from_MS_Access_Database[[#This Row],[fact_restock_unit_cnt]]-Table_Query_from_MS_Access_Database[[#This Row],[fact_stale_unit_cnt]]</f>
        <v>55</v>
      </c>
      <c r="AI940">
        <f>Table_Query_from_MS_Access_Database[[#This Row],[unit_sold]]*(Table_Query_from_MS_Access_Database[[#This Row],[Prod_price_per_unit]]-Table_Query_from_MS_Access_Database[[#This Row],[Prod_cost_per_unit]])</f>
        <v>31.350000000000005</v>
      </c>
    </row>
    <row r="941" spans="1:35" x14ac:dyDescent="0.35">
      <c r="A941">
        <v>13</v>
      </c>
      <c r="B941" t="s">
        <v>33</v>
      </c>
      <c r="C941" t="s">
        <v>34</v>
      </c>
      <c r="D941" t="s">
        <v>53</v>
      </c>
      <c r="E941" t="s">
        <v>45</v>
      </c>
      <c r="F941" t="s">
        <v>49</v>
      </c>
      <c r="G941" t="s">
        <v>50</v>
      </c>
      <c r="H941" t="s">
        <v>54</v>
      </c>
      <c r="I941" t="s">
        <v>38</v>
      </c>
      <c r="J941" t="s">
        <v>39</v>
      </c>
      <c r="K941" t="s">
        <v>52</v>
      </c>
      <c r="L941">
        <v>1</v>
      </c>
      <c r="M941" t="s">
        <v>33</v>
      </c>
      <c r="N941" t="s">
        <v>34</v>
      </c>
      <c r="O941" t="s">
        <v>41</v>
      </c>
      <c r="P941">
        <v>0.99</v>
      </c>
      <c r="Q941">
        <v>0.42</v>
      </c>
      <c r="R941" s="1">
        <v>40877</v>
      </c>
      <c r="S941" s="1">
        <v>40886</v>
      </c>
      <c r="T941">
        <v>9</v>
      </c>
      <c r="U941">
        <v>9</v>
      </c>
      <c r="V941">
        <v>5</v>
      </c>
      <c r="W941">
        <v>344</v>
      </c>
      <c r="X941" t="s">
        <v>42</v>
      </c>
      <c r="Y941">
        <v>50</v>
      </c>
      <c r="Z941">
        <v>12</v>
      </c>
      <c r="AA941" t="s">
        <v>43</v>
      </c>
      <c r="AB941" t="s">
        <v>44</v>
      </c>
      <c r="AC941">
        <v>9</v>
      </c>
      <c r="AD941">
        <v>1</v>
      </c>
      <c r="AE941">
        <v>13</v>
      </c>
      <c r="AF941">
        <v>0</v>
      </c>
      <c r="AG941">
        <v>45</v>
      </c>
      <c r="AH941">
        <f>Table_Query_from_MS_Access_Database[[#This Row],[fact_restock_unit_cnt]]-Table_Query_from_MS_Access_Database[[#This Row],[fact_stale_unit_cnt]]</f>
        <v>45</v>
      </c>
      <c r="AI941">
        <f>Table_Query_from_MS_Access_Database[[#This Row],[unit_sold]]*(Table_Query_from_MS_Access_Database[[#This Row],[Prod_price_per_unit]]-Table_Query_from_MS_Access_Database[[#This Row],[Prod_cost_per_unit]])</f>
        <v>25.650000000000002</v>
      </c>
    </row>
    <row r="942" spans="1:35" x14ac:dyDescent="0.35">
      <c r="A942">
        <v>13</v>
      </c>
      <c r="B942" t="s">
        <v>33</v>
      </c>
      <c r="C942" t="s">
        <v>34</v>
      </c>
      <c r="D942" t="s">
        <v>53</v>
      </c>
      <c r="E942" t="s">
        <v>45</v>
      </c>
      <c r="F942" t="s">
        <v>49</v>
      </c>
      <c r="G942" t="s">
        <v>50</v>
      </c>
      <c r="H942" t="s">
        <v>54</v>
      </c>
      <c r="I942" t="s">
        <v>38</v>
      </c>
      <c r="J942" t="s">
        <v>39</v>
      </c>
      <c r="K942" t="s">
        <v>52</v>
      </c>
      <c r="L942">
        <v>1</v>
      </c>
      <c r="M942" t="s">
        <v>33</v>
      </c>
      <c r="N942" t="s">
        <v>34</v>
      </c>
      <c r="O942" t="s">
        <v>41</v>
      </c>
      <c r="P942">
        <v>0.99</v>
      </c>
      <c r="Q942">
        <v>0.42</v>
      </c>
      <c r="R942" s="1">
        <v>40877</v>
      </c>
      <c r="S942" s="1">
        <v>40889</v>
      </c>
      <c r="T942">
        <v>12</v>
      </c>
      <c r="U942">
        <v>12</v>
      </c>
      <c r="V942">
        <v>1</v>
      </c>
      <c r="W942">
        <v>347</v>
      </c>
      <c r="X942" t="s">
        <v>59</v>
      </c>
      <c r="Y942">
        <v>51</v>
      </c>
      <c r="Z942">
        <v>12</v>
      </c>
      <c r="AA942" t="s">
        <v>43</v>
      </c>
      <c r="AB942" t="s">
        <v>44</v>
      </c>
      <c r="AC942">
        <v>12</v>
      </c>
      <c r="AD942">
        <v>1</v>
      </c>
      <c r="AE942">
        <v>13</v>
      </c>
      <c r="AF942">
        <v>0</v>
      </c>
      <c r="AG942">
        <v>50</v>
      </c>
      <c r="AH942">
        <f>Table_Query_from_MS_Access_Database[[#This Row],[fact_restock_unit_cnt]]-Table_Query_from_MS_Access_Database[[#This Row],[fact_stale_unit_cnt]]</f>
        <v>50</v>
      </c>
      <c r="AI942">
        <f>Table_Query_from_MS_Access_Database[[#This Row],[unit_sold]]*(Table_Query_from_MS_Access_Database[[#This Row],[Prod_price_per_unit]]-Table_Query_from_MS_Access_Database[[#This Row],[Prod_cost_per_unit]])</f>
        <v>28.500000000000004</v>
      </c>
    </row>
    <row r="943" spans="1:35" x14ac:dyDescent="0.35">
      <c r="A943">
        <v>13</v>
      </c>
      <c r="B943" t="s">
        <v>33</v>
      </c>
      <c r="C943" t="s">
        <v>34</v>
      </c>
      <c r="D943" t="s">
        <v>53</v>
      </c>
      <c r="E943" t="s">
        <v>45</v>
      </c>
      <c r="F943" t="s">
        <v>49</v>
      </c>
      <c r="G943" t="s">
        <v>50</v>
      </c>
      <c r="H943" t="s">
        <v>54</v>
      </c>
      <c r="I943" t="s">
        <v>38</v>
      </c>
      <c r="J943" t="s">
        <v>39</v>
      </c>
      <c r="K943" t="s">
        <v>52</v>
      </c>
      <c r="L943">
        <v>1</v>
      </c>
      <c r="M943" t="s">
        <v>33</v>
      </c>
      <c r="N943" t="s">
        <v>34</v>
      </c>
      <c r="O943" t="s">
        <v>41</v>
      </c>
      <c r="P943">
        <v>0.99</v>
      </c>
      <c r="Q943">
        <v>0.42</v>
      </c>
      <c r="R943" s="1">
        <v>40877</v>
      </c>
      <c r="S943" s="1">
        <v>40891</v>
      </c>
      <c r="T943">
        <v>14</v>
      </c>
      <c r="U943">
        <v>14</v>
      </c>
      <c r="V943">
        <v>3</v>
      </c>
      <c r="W943">
        <v>349</v>
      </c>
      <c r="X943" t="s">
        <v>60</v>
      </c>
      <c r="Y943">
        <v>51</v>
      </c>
      <c r="Z943">
        <v>12</v>
      </c>
      <c r="AA943" t="s">
        <v>43</v>
      </c>
      <c r="AB943" t="s">
        <v>44</v>
      </c>
      <c r="AC943">
        <v>14</v>
      </c>
      <c r="AD943">
        <v>1</v>
      </c>
      <c r="AE943">
        <v>13</v>
      </c>
      <c r="AF943">
        <v>0</v>
      </c>
      <c r="AG943">
        <v>55</v>
      </c>
      <c r="AH943">
        <f>Table_Query_from_MS_Access_Database[[#This Row],[fact_restock_unit_cnt]]-Table_Query_from_MS_Access_Database[[#This Row],[fact_stale_unit_cnt]]</f>
        <v>55</v>
      </c>
      <c r="AI943">
        <f>Table_Query_from_MS_Access_Database[[#This Row],[unit_sold]]*(Table_Query_from_MS_Access_Database[[#This Row],[Prod_price_per_unit]]-Table_Query_from_MS_Access_Database[[#This Row],[Prod_cost_per_unit]])</f>
        <v>31.350000000000005</v>
      </c>
    </row>
    <row r="944" spans="1:35" x14ac:dyDescent="0.35">
      <c r="A944">
        <v>13</v>
      </c>
      <c r="B944" t="s">
        <v>33</v>
      </c>
      <c r="C944" t="s">
        <v>34</v>
      </c>
      <c r="D944" t="s">
        <v>53</v>
      </c>
      <c r="E944" t="s">
        <v>45</v>
      </c>
      <c r="F944" t="s">
        <v>49</v>
      </c>
      <c r="G944" t="s">
        <v>50</v>
      </c>
      <c r="H944" t="s">
        <v>54</v>
      </c>
      <c r="I944" t="s">
        <v>38</v>
      </c>
      <c r="J944" t="s">
        <v>39</v>
      </c>
      <c r="K944" t="s">
        <v>52</v>
      </c>
      <c r="L944">
        <v>1</v>
      </c>
      <c r="M944" t="s">
        <v>33</v>
      </c>
      <c r="N944" t="s">
        <v>34</v>
      </c>
      <c r="O944" t="s">
        <v>41</v>
      </c>
      <c r="P944">
        <v>0.99</v>
      </c>
      <c r="Q944">
        <v>0.42</v>
      </c>
      <c r="R944" s="1">
        <v>40877</v>
      </c>
      <c r="S944" s="1">
        <v>40893</v>
      </c>
      <c r="T944">
        <v>16</v>
      </c>
      <c r="U944">
        <v>16</v>
      </c>
      <c r="V944">
        <v>5</v>
      </c>
      <c r="W944">
        <v>351</v>
      </c>
      <c r="X944" t="s">
        <v>42</v>
      </c>
      <c r="Y944">
        <v>51</v>
      </c>
      <c r="Z944">
        <v>12</v>
      </c>
      <c r="AA944" t="s">
        <v>43</v>
      </c>
      <c r="AB944" t="s">
        <v>44</v>
      </c>
      <c r="AC944">
        <v>16</v>
      </c>
      <c r="AD944">
        <v>1</v>
      </c>
      <c r="AE944">
        <v>13</v>
      </c>
      <c r="AF944">
        <v>0</v>
      </c>
      <c r="AG944">
        <v>49</v>
      </c>
      <c r="AH944">
        <f>Table_Query_from_MS_Access_Database[[#This Row],[fact_restock_unit_cnt]]-Table_Query_from_MS_Access_Database[[#This Row],[fact_stale_unit_cnt]]</f>
        <v>49</v>
      </c>
      <c r="AI944">
        <f>Table_Query_from_MS_Access_Database[[#This Row],[unit_sold]]*(Table_Query_from_MS_Access_Database[[#This Row],[Prod_price_per_unit]]-Table_Query_from_MS_Access_Database[[#This Row],[Prod_cost_per_unit]])</f>
        <v>27.930000000000003</v>
      </c>
    </row>
    <row r="945" spans="1:35" x14ac:dyDescent="0.35">
      <c r="A945">
        <v>13</v>
      </c>
      <c r="B945" t="s">
        <v>33</v>
      </c>
      <c r="C945" t="s">
        <v>34</v>
      </c>
      <c r="D945" t="s">
        <v>53</v>
      </c>
      <c r="E945" t="s">
        <v>45</v>
      </c>
      <c r="F945" t="s">
        <v>49</v>
      </c>
      <c r="G945" t="s">
        <v>50</v>
      </c>
      <c r="H945" t="s">
        <v>54</v>
      </c>
      <c r="I945" t="s">
        <v>38</v>
      </c>
      <c r="J945" t="s">
        <v>39</v>
      </c>
      <c r="K945" t="s">
        <v>52</v>
      </c>
      <c r="L945">
        <v>1</v>
      </c>
      <c r="M945" t="s">
        <v>33</v>
      </c>
      <c r="N945" t="s">
        <v>34</v>
      </c>
      <c r="O945" t="s">
        <v>41</v>
      </c>
      <c r="P945">
        <v>0.99</v>
      </c>
      <c r="Q945">
        <v>0.42</v>
      </c>
      <c r="R945" s="1">
        <v>40877</v>
      </c>
      <c r="S945" s="1">
        <v>40896</v>
      </c>
      <c r="T945">
        <v>19</v>
      </c>
      <c r="U945">
        <v>19</v>
      </c>
      <c r="V945">
        <v>1</v>
      </c>
      <c r="W945">
        <v>354</v>
      </c>
      <c r="X945" t="s">
        <v>59</v>
      </c>
      <c r="Y945">
        <v>52</v>
      </c>
      <c r="Z945">
        <v>12</v>
      </c>
      <c r="AA945" t="s">
        <v>43</v>
      </c>
      <c r="AB945" t="s">
        <v>44</v>
      </c>
      <c r="AC945">
        <v>19</v>
      </c>
      <c r="AD945">
        <v>1</v>
      </c>
      <c r="AE945">
        <v>13</v>
      </c>
      <c r="AF945">
        <v>0</v>
      </c>
      <c r="AG945">
        <v>41</v>
      </c>
      <c r="AH945">
        <f>Table_Query_from_MS_Access_Database[[#This Row],[fact_restock_unit_cnt]]-Table_Query_from_MS_Access_Database[[#This Row],[fact_stale_unit_cnt]]</f>
        <v>41</v>
      </c>
      <c r="AI945">
        <f>Table_Query_from_MS_Access_Database[[#This Row],[unit_sold]]*(Table_Query_from_MS_Access_Database[[#This Row],[Prod_price_per_unit]]-Table_Query_from_MS_Access_Database[[#This Row],[Prod_cost_per_unit]])</f>
        <v>23.37</v>
      </c>
    </row>
    <row r="946" spans="1:35" x14ac:dyDescent="0.35">
      <c r="A946">
        <v>13</v>
      </c>
      <c r="B946" t="s">
        <v>33</v>
      </c>
      <c r="C946" t="s">
        <v>34</v>
      </c>
      <c r="D946" t="s">
        <v>53</v>
      </c>
      <c r="E946" t="s">
        <v>45</v>
      </c>
      <c r="F946" t="s">
        <v>49</v>
      </c>
      <c r="G946" t="s">
        <v>50</v>
      </c>
      <c r="H946" t="s">
        <v>54</v>
      </c>
      <c r="I946" t="s">
        <v>38</v>
      </c>
      <c r="J946" t="s">
        <v>39</v>
      </c>
      <c r="K946" t="s">
        <v>52</v>
      </c>
      <c r="L946">
        <v>1</v>
      </c>
      <c r="M946" t="s">
        <v>33</v>
      </c>
      <c r="N946" t="s">
        <v>34</v>
      </c>
      <c r="O946" t="s">
        <v>41</v>
      </c>
      <c r="P946">
        <v>0.99</v>
      </c>
      <c r="Q946">
        <v>0.42</v>
      </c>
      <c r="R946" s="1">
        <v>40877</v>
      </c>
      <c r="S946" s="1">
        <v>40898</v>
      </c>
      <c r="T946">
        <v>21</v>
      </c>
      <c r="U946">
        <v>21</v>
      </c>
      <c r="V946">
        <v>3</v>
      </c>
      <c r="W946">
        <v>356</v>
      </c>
      <c r="X946" t="s">
        <v>60</v>
      </c>
      <c r="Y946">
        <v>52</v>
      </c>
      <c r="Z946">
        <v>12</v>
      </c>
      <c r="AA946" t="s">
        <v>43</v>
      </c>
      <c r="AB946" t="s">
        <v>44</v>
      </c>
      <c r="AC946">
        <v>21</v>
      </c>
      <c r="AD946">
        <v>1</v>
      </c>
      <c r="AE946">
        <v>13</v>
      </c>
      <c r="AF946">
        <v>0</v>
      </c>
      <c r="AG946">
        <v>46</v>
      </c>
      <c r="AH946">
        <f>Table_Query_from_MS_Access_Database[[#This Row],[fact_restock_unit_cnt]]-Table_Query_from_MS_Access_Database[[#This Row],[fact_stale_unit_cnt]]</f>
        <v>46</v>
      </c>
      <c r="AI946">
        <f>Table_Query_from_MS_Access_Database[[#This Row],[unit_sold]]*(Table_Query_from_MS_Access_Database[[#This Row],[Prod_price_per_unit]]-Table_Query_from_MS_Access_Database[[#This Row],[Prod_cost_per_unit]])</f>
        <v>26.220000000000002</v>
      </c>
    </row>
    <row r="947" spans="1:35" x14ac:dyDescent="0.35">
      <c r="A947">
        <v>13</v>
      </c>
      <c r="B947" t="s">
        <v>33</v>
      </c>
      <c r="C947" t="s">
        <v>34</v>
      </c>
      <c r="D947" t="s">
        <v>53</v>
      </c>
      <c r="E947" t="s">
        <v>45</v>
      </c>
      <c r="F947" t="s">
        <v>49</v>
      </c>
      <c r="G947" t="s">
        <v>50</v>
      </c>
      <c r="H947" t="s">
        <v>54</v>
      </c>
      <c r="I947" t="s">
        <v>38</v>
      </c>
      <c r="J947" t="s">
        <v>39</v>
      </c>
      <c r="K947" t="s">
        <v>52</v>
      </c>
      <c r="L947">
        <v>1</v>
      </c>
      <c r="M947" t="s">
        <v>33</v>
      </c>
      <c r="N947" t="s">
        <v>34</v>
      </c>
      <c r="O947" t="s">
        <v>41</v>
      </c>
      <c r="P947">
        <v>0.99</v>
      </c>
      <c r="Q947">
        <v>0.42</v>
      </c>
      <c r="R947" s="1">
        <v>40877</v>
      </c>
      <c r="S947" s="1">
        <v>40900</v>
      </c>
      <c r="T947">
        <v>23</v>
      </c>
      <c r="U947">
        <v>23</v>
      </c>
      <c r="V947">
        <v>5</v>
      </c>
      <c r="W947">
        <v>358</v>
      </c>
      <c r="X947" t="s">
        <v>42</v>
      </c>
      <c r="Y947">
        <v>52</v>
      </c>
      <c r="Z947">
        <v>12</v>
      </c>
      <c r="AA947" t="s">
        <v>43</v>
      </c>
      <c r="AB947" t="s">
        <v>44</v>
      </c>
      <c r="AC947">
        <v>23</v>
      </c>
      <c r="AD947">
        <v>1</v>
      </c>
      <c r="AE947">
        <v>13</v>
      </c>
      <c r="AF947">
        <v>0</v>
      </c>
      <c r="AG947">
        <v>49</v>
      </c>
      <c r="AH947">
        <f>Table_Query_from_MS_Access_Database[[#This Row],[fact_restock_unit_cnt]]-Table_Query_from_MS_Access_Database[[#This Row],[fact_stale_unit_cnt]]</f>
        <v>49</v>
      </c>
      <c r="AI947">
        <f>Table_Query_from_MS_Access_Database[[#This Row],[unit_sold]]*(Table_Query_from_MS_Access_Database[[#This Row],[Prod_price_per_unit]]-Table_Query_from_MS_Access_Database[[#This Row],[Prod_cost_per_unit]])</f>
        <v>27.930000000000003</v>
      </c>
    </row>
    <row r="948" spans="1:35" x14ac:dyDescent="0.35">
      <c r="A948">
        <v>13</v>
      </c>
      <c r="B948" t="s">
        <v>33</v>
      </c>
      <c r="C948" t="s">
        <v>34</v>
      </c>
      <c r="D948" t="s">
        <v>53</v>
      </c>
      <c r="E948" t="s">
        <v>45</v>
      </c>
      <c r="F948" t="s">
        <v>49</v>
      </c>
      <c r="G948" t="s">
        <v>50</v>
      </c>
      <c r="H948" t="s">
        <v>54</v>
      </c>
      <c r="I948" t="s">
        <v>38</v>
      </c>
      <c r="J948" t="s">
        <v>39</v>
      </c>
      <c r="K948" t="s">
        <v>52</v>
      </c>
      <c r="L948">
        <v>1</v>
      </c>
      <c r="M948" t="s">
        <v>33</v>
      </c>
      <c r="N948" t="s">
        <v>34</v>
      </c>
      <c r="O948" t="s">
        <v>41</v>
      </c>
      <c r="P948">
        <v>0.99</v>
      </c>
      <c r="Q948">
        <v>0.42</v>
      </c>
      <c r="R948" s="1">
        <v>40877</v>
      </c>
      <c r="S948" s="1">
        <v>40903</v>
      </c>
      <c r="T948">
        <v>26</v>
      </c>
      <c r="U948">
        <v>26</v>
      </c>
      <c r="V948">
        <v>1</v>
      </c>
      <c r="W948">
        <v>361</v>
      </c>
      <c r="X948" t="s">
        <v>59</v>
      </c>
      <c r="Y948">
        <v>53</v>
      </c>
      <c r="Z948">
        <v>12</v>
      </c>
      <c r="AA948" t="s">
        <v>43</v>
      </c>
      <c r="AB948" t="s">
        <v>44</v>
      </c>
      <c r="AC948">
        <v>26</v>
      </c>
      <c r="AD948">
        <v>1</v>
      </c>
      <c r="AE948">
        <v>13</v>
      </c>
      <c r="AF948">
        <v>0</v>
      </c>
      <c r="AG948">
        <v>56</v>
      </c>
      <c r="AH948">
        <f>Table_Query_from_MS_Access_Database[[#This Row],[fact_restock_unit_cnt]]-Table_Query_from_MS_Access_Database[[#This Row],[fact_stale_unit_cnt]]</f>
        <v>56</v>
      </c>
      <c r="AI948">
        <f>Table_Query_from_MS_Access_Database[[#This Row],[unit_sold]]*(Table_Query_from_MS_Access_Database[[#This Row],[Prod_price_per_unit]]-Table_Query_from_MS_Access_Database[[#This Row],[Prod_cost_per_unit]])</f>
        <v>31.92</v>
      </c>
    </row>
    <row r="949" spans="1:35" x14ac:dyDescent="0.35">
      <c r="A949">
        <v>13</v>
      </c>
      <c r="B949" t="s">
        <v>33</v>
      </c>
      <c r="C949" t="s">
        <v>34</v>
      </c>
      <c r="D949" t="s">
        <v>53</v>
      </c>
      <c r="E949" t="s">
        <v>45</v>
      </c>
      <c r="F949" t="s">
        <v>49</v>
      </c>
      <c r="G949" t="s">
        <v>50</v>
      </c>
      <c r="H949" t="s">
        <v>54</v>
      </c>
      <c r="I949" t="s">
        <v>38</v>
      </c>
      <c r="J949" t="s">
        <v>39</v>
      </c>
      <c r="K949" t="s">
        <v>52</v>
      </c>
      <c r="L949">
        <v>1</v>
      </c>
      <c r="M949" t="s">
        <v>33</v>
      </c>
      <c r="N949" t="s">
        <v>34</v>
      </c>
      <c r="O949" t="s">
        <v>41</v>
      </c>
      <c r="P949">
        <v>0.99</v>
      </c>
      <c r="Q949">
        <v>0.42</v>
      </c>
      <c r="R949" s="1">
        <v>40877</v>
      </c>
      <c r="S949" s="1">
        <v>40905</v>
      </c>
      <c r="T949">
        <v>28</v>
      </c>
      <c r="U949">
        <v>28</v>
      </c>
      <c r="V949">
        <v>3</v>
      </c>
      <c r="W949">
        <v>363</v>
      </c>
      <c r="X949" t="s">
        <v>60</v>
      </c>
      <c r="Y949">
        <v>53</v>
      </c>
      <c r="Z949">
        <v>12</v>
      </c>
      <c r="AA949" t="s">
        <v>43</v>
      </c>
      <c r="AB949" t="s">
        <v>44</v>
      </c>
      <c r="AC949">
        <v>28</v>
      </c>
      <c r="AD949">
        <v>1</v>
      </c>
      <c r="AE949">
        <v>13</v>
      </c>
      <c r="AF949">
        <v>0</v>
      </c>
      <c r="AG949">
        <v>60</v>
      </c>
      <c r="AH949">
        <f>Table_Query_from_MS_Access_Database[[#This Row],[fact_restock_unit_cnt]]-Table_Query_from_MS_Access_Database[[#This Row],[fact_stale_unit_cnt]]</f>
        <v>60</v>
      </c>
      <c r="AI949">
        <f>Table_Query_from_MS_Access_Database[[#This Row],[unit_sold]]*(Table_Query_from_MS_Access_Database[[#This Row],[Prod_price_per_unit]]-Table_Query_from_MS_Access_Database[[#This Row],[Prod_cost_per_unit]])</f>
        <v>34.200000000000003</v>
      </c>
    </row>
    <row r="950" spans="1:35" x14ac:dyDescent="0.35">
      <c r="A950">
        <v>13</v>
      </c>
      <c r="B950" t="s">
        <v>33</v>
      </c>
      <c r="C950" t="s">
        <v>34</v>
      </c>
      <c r="D950" t="s">
        <v>53</v>
      </c>
      <c r="E950" t="s">
        <v>45</v>
      </c>
      <c r="F950" t="s">
        <v>49</v>
      </c>
      <c r="G950" t="s">
        <v>50</v>
      </c>
      <c r="H950" t="s">
        <v>54</v>
      </c>
      <c r="I950" t="s">
        <v>38</v>
      </c>
      <c r="J950" t="s">
        <v>39</v>
      </c>
      <c r="K950" t="s">
        <v>52</v>
      </c>
      <c r="L950">
        <v>1</v>
      </c>
      <c r="M950" t="s">
        <v>33</v>
      </c>
      <c r="N950" t="s">
        <v>34</v>
      </c>
      <c r="O950" t="s">
        <v>41</v>
      </c>
      <c r="P950">
        <v>0.99</v>
      </c>
      <c r="Q950">
        <v>0.42</v>
      </c>
      <c r="R950" s="1">
        <v>40877</v>
      </c>
      <c r="S950" s="1">
        <v>40907</v>
      </c>
      <c r="T950">
        <v>30</v>
      </c>
      <c r="U950">
        <v>30</v>
      </c>
      <c r="V950">
        <v>5</v>
      </c>
      <c r="W950">
        <v>365</v>
      </c>
      <c r="X950" t="s">
        <v>42</v>
      </c>
      <c r="Y950">
        <v>53</v>
      </c>
      <c r="Z950">
        <v>12</v>
      </c>
      <c r="AA950" t="s">
        <v>43</v>
      </c>
      <c r="AB950" t="s">
        <v>44</v>
      </c>
      <c r="AC950">
        <v>30</v>
      </c>
      <c r="AD950">
        <v>1</v>
      </c>
      <c r="AE950">
        <v>13</v>
      </c>
      <c r="AF950">
        <v>0</v>
      </c>
      <c r="AG950">
        <v>66</v>
      </c>
      <c r="AH950">
        <f>Table_Query_from_MS_Access_Database[[#This Row],[fact_restock_unit_cnt]]-Table_Query_from_MS_Access_Database[[#This Row],[fact_stale_unit_cnt]]</f>
        <v>66</v>
      </c>
      <c r="AI950">
        <f>Table_Query_from_MS_Access_Database[[#This Row],[unit_sold]]*(Table_Query_from_MS_Access_Database[[#This Row],[Prod_price_per_unit]]-Table_Query_from_MS_Access_Database[[#This Row],[Prod_cost_per_unit]])</f>
        <v>37.620000000000005</v>
      </c>
    </row>
    <row r="951" spans="1:35" x14ac:dyDescent="0.35">
      <c r="A951">
        <v>13</v>
      </c>
      <c r="B951" t="s">
        <v>33</v>
      </c>
      <c r="C951" t="s">
        <v>34</v>
      </c>
      <c r="D951" t="s">
        <v>53</v>
      </c>
      <c r="E951" t="s">
        <v>45</v>
      </c>
      <c r="F951" t="s">
        <v>49</v>
      </c>
      <c r="G951" t="s">
        <v>50</v>
      </c>
      <c r="H951" t="s">
        <v>54</v>
      </c>
      <c r="I951" t="s">
        <v>38</v>
      </c>
      <c r="J951" t="s">
        <v>39</v>
      </c>
      <c r="K951" t="s">
        <v>52</v>
      </c>
      <c r="L951">
        <v>1</v>
      </c>
      <c r="M951" t="s">
        <v>33</v>
      </c>
      <c r="N951" t="s">
        <v>34</v>
      </c>
      <c r="O951" t="s">
        <v>41</v>
      </c>
      <c r="P951">
        <v>0.99</v>
      </c>
      <c r="Q951">
        <v>0.42</v>
      </c>
      <c r="R951" s="1">
        <v>40877</v>
      </c>
      <c r="S951" s="1">
        <v>40910</v>
      </c>
      <c r="T951">
        <v>33</v>
      </c>
      <c r="U951">
        <v>2</v>
      </c>
      <c r="V951">
        <v>1</v>
      </c>
      <c r="W951">
        <v>2</v>
      </c>
      <c r="X951" t="s">
        <v>59</v>
      </c>
      <c r="Y951">
        <v>1</v>
      </c>
      <c r="Z951">
        <v>1</v>
      </c>
      <c r="AA951" t="s">
        <v>61</v>
      </c>
      <c r="AB951" t="s">
        <v>62</v>
      </c>
      <c r="AC951">
        <v>33</v>
      </c>
      <c r="AD951">
        <v>1</v>
      </c>
      <c r="AE951">
        <v>13</v>
      </c>
      <c r="AF951">
        <v>0</v>
      </c>
      <c r="AG951">
        <v>70</v>
      </c>
      <c r="AH951">
        <f>Table_Query_from_MS_Access_Database[[#This Row],[fact_restock_unit_cnt]]-Table_Query_from_MS_Access_Database[[#This Row],[fact_stale_unit_cnt]]</f>
        <v>70</v>
      </c>
      <c r="AI951">
        <f>Table_Query_from_MS_Access_Database[[#This Row],[unit_sold]]*(Table_Query_from_MS_Access_Database[[#This Row],[Prod_price_per_unit]]-Table_Query_from_MS_Access_Database[[#This Row],[Prod_cost_per_unit]])</f>
        <v>39.900000000000006</v>
      </c>
    </row>
    <row r="952" spans="1:35" x14ac:dyDescent="0.35">
      <c r="A952">
        <v>13</v>
      </c>
      <c r="B952" t="s">
        <v>33</v>
      </c>
      <c r="C952" t="s">
        <v>34</v>
      </c>
      <c r="D952" t="s">
        <v>53</v>
      </c>
      <c r="E952" t="s">
        <v>45</v>
      </c>
      <c r="F952" t="s">
        <v>49</v>
      </c>
      <c r="G952" t="s">
        <v>50</v>
      </c>
      <c r="H952" t="s">
        <v>54</v>
      </c>
      <c r="I952" t="s">
        <v>38</v>
      </c>
      <c r="J952" t="s">
        <v>39</v>
      </c>
      <c r="K952" t="s">
        <v>52</v>
      </c>
      <c r="L952">
        <v>1</v>
      </c>
      <c r="M952" t="s">
        <v>33</v>
      </c>
      <c r="N952" t="s">
        <v>34</v>
      </c>
      <c r="O952" t="s">
        <v>41</v>
      </c>
      <c r="P952">
        <v>0.99</v>
      </c>
      <c r="Q952">
        <v>0.42</v>
      </c>
      <c r="R952" s="1">
        <v>40877</v>
      </c>
      <c r="S952" s="1">
        <v>40912</v>
      </c>
      <c r="T952">
        <v>35</v>
      </c>
      <c r="U952">
        <v>4</v>
      </c>
      <c r="V952">
        <v>3</v>
      </c>
      <c r="W952">
        <v>4</v>
      </c>
      <c r="X952" t="s">
        <v>60</v>
      </c>
      <c r="Y952">
        <v>1</v>
      </c>
      <c r="Z952">
        <v>1</v>
      </c>
      <c r="AA952" t="s">
        <v>61</v>
      </c>
      <c r="AB952" t="s">
        <v>62</v>
      </c>
      <c r="AC952">
        <v>35</v>
      </c>
      <c r="AD952">
        <v>1</v>
      </c>
      <c r="AE952">
        <v>13</v>
      </c>
      <c r="AF952">
        <v>0</v>
      </c>
      <c r="AG952">
        <v>75</v>
      </c>
      <c r="AH952">
        <f>Table_Query_from_MS_Access_Database[[#This Row],[fact_restock_unit_cnt]]-Table_Query_from_MS_Access_Database[[#This Row],[fact_stale_unit_cnt]]</f>
        <v>75</v>
      </c>
      <c r="AI952">
        <f>Table_Query_from_MS_Access_Database[[#This Row],[unit_sold]]*(Table_Query_from_MS_Access_Database[[#This Row],[Prod_price_per_unit]]-Table_Query_from_MS_Access_Database[[#This Row],[Prod_cost_per_unit]])</f>
        <v>42.750000000000007</v>
      </c>
    </row>
    <row r="953" spans="1:35" x14ac:dyDescent="0.35">
      <c r="A953">
        <v>13</v>
      </c>
      <c r="B953" t="s">
        <v>33</v>
      </c>
      <c r="C953" t="s">
        <v>34</v>
      </c>
      <c r="D953" t="s">
        <v>53</v>
      </c>
      <c r="E953" t="s">
        <v>45</v>
      </c>
      <c r="F953" t="s">
        <v>49</v>
      </c>
      <c r="G953" t="s">
        <v>50</v>
      </c>
      <c r="H953" t="s">
        <v>54</v>
      </c>
      <c r="I953" t="s">
        <v>38</v>
      </c>
      <c r="J953" t="s">
        <v>39</v>
      </c>
      <c r="K953" t="s">
        <v>52</v>
      </c>
      <c r="L953">
        <v>1</v>
      </c>
      <c r="M953" t="s">
        <v>33</v>
      </c>
      <c r="N953" t="s">
        <v>34</v>
      </c>
      <c r="O953" t="s">
        <v>41</v>
      </c>
      <c r="P953">
        <v>0.99</v>
      </c>
      <c r="Q953">
        <v>0.42</v>
      </c>
      <c r="R953" s="1">
        <v>40877</v>
      </c>
      <c r="S953" s="1">
        <v>40914</v>
      </c>
      <c r="T953">
        <v>37</v>
      </c>
      <c r="U953">
        <v>6</v>
      </c>
      <c r="V953">
        <v>5</v>
      </c>
      <c r="W953">
        <v>6</v>
      </c>
      <c r="X953" t="s">
        <v>42</v>
      </c>
      <c r="Y953">
        <v>1</v>
      </c>
      <c r="Z953">
        <v>1</v>
      </c>
      <c r="AA953" t="s">
        <v>61</v>
      </c>
      <c r="AB953" t="s">
        <v>62</v>
      </c>
      <c r="AC953">
        <v>37</v>
      </c>
      <c r="AD953">
        <v>1</v>
      </c>
      <c r="AE953">
        <v>13</v>
      </c>
      <c r="AF953">
        <v>0</v>
      </c>
      <c r="AG953">
        <v>82</v>
      </c>
      <c r="AH953">
        <f>Table_Query_from_MS_Access_Database[[#This Row],[fact_restock_unit_cnt]]-Table_Query_from_MS_Access_Database[[#This Row],[fact_stale_unit_cnt]]</f>
        <v>82</v>
      </c>
      <c r="AI953">
        <f>Table_Query_from_MS_Access_Database[[#This Row],[unit_sold]]*(Table_Query_from_MS_Access_Database[[#This Row],[Prod_price_per_unit]]-Table_Query_from_MS_Access_Database[[#This Row],[Prod_cost_per_unit]])</f>
        <v>46.74</v>
      </c>
    </row>
    <row r="954" spans="1:35" x14ac:dyDescent="0.35">
      <c r="A954">
        <v>13</v>
      </c>
      <c r="B954" t="s">
        <v>33</v>
      </c>
      <c r="C954" t="s">
        <v>34</v>
      </c>
      <c r="D954" t="s">
        <v>53</v>
      </c>
      <c r="E954" t="s">
        <v>45</v>
      </c>
      <c r="F954" t="s">
        <v>49</v>
      </c>
      <c r="G954" t="s">
        <v>50</v>
      </c>
      <c r="H954" t="s">
        <v>54</v>
      </c>
      <c r="I954" t="s">
        <v>38</v>
      </c>
      <c r="J954" t="s">
        <v>39</v>
      </c>
      <c r="K954" t="s">
        <v>52</v>
      </c>
      <c r="L954">
        <v>1</v>
      </c>
      <c r="M954" t="s">
        <v>33</v>
      </c>
      <c r="N954" t="s">
        <v>34</v>
      </c>
      <c r="O954" t="s">
        <v>41</v>
      </c>
      <c r="P954">
        <v>0.99</v>
      </c>
      <c r="Q954">
        <v>0.42</v>
      </c>
      <c r="R954" s="1">
        <v>40877</v>
      </c>
      <c r="S954" s="1">
        <v>40917</v>
      </c>
      <c r="T954">
        <v>40</v>
      </c>
      <c r="U954">
        <v>9</v>
      </c>
      <c r="V954">
        <v>1</v>
      </c>
      <c r="W954">
        <v>9</v>
      </c>
      <c r="X954" t="s">
        <v>59</v>
      </c>
      <c r="Y954">
        <v>2</v>
      </c>
      <c r="Z954">
        <v>1</v>
      </c>
      <c r="AA954" t="s">
        <v>61</v>
      </c>
      <c r="AB954" t="s">
        <v>62</v>
      </c>
      <c r="AC954">
        <v>40</v>
      </c>
      <c r="AD954">
        <v>1</v>
      </c>
      <c r="AE954">
        <v>13</v>
      </c>
      <c r="AF954">
        <v>0</v>
      </c>
      <c r="AG954">
        <v>78</v>
      </c>
      <c r="AH954">
        <f>Table_Query_from_MS_Access_Database[[#This Row],[fact_restock_unit_cnt]]-Table_Query_from_MS_Access_Database[[#This Row],[fact_stale_unit_cnt]]</f>
        <v>78</v>
      </c>
      <c r="AI954">
        <f>Table_Query_from_MS_Access_Database[[#This Row],[unit_sold]]*(Table_Query_from_MS_Access_Database[[#This Row],[Prod_price_per_unit]]-Table_Query_from_MS_Access_Database[[#This Row],[Prod_cost_per_unit]])</f>
        <v>44.460000000000008</v>
      </c>
    </row>
    <row r="955" spans="1:35" x14ac:dyDescent="0.35">
      <c r="A955">
        <v>13</v>
      </c>
      <c r="B955" t="s">
        <v>33</v>
      </c>
      <c r="C955" t="s">
        <v>34</v>
      </c>
      <c r="D955" t="s">
        <v>53</v>
      </c>
      <c r="E955" t="s">
        <v>45</v>
      </c>
      <c r="F955" t="s">
        <v>49</v>
      </c>
      <c r="G955" t="s">
        <v>50</v>
      </c>
      <c r="H955" t="s">
        <v>54</v>
      </c>
      <c r="I955" t="s">
        <v>38</v>
      </c>
      <c r="J955" t="s">
        <v>39</v>
      </c>
      <c r="K955" t="s">
        <v>52</v>
      </c>
      <c r="L955">
        <v>1</v>
      </c>
      <c r="M955" t="s">
        <v>33</v>
      </c>
      <c r="N955" t="s">
        <v>34</v>
      </c>
      <c r="O955" t="s">
        <v>41</v>
      </c>
      <c r="P955">
        <v>0.99</v>
      </c>
      <c r="Q955">
        <v>0.42</v>
      </c>
      <c r="R955" s="1">
        <v>40877</v>
      </c>
      <c r="S955" s="1">
        <v>40919</v>
      </c>
      <c r="T955">
        <v>42</v>
      </c>
      <c r="U955">
        <v>11</v>
      </c>
      <c r="V955">
        <v>3</v>
      </c>
      <c r="W955">
        <v>11</v>
      </c>
      <c r="X955" t="s">
        <v>60</v>
      </c>
      <c r="Y955">
        <v>2</v>
      </c>
      <c r="Z955">
        <v>1</v>
      </c>
      <c r="AA955" t="s">
        <v>61</v>
      </c>
      <c r="AB955" t="s">
        <v>62</v>
      </c>
      <c r="AC955">
        <v>42</v>
      </c>
      <c r="AD955">
        <v>1</v>
      </c>
      <c r="AE955">
        <v>13</v>
      </c>
      <c r="AF955">
        <v>0</v>
      </c>
      <c r="AG955">
        <v>82</v>
      </c>
      <c r="AH955">
        <f>Table_Query_from_MS_Access_Database[[#This Row],[fact_restock_unit_cnt]]-Table_Query_from_MS_Access_Database[[#This Row],[fact_stale_unit_cnt]]</f>
        <v>82</v>
      </c>
      <c r="AI955">
        <f>Table_Query_from_MS_Access_Database[[#This Row],[unit_sold]]*(Table_Query_from_MS_Access_Database[[#This Row],[Prod_price_per_unit]]-Table_Query_from_MS_Access_Database[[#This Row],[Prod_cost_per_unit]])</f>
        <v>46.74</v>
      </c>
    </row>
    <row r="956" spans="1:35" x14ac:dyDescent="0.35">
      <c r="A956">
        <v>13</v>
      </c>
      <c r="B956" t="s">
        <v>33</v>
      </c>
      <c r="C956" t="s">
        <v>34</v>
      </c>
      <c r="D956" t="s">
        <v>53</v>
      </c>
      <c r="E956" t="s">
        <v>45</v>
      </c>
      <c r="F956" t="s">
        <v>49</v>
      </c>
      <c r="G956" t="s">
        <v>50</v>
      </c>
      <c r="H956" t="s">
        <v>54</v>
      </c>
      <c r="I956" t="s">
        <v>38</v>
      </c>
      <c r="J956" t="s">
        <v>39</v>
      </c>
      <c r="K956" t="s">
        <v>52</v>
      </c>
      <c r="L956">
        <v>1</v>
      </c>
      <c r="M956" t="s">
        <v>33</v>
      </c>
      <c r="N956" t="s">
        <v>34</v>
      </c>
      <c r="O956" t="s">
        <v>41</v>
      </c>
      <c r="P956">
        <v>0.99</v>
      </c>
      <c r="Q956">
        <v>0.42</v>
      </c>
      <c r="R956" s="1">
        <v>40877</v>
      </c>
      <c r="S956" s="1">
        <v>40921</v>
      </c>
      <c r="T956">
        <v>44</v>
      </c>
      <c r="U956">
        <v>13</v>
      </c>
      <c r="V956">
        <v>5</v>
      </c>
      <c r="W956">
        <v>13</v>
      </c>
      <c r="X956" t="s">
        <v>42</v>
      </c>
      <c r="Y956">
        <v>2</v>
      </c>
      <c r="Z956">
        <v>1</v>
      </c>
      <c r="AA956" t="s">
        <v>61</v>
      </c>
      <c r="AB956" t="s">
        <v>62</v>
      </c>
      <c r="AC956">
        <v>44</v>
      </c>
      <c r="AD956">
        <v>1</v>
      </c>
      <c r="AE956">
        <v>13</v>
      </c>
      <c r="AF956">
        <v>0</v>
      </c>
      <c r="AG956">
        <v>87</v>
      </c>
      <c r="AH956">
        <f>Table_Query_from_MS_Access_Database[[#This Row],[fact_restock_unit_cnt]]-Table_Query_from_MS_Access_Database[[#This Row],[fact_stale_unit_cnt]]</f>
        <v>87</v>
      </c>
      <c r="AI956">
        <f>Table_Query_from_MS_Access_Database[[#This Row],[unit_sold]]*(Table_Query_from_MS_Access_Database[[#This Row],[Prod_price_per_unit]]-Table_Query_from_MS_Access_Database[[#This Row],[Prod_cost_per_unit]])</f>
        <v>49.59</v>
      </c>
    </row>
    <row r="957" spans="1:35" x14ac:dyDescent="0.35">
      <c r="A957">
        <v>13</v>
      </c>
      <c r="B957" t="s">
        <v>33</v>
      </c>
      <c r="C957" t="s">
        <v>34</v>
      </c>
      <c r="D957" t="s">
        <v>53</v>
      </c>
      <c r="E957" t="s">
        <v>45</v>
      </c>
      <c r="F957" t="s">
        <v>49</v>
      </c>
      <c r="G957" t="s">
        <v>50</v>
      </c>
      <c r="H957" t="s">
        <v>54</v>
      </c>
      <c r="I957" t="s">
        <v>38</v>
      </c>
      <c r="J957" t="s">
        <v>39</v>
      </c>
      <c r="K957" t="s">
        <v>52</v>
      </c>
      <c r="L957">
        <v>1</v>
      </c>
      <c r="M957" t="s">
        <v>33</v>
      </c>
      <c r="N957" t="s">
        <v>34</v>
      </c>
      <c r="O957" t="s">
        <v>41</v>
      </c>
      <c r="P957">
        <v>0.99</v>
      </c>
      <c r="Q957">
        <v>0.42</v>
      </c>
      <c r="R957" s="1">
        <v>40877</v>
      </c>
      <c r="S957" s="1">
        <v>40924</v>
      </c>
      <c r="T957">
        <v>47</v>
      </c>
      <c r="U957">
        <v>16</v>
      </c>
      <c r="V957">
        <v>1</v>
      </c>
      <c r="W957">
        <v>16</v>
      </c>
      <c r="X957" t="s">
        <v>59</v>
      </c>
      <c r="Y957">
        <v>3</v>
      </c>
      <c r="Z957">
        <v>1</v>
      </c>
      <c r="AA957" t="s">
        <v>61</v>
      </c>
      <c r="AB957" t="s">
        <v>62</v>
      </c>
      <c r="AC957">
        <v>47</v>
      </c>
      <c r="AD957">
        <v>1</v>
      </c>
      <c r="AE957">
        <v>13</v>
      </c>
      <c r="AF957">
        <v>0</v>
      </c>
      <c r="AG957">
        <v>82</v>
      </c>
      <c r="AH957">
        <f>Table_Query_from_MS_Access_Database[[#This Row],[fact_restock_unit_cnt]]-Table_Query_from_MS_Access_Database[[#This Row],[fact_stale_unit_cnt]]</f>
        <v>82</v>
      </c>
      <c r="AI957">
        <f>Table_Query_from_MS_Access_Database[[#This Row],[unit_sold]]*(Table_Query_from_MS_Access_Database[[#This Row],[Prod_price_per_unit]]-Table_Query_from_MS_Access_Database[[#This Row],[Prod_cost_per_unit]])</f>
        <v>46.74</v>
      </c>
    </row>
    <row r="958" spans="1:35" x14ac:dyDescent="0.35">
      <c r="A958">
        <v>13</v>
      </c>
      <c r="B958" t="s">
        <v>33</v>
      </c>
      <c r="C958" t="s">
        <v>34</v>
      </c>
      <c r="D958" t="s">
        <v>53</v>
      </c>
      <c r="E958" t="s">
        <v>45</v>
      </c>
      <c r="F958" t="s">
        <v>49</v>
      </c>
      <c r="G958" t="s">
        <v>50</v>
      </c>
      <c r="H958" t="s">
        <v>54</v>
      </c>
      <c r="I958" t="s">
        <v>38</v>
      </c>
      <c r="J958" t="s">
        <v>39</v>
      </c>
      <c r="K958" t="s">
        <v>52</v>
      </c>
      <c r="L958">
        <v>1</v>
      </c>
      <c r="M958" t="s">
        <v>33</v>
      </c>
      <c r="N958" t="s">
        <v>34</v>
      </c>
      <c r="O958" t="s">
        <v>41</v>
      </c>
      <c r="P958">
        <v>0.99</v>
      </c>
      <c r="Q958">
        <v>0.42</v>
      </c>
      <c r="R958" s="1">
        <v>40877</v>
      </c>
      <c r="S958" s="1">
        <v>40926</v>
      </c>
      <c r="T958">
        <v>49</v>
      </c>
      <c r="U958">
        <v>18</v>
      </c>
      <c r="V958">
        <v>3</v>
      </c>
      <c r="W958">
        <v>18</v>
      </c>
      <c r="X958" t="s">
        <v>60</v>
      </c>
      <c r="Y958">
        <v>3</v>
      </c>
      <c r="Z958">
        <v>1</v>
      </c>
      <c r="AA958" t="s">
        <v>61</v>
      </c>
      <c r="AB958" t="s">
        <v>62</v>
      </c>
      <c r="AC958">
        <v>49</v>
      </c>
      <c r="AD958">
        <v>1</v>
      </c>
      <c r="AE958">
        <v>13</v>
      </c>
      <c r="AF958">
        <v>0</v>
      </c>
      <c r="AG958">
        <v>77</v>
      </c>
      <c r="AH958">
        <f>Table_Query_from_MS_Access_Database[[#This Row],[fact_restock_unit_cnt]]-Table_Query_from_MS_Access_Database[[#This Row],[fact_stale_unit_cnt]]</f>
        <v>77</v>
      </c>
      <c r="AI958">
        <f>Table_Query_from_MS_Access_Database[[#This Row],[unit_sold]]*(Table_Query_from_MS_Access_Database[[#This Row],[Prod_price_per_unit]]-Table_Query_from_MS_Access_Database[[#This Row],[Prod_cost_per_unit]])</f>
        <v>43.890000000000008</v>
      </c>
    </row>
    <row r="959" spans="1:35" x14ac:dyDescent="0.35">
      <c r="A959">
        <v>13</v>
      </c>
      <c r="B959" t="s">
        <v>33</v>
      </c>
      <c r="C959" t="s">
        <v>34</v>
      </c>
      <c r="D959" t="s">
        <v>53</v>
      </c>
      <c r="E959" t="s">
        <v>45</v>
      </c>
      <c r="F959" t="s">
        <v>49</v>
      </c>
      <c r="G959" t="s">
        <v>50</v>
      </c>
      <c r="H959" t="s">
        <v>54</v>
      </c>
      <c r="I959" t="s">
        <v>38</v>
      </c>
      <c r="J959" t="s">
        <v>39</v>
      </c>
      <c r="K959" t="s">
        <v>52</v>
      </c>
      <c r="L959">
        <v>1</v>
      </c>
      <c r="M959" t="s">
        <v>33</v>
      </c>
      <c r="N959" t="s">
        <v>34</v>
      </c>
      <c r="O959" t="s">
        <v>41</v>
      </c>
      <c r="P959">
        <v>0.99</v>
      </c>
      <c r="Q959">
        <v>0.42</v>
      </c>
      <c r="R959" s="1">
        <v>40877</v>
      </c>
      <c r="S959" s="1">
        <v>40928</v>
      </c>
      <c r="T959">
        <v>51</v>
      </c>
      <c r="U959">
        <v>20</v>
      </c>
      <c r="V959">
        <v>5</v>
      </c>
      <c r="W959">
        <v>20</v>
      </c>
      <c r="X959" t="s">
        <v>42</v>
      </c>
      <c r="Y959">
        <v>3</v>
      </c>
      <c r="Z959">
        <v>1</v>
      </c>
      <c r="AA959" t="s">
        <v>61</v>
      </c>
      <c r="AB959" t="s">
        <v>62</v>
      </c>
      <c r="AC959">
        <v>51</v>
      </c>
      <c r="AD959">
        <v>1</v>
      </c>
      <c r="AE959">
        <v>13</v>
      </c>
      <c r="AF959">
        <v>0</v>
      </c>
      <c r="AG959">
        <v>81</v>
      </c>
      <c r="AH959">
        <f>Table_Query_from_MS_Access_Database[[#This Row],[fact_restock_unit_cnt]]-Table_Query_from_MS_Access_Database[[#This Row],[fact_stale_unit_cnt]]</f>
        <v>81</v>
      </c>
      <c r="AI959">
        <f>Table_Query_from_MS_Access_Database[[#This Row],[unit_sold]]*(Table_Query_from_MS_Access_Database[[#This Row],[Prod_price_per_unit]]-Table_Query_from_MS_Access_Database[[#This Row],[Prod_cost_per_unit]])</f>
        <v>46.17</v>
      </c>
    </row>
    <row r="960" spans="1:35" x14ac:dyDescent="0.35">
      <c r="A960">
        <v>13</v>
      </c>
      <c r="B960" t="s">
        <v>33</v>
      </c>
      <c r="C960" t="s">
        <v>34</v>
      </c>
      <c r="D960" t="s">
        <v>53</v>
      </c>
      <c r="E960" t="s">
        <v>45</v>
      </c>
      <c r="F960" t="s">
        <v>49</v>
      </c>
      <c r="G960" t="s">
        <v>50</v>
      </c>
      <c r="H960" t="s">
        <v>54</v>
      </c>
      <c r="I960" t="s">
        <v>38</v>
      </c>
      <c r="J960" t="s">
        <v>39</v>
      </c>
      <c r="K960" t="s">
        <v>52</v>
      </c>
      <c r="L960">
        <v>1</v>
      </c>
      <c r="M960" t="s">
        <v>33</v>
      </c>
      <c r="N960" t="s">
        <v>34</v>
      </c>
      <c r="O960" t="s">
        <v>41</v>
      </c>
      <c r="P960">
        <v>0.99</v>
      </c>
      <c r="Q960">
        <v>0.42</v>
      </c>
      <c r="R960" s="1">
        <v>40877</v>
      </c>
      <c r="S960" s="1">
        <v>40931</v>
      </c>
      <c r="T960">
        <v>54</v>
      </c>
      <c r="U960">
        <v>23</v>
      </c>
      <c r="V960">
        <v>1</v>
      </c>
      <c r="W960">
        <v>23</v>
      </c>
      <c r="X960" t="s">
        <v>59</v>
      </c>
      <c r="Y960">
        <v>4</v>
      </c>
      <c r="Z960">
        <v>1</v>
      </c>
      <c r="AA960" t="s">
        <v>61</v>
      </c>
      <c r="AB960" t="s">
        <v>62</v>
      </c>
      <c r="AC960">
        <v>54</v>
      </c>
      <c r="AD960">
        <v>1</v>
      </c>
      <c r="AE960">
        <v>13</v>
      </c>
      <c r="AF960">
        <v>0</v>
      </c>
      <c r="AG960">
        <v>85</v>
      </c>
      <c r="AH960">
        <f>Table_Query_from_MS_Access_Database[[#This Row],[fact_restock_unit_cnt]]-Table_Query_from_MS_Access_Database[[#This Row],[fact_stale_unit_cnt]]</f>
        <v>85</v>
      </c>
      <c r="AI960">
        <f>Table_Query_from_MS_Access_Database[[#This Row],[unit_sold]]*(Table_Query_from_MS_Access_Database[[#This Row],[Prod_price_per_unit]]-Table_Query_from_MS_Access_Database[[#This Row],[Prod_cost_per_unit]])</f>
        <v>48.45</v>
      </c>
    </row>
    <row r="961" spans="1:35" x14ac:dyDescent="0.35">
      <c r="A961">
        <v>13</v>
      </c>
      <c r="B961" t="s">
        <v>33</v>
      </c>
      <c r="C961" t="s">
        <v>34</v>
      </c>
      <c r="D961" t="s">
        <v>53</v>
      </c>
      <c r="E961" t="s">
        <v>45</v>
      </c>
      <c r="F961" t="s">
        <v>49</v>
      </c>
      <c r="G961" t="s">
        <v>50</v>
      </c>
      <c r="H961" t="s">
        <v>54</v>
      </c>
      <c r="I961" t="s">
        <v>38</v>
      </c>
      <c r="J961" t="s">
        <v>39</v>
      </c>
      <c r="K961" t="s">
        <v>52</v>
      </c>
      <c r="L961">
        <v>1</v>
      </c>
      <c r="M961" t="s">
        <v>33</v>
      </c>
      <c r="N961" t="s">
        <v>34</v>
      </c>
      <c r="O961" t="s">
        <v>41</v>
      </c>
      <c r="P961">
        <v>0.99</v>
      </c>
      <c r="Q961">
        <v>0.42</v>
      </c>
      <c r="R961" s="1">
        <v>40877</v>
      </c>
      <c r="S961" s="1">
        <v>40933</v>
      </c>
      <c r="T961">
        <v>56</v>
      </c>
      <c r="U961">
        <v>25</v>
      </c>
      <c r="V961">
        <v>3</v>
      </c>
      <c r="W961">
        <v>25</v>
      </c>
      <c r="X961" t="s">
        <v>60</v>
      </c>
      <c r="Y961">
        <v>4</v>
      </c>
      <c r="Z961">
        <v>1</v>
      </c>
      <c r="AA961" t="s">
        <v>61</v>
      </c>
      <c r="AB961" t="s">
        <v>62</v>
      </c>
      <c r="AC961">
        <v>56</v>
      </c>
      <c r="AD961">
        <v>1</v>
      </c>
      <c r="AE961">
        <v>13</v>
      </c>
      <c r="AF961">
        <v>0</v>
      </c>
      <c r="AG961">
        <v>85</v>
      </c>
      <c r="AH961">
        <f>Table_Query_from_MS_Access_Database[[#This Row],[fact_restock_unit_cnt]]-Table_Query_from_MS_Access_Database[[#This Row],[fact_stale_unit_cnt]]</f>
        <v>85</v>
      </c>
      <c r="AI961">
        <f>Table_Query_from_MS_Access_Database[[#This Row],[unit_sold]]*(Table_Query_from_MS_Access_Database[[#This Row],[Prod_price_per_unit]]-Table_Query_from_MS_Access_Database[[#This Row],[Prod_cost_per_unit]])</f>
        <v>48.45</v>
      </c>
    </row>
    <row r="962" spans="1:35" x14ac:dyDescent="0.35">
      <c r="A962">
        <v>13</v>
      </c>
      <c r="B962" t="s">
        <v>33</v>
      </c>
      <c r="C962" t="s">
        <v>34</v>
      </c>
      <c r="D962" t="s">
        <v>53</v>
      </c>
      <c r="E962" t="s">
        <v>45</v>
      </c>
      <c r="F962" t="s">
        <v>49</v>
      </c>
      <c r="G962" t="s">
        <v>50</v>
      </c>
      <c r="H962" t="s">
        <v>54</v>
      </c>
      <c r="I962" t="s">
        <v>38</v>
      </c>
      <c r="J962" t="s">
        <v>39</v>
      </c>
      <c r="K962" t="s">
        <v>52</v>
      </c>
      <c r="L962">
        <v>1</v>
      </c>
      <c r="M962" t="s">
        <v>33</v>
      </c>
      <c r="N962" t="s">
        <v>34</v>
      </c>
      <c r="O962" t="s">
        <v>41</v>
      </c>
      <c r="P962">
        <v>0.99</v>
      </c>
      <c r="Q962">
        <v>0.42</v>
      </c>
      <c r="R962" s="1">
        <v>40877</v>
      </c>
      <c r="S962" s="1">
        <v>40935</v>
      </c>
      <c r="T962">
        <v>58</v>
      </c>
      <c r="U962">
        <v>27</v>
      </c>
      <c r="V962">
        <v>5</v>
      </c>
      <c r="W962">
        <v>27</v>
      </c>
      <c r="X962" t="s">
        <v>42</v>
      </c>
      <c r="Y962">
        <v>4</v>
      </c>
      <c r="Z962">
        <v>1</v>
      </c>
      <c r="AA962" t="s">
        <v>61</v>
      </c>
      <c r="AB962" t="s">
        <v>62</v>
      </c>
      <c r="AC962">
        <v>58</v>
      </c>
      <c r="AD962">
        <v>1</v>
      </c>
      <c r="AE962">
        <v>13</v>
      </c>
      <c r="AF962">
        <v>0</v>
      </c>
      <c r="AG962">
        <v>80</v>
      </c>
      <c r="AH962">
        <f>Table_Query_from_MS_Access_Database[[#This Row],[fact_restock_unit_cnt]]-Table_Query_from_MS_Access_Database[[#This Row],[fact_stale_unit_cnt]]</f>
        <v>80</v>
      </c>
      <c r="AI962">
        <f>Table_Query_from_MS_Access_Database[[#This Row],[unit_sold]]*(Table_Query_from_MS_Access_Database[[#This Row],[Prod_price_per_unit]]-Table_Query_from_MS_Access_Database[[#This Row],[Prod_cost_per_unit]])</f>
        <v>45.600000000000009</v>
      </c>
    </row>
    <row r="963" spans="1:35" x14ac:dyDescent="0.35">
      <c r="A963">
        <v>13</v>
      </c>
      <c r="B963" t="s">
        <v>33</v>
      </c>
      <c r="C963" t="s">
        <v>34</v>
      </c>
      <c r="D963" t="s">
        <v>53</v>
      </c>
      <c r="E963" t="s">
        <v>45</v>
      </c>
      <c r="F963" t="s">
        <v>49</v>
      </c>
      <c r="G963" t="s">
        <v>50</v>
      </c>
      <c r="H963" t="s">
        <v>54</v>
      </c>
      <c r="I963" t="s">
        <v>38</v>
      </c>
      <c r="J963" t="s">
        <v>39</v>
      </c>
      <c r="K963" t="s">
        <v>52</v>
      </c>
      <c r="L963">
        <v>1</v>
      </c>
      <c r="M963" t="s">
        <v>33</v>
      </c>
      <c r="N963" t="s">
        <v>34</v>
      </c>
      <c r="O963" t="s">
        <v>41</v>
      </c>
      <c r="P963">
        <v>0.99</v>
      </c>
      <c r="Q963">
        <v>0.42</v>
      </c>
      <c r="R963" s="1">
        <v>40877</v>
      </c>
      <c r="S963" s="1">
        <v>40938</v>
      </c>
      <c r="T963">
        <v>61</v>
      </c>
      <c r="U963">
        <v>30</v>
      </c>
      <c r="V963">
        <v>1</v>
      </c>
      <c r="W963">
        <v>30</v>
      </c>
      <c r="X963" t="s">
        <v>59</v>
      </c>
      <c r="Y963">
        <v>5</v>
      </c>
      <c r="Z963">
        <v>1</v>
      </c>
      <c r="AA963" t="s">
        <v>61</v>
      </c>
      <c r="AB963" t="s">
        <v>62</v>
      </c>
      <c r="AC963">
        <v>61</v>
      </c>
      <c r="AD963">
        <v>1</v>
      </c>
      <c r="AE963">
        <v>13</v>
      </c>
      <c r="AF963">
        <v>0</v>
      </c>
      <c r="AG963">
        <v>84</v>
      </c>
      <c r="AH963">
        <f>Table_Query_from_MS_Access_Database[[#This Row],[fact_restock_unit_cnt]]-Table_Query_from_MS_Access_Database[[#This Row],[fact_stale_unit_cnt]]</f>
        <v>84</v>
      </c>
      <c r="AI963">
        <f>Table_Query_from_MS_Access_Database[[#This Row],[unit_sold]]*(Table_Query_from_MS_Access_Database[[#This Row],[Prod_price_per_unit]]-Table_Query_from_MS_Access_Database[[#This Row],[Prod_cost_per_unit]])</f>
        <v>47.88</v>
      </c>
    </row>
    <row r="964" spans="1:35" x14ac:dyDescent="0.35">
      <c r="A964">
        <v>13</v>
      </c>
      <c r="B964" t="s">
        <v>33</v>
      </c>
      <c r="C964" t="s">
        <v>34</v>
      </c>
      <c r="D964" t="s">
        <v>53</v>
      </c>
      <c r="E964" t="s">
        <v>45</v>
      </c>
      <c r="F964" t="s">
        <v>49</v>
      </c>
      <c r="G964" t="s">
        <v>50</v>
      </c>
      <c r="H964" t="s">
        <v>54</v>
      </c>
      <c r="I964" t="s">
        <v>38</v>
      </c>
      <c r="J964" t="s">
        <v>39</v>
      </c>
      <c r="K964" t="s">
        <v>52</v>
      </c>
      <c r="L964">
        <v>2</v>
      </c>
      <c r="M964" t="s">
        <v>33</v>
      </c>
      <c r="N964" t="s">
        <v>34</v>
      </c>
      <c r="O964" t="s">
        <v>63</v>
      </c>
      <c r="P964">
        <v>1</v>
      </c>
      <c r="Q964">
        <v>0.57999999999999996</v>
      </c>
      <c r="R964" s="1">
        <v>40877</v>
      </c>
      <c r="S964" s="1">
        <v>40879</v>
      </c>
      <c r="T964">
        <v>2</v>
      </c>
      <c r="U964">
        <v>2</v>
      </c>
      <c r="V964">
        <v>5</v>
      </c>
      <c r="W964">
        <v>337</v>
      </c>
      <c r="X964" t="s">
        <v>42</v>
      </c>
      <c r="Y964">
        <v>49</v>
      </c>
      <c r="Z964">
        <v>12</v>
      </c>
      <c r="AA964" t="s">
        <v>43</v>
      </c>
      <c r="AB964" t="s">
        <v>44</v>
      </c>
      <c r="AC964">
        <v>2</v>
      </c>
      <c r="AD964">
        <v>2</v>
      </c>
      <c r="AE964">
        <v>13</v>
      </c>
      <c r="AF964">
        <v>0</v>
      </c>
      <c r="AG964">
        <v>100</v>
      </c>
      <c r="AH964">
        <f>Table_Query_from_MS_Access_Database[[#This Row],[fact_restock_unit_cnt]]-Table_Query_from_MS_Access_Database[[#This Row],[fact_stale_unit_cnt]]</f>
        <v>100</v>
      </c>
      <c r="AI964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965" spans="1:35" x14ac:dyDescent="0.35">
      <c r="A965">
        <v>13</v>
      </c>
      <c r="B965" t="s">
        <v>33</v>
      </c>
      <c r="C965" t="s">
        <v>34</v>
      </c>
      <c r="D965" t="s">
        <v>53</v>
      </c>
      <c r="E965" t="s">
        <v>45</v>
      </c>
      <c r="F965" t="s">
        <v>49</v>
      </c>
      <c r="G965" t="s">
        <v>50</v>
      </c>
      <c r="H965" t="s">
        <v>54</v>
      </c>
      <c r="I965" t="s">
        <v>38</v>
      </c>
      <c r="J965" t="s">
        <v>39</v>
      </c>
      <c r="K965" t="s">
        <v>52</v>
      </c>
      <c r="L965">
        <v>2</v>
      </c>
      <c r="M965" t="s">
        <v>33</v>
      </c>
      <c r="N965" t="s">
        <v>34</v>
      </c>
      <c r="O965" t="s">
        <v>63</v>
      </c>
      <c r="P965">
        <v>1</v>
      </c>
      <c r="Q965">
        <v>0.57999999999999996</v>
      </c>
      <c r="R965" s="1">
        <v>40877</v>
      </c>
      <c r="S965" s="1">
        <v>40882</v>
      </c>
      <c r="T965">
        <v>5</v>
      </c>
      <c r="U965">
        <v>5</v>
      </c>
      <c r="V965">
        <v>1</v>
      </c>
      <c r="W965">
        <v>340</v>
      </c>
      <c r="X965" t="s">
        <v>59</v>
      </c>
      <c r="Y965">
        <v>50</v>
      </c>
      <c r="Z965">
        <v>12</v>
      </c>
      <c r="AA965" t="s">
        <v>43</v>
      </c>
      <c r="AB965" t="s">
        <v>44</v>
      </c>
      <c r="AC965">
        <v>5</v>
      </c>
      <c r="AD965">
        <v>2</v>
      </c>
      <c r="AE965">
        <v>13</v>
      </c>
      <c r="AF965">
        <v>0</v>
      </c>
      <c r="AG965">
        <v>50</v>
      </c>
      <c r="AH965">
        <f>Table_Query_from_MS_Access_Database[[#This Row],[fact_restock_unit_cnt]]-Table_Query_from_MS_Access_Database[[#This Row],[fact_stale_unit_cnt]]</f>
        <v>50</v>
      </c>
      <c r="AI965">
        <f>Table_Query_from_MS_Access_Database[[#This Row],[unit_sold]]*(Table_Query_from_MS_Access_Database[[#This Row],[Prod_price_per_unit]]-Table_Query_from_MS_Access_Database[[#This Row],[Prod_cost_per_unit]])</f>
        <v>21.000000000000004</v>
      </c>
    </row>
    <row r="966" spans="1:35" x14ac:dyDescent="0.35">
      <c r="A966">
        <v>13</v>
      </c>
      <c r="B966" t="s">
        <v>33</v>
      </c>
      <c r="C966" t="s">
        <v>34</v>
      </c>
      <c r="D966" t="s">
        <v>53</v>
      </c>
      <c r="E966" t="s">
        <v>45</v>
      </c>
      <c r="F966" t="s">
        <v>49</v>
      </c>
      <c r="G966" t="s">
        <v>50</v>
      </c>
      <c r="H966" t="s">
        <v>54</v>
      </c>
      <c r="I966" t="s">
        <v>38</v>
      </c>
      <c r="J966" t="s">
        <v>39</v>
      </c>
      <c r="K966" t="s">
        <v>52</v>
      </c>
      <c r="L966">
        <v>2</v>
      </c>
      <c r="M966" t="s">
        <v>33</v>
      </c>
      <c r="N966" t="s">
        <v>34</v>
      </c>
      <c r="O966" t="s">
        <v>63</v>
      </c>
      <c r="P966">
        <v>1</v>
      </c>
      <c r="Q966">
        <v>0.57999999999999996</v>
      </c>
      <c r="R966" s="1">
        <v>40877</v>
      </c>
      <c r="S966" s="1">
        <v>40884</v>
      </c>
      <c r="T966">
        <v>7</v>
      </c>
      <c r="U966">
        <v>7</v>
      </c>
      <c r="V966">
        <v>3</v>
      </c>
      <c r="W966">
        <v>342</v>
      </c>
      <c r="X966" t="s">
        <v>60</v>
      </c>
      <c r="Y966">
        <v>50</v>
      </c>
      <c r="Z966">
        <v>12</v>
      </c>
      <c r="AA966" t="s">
        <v>43</v>
      </c>
      <c r="AB966" t="s">
        <v>44</v>
      </c>
      <c r="AC966">
        <v>7</v>
      </c>
      <c r="AD966">
        <v>2</v>
      </c>
      <c r="AE966">
        <v>13</v>
      </c>
      <c r="AF966">
        <v>0</v>
      </c>
      <c r="AG966">
        <v>55</v>
      </c>
      <c r="AH966">
        <f>Table_Query_from_MS_Access_Database[[#This Row],[fact_restock_unit_cnt]]-Table_Query_from_MS_Access_Database[[#This Row],[fact_stale_unit_cnt]]</f>
        <v>55</v>
      </c>
      <c r="AI966">
        <f>Table_Query_from_MS_Access_Database[[#This Row],[unit_sold]]*(Table_Query_from_MS_Access_Database[[#This Row],[Prod_price_per_unit]]-Table_Query_from_MS_Access_Database[[#This Row],[Prod_cost_per_unit]])</f>
        <v>23.1</v>
      </c>
    </row>
    <row r="967" spans="1:35" x14ac:dyDescent="0.35">
      <c r="A967">
        <v>13</v>
      </c>
      <c r="B967" t="s">
        <v>33</v>
      </c>
      <c r="C967" t="s">
        <v>34</v>
      </c>
      <c r="D967" t="s">
        <v>53</v>
      </c>
      <c r="E967" t="s">
        <v>45</v>
      </c>
      <c r="F967" t="s">
        <v>49</v>
      </c>
      <c r="G967" t="s">
        <v>50</v>
      </c>
      <c r="H967" t="s">
        <v>54</v>
      </c>
      <c r="I967" t="s">
        <v>38</v>
      </c>
      <c r="J967" t="s">
        <v>39</v>
      </c>
      <c r="K967" t="s">
        <v>52</v>
      </c>
      <c r="L967">
        <v>2</v>
      </c>
      <c r="M967" t="s">
        <v>33</v>
      </c>
      <c r="N967" t="s">
        <v>34</v>
      </c>
      <c r="O967" t="s">
        <v>63</v>
      </c>
      <c r="P967">
        <v>1</v>
      </c>
      <c r="Q967">
        <v>0.57999999999999996</v>
      </c>
      <c r="R967" s="1">
        <v>40877</v>
      </c>
      <c r="S967" s="1">
        <v>40886</v>
      </c>
      <c r="T967">
        <v>9</v>
      </c>
      <c r="U967">
        <v>9</v>
      </c>
      <c r="V967">
        <v>5</v>
      </c>
      <c r="W967">
        <v>344</v>
      </c>
      <c r="X967" t="s">
        <v>42</v>
      </c>
      <c r="Y967">
        <v>50</v>
      </c>
      <c r="Z967">
        <v>12</v>
      </c>
      <c r="AA967" t="s">
        <v>43</v>
      </c>
      <c r="AB967" t="s">
        <v>44</v>
      </c>
      <c r="AC967">
        <v>9</v>
      </c>
      <c r="AD967">
        <v>2</v>
      </c>
      <c r="AE967">
        <v>13</v>
      </c>
      <c r="AF967">
        <v>0</v>
      </c>
      <c r="AG967">
        <v>45</v>
      </c>
      <c r="AH967">
        <f>Table_Query_from_MS_Access_Database[[#This Row],[fact_restock_unit_cnt]]-Table_Query_from_MS_Access_Database[[#This Row],[fact_stale_unit_cnt]]</f>
        <v>45</v>
      </c>
      <c r="AI967">
        <f>Table_Query_from_MS_Access_Database[[#This Row],[unit_sold]]*(Table_Query_from_MS_Access_Database[[#This Row],[Prod_price_per_unit]]-Table_Query_from_MS_Access_Database[[#This Row],[Prod_cost_per_unit]])</f>
        <v>18.900000000000002</v>
      </c>
    </row>
    <row r="968" spans="1:35" x14ac:dyDescent="0.35">
      <c r="A968">
        <v>13</v>
      </c>
      <c r="B968" t="s">
        <v>33</v>
      </c>
      <c r="C968" t="s">
        <v>34</v>
      </c>
      <c r="D968" t="s">
        <v>53</v>
      </c>
      <c r="E968" t="s">
        <v>45</v>
      </c>
      <c r="F968" t="s">
        <v>49</v>
      </c>
      <c r="G968" t="s">
        <v>50</v>
      </c>
      <c r="H968" t="s">
        <v>54</v>
      </c>
      <c r="I968" t="s">
        <v>38</v>
      </c>
      <c r="J968" t="s">
        <v>39</v>
      </c>
      <c r="K968" t="s">
        <v>52</v>
      </c>
      <c r="L968">
        <v>2</v>
      </c>
      <c r="M968" t="s">
        <v>33</v>
      </c>
      <c r="N968" t="s">
        <v>34</v>
      </c>
      <c r="O968" t="s">
        <v>63</v>
      </c>
      <c r="P968">
        <v>1</v>
      </c>
      <c r="Q968">
        <v>0.57999999999999996</v>
      </c>
      <c r="R968" s="1">
        <v>40877</v>
      </c>
      <c r="S968" s="1">
        <v>40889</v>
      </c>
      <c r="T968">
        <v>12</v>
      </c>
      <c r="U968">
        <v>12</v>
      </c>
      <c r="V968">
        <v>1</v>
      </c>
      <c r="W968">
        <v>347</v>
      </c>
      <c r="X968" t="s">
        <v>59</v>
      </c>
      <c r="Y968">
        <v>51</v>
      </c>
      <c r="Z968">
        <v>12</v>
      </c>
      <c r="AA968" t="s">
        <v>43</v>
      </c>
      <c r="AB968" t="s">
        <v>44</v>
      </c>
      <c r="AC968">
        <v>12</v>
      </c>
      <c r="AD968">
        <v>2</v>
      </c>
      <c r="AE968">
        <v>13</v>
      </c>
      <c r="AF968">
        <v>0</v>
      </c>
      <c r="AG968">
        <v>50</v>
      </c>
      <c r="AH968">
        <f>Table_Query_from_MS_Access_Database[[#This Row],[fact_restock_unit_cnt]]-Table_Query_from_MS_Access_Database[[#This Row],[fact_stale_unit_cnt]]</f>
        <v>50</v>
      </c>
      <c r="AI968">
        <f>Table_Query_from_MS_Access_Database[[#This Row],[unit_sold]]*(Table_Query_from_MS_Access_Database[[#This Row],[Prod_price_per_unit]]-Table_Query_from_MS_Access_Database[[#This Row],[Prod_cost_per_unit]])</f>
        <v>21.000000000000004</v>
      </c>
    </row>
    <row r="969" spans="1:35" x14ac:dyDescent="0.35">
      <c r="A969">
        <v>13</v>
      </c>
      <c r="B969" t="s">
        <v>33</v>
      </c>
      <c r="C969" t="s">
        <v>34</v>
      </c>
      <c r="D969" t="s">
        <v>53</v>
      </c>
      <c r="E969" t="s">
        <v>45</v>
      </c>
      <c r="F969" t="s">
        <v>49</v>
      </c>
      <c r="G969" t="s">
        <v>50</v>
      </c>
      <c r="H969" t="s">
        <v>54</v>
      </c>
      <c r="I969" t="s">
        <v>38</v>
      </c>
      <c r="J969" t="s">
        <v>39</v>
      </c>
      <c r="K969" t="s">
        <v>52</v>
      </c>
      <c r="L969">
        <v>2</v>
      </c>
      <c r="M969" t="s">
        <v>33</v>
      </c>
      <c r="N969" t="s">
        <v>34</v>
      </c>
      <c r="O969" t="s">
        <v>63</v>
      </c>
      <c r="P969">
        <v>1</v>
      </c>
      <c r="Q969">
        <v>0.57999999999999996</v>
      </c>
      <c r="R969" s="1">
        <v>40877</v>
      </c>
      <c r="S969" s="1">
        <v>40891</v>
      </c>
      <c r="T969">
        <v>14</v>
      </c>
      <c r="U969">
        <v>14</v>
      </c>
      <c r="V969">
        <v>3</v>
      </c>
      <c r="W969">
        <v>349</v>
      </c>
      <c r="X969" t="s">
        <v>60</v>
      </c>
      <c r="Y969">
        <v>51</v>
      </c>
      <c r="Z969">
        <v>12</v>
      </c>
      <c r="AA969" t="s">
        <v>43</v>
      </c>
      <c r="AB969" t="s">
        <v>44</v>
      </c>
      <c r="AC969">
        <v>14</v>
      </c>
      <c r="AD969">
        <v>2</v>
      </c>
      <c r="AE969">
        <v>13</v>
      </c>
      <c r="AF969">
        <v>0</v>
      </c>
      <c r="AG969">
        <v>55</v>
      </c>
      <c r="AH969">
        <f>Table_Query_from_MS_Access_Database[[#This Row],[fact_restock_unit_cnt]]-Table_Query_from_MS_Access_Database[[#This Row],[fact_stale_unit_cnt]]</f>
        <v>55</v>
      </c>
      <c r="AI969">
        <f>Table_Query_from_MS_Access_Database[[#This Row],[unit_sold]]*(Table_Query_from_MS_Access_Database[[#This Row],[Prod_price_per_unit]]-Table_Query_from_MS_Access_Database[[#This Row],[Prod_cost_per_unit]])</f>
        <v>23.1</v>
      </c>
    </row>
    <row r="970" spans="1:35" x14ac:dyDescent="0.35">
      <c r="A970">
        <v>13</v>
      </c>
      <c r="B970" t="s">
        <v>33</v>
      </c>
      <c r="C970" t="s">
        <v>34</v>
      </c>
      <c r="D970" t="s">
        <v>53</v>
      </c>
      <c r="E970" t="s">
        <v>45</v>
      </c>
      <c r="F970" t="s">
        <v>49</v>
      </c>
      <c r="G970" t="s">
        <v>50</v>
      </c>
      <c r="H970" t="s">
        <v>54</v>
      </c>
      <c r="I970" t="s">
        <v>38</v>
      </c>
      <c r="J970" t="s">
        <v>39</v>
      </c>
      <c r="K970" t="s">
        <v>52</v>
      </c>
      <c r="L970">
        <v>2</v>
      </c>
      <c r="M970" t="s">
        <v>33</v>
      </c>
      <c r="N970" t="s">
        <v>34</v>
      </c>
      <c r="O970" t="s">
        <v>63</v>
      </c>
      <c r="P970">
        <v>1</v>
      </c>
      <c r="Q970">
        <v>0.57999999999999996</v>
      </c>
      <c r="R970" s="1">
        <v>40877</v>
      </c>
      <c r="S970" s="1">
        <v>40893</v>
      </c>
      <c r="T970">
        <v>16</v>
      </c>
      <c r="U970">
        <v>16</v>
      </c>
      <c r="V970">
        <v>5</v>
      </c>
      <c r="W970">
        <v>351</v>
      </c>
      <c r="X970" t="s">
        <v>42</v>
      </c>
      <c r="Y970">
        <v>51</v>
      </c>
      <c r="Z970">
        <v>12</v>
      </c>
      <c r="AA970" t="s">
        <v>43</v>
      </c>
      <c r="AB970" t="s">
        <v>44</v>
      </c>
      <c r="AC970">
        <v>16</v>
      </c>
      <c r="AD970">
        <v>2</v>
      </c>
      <c r="AE970">
        <v>13</v>
      </c>
      <c r="AF970">
        <v>0</v>
      </c>
      <c r="AG970">
        <v>49</v>
      </c>
      <c r="AH970">
        <f>Table_Query_from_MS_Access_Database[[#This Row],[fact_restock_unit_cnt]]-Table_Query_from_MS_Access_Database[[#This Row],[fact_stale_unit_cnt]]</f>
        <v>49</v>
      </c>
      <c r="AI970">
        <f>Table_Query_from_MS_Access_Database[[#This Row],[unit_sold]]*(Table_Query_from_MS_Access_Database[[#This Row],[Prod_price_per_unit]]-Table_Query_from_MS_Access_Database[[#This Row],[Prod_cost_per_unit]])</f>
        <v>20.580000000000002</v>
      </c>
    </row>
    <row r="971" spans="1:35" x14ac:dyDescent="0.35">
      <c r="A971">
        <v>13</v>
      </c>
      <c r="B971" t="s">
        <v>33</v>
      </c>
      <c r="C971" t="s">
        <v>34</v>
      </c>
      <c r="D971" t="s">
        <v>53</v>
      </c>
      <c r="E971" t="s">
        <v>45</v>
      </c>
      <c r="F971" t="s">
        <v>49</v>
      </c>
      <c r="G971" t="s">
        <v>50</v>
      </c>
      <c r="H971" t="s">
        <v>54</v>
      </c>
      <c r="I971" t="s">
        <v>38</v>
      </c>
      <c r="J971" t="s">
        <v>39</v>
      </c>
      <c r="K971" t="s">
        <v>52</v>
      </c>
      <c r="L971">
        <v>2</v>
      </c>
      <c r="M971" t="s">
        <v>33</v>
      </c>
      <c r="N971" t="s">
        <v>34</v>
      </c>
      <c r="O971" t="s">
        <v>63</v>
      </c>
      <c r="P971">
        <v>1</v>
      </c>
      <c r="Q971">
        <v>0.57999999999999996</v>
      </c>
      <c r="R971" s="1">
        <v>40877</v>
      </c>
      <c r="S971" s="1">
        <v>40896</v>
      </c>
      <c r="T971">
        <v>19</v>
      </c>
      <c r="U971">
        <v>19</v>
      </c>
      <c r="V971">
        <v>1</v>
      </c>
      <c r="W971">
        <v>354</v>
      </c>
      <c r="X971" t="s">
        <v>59</v>
      </c>
      <c r="Y971">
        <v>52</v>
      </c>
      <c r="Z971">
        <v>12</v>
      </c>
      <c r="AA971" t="s">
        <v>43</v>
      </c>
      <c r="AB971" t="s">
        <v>44</v>
      </c>
      <c r="AC971">
        <v>19</v>
      </c>
      <c r="AD971">
        <v>2</v>
      </c>
      <c r="AE971">
        <v>13</v>
      </c>
      <c r="AF971">
        <v>0</v>
      </c>
      <c r="AG971">
        <v>41</v>
      </c>
      <c r="AH971">
        <f>Table_Query_from_MS_Access_Database[[#This Row],[fact_restock_unit_cnt]]-Table_Query_from_MS_Access_Database[[#This Row],[fact_stale_unit_cnt]]</f>
        <v>41</v>
      </c>
      <c r="AI971">
        <f>Table_Query_from_MS_Access_Database[[#This Row],[unit_sold]]*(Table_Query_from_MS_Access_Database[[#This Row],[Prod_price_per_unit]]-Table_Query_from_MS_Access_Database[[#This Row],[Prod_cost_per_unit]])</f>
        <v>17.220000000000002</v>
      </c>
    </row>
    <row r="972" spans="1:35" x14ac:dyDescent="0.35">
      <c r="A972">
        <v>13</v>
      </c>
      <c r="B972" t="s">
        <v>33</v>
      </c>
      <c r="C972" t="s">
        <v>34</v>
      </c>
      <c r="D972" t="s">
        <v>53</v>
      </c>
      <c r="E972" t="s">
        <v>45</v>
      </c>
      <c r="F972" t="s">
        <v>49</v>
      </c>
      <c r="G972" t="s">
        <v>50</v>
      </c>
      <c r="H972" t="s">
        <v>54</v>
      </c>
      <c r="I972" t="s">
        <v>38</v>
      </c>
      <c r="J972" t="s">
        <v>39</v>
      </c>
      <c r="K972" t="s">
        <v>52</v>
      </c>
      <c r="L972">
        <v>2</v>
      </c>
      <c r="M972" t="s">
        <v>33</v>
      </c>
      <c r="N972" t="s">
        <v>34</v>
      </c>
      <c r="O972" t="s">
        <v>63</v>
      </c>
      <c r="P972">
        <v>1</v>
      </c>
      <c r="Q972">
        <v>0.57999999999999996</v>
      </c>
      <c r="R972" s="1">
        <v>40877</v>
      </c>
      <c r="S972" s="1">
        <v>40898</v>
      </c>
      <c r="T972">
        <v>21</v>
      </c>
      <c r="U972">
        <v>21</v>
      </c>
      <c r="V972">
        <v>3</v>
      </c>
      <c r="W972">
        <v>356</v>
      </c>
      <c r="X972" t="s">
        <v>60</v>
      </c>
      <c r="Y972">
        <v>52</v>
      </c>
      <c r="Z972">
        <v>12</v>
      </c>
      <c r="AA972" t="s">
        <v>43</v>
      </c>
      <c r="AB972" t="s">
        <v>44</v>
      </c>
      <c r="AC972">
        <v>21</v>
      </c>
      <c r="AD972">
        <v>2</v>
      </c>
      <c r="AE972">
        <v>13</v>
      </c>
      <c r="AF972">
        <v>0</v>
      </c>
      <c r="AG972">
        <v>46</v>
      </c>
      <c r="AH972">
        <f>Table_Query_from_MS_Access_Database[[#This Row],[fact_restock_unit_cnt]]-Table_Query_from_MS_Access_Database[[#This Row],[fact_stale_unit_cnt]]</f>
        <v>46</v>
      </c>
      <c r="AI972">
        <f>Table_Query_from_MS_Access_Database[[#This Row],[unit_sold]]*(Table_Query_from_MS_Access_Database[[#This Row],[Prod_price_per_unit]]-Table_Query_from_MS_Access_Database[[#This Row],[Prod_cost_per_unit]])</f>
        <v>19.32</v>
      </c>
    </row>
    <row r="973" spans="1:35" x14ac:dyDescent="0.35">
      <c r="A973">
        <v>13</v>
      </c>
      <c r="B973" t="s">
        <v>33</v>
      </c>
      <c r="C973" t="s">
        <v>34</v>
      </c>
      <c r="D973" t="s">
        <v>53</v>
      </c>
      <c r="E973" t="s">
        <v>45</v>
      </c>
      <c r="F973" t="s">
        <v>49</v>
      </c>
      <c r="G973" t="s">
        <v>50</v>
      </c>
      <c r="H973" t="s">
        <v>54</v>
      </c>
      <c r="I973" t="s">
        <v>38</v>
      </c>
      <c r="J973" t="s">
        <v>39</v>
      </c>
      <c r="K973" t="s">
        <v>52</v>
      </c>
      <c r="L973">
        <v>2</v>
      </c>
      <c r="M973" t="s">
        <v>33</v>
      </c>
      <c r="N973" t="s">
        <v>34</v>
      </c>
      <c r="O973" t="s">
        <v>63</v>
      </c>
      <c r="P973">
        <v>1</v>
      </c>
      <c r="Q973">
        <v>0.57999999999999996</v>
      </c>
      <c r="R973" s="1">
        <v>40877</v>
      </c>
      <c r="S973" s="1">
        <v>40900</v>
      </c>
      <c r="T973">
        <v>23</v>
      </c>
      <c r="U973">
        <v>23</v>
      </c>
      <c r="V973">
        <v>5</v>
      </c>
      <c r="W973">
        <v>358</v>
      </c>
      <c r="X973" t="s">
        <v>42</v>
      </c>
      <c r="Y973">
        <v>52</v>
      </c>
      <c r="Z973">
        <v>12</v>
      </c>
      <c r="AA973" t="s">
        <v>43</v>
      </c>
      <c r="AB973" t="s">
        <v>44</v>
      </c>
      <c r="AC973">
        <v>23</v>
      </c>
      <c r="AD973">
        <v>2</v>
      </c>
      <c r="AE973">
        <v>13</v>
      </c>
      <c r="AF973">
        <v>0</v>
      </c>
      <c r="AG973">
        <v>49</v>
      </c>
      <c r="AH973">
        <f>Table_Query_from_MS_Access_Database[[#This Row],[fact_restock_unit_cnt]]-Table_Query_from_MS_Access_Database[[#This Row],[fact_stale_unit_cnt]]</f>
        <v>49</v>
      </c>
      <c r="AI973">
        <f>Table_Query_from_MS_Access_Database[[#This Row],[unit_sold]]*(Table_Query_from_MS_Access_Database[[#This Row],[Prod_price_per_unit]]-Table_Query_from_MS_Access_Database[[#This Row],[Prod_cost_per_unit]])</f>
        <v>20.580000000000002</v>
      </c>
    </row>
    <row r="974" spans="1:35" x14ac:dyDescent="0.35">
      <c r="A974">
        <v>13</v>
      </c>
      <c r="B974" t="s">
        <v>33</v>
      </c>
      <c r="C974" t="s">
        <v>34</v>
      </c>
      <c r="D974" t="s">
        <v>53</v>
      </c>
      <c r="E974" t="s">
        <v>45</v>
      </c>
      <c r="F974" t="s">
        <v>49</v>
      </c>
      <c r="G974" t="s">
        <v>50</v>
      </c>
      <c r="H974" t="s">
        <v>54</v>
      </c>
      <c r="I974" t="s">
        <v>38</v>
      </c>
      <c r="J974" t="s">
        <v>39</v>
      </c>
      <c r="K974" t="s">
        <v>52</v>
      </c>
      <c r="L974">
        <v>2</v>
      </c>
      <c r="M974" t="s">
        <v>33</v>
      </c>
      <c r="N974" t="s">
        <v>34</v>
      </c>
      <c r="O974" t="s">
        <v>63</v>
      </c>
      <c r="P974">
        <v>1</v>
      </c>
      <c r="Q974">
        <v>0.57999999999999996</v>
      </c>
      <c r="R974" s="1">
        <v>40877</v>
      </c>
      <c r="S974" s="1">
        <v>40903</v>
      </c>
      <c r="T974">
        <v>26</v>
      </c>
      <c r="U974">
        <v>26</v>
      </c>
      <c r="V974">
        <v>1</v>
      </c>
      <c r="W974">
        <v>361</v>
      </c>
      <c r="X974" t="s">
        <v>59</v>
      </c>
      <c r="Y974">
        <v>53</v>
      </c>
      <c r="Z974">
        <v>12</v>
      </c>
      <c r="AA974" t="s">
        <v>43</v>
      </c>
      <c r="AB974" t="s">
        <v>44</v>
      </c>
      <c r="AC974">
        <v>26</v>
      </c>
      <c r="AD974">
        <v>2</v>
      </c>
      <c r="AE974">
        <v>13</v>
      </c>
      <c r="AF974">
        <v>0</v>
      </c>
      <c r="AG974">
        <v>56</v>
      </c>
      <c r="AH974">
        <f>Table_Query_from_MS_Access_Database[[#This Row],[fact_restock_unit_cnt]]-Table_Query_from_MS_Access_Database[[#This Row],[fact_stale_unit_cnt]]</f>
        <v>56</v>
      </c>
      <c r="AI974">
        <f>Table_Query_from_MS_Access_Database[[#This Row],[unit_sold]]*(Table_Query_from_MS_Access_Database[[#This Row],[Prod_price_per_unit]]-Table_Query_from_MS_Access_Database[[#This Row],[Prod_cost_per_unit]])</f>
        <v>23.520000000000003</v>
      </c>
    </row>
    <row r="975" spans="1:35" x14ac:dyDescent="0.35">
      <c r="A975">
        <v>13</v>
      </c>
      <c r="B975" t="s">
        <v>33</v>
      </c>
      <c r="C975" t="s">
        <v>34</v>
      </c>
      <c r="D975" t="s">
        <v>53</v>
      </c>
      <c r="E975" t="s">
        <v>45</v>
      </c>
      <c r="F975" t="s">
        <v>49</v>
      </c>
      <c r="G975" t="s">
        <v>50</v>
      </c>
      <c r="H975" t="s">
        <v>54</v>
      </c>
      <c r="I975" t="s">
        <v>38</v>
      </c>
      <c r="J975" t="s">
        <v>39</v>
      </c>
      <c r="K975" t="s">
        <v>52</v>
      </c>
      <c r="L975">
        <v>2</v>
      </c>
      <c r="M975" t="s">
        <v>33</v>
      </c>
      <c r="N975" t="s">
        <v>34</v>
      </c>
      <c r="O975" t="s">
        <v>63</v>
      </c>
      <c r="P975">
        <v>1</v>
      </c>
      <c r="Q975">
        <v>0.57999999999999996</v>
      </c>
      <c r="R975" s="1">
        <v>40877</v>
      </c>
      <c r="S975" s="1">
        <v>40905</v>
      </c>
      <c r="T975">
        <v>28</v>
      </c>
      <c r="U975">
        <v>28</v>
      </c>
      <c r="V975">
        <v>3</v>
      </c>
      <c r="W975">
        <v>363</v>
      </c>
      <c r="X975" t="s">
        <v>60</v>
      </c>
      <c r="Y975">
        <v>53</v>
      </c>
      <c r="Z975">
        <v>12</v>
      </c>
      <c r="AA975" t="s">
        <v>43</v>
      </c>
      <c r="AB975" t="s">
        <v>44</v>
      </c>
      <c r="AC975">
        <v>28</v>
      </c>
      <c r="AD975">
        <v>2</v>
      </c>
      <c r="AE975">
        <v>13</v>
      </c>
      <c r="AF975">
        <v>0</v>
      </c>
      <c r="AG975">
        <v>60</v>
      </c>
      <c r="AH975">
        <f>Table_Query_from_MS_Access_Database[[#This Row],[fact_restock_unit_cnt]]-Table_Query_from_MS_Access_Database[[#This Row],[fact_stale_unit_cnt]]</f>
        <v>60</v>
      </c>
      <c r="AI975">
        <f>Table_Query_from_MS_Access_Database[[#This Row],[unit_sold]]*(Table_Query_from_MS_Access_Database[[#This Row],[Prod_price_per_unit]]-Table_Query_from_MS_Access_Database[[#This Row],[Prod_cost_per_unit]])</f>
        <v>25.200000000000003</v>
      </c>
    </row>
    <row r="976" spans="1:35" x14ac:dyDescent="0.35">
      <c r="A976">
        <v>13</v>
      </c>
      <c r="B976" t="s">
        <v>33</v>
      </c>
      <c r="C976" t="s">
        <v>34</v>
      </c>
      <c r="D976" t="s">
        <v>53</v>
      </c>
      <c r="E976" t="s">
        <v>45</v>
      </c>
      <c r="F976" t="s">
        <v>49</v>
      </c>
      <c r="G976" t="s">
        <v>50</v>
      </c>
      <c r="H976" t="s">
        <v>54</v>
      </c>
      <c r="I976" t="s">
        <v>38</v>
      </c>
      <c r="J976" t="s">
        <v>39</v>
      </c>
      <c r="K976" t="s">
        <v>52</v>
      </c>
      <c r="L976">
        <v>2</v>
      </c>
      <c r="M976" t="s">
        <v>33</v>
      </c>
      <c r="N976" t="s">
        <v>34</v>
      </c>
      <c r="O976" t="s">
        <v>63</v>
      </c>
      <c r="P976">
        <v>1</v>
      </c>
      <c r="Q976">
        <v>0.57999999999999996</v>
      </c>
      <c r="R976" s="1">
        <v>40877</v>
      </c>
      <c r="S976" s="1">
        <v>40907</v>
      </c>
      <c r="T976">
        <v>30</v>
      </c>
      <c r="U976">
        <v>30</v>
      </c>
      <c r="V976">
        <v>5</v>
      </c>
      <c r="W976">
        <v>365</v>
      </c>
      <c r="X976" t="s">
        <v>42</v>
      </c>
      <c r="Y976">
        <v>53</v>
      </c>
      <c r="Z976">
        <v>12</v>
      </c>
      <c r="AA976" t="s">
        <v>43</v>
      </c>
      <c r="AB976" t="s">
        <v>44</v>
      </c>
      <c r="AC976">
        <v>30</v>
      </c>
      <c r="AD976">
        <v>2</v>
      </c>
      <c r="AE976">
        <v>13</v>
      </c>
      <c r="AF976">
        <v>0</v>
      </c>
      <c r="AG976">
        <v>66</v>
      </c>
      <c r="AH976">
        <f>Table_Query_from_MS_Access_Database[[#This Row],[fact_restock_unit_cnt]]-Table_Query_from_MS_Access_Database[[#This Row],[fact_stale_unit_cnt]]</f>
        <v>66</v>
      </c>
      <c r="AI976">
        <f>Table_Query_from_MS_Access_Database[[#This Row],[unit_sold]]*(Table_Query_from_MS_Access_Database[[#This Row],[Prod_price_per_unit]]-Table_Query_from_MS_Access_Database[[#This Row],[Prod_cost_per_unit]])</f>
        <v>27.720000000000002</v>
      </c>
    </row>
    <row r="977" spans="1:35" x14ac:dyDescent="0.35">
      <c r="A977">
        <v>13</v>
      </c>
      <c r="B977" t="s">
        <v>33</v>
      </c>
      <c r="C977" t="s">
        <v>34</v>
      </c>
      <c r="D977" t="s">
        <v>53</v>
      </c>
      <c r="E977" t="s">
        <v>45</v>
      </c>
      <c r="F977" t="s">
        <v>49</v>
      </c>
      <c r="G977" t="s">
        <v>50</v>
      </c>
      <c r="H977" t="s">
        <v>54</v>
      </c>
      <c r="I977" t="s">
        <v>38</v>
      </c>
      <c r="J977" t="s">
        <v>39</v>
      </c>
      <c r="K977" t="s">
        <v>52</v>
      </c>
      <c r="L977">
        <v>2</v>
      </c>
      <c r="M977" t="s">
        <v>33</v>
      </c>
      <c r="N977" t="s">
        <v>34</v>
      </c>
      <c r="O977" t="s">
        <v>63</v>
      </c>
      <c r="P977">
        <v>1</v>
      </c>
      <c r="Q977">
        <v>0.57999999999999996</v>
      </c>
      <c r="R977" s="1">
        <v>40877</v>
      </c>
      <c r="S977" s="1">
        <v>40910</v>
      </c>
      <c r="T977">
        <v>33</v>
      </c>
      <c r="U977">
        <v>2</v>
      </c>
      <c r="V977">
        <v>1</v>
      </c>
      <c r="W977">
        <v>2</v>
      </c>
      <c r="X977" t="s">
        <v>59</v>
      </c>
      <c r="Y977">
        <v>1</v>
      </c>
      <c r="Z977">
        <v>1</v>
      </c>
      <c r="AA977" t="s">
        <v>61</v>
      </c>
      <c r="AB977" t="s">
        <v>62</v>
      </c>
      <c r="AC977">
        <v>33</v>
      </c>
      <c r="AD977">
        <v>2</v>
      </c>
      <c r="AE977">
        <v>13</v>
      </c>
      <c r="AF977">
        <v>0</v>
      </c>
      <c r="AG977">
        <v>70</v>
      </c>
      <c r="AH977">
        <f>Table_Query_from_MS_Access_Database[[#This Row],[fact_restock_unit_cnt]]-Table_Query_from_MS_Access_Database[[#This Row],[fact_stale_unit_cnt]]</f>
        <v>70</v>
      </c>
      <c r="AI977">
        <f>Table_Query_from_MS_Access_Database[[#This Row],[unit_sold]]*(Table_Query_from_MS_Access_Database[[#This Row],[Prod_price_per_unit]]-Table_Query_from_MS_Access_Database[[#This Row],[Prod_cost_per_unit]])</f>
        <v>29.400000000000002</v>
      </c>
    </row>
    <row r="978" spans="1:35" x14ac:dyDescent="0.35">
      <c r="A978">
        <v>13</v>
      </c>
      <c r="B978" t="s">
        <v>33</v>
      </c>
      <c r="C978" t="s">
        <v>34</v>
      </c>
      <c r="D978" t="s">
        <v>53</v>
      </c>
      <c r="E978" t="s">
        <v>45</v>
      </c>
      <c r="F978" t="s">
        <v>49</v>
      </c>
      <c r="G978" t="s">
        <v>50</v>
      </c>
      <c r="H978" t="s">
        <v>54</v>
      </c>
      <c r="I978" t="s">
        <v>38</v>
      </c>
      <c r="J978" t="s">
        <v>39</v>
      </c>
      <c r="K978" t="s">
        <v>52</v>
      </c>
      <c r="L978">
        <v>2</v>
      </c>
      <c r="M978" t="s">
        <v>33</v>
      </c>
      <c r="N978" t="s">
        <v>34</v>
      </c>
      <c r="O978" t="s">
        <v>63</v>
      </c>
      <c r="P978">
        <v>1</v>
      </c>
      <c r="Q978">
        <v>0.57999999999999996</v>
      </c>
      <c r="R978" s="1">
        <v>40877</v>
      </c>
      <c r="S978" s="1">
        <v>40912</v>
      </c>
      <c r="T978">
        <v>35</v>
      </c>
      <c r="U978">
        <v>4</v>
      </c>
      <c r="V978">
        <v>3</v>
      </c>
      <c r="W978">
        <v>4</v>
      </c>
      <c r="X978" t="s">
        <v>60</v>
      </c>
      <c r="Y978">
        <v>1</v>
      </c>
      <c r="Z978">
        <v>1</v>
      </c>
      <c r="AA978" t="s">
        <v>61</v>
      </c>
      <c r="AB978" t="s">
        <v>62</v>
      </c>
      <c r="AC978">
        <v>35</v>
      </c>
      <c r="AD978">
        <v>2</v>
      </c>
      <c r="AE978">
        <v>13</v>
      </c>
      <c r="AF978">
        <v>0</v>
      </c>
      <c r="AG978">
        <v>75</v>
      </c>
      <c r="AH978">
        <f>Table_Query_from_MS_Access_Database[[#This Row],[fact_restock_unit_cnt]]-Table_Query_from_MS_Access_Database[[#This Row],[fact_stale_unit_cnt]]</f>
        <v>75</v>
      </c>
      <c r="AI978">
        <f>Table_Query_from_MS_Access_Database[[#This Row],[unit_sold]]*(Table_Query_from_MS_Access_Database[[#This Row],[Prod_price_per_unit]]-Table_Query_from_MS_Access_Database[[#This Row],[Prod_cost_per_unit]])</f>
        <v>31.500000000000004</v>
      </c>
    </row>
    <row r="979" spans="1:35" x14ac:dyDescent="0.35">
      <c r="A979">
        <v>13</v>
      </c>
      <c r="B979" t="s">
        <v>33</v>
      </c>
      <c r="C979" t="s">
        <v>34</v>
      </c>
      <c r="D979" t="s">
        <v>53</v>
      </c>
      <c r="E979" t="s">
        <v>45</v>
      </c>
      <c r="F979" t="s">
        <v>49</v>
      </c>
      <c r="G979" t="s">
        <v>50</v>
      </c>
      <c r="H979" t="s">
        <v>54</v>
      </c>
      <c r="I979" t="s">
        <v>38</v>
      </c>
      <c r="J979" t="s">
        <v>39</v>
      </c>
      <c r="K979" t="s">
        <v>52</v>
      </c>
      <c r="L979">
        <v>2</v>
      </c>
      <c r="M979" t="s">
        <v>33</v>
      </c>
      <c r="N979" t="s">
        <v>34</v>
      </c>
      <c r="O979" t="s">
        <v>63</v>
      </c>
      <c r="P979">
        <v>1</v>
      </c>
      <c r="Q979">
        <v>0.57999999999999996</v>
      </c>
      <c r="R979" s="1">
        <v>40877</v>
      </c>
      <c r="S979" s="1">
        <v>40914</v>
      </c>
      <c r="T979">
        <v>37</v>
      </c>
      <c r="U979">
        <v>6</v>
      </c>
      <c r="V979">
        <v>5</v>
      </c>
      <c r="W979">
        <v>6</v>
      </c>
      <c r="X979" t="s">
        <v>42</v>
      </c>
      <c r="Y979">
        <v>1</v>
      </c>
      <c r="Z979">
        <v>1</v>
      </c>
      <c r="AA979" t="s">
        <v>61</v>
      </c>
      <c r="AB979" t="s">
        <v>62</v>
      </c>
      <c r="AC979">
        <v>37</v>
      </c>
      <c r="AD979">
        <v>2</v>
      </c>
      <c r="AE979">
        <v>13</v>
      </c>
      <c r="AF979">
        <v>0</v>
      </c>
      <c r="AG979">
        <v>82</v>
      </c>
      <c r="AH979">
        <f>Table_Query_from_MS_Access_Database[[#This Row],[fact_restock_unit_cnt]]-Table_Query_from_MS_Access_Database[[#This Row],[fact_stale_unit_cnt]]</f>
        <v>82</v>
      </c>
      <c r="AI979">
        <f>Table_Query_from_MS_Access_Database[[#This Row],[unit_sold]]*(Table_Query_from_MS_Access_Database[[#This Row],[Prod_price_per_unit]]-Table_Query_from_MS_Access_Database[[#This Row],[Prod_cost_per_unit]])</f>
        <v>34.440000000000005</v>
      </c>
    </row>
    <row r="980" spans="1:35" x14ac:dyDescent="0.35">
      <c r="A980">
        <v>13</v>
      </c>
      <c r="B980" t="s">
        <v>33</v>
      </c>
      <c r="C980" t="s">
        <v>34</v>
      </c>
      <c r="D980" t="s">
        <v>53</v>
      </c>
      <c r="E980" t="s">
        <v>45</v>
      </c>
      <c r="F980" t="s">
        <v>49</v>
      </c>
      <c r="G980" t="s">
        <v>50</v>
      </c>
      <c r="H980" t="s">
        <v>54</v>
      </c>
      <c r="I980" t="s">
        <v>38</v>
      </c>
      <c r="J980" t="s">
        <v>39</v>
      </c>
      <c r="K980" t="s">
        <v>52</v>
      </c>
      <c r="L980">
        <v>2</v>
      </c>
      <c r="M980" t="s">
        <v>33</v>
      </c>
      <c r="N980" t="s">
        <v>34</v>
      </c>
      <c r="O980" t="s">
        <v>63</v>
      </c>
      <c r="P980">
        <v>1</v>
      </c>
      <c r="Q980">
        <v>0.57999999999999996</v>
      </c>
      <c r="R980" s="1">
        <v>40877</v>
      </c>
      <c r="S980" s="1">
        <v>40917</v>
      </c>
      <c r="T980">
        <v>40</v>
      </c>
      <c r="U980">
        <v>9</v>
      </c>
      <c r="V980">
        <v>1</v>
      </c>
      <c r="W980">
        <v>9</v>
      </c>
      <c r="X980" t="s">
        <v>59</v>
      </c>
      <c r="Y980">
        <v>2</v>
      </c>
      <c r="Z980">
        <v>1</v>
      </c>
      <c r="AA980" t="s">
        <v>61</v>
      </c>
      <c r="AB980" t="s">
        <v>62</v>
      </c>
      <c r="AC980">
        <v>40</v>
      </c>
      <c r="AD980">
        <v>2</v>
      </c>
      <c r="AE980">
        <v>13</v>
      </c>
      <c r="AF980">
        <v>0</v>
      </c>
      <c r="AG980">
        <v>78</v>
      </c>
      <c r="AH980">
        <f>Table_Query_from_MS_Access_Database[[#This Row],[fact_restock_unit_cnt]]-Table_Query_from_MS_Access_Database[[#This Row],[fact_stale_unit_cnt]]</f>
        <v>78</v>
      </c>
      <c r="AI980">
        <f>Table_Query_from_MS_Access_Database[[#This Row],[unit_sold]]*(Table_Query_from_MS_Access_Database[[#This Row],[Prod_price_per_unit]]-Table_Query_from_MS_Access_Database[[#This Row],[Prod_cost_per_unit]])</f>
        <v>32.760000000000005</v>
      </c>
    </row>
    <row r="981" spans="1:35" x14ac:dyDescent="0.35">
      <c r="A981">
        <v>13</v>
      </c>
      <c r="B981" t="s">
        <v>33</v>
      </c>
      <c r="C981" t="s">
        <v>34</v>
      </c>
      <c r="D981" t="s">
        <v>53</v>
      </c>
      <c r="E981" t="s">
        <v>45</v>
      </c>
      <c r="F981" t="s">
        <v>49</v>
      </c>
      <c r="G981" t="s">
        <v>50</v>
      </c>
      <c r="H981" t="s">
        <v>54</v>
      </c>
      <c r="I981" t="s">
        <v>38</v>
      </c>
      <c r="J981" t="s">
        <v>39</v>
      </c>
      <c r="K981" t="s">
        <v>52</v>
      </c>
      <c r="L981">
        <v>2</v>
      </c>
      <c r="M981" t="s">
        <v>33</v>
      </c>
      <c r="N981" t="s">
        <v>34</v>
      </c>
      <c r="O981" t="s">
        <v>63</v>
      </c>
      <c r="P981">
        <v>1</v>
      </c>
      <c r="Q981">
        <v>0.57999999999999996</v>
      </c>
      <c r="R981" s="1">
        <v>40877</v>
      </c>
      <c r="S981" s="1">
        <v>40919</v>
      </c>
      <c r="T981">
        <v>42</v>
      </c>
      <c r="U981">
        <v>11</v>
      </c>
      <c r="V981">
        <v>3</v>
      </c>
      <c r="W981">
        <v>11</v>
      </c>
      <c r="X981" t="s">
        <v>60</v>
      </c>
      <c r="Y981">
        <v>2</v>
      </c>
      <c r="Z981">
        <v>1</v>
      </c>
      <c r="AA981" t="s">
        <v>61</v>
      </c>
      <c r="AB981" t="s">
        <v>62</v>
      </c>
      <c r="AC981">
        <v>42</v>
      </c>
      <c r="AD981">
        <v>2</v>
      </c>
      <c r="AE981">
        <v>13</v>
      </c>
      <c r="AF981">
        <v>0</v>
      </c>
      <c r="AG981">
        <v>82</v>
      </c>
      <c r="AH981">
        <f>Table_Query_from_MS_Access_Database[[#This Row],[fact_restock_unit_cnt]]-Table_Query_from_MS_Access_Database[[#This Row],[fact_stale_unit_cnt]]</f>
        <v>82</v>
      </c>
      <c r="AI981">
        <f>Table_Query_from_MS_Access_Database[[#This Row],[unit_sold]]*(Table_Query_from_MS_Access_Database[[#This Row],[Prod_price_per_unit]]-Table_Query_from_MS_Access_Database[[#This Row],[Prod_cost_per_unit]])</f>
        <v>34.440000000000005</v>
      </c>
    </row>
    <row r="982" spans="1:35" x14ac:dyDescent="0.35">
      <c r="A982">
        <v>13</v>
      </c>
      <c r="B982" t="s">
        <v>33</v>
      </c>
      <c r="C982" t="s">
        <v>34</v>
      </c>
      <c r="D982" t="s">
        <v>53</v>
      </c>
      <c r="E982" t="s">
        <v>45</v>
      </c>
      <c r="F982" t="s">
        <v>49</v>
      </c>
      <c r="G982" t="s">
        <v>50</v>
      </c>
      <c r="H982" t="s">
        <v>54</v>
      </c>
      <c r="I982" t="s">
        <v>38</v>
      </c>
      <c r="J982" t="s">
        <v>39</v>
      </c>
      <c r="K982" t="s">
        <v>52</v>
      </c>
      <c r="L982">
        <v>2</v>
      </c>
      <c r="M982" t="s">
        <v>33</v>
      </c>
      <c r="N982" t="s">
        <v>34</v>
      </c>
      <c r="O982" t="s">
        <v>63</v>
      </c>
      <c r="P982">
        <v>1</v>
      </c>
      <c r="Q982">
        <v>0.57999999999999996</v>
      </c>
      <c r="R982" s="1">
        <v>40877</v>
      </c>
      <c r="S982" s="1">
        <v>40921</v>
      </c>
      <c r="T982">
        <v>44</v>
      </c>
      <c r="U982">
        <v>13</v>
      </c>
      <c r="V982">
        <v>5</v>
      </c>
      <c r="W982">
        <v>13</v>
      </c>
      <c r="X982" t="s">
        <v>42</v>
      </c>
      <c r="Y982">
        <v>2</v>
      </c>
      <c r="Z982">
        <v>1</v>
      </c>
      <c r="AA982" t="s">
        <v>61</v>
      </c>
      <c r="AB982" t="s">
        <v>62</v>
      </c>
      <c r="AC982">
        <v>44</v>
      </c>
      <c r="AD982">
        <v>2</v>
      </c>
      <c r="AE982">
        <v>13</v>
      </c>
      <c r="AF982">
        <v>0</v>
      </c>
      <c r="AG982">
        <v>87</v>
      </c>
      <c r="AH982">
        <f>Table_Query_from_MS_Access_Database[[#This Row],[fact_restock_unit_cnt]]-Table_Query_from_MS_Access_Database[[#This Row],[fact_stale_unit_cnt]]</f>
        <v>87</v>
      </c>
      <c r="AI982">
        <f>Table_Query_from_MS_Access_Database[[#This Row],[unit_sold]]*(Table_Query_from_MS_Access_Database[[#This Row],[Prod_price_per_unit]]-Table_Query_from_MS_Access_Database[[#This Row],[Prod_cost_per_unit]])</f>
        <v>36.540000000000006</v>
      </c>
    </row>
    <row r="983" spans="1:35" x14ac:dyDescent="0.35">
      <c r="A983">
        <v>13</v>
      </c>
      <c r="B983" t="s">
        <v>33</v>
      </c>
      <c r="C983" t="s">
        <v>34</v>
      </c>
      <c r="D983" t="s">
        <v>53</v>
      </c>
      <c r="E983" t="s">
        <v>45</v>
      </c>
      <c r="F983" t="s">
        <v>49</v>
      </c>
      <c r="G983" t="s">
        <v>50</v>
      </c>
      <c r="H983" t="s">
        <v>54</v>
      </c>
      <c r="I983" t="s">
        <v>38</v>
      </c>
      <c r="J983" t="s">
        <v>39</v>
      </c>
      <c r="K983" t="s">
        <v>52</v>
      </c>
      <c r="L983">
        <v>2</v>
      </c>
      <c r="M983" t="s">
        <v>33</v>
      </c>
      <c r="N983" t="s">
        <v>34</v>
      </c>
      <c r="O983" t="s">
        <v>63</v>
      </c>
      <c r="P983">
        <v>1</v>
      </c>
      <c r="Q983">
        <v>0.57999999999999996</v>
      </c>
      <c r="R983" s="1">
        <v>40877</v>
      </c>
      <c r="S983" s="1">
        <v>40924</v>
      </c>
      <c r="T983">
        <v>47</v>
      </c>
      <c r="U983">
        <v>16</v>
      </c>
      <c r="V983">
        <v>1</v>
      </c>
      <c r="W983">
        <v>16</v>
      </c>
      <c r="X983" t="s">
        <v>59</v>
      </c>
      <c r="Y983">
        <v>3</v>
      </c>
      <c r="Z983">
        <v>1</v>
      </c>
      <c r="AA983" t="s">
        <v>61</v>
      </c>
      <c r="AB983" t="s">
        <v>62</v>
      </c>
      <c r="AC983">
        <v>47</v>
      </c>
      <c r="AD983">
        <v>2</v>
      </c>
      <c r="AE983">
        <v>13</v>
      </c>
      <c r="AF983">
        <v>0</v>
      </c>
      <c r="AG983">
        <v>82</v>
      </c>
      <c r="AH983">
        <f>Table_Query_from_MS_Access_Database[[#This Row],[fact_restock_unit_cnt]]-Table_Query_from_MS_Access_Database[[#This Row],[fact_stale_unit_cnt]]</f>
        <v>82</v>
      </c>
      <c r="AI983">
        <f>Table_Query_from_MS_Access_Database[[#This Row],[unit_sold]]*(Table_Query_from_MS_Access_Database[[#This Row],[Prod_price_per_unit]]-Table_Query_from_MS_Access_Database[[#This Row],[Prod_cost_per_unit]])</f>
        <v>34.440000000000005</v>
      </c>
    </row>
    <row r="984" spans="1:35" x14ac:dyDescent="0.35">
      <c r="A984">
        <v>13</v>
      </c>
      <c r="B984" t="s">
        <v>33</v>
      </c>
      <c r="C984" t="s">
        <v>34</v>
      </c>
      <c r="D984" t="s">
        <v>53</v>
      </c>
      <c r="E984" t="s">
        <v>45</v>
      </c>
      <c r="F984" t="s">
        <v>49</v>
      </c>
      <c r="G984" t="s">
        <v>50</v>
      </c>
      <c r="H984" t="s">
        <v>54</v>
      </c>
      <c r="I984" t="s">
        <v>38</v>
      </c>
      <c r="J984" t="s">
        <v>39</v>
      </c>
      <c r="K984" t="s">
        <v>52</v>
      </c>
      <c r="L984">
        <v>2</v>
      </c>
      <c r="M984" t="s">
        <v>33</v>
      </c>
      <c r="N984" t="s">
        <v>34</v>
      </c>
      <c r="O984" t="s">
        <v>63</v>
      </c>
      <c r="P984">
        <v>1</v>
      </c>
      <c r="Q984">
        <v>0.57999999999999996</v>
      </c>
      <c r="R984" s="1">
        <v>40877</v>
      </c>
      <c r="S984" s="1">
        <v>40926</v>
      </c>
      <c r="T984">
        <v>49</v>
      </c>
      <c r="U984">
        <v>18</v>
      </c>
      <c r="V984">
        <v>3</v>
      </c>
      <c r="W984">
        <v>18</v>
      </c>
      <c r="X984" t="s">
        <v>60</v>
      </c>
      <c r="Y984">
        <v>3</v>
      </c>
      <c r="Z984">
        <v>1</v>
      </c>
      <c r="AA984" t="s">
        <v>61</v>
      </c>
      <c r="AB984" t="s">
        <v>62</v>
      </c>
      <c r="AC984">
        <v>49</v>
      </c>
      <c r="AD984">
        <v>2</v>
      </c>
      <c r="AE984">
        <v>13</v>
      </c>
      <c r="AF984">
        <v>0</v>
      </c>
      <c r="AG984">
        <v>77</v>
      </c>
      <c r="AH984">
        <f>Table_Query_from_MS_Access_Database[[#This Row],[fact_restock_unit_cnt]]-Table_Query_from_MS_Access_Database[[#This Row],[fact_stale_unit_cnt]]</f>
        <v>77</v>
      </c>
      <c r="AI984">
        <f>Table_Query_from_MS_Access_Database[[#This Row],[unit_sold]]*(Table_Query_from_MS_Access_Database[[#This Row],[Prod_price_per_unit]]-Table_Query_from_MS_Access_Database[[#This Row],[Prod_cost_per_unit]])</f>
        <v>32.340000000000003</v>
      </c>
    </row>
    <row r="985" spans="1:35" x14ac:dyDescent="0.35">
      <c r="A985">
        <v>13</v>
      </c>
      <c r="B985" t="s">
        <v>33</v>
      </c>
      <c r="C985" t="s">
        <v>34</v>
      </c>
      <c r="D985" t="s">
        <v>53</v>
      </c>
      <c r="E985" t="s">
        <v>45</v>
      </c>
      <c r="F985" t="s">
        <v>49</v>
      </c>
      <c r="G985" t="s">
        <v>50</v>
      </c>
      <c r="H985" t="s">
        <v>54</v>
      </c>
      <c r="I985" t="s">
        <v>38</v>
      </c>
      <c r="J985" t="s">
        <v>39</v>
      </c>
      <c r="K985" t="s">
        <v>52</v>
      </c>
      <c r="L985">
        <v>2</v>
      </c>
      <c r="M985" t="s">
        <v>33</v>
      </c>
      <c r="N985" t="s">
        <v>34</v>
      </c>
      <c r="O985" t="s">
        <v>63</v>
      </c>
      <c r="P985">
        <v>1</v>
      </c>
      <c r="Q985">
        <v>0.57999999999999996</v>
      </c>
      <c r="R985" s="1">
        <v>40877</v>
      </c>
      <c r="S985" s="1">
        <v>40928</v>
      </c>
      <c r="T985">
        <v>51</v>
      </c>
      <c r="U985">
        <v>20</v>
      </c>
      <c r="V985">
        <v>5</v>
      </c>
      <c r="W985">
        <v>20</v>
      </c>
      <c r="X985" t="s">
        <v>42</v>
      </c>
      <c r="Y985">
        <v>3</v>
      </c>
      <c r="Z985">
        <v>1</v>
      </c>
      <c r="AA985" t="s">
        <v>61</v>
      </c>
      <c r="AB985" t="s">
        <v>62</v>
      </c>
      <c r="AC985">
        <v>51</v>
      </c>
      <c r="AD985">
        <v>2</v>
      </c>
      <c r="AE985">
        <v>13</v>
      </c>
      <c r="AF985">
        <v>0</v>
      </c>
      <c r="AG985">
        <v>81</v>
      </c>
      <c r="AH985">
        <f>Table_Query_from_MS_Access_Database[[#This Row],[fact_restock_unit_cnt]]-Table_Query_from_MS_Access_Database[[#This Row],[fact_stale_unit_cnt]]</f>
        <v>81</v>
      </c>
      <c r="AI985">
        <f>Table_Query_from_MS_Access_Database[[#This Row],[unit_sold]]*(Table_Query_from_MS_Access_Database[[#This Row],[Prod_price_per_unit]]-Table_Query_from_MS_Access_Database[[#This Row],[Prod_cost_per_unit]])</f>
        <v>34.020000000000003</v>
      </c>
    </row>
    <row r="986" spans="1:35" x14ac:dyDescent="0.35">
      <c r="A986">
        <v>13</v>
      </c>
      <c r="B986" t="s">
        <v>33</v>
      </c>
      <c r="C986" t="s">
        <v>34</v>
      </c>
      <c r="D986" t="s">
        <v>53</v>
      </c>
      <c r="E986" t="s">
        <v>45</v>
      </c>
      <c r="F986" t="s">
        <v>49</v>
      </c>
      <c r="G986" t="s">
        <v>50</v>
      </c>
      <c r="H986" t="s">
        <v>54</v>
      </c>
      <c r="I986" t="s">
        <v>38</v>
      </c>
      <c r="J986" t="s">
        <v>39</v>
      </c>
      <c r="K986" t="s">
        <v>52</v>
      </c>
      <c r="L986">
        <v>2</v>
      </c>
      <c r="M986" t="s">
        <v>33</v>
      </c>
      <c r="N986" t="s">
        <v>34</v>
      </c>
      <c r="O986" t="s">
        <v>63</v>
      </c>
      <c r="P986">
        <v>1</v>
      </c>
      <c r="Q986">
        <v>0.57999999999999996</v>
      </c>
      <c r="R986" s="1">
        <v>40877</v>
      </c>
      <c r="S986" s="1">
        <v>40931</v>
      </c>
      <c r="T986">
        <v>54</v>
      </c>
      <c r="U986">
        <v>23</v>
      </c>
      <c r="V986">
        <v>1</v>
      </c>
      <c r="W986">
        <v>23</v>
      </c>
      <c r="X986" t="s">
        <v>59</v>
      </c>
      <c r="Y986">
        <v>4</v>
      </c>
      <c r="Z986">
        <v>1</v>
      </c>
      <c r="AA986" t="s">
        <v>61</v>
      </c>
      <c r="AB986" t="s">
        <v>62</v>
      </c>
      <c r="AC986">
        <v>54</v>
      </c>
      <c r="AD986">
        <v>2</v>
      </c>
      <c r="AE986">
        <v>13</v>
      </c>
      <c r="AF986">
        <v>0</v>
      </c>
      <c r="AG986">
        <v>85</v>
      </c>
      <c r="AH986">
        <f>Table_Query_from_MS_Access_Database[[#This Row],[fact_restock_unit_cnt]]-Table_Query_from_MS_Access_Database[[#This Row],[fact_stale_unit_cnt]]</f>
        <v>85</v>
      </c>
      <c r="AI986">
        <f>Table_Query_from_MS_Access_Database[[#This Row],[unit_sold]]*(Table_Query_from_MS_Access_Database[[#This Row],[Prod_price_per_unit]]-Table_Query_from_MS_Access_Database[[#This Row],[Prod_cost_per_unit]])</f>
        <v>35.700000000000003</v>
      </c>
    </row>
    <row r="987" spans="1:35" x14ac:dyDescent="0.35">
      <c r="A987">
        <v>13</v>
      </c>
      <c r="B987" t="s">
        <v>33</v>
      </c>
      <c r="C987" t="s">
        <v>34</v>
      </c>
      <c r="D987" t="s">
        <v>53</v>
      </c>
      <c r="E987" t="s">
        <v>45</v>
      </c>
      <c r="F987" t="s">
        <v>49</v>
      </c>
      <c r="G987" t="s">
        <v>50</v>
      </c>
      <c r="H987" t="s">
        <v>54</v>
      </c>
      <c r="I987" t="s">
        <v>38</v>
      </c>
      <c r="J987" t="s">
        <v>39</v>
      </c>
      <c r="K987" t="s">
        <v>52</v>
      </c>
      <c r="L987">
        <v>2</v>
      </c>
      <c r="M987" t="s">
        <v>33</v>
      </c>
      <c r="N987" t="s">
        <v>34</v>
      </c>
      <c r="O987" t="s">
        <v>63</v>
      </c>
      <c r="P987">
        <v>1</v>
      </c>
      <c r="Q987">
        <v>0.57999999999999996</v>
      </c>
      <c r="R987" s="1">
        <v>40877</v>
      </c>
      <c r="S987" s="1">
        <v>40933</v>
      </c>
      <c r="T987">
        <v>56</v>
      </c>
      <c r="U987">
        <v>25</v>
      </c>
      <c r="V987">
        <v>3</v>
      </c>
      <c r="W987">
        <v>25</v>
      </c>
      <c r="X987" t="s">
        <v>60</v>
      </c>
      <c r="Y987">
        <v>4</v>
      </c>
      <c r="Z987">
        <v>1</v>
      </c>
      <c r="AA987" t="s">
        <v>61</v>
      </c>
      <c r="AB987" t="s">
        <v>62</v>
      </c>
      <c r="AC987">
        <v>56</v>
      </c>
      <c r="AD987">
        <v>2</v>
      </c>
      <c r="AE987">
        <v>13</v>
      </c>
      <c r="AF987">
        <v>0</v>
      </c>
      <c r="AG987">
        <v>85</v>
      </c>
      <c r="AH987">
        <f>Table_Query_from_MS_Access_Database[[#This Row],[fact_restock_unit_cnt]]-Table_Query_from_MS_Access_Database[[#This Row],[fact_stale_unit_cnt]]</f>
        <v>85</v>
      </c>
      <c r="AI987">
        <f>Table_Query_from_MS_Access_Database[[#This Row],[unit_sold]]*(Table_Query_from_MS_Access_Database[[#This Row],[Prod_price_per_unit]]-Table_Query_from_MS_Access_Database[[#This Row],[Prod_cost_per_unit]])</f>
        <v>35.700000000000003</v>
      </c>
    </row>
    <row r="988" spans="1:35" x14ac:dyDescent="0.35">
      <c r="A988">
        <v>13</v>
      </c>
      <c r="B988" t="s">
        <v>33</v>
      </c>
      <c r="C988" t="s">
        <v>34</v>
      </c>
      <c r="D988" t="s">
        <v>53</v>
      </c>
      <c r="E988" t="s">
        <v>45</v>
      </c>
      <c r="F988" t="s">
        <v>49</v>
      </c>
      <c r="G988" t="s">
        <v>50</v>
      </c>
      <c r="H988" t="s">
        <v>54</v>
      </c>
      <c r="I988" t="s">
        <v>38</v>
      </c>
      <c r="J988" t="s">
        <v>39</v>
      </c>
      <c r="K988" t="s">
        <v>52</v>
      </c>
      <c r="L988">
        <v>2</v>
      </c>
      <c r="M988" t="s">
        <v>33</v>
      </c>
      <c r="N988" t="s">
        <v>34</v>
      </c>
      <c r="O988" t="s">
        <v>63</v>
      </c>
      <c r="P988">
        <v>1</v>
      </c>
      <c r="Q988">
        <v>0.57999999999999996</v>
      </c>
      <c r="R988" s="1">
        <v>40877</v>
      </c>
      <c r="S988" s="1">
        <v>40935</v>
      </c>
      <c r="T988">
        <v>58</v>
      </c>
      <c r="U988">
        <v>27</v>
      </c>
      <c r="V988">
        <v>5</v>
      </c>
      <c r="W988">
        <v>27</v>
      </c>
      <c r="X988" t="s">
        <v>42</v>
      </c>
      <c r="Y988">
        <v>4</v>
      </c>
      <c r="Z988">
        <v>1</v>
      </c>
      <c r="AA988" t="s">
        <v>61</v>
      </c>
      <c r="AB988" t="s">
        <v>62</v>
      </c>
      <c r="AC988">
        <v>58</v>
      </c>
      <c r="AD988">
        <v>2</v>
      </c>
      <c r="AE988">
        <v>13</v>
      </c>
      <c r="AF988">
        <v>0</v>
      </c>
      <c r="AG988">
        <v>80</v>
      </c>
      <c r="AH988">
        <f>Table_Query_from_MS_Access_Database[[#This Row],[fact_restock_unit_cnt]]-Table_Query_from_MS_Access_Database[[#This Row],[fact_stale_unit_cnt]]</f>
        <v>80</v>
      </c>
      <c r="AI988">
        <f>Table_Query_from_MS_Access_Database[[#This Row],[unit_sold]]*(Table_Query_from_MS_Access_Database[[#This Row],[Prod_price_per_unit]]-Table_Query_from_MS_Access_Database[[#This Row],[Prod_cost_per_unit]])</f>
        <v>33.6</v>
      </c>
    </row>
    <row r="989" spans="1:35" x14ac:dyDescent="0.35">
      <c r="A989">
        <v>13</v>
      </c>
      <c r="B989" t="s">
        <v>33</v>
      </c>
      <c r="C989" t="s">
        <v>34</v>
      </c>
      <c r="D989" t="s">
        <v>53</v>
      </c>
      <c r="E989" t="s">
        <v>45</v>
      </c>
      <c r="F989" t="s">
        <v>49</v>
      </c>
      <c r="G989" t="s">
        <v>50</v>
      </c>
      <c r="H989" t="s">
        <v>54</v>
      </c>
      <c r="I989" t="s">
        <v>38</v>
      </c>
      <c r="J989" t="s">
        <v>39</v>
      </c>
      <c r="K989" t="s">
        <v>52</v>
      </c>
      <c r="L989">
        <v>2</v>
      </c>
      <c r="M989" t="s">
        <v>33</v>
      </c>
      <c r="N989" t="s">
        <v>34</v>
      </c>
      <c r="O989" t="s">
        <v>63</v>
      </c>
      <c r="P989">
        <v>1</v>
      </c>
      <c r="Q989">
        <v>0.57999999999999996</v>
      </c>
      <c r="R989" s="1">
        <v>40877</v>
      </c>
      <c r="S989" s="1">
        <v>40938</v>
      </c>
      <c r="T989">
        <v>61</v>
      </c>
      <c r="U989">
        <v>30</v>
      </c>
      <c r="V989">
        <v>1</v>
      </c>
      <c r="W989">
        <v>30</v>
      </c>
      <c r="X989" t="s">
        <v>59</v>
      </c>
      <c r="Y989">
        <v>5</v>
      </c>
      <c r="Z989">
        <v>1</v>
      </c>
      <c r="AA989" t="s">
        <v>61</v>
      </c>
      <c r="AB989" t="s">
        <v>62</v>
      </c>
      <c r="AC989">
        <v>61</v>
      </c>
      <c r="AD989">
        <v>2</v>
      </c>
      <c r="AE989">
        <v>13</v>
      </c>
      <c r="AF989">
        <v>0</v>
      </c>
      <c r="AG989">
        <v>84</v>
      </c>
      <c r="AH989">
        <f>Table_Query_from_MS_Access_Database[[#This Row],[fact_restock_unit_cnt]]-Table_Query_from_MS_Access_Database[[#This Row],[fact_stale_unit_cnt]]</f>
        <v>84</v>
      </c>
      <c r="AI989">
        <f>Table_Query_from_MS_Access_Database[[#This Row],[unit_sold]]*(Table_Query_from_MS_Access_Database[[#This Row],[Prod_price_per_unit]]-Table_Query_from_MS_Access_Database[[#This Row],[Prod_cost_per_unit]])</f>
        <v>35.28</v>
      </c>
    </row>
    <row r="990" spans="1:35" x14ac:dyDescent="0.35">
      <c r="A990">
        <v>13</v>
      </c>
      <c r="B990" t="s">
        <v>33</v>
      </c>
      <c r="C990" t="s">
        <v>34</v>
      </c>
      <c r="D990" t="s">
        <v>53</v>
      </c>
      <c r="E990" t="s">
        <v>45</v>
      </c>
      <c r="F990" t="s">
        <v>49</v>
      </c>
      <c r="G990" t="s">
        <v>50</v>
      </c>
      <c r="H990" t="s">
        <v>54</v>
      </c>
      <c r="I990" t="s">
        <v>38</v>
      </c>
      <c r="J990" t="s">
        <v>39</v>
      </c>
      <c r="K990" t="s">
        <v>52</v>
      </c>
      <c r="L990">
        <v>3</v>
      </c>
      <c r="M990" t="s">
        <v>33</v>
      </c>
      <c r="N990" t="s">
        <v>34</v>
      </c>
      <c r="O990" t="s">
        <v>64</v>
      </c>
      <c r="P990">
        <v>1</v>
      </c>
      <c r="Q990">
        <v>0.2</v>
      </c>
      <c r="R990" s="1">
        <v>40877</v>
      </c>
      <c r="S990" s="1">
        <v>40879</v>
      </c>
      <c r="T990">
        <v>2</v>
      </c>
      <c r="U990">
        <v>2</v>
      </c>
      <c r="V990">
        <v>5</v>
      </c>
      <c r="W990">
        <v>337</v>
      </c>
      <c r="X990" t="s">
        <v>42</v>
      </c>
      <c r="Y990">
        <v>49</v>
      </c>
      <c r="Z990">
        <v>12</v>
      </c>
      <c r="AA990" t="s">
        <v>43</v>
      </c>
      <c r="AB990" t="s">
        <v>44</v>
      </c>
      <c r="AC990">
        <v>2</v>
      </c>
      <c r="AD990">
        <v>3</v>
      </c>
      <c r="AE990">
        <v>13</v>
      </c>
      <c r="AF990">
        <v>0</v>
      </c>
      <c r="AG990">
        <v>100</v>
      </c>
      <c r="AH990">
        <f>Table_Query_from_MS_Access_Database[[#This Row],[fact_restock_unit_cnt]]-Table_Query_from_MS_Access_Database[[#This Row],[fact_stale_unit_cnt]]</f>
        <v>100</v>
      </c>
      <c r="AI990">
        <f>Table_Query_from_MS_Access_Database[[#This Row],[unit_sold]]*(Table_Query_from_MS_Access_Database[[#This Row],[Prod_price_per_unit]]-Table_Query_from_MS_Access_Database[[#This Row],[Prod_cost_per_unit]])</f>
        <v>80</v>
      </c>
    </row>
    <row r="991" spans="1:35" x14ac:dyDescent="0.35">
      <c r="A991">
        <v>13</v>
      </c>
      <c r="B991" t="s">
        <v>33</v>
      </c>
      <c r="C991" t="s">
        <v>34</v>
      </c>
      <c r="D991" t="s">
        <v>53</v>
      </c>
      <c r="E991" t="s">
        <v>45</v>
      </c>
      <c r="F991" t="s">
        <v>49</v>
      </c>
      <c r="G991" t="s">
        <v>50</v>
      </c>
      <c r="H991" t="s">
        <v>54</v>
      </c>
      <c r="I991" t="s">
        <v>38</v>
      </c>
      <c r="J991" t="s">
        <v>39</v>
      </c>
      <c r="K991" t="s">
        <v>52</v>
      </c>
      <c r="L991">
        <v>3</v>
      </c>
      <c r="M991" t="s">
        <v>33</v>
      </c>
      <c r="N991" t="s">
        <v>34</v>
      </c>
      <c r="O991" t="s">
        <v>64</v>
      </c>
      <c r="P991">
        <v>1</v>
      </c>
      <c r="Q991">
        <v>0.2</v>
      </c>
      <c r="R991" s="1">
        <v>40877</v>
      </c>
      <c r="S991" s="1">
        <v>40882</v>
      </c>
      <c r="T991">
        <v>5</v>
      </c>
      <c r="U991">
        <v>5</v>
      </c>
      <c r="V991">
        <v>1</v>
      </c>
      <c r="W991">
        <v>340</v>
      </c>
      <c r="X991" t="s">
        <v>59</v>
      </c>
      <c r="Y991">
        <v>50</v>
      </c>
      <c r="Z991">
        <v>12</v>
      </c>
      <c r="AA991" t="s">
        <v>43</v>
      </c>
      <c r="AB991" t="s">
        <v>44</v>
      </c>
      <c r="AC991">
        <v>5</v>
      </c>
      <c r="AD991">
        <v>3</v>
      </c>
      <c r="AE991">
        <v>13</v>
      </c>
      <c r="AF991">
        <v>0</v>
      </c>
      <c r="AG991">
        <v>50</v>
      </c>
      <c r="AH991">
        <f>Table_Query_from_MS_Access_Database[[#This Row],[fact_restock_unit_cnt]]-Table_Query_from_MS_Access_Database[[#This Row],[fact_stale_unit_cnt]]</f>
        <v>50</v>
      </c>
      <c r="AI991">
        <f>Table_Query_from_MS_Access_Database[[#This Row],[unit_sold]]*(Table_Query_from_MS_Access_Database[[#This Row],[Prod_price_per_unit]]-Table_Query_from_MS_Access_Database[[#This Row],[Prod_cost_per_unit]])</f>
        <v>40</v>
      </c>
    </row>
    <row r="992" spans="1:35" x14ac:dyDescent="0.35">
      <c r="A992">
        <v>13</v>
      </c>
      <c r="B992" t="s">
        <v>33</v>
      </c>
      <c r="C992" t="s">
        <v>34</v>
      </c>
      <c r="D992" t="s">
        <v>53</v>
      </c>
      <c r="E992" t="s">
        <v>45</v>
      </c>
      <c r="F992" t="s">
        <v>49</v>
      </c>
      <c r="G992" t="s">
        <v>50</v>
      </c>
      <c r="H992" t="s">
        <v>54</v>
      </c>
      <c r="I992" t="s">
        <v>38</v>
      </c>
      <c r="J992" t="s">
        <v>39</v>
      </c>
      <c r="K992" t="s">
        <v>52</v>
      </c>
      <c r="L992">
        <v>3</v>
      </c>
      <c r="M992" t="s">
        <v>33</v>
      </c>
      <c r="N992" t="s">
        <v>34</v>
      </c>
      <c r="O992" t="s">
        <v>64</v>
      </c>
      <c r="P992">
        <v>1</v>
      </c>
      <c r="Q992">
        <v>0.2</v>
      </c>
      <c r="R992" s="1">
        <v>40877</v>
      </c>
      <c r="S992" s="1">
        <v>40884</v>
      </c>
      <c r="T992">
        <v>7</v>
      </c>
      <c r="U992">
        <v>7</v>
      </c>
      <c r="V992">
        <v>3</v>
      </c>
      <c r="W992">
        <v>342</v>
      </c>
      <c r="X992" t="s">
        <v>60</v>
      </c>
      <c r="Y992">
        <v>50</v>
      </c>
      <c r="Z992">
        <v>12</v>
      </c>
      <c r="AA992" t="s">
        <v>43</v>
      </c>
      <c r="AB992" t="s">
        <v>44</v>
      </c>
      <c r="AC992">
        <v>7</v>
      </c>
      <c r="AD992">
        <v>3</v>
      </c>
      <c r="AE992">
        <v>13</v>
      </c>
      <c r="AF992">
        <v>0</v>
      </c>
      <c r="AG992">
        <v>55</v>
      </c>
      <c r="AH992">
        <f>Table_Query_from_MS_Access_Database[[#This Row],[fact_restock_unit_cnt]]-Table_Query_from_MS_Access_Database[[#This Row],[fact_stale_unit_cnt]]</f>
        <v>55</v>
      </c>
      <c r="AI992">
        <f>Table_Query_from_MS_Access_Database[[#This Row],[unit_sold]]*(Table_Query_from_MS_Access_Database[[#This Row],[Prod_price_per_unit]]-Table_Query_from_MS_Access_Database[[#This Row],[Prod_cost_per_unit]])</f>
        <v>44</v>
      </c>
    </row>
    <row r="993" spans="1:35" x14ac:dyDescent="0.35">
      <c r="A993">
        <v>13</v>
      </c>
      <c r="B993" t="s">
        <v>33</v>
      </c>
      <c r="C993" t="s">
        <v>34</v>
      </c>
      <c r="D993" t="s">
        <v>53</v>
      </c>
      <c r="E993" t="s">
        <v>45</v>
      </c>
      <c r="F993" t="s">
        <v>49</v>
      </c>
      <c r="G993" t="s">
        <v>50</v>
      </c>
      <c r="H993" t="s">
        <v>54</v>
      </c>
      <c r="I993" t="s">
        <v>38</v>
      </c>
      <c r="J993" t="s">
        <v>39</v>
      </c>
      <c r="K993" t="s">
        <v>52</v>
      </c>
      <c r="L993">
        <v>3</v>
      </c>
      <c r="M993" t="s">
        <v>33</v>
      </c>
      <c r="N993" t="s">
        <v>34</v>
      </c>
      <c r="O993" t="s">
        <v>64</v>
      </c>
      <c r="P993">
        <v>1</v>
      </c>
      <c r="Q993">
        <v>0.2</v>
      </c>
      <c r="R993" s="1">
        <v>40877</v>
      </c>
      <c r="S993" s="1">
        <v>40886</v>
      </c>
      <c r="T993">
        <v>9</v>
      </c>
      <c r="U993">
        <v>9</v>
      </c>
      <c r="V993">
        <v>5</v>
      </c>
      <c r="W993">
        <v>344</v>
      </c>
      <c r="X993" t="s">
        <v>42</v>
      </c>
      <c r="Y993">
        <v>50</v>
      </c>
      <c r="Z993">
        <v>12</v>
      </c>
      <c r="AA993" t="s">
        <v>43</v>
      </c>
      <c r="AB993" t="s">
        <v>44</v>
      </c>
      <c r="AC993">
        <v>9</v>
      </c>
      <c r="AD993">
        <v>3</v>
      </c>
      <c r="AE993">
        <v>13</v>
      </c>
      <c r="AF993">
        <v>0</v>
      </c>
      <c r="AG993">
        <v>45</v>
      </c>
      <c r="AH993">
        <f>Table_Query_from_MS_Access_Database[[#This Row],[fact_restock_unit_cnt]]-Table_Query_from_MS_Access_Database[[#This Row],[fact_stale_unit_cnt]]</f>
        <v>45</v>
      </c>
      <c r="AI993">
        <f>Table_Query_from_MS_Access_Database[[#This Row],[unit_sold]]*(Table_Query_from_MS_Access_Database[[#This Row],[Prod_price_per_unit]]-Table_Query_from_MS_Access_Database[[#This Row],[Prod_cost_per_unit]])</f>
        <v>36</v>
      </c>
    </row>
    <row r="994" spans="1:35" x14ac:dyDescent="0.35">
      <c r="A994">
        <v>13</v>
      </c>
      <c r="B994" t="s">
        <v>33</v>
      </c>
      <c r="C994" t="s">
        <v>34</v>
      </c>
      <c r="D994" t="s">
        <v>53</v>
      </c>
      <c r="E994" t="s">
        <v>45</v>
      </c>
      <c r="F994" t="s">
        <v>49</v>
      </c>
      <c r="G994" t="s">
        <v>50</v>
      </c>
      <c r="H994" t="s">
        <v>54</v>
      </c>
      <c r="I994" t="s">
        <v>38</v>
      </c>
      <c r="J994" t="s">
        <v>39</v>
      </c>
      <c r="K994" t="s">
        <v>52</v>
      </c>
      <c r="L994">
        <v>3</v>
      </c>
      <c r="M994" t="s">
        <v>33</v>
      </c>
      <c r="N994" t="s">
        <v>34</v>
      </c>
      <c r="O994" t="s">
        <v>64</v>
      </c>
      <c r="P994">
        <v>1</v>
      </c>
      <c r="Q994">
        <v>0.2</v>
      </c>
      <c r="R994" s="1">
        <v>40877</v>
      </c>
      <c r="S994" s="1">
        <v>40889</v>
      </c>
      <c r="T994">
        <v>12</v>
      </c>
      <c r="U994">
        <v>12</v>
      </c>
      <c r="V994">
        <v>1</v>
      </c>
      <c r="W994">
        <v>347</v>
      </c>
      <c r="X994" t="s">
        <v>59</v>
      </c>
      <c r="Y994">
        <v>51</v>
      </c>
      <c r="Z994">
        <v>12</v>
      </c>
      <c r="AA994" t="s">
        <v>43</v>
      </c>
      <c r="AB994" t="s">
        <v>44</v>
      </c>
      <c r="AC994">
        <v>12</v>
      </c>
      <c r="AD994">
        <v>3</v>
      </c>
      <c r="AE994">
        <v>13</v>
      </c>
      <c r="AF994">
        <v>0</v>
      </c>
      <c r="AG994">
        <v>50</v>
      </c>
      <c r="AH994">
        <f>Table_Query_from_MS_Access_Database[[#This Row],[fact_restock_unit_cnt]]-Table_Query_from_MS_Access_Database[[#This Row],[fact_stale_unit_cnt]]</f>
        <v>50</v>
      </c>
      <c r="AI994">
        <f>Table_Query_from_MS_Access_Database[[#This Row],[unit_sold]]*(Table_Query_from_MS_Access_Database[[#This Row],[Prod_price_per_unit]]-Table_Query_from_MS_Access_Database[[#This Row],[Prod_cost_per_unit]])</f>
        <v>40</v>
      </c>
    </row>
    <row r="995" spans="1:35" x14ac:dyDescent="0.35">
      <c r="A995">
        <v>13</v>
      </c>
      <c r="B995" t="s">
        <v>33</v>
      </c>
      <c r="C995" t="s">
        <v>34</v>
      </c>
      <c r="D995" t="s">
        <v>53</v>
      </c>
      <c r="E995" t="s">
        <v>45</v>
      </c>
      <c r="F995" t="s">
        <v>49</v>
      </c>
      <c r="G995" t="s">
        <v>50</v>
      </c>
      <c r="H995" t="s">
        <v>54</v>
      </c>
      <c r="I995" t="s">
        <v>38</v>
      </c>
      <c r="J995" t="s">
        <v>39</v>
      </c>
      <c r="K995" t="s">
        <v>52</v>
      </c>
      <c r="L995">
        <v>3</v>
      </c>
      <c r="M995" t="s">
        <v>33</v>
      </c>
      <c r="N995" t="s">
        <v>34</v>
      </c>
      <c r="O995" t="s">
        <v>64</v>
      </c>
      <c r="P995">
        <v>1</v>
      </c>
      <c r="Q995">
        <v>0.2</v>
      </c>
      <c r="R995" s="1">
        <v>40877</v>
      </c>
      <c r="S995" s="1">
        <v>40891</v>
      </c>
      <c r="T995">
        <v>14</v>
      </c>
      <c r="U995">
        <v>14</v>
      </c>
      <c r="V995">
        <v>3</v>
      </c>
      <c r="W995">
        <v>349</v>
      </c>
      <c r="X995" t="s">
        <v>60</v>
      </c>
      <c r="Y995">
        <v>51</v>
      </c>
      <c r="Z995">
        <v>12</v>
      </c>
      <c r="AA995" t="s">
        <v>43</v>
      </c>
      <c r="AB995" t="s">
        <v>44</v>
      </c>
      <c r="AC995">
        <v>14</v>
      </c>
      <c r="AD995">
        <v>3</v>
      </c>
      <c r="AE995">
        <v>13</v>
      </c>
      <c r="AF995">
        <v>0</v>
      </c>
      <c r="AG995">
        <v>55</v>
      </c>
      <c r="AH995">
        <f>Table_Query_from_MS_Access_Database[[#This Row],[fact_restock_unit_cnt]]-Table_Query_from_MS_Access_Database[[#This Row],[fact_stale_unit_cnt]]</f>
        <v>55</v>
      </c>
      <c r="AI995">
        <f>Table_Query_from_MS_Access_Database[[#This Row],[unit_sold]]*(Table_Query_from_MS_Access_Database[[#This Row],[Prod_price_per_unit]]-Table_Query_from_MS_Access_Database[[#This Row],[Prod_cost_per_unit]])</f>
        <v>44</v>
      </c>
    </row>
    <row r="996" spans="1:35" x14ac:dyDescent="0.35">
      <c r="A996">
        <v>13</v>
      </c>
      <c r="B996" t="s">
        <v>33</v>
      </c>
      <c r="C996" t="s">
        <v>34</v>
      </c>
      <c r="D996" t="s">
        <v>53</v>
      </c>
      <c r="E996" t="s">
        <v>45</v>
      </c>
      <c r="F996" t="s">
        <v>49</v>
      </c>
      <c r="G996" t="s">
        <v>50</v>
      </c>
      <c r="H996" t="s">
        <v>54</v>
      </c>
      <c r="I996" t="s">
        <v>38</v>
      </c>
      <c r="J996" t="s">
        <v>39</v>
      </c>
      <c r="K996" t="s">
        <v>52</v>
      </c>
      <c r="L996">
        <v>3</v>
      </c>
      <c r="M996" t="s">
        <v>33</v>
      </c>
      <c r="N996" t="s">
        <v>34</v>
      </c>
      <c r="O996" t="s">
        <v>64</v>
      </c>
      <c r="P996">
        <v>1</v>
      </c>
      <c r="Q996">
        <v>0.2</v>
      </c>
      <c r="R996" s="1">
        <v>40877</v>
      </c>
      <c r="S996" s="1">
        <v>40893</v>
      </c>
      <c r="T996">
        <v>16</v>
      </c>
      <c r="U996">
        <v>16</v>
      </c>
      <c r="V996">
        <v>5</v>
      </c>
      <c r="W996">
        <v>351</v>
      </c>
      <c r="X996" t="s">
        <v>42</v>
      </c>
      <c r="Y996">
        <v>51</v>
      </c>
      <c r="Z996">
        <v>12</v>
      </c>
      <c r="AA996" t="s">
        <v>43</v>
      </c>
      <c r="AB996" t="s">
        <v>44</v>
      </c>
      <c r="AC996">
        <v>16</v>
      </c>
      <c r="AD996">
        <v>3</v>
      </c>
      <c r="AE996">
        <v>13</v>
      </c>
      <c r="AF996">
        <v>0</v>
      </c>
      <c r="AG996">
        <v>49</v>
      </c>
      <c r="AH996">
        <f>Table_Query_from_MS_Access_Database[[#This Row],[fact_restock_unit_cnt]]-Table_Query_from_MS_Access_Database[[#This Row],[fact_stale_unit_cnt]]</f>
        <v>49</v>
      </c>
      <c r="AI996">
        <f>Table_Query_from_MS_Access_Database[[#This Row],[unit_sold]]*(Table_Query_from_MS_Access_Database[[#This Row],[Prod_price_per_unit]]-Table_Query_from_MS_Access_Database[[#This Row],[Prod_cost_per_unit]])</f>
        <v>39.200000000000003</v>
      </c>
    </row>
    <row r="997" spans="1:35" x14ac:dyDescent="0.35">
      <c r="A997">
        <v>13</v>
      </c>
      <c r="B997" t="s">
        <v>33</v>
      </c>
      <c r="C997" t="s">
        <v>34</v>
      </c>
      <c r="D997" t="s">
        <v>53</v>
      </c>
      <c r="E997" t="s">
        <v>45</v>
      </c>
      <c r="F997" t="s">
        <v>49</v>
      </c>
      <c r="G997" t="s">
        <v>50</v>
      </c>
      <c r="H997" t="s">
        <v>54</v>
      </c>
      <c r="I997" t="s">
        <v>38</v>
      </c>
      <c r="J997" t="s">
        <v>39</v>
      </c>
      <c r="K997" t="s">
        <v>52</v>
      </c>
      <c r="L997">
        <v>3</v>
      </c>
      <c r="M997" t="s">
        <v>33</v>
      </c>
      <c r="N997" t="s">
        <v>34</v>
      </c>
      <c r="O997" t="s">
        <v>64</v>
      </c>
      <c r="P997">
        <v>1</v>
      </c>
      <c r="Q997">
        <v>0.2</v>
      </c>
      <c r="R997" s="1">
        <v>40877</v>
      </c>
      <c r="S997" s="1">
        <v>40896</v>
      </c>
      <c r="T997">
        <v>19</v>
      </c>
      <c r="U997">
        <v>19</v>
      </c>
      <c r="V997">
        <v>1</v>
      </c>
      <c r="W997">
        <v>354</v>
      </c>
      <c r="X997" t="s">
        <v>59</v>
      </c>
      <c r="Y997">
        <v>52</v>
      </c>
      <c r="Z997">
        <v>12</v>
      </c>
      <c r="AA997" t="s">
        <v>43</v>
      </c>
      <c r="AB997" t="s">
        <v>44</v>
      </c>
      <c r="AC997">
        <v>19</v>
      </c>
      <c r="AD997">
        <v>3</v>
      </c>
      <c r="AE997">
        <v>13</v>
      </c>
      <c r="AF997">
        <v>0</v>
      </c>
      <c r="AG997">
        <v>41</v>
      </c>
      <c r="AH997">
        <f>Table_Query_from_MS_Access_Database[[#This Row],[fact_restock_unit_cnt]]-Table_Query_from_MS_Access_Database[[#This Row],[fact_stale_unit_cnt]]</f>
        <v>41</v>
      </c>
      <c r="AI997">
        <f>Table_Query_from_MS_Access_Database[[#This Row],[unit_sold]]*(Table_Query_from_MS_Access_Database[[#This Row],[Prod_price_per_unit]]-Table_Query_from_MS_Access_Database[[#This Row],[Prod_cost_per_unit]])</f>
        <v>32.800000000000004</v>
      </c>
    </row>
    <row r="998" spans="1:35" x14ac:dyDescent="0.35">
      <c r="A998">
        <v>13</v>
      </c>
      <c r="B998" t="s">
        <v>33</v>
      </c>
      <c r="C998" t="s">
        <v>34</v>
      </c>
      <c r="D998" t="s">
        <v>53</v>
      </c>
      <c r="E998" t="s">
        <v>45</v>
      </c>
      <c r="F998" t="s">
        <v>49</v>
      </c>
      <c r="G998" t="s">
        <v>50</v>
      </c>
      <c r="H998" t="s">
        <v>54</v>
      </c>
      <c r="I998" t="s">
        <v>38</v>
      </c>
      <c r="J998" t="s">
        <v>39</v>
      </c>
      <c r="K998" t="s">
        <v>52</v>
      </c>
      <c r="L998">
        <v>3</v>
      </c>
      <c r="M998" t="s">
        <v>33</v>
      </c>
      <c r="N998" t="s">
        <v>34</v>
      </c>
      <c r="O998" t="s">
        <v>64</v>
      </c>
      <c r="P998">
        <v>1</v>
      </c>
      <c r="Q998">
        <v>0.2</v>
      </c>
      <c r="R998" s="1">
        <v>40877</v>
      </c>
      <c r="S998" s="1">
        <v>40898</v>
      </c>
      <c r="T998">
        <v>21</v>
      </c>
      <c r="U998">
        <v>21</v>
      </c>
      <c r="V998">
        <v>3</v>
      </c>
      <c r="W998">
        <v>356</v>
      </c>
      <c r="X998" t="s">
        <v>60</v>
      </c>
      <c r="Y998">
        <v>52</v>
      </c>
      <c r="Z998">
        <v>12</v>
      </c>
      <c r="AA998" t="s">
        <v>43</v>
      </c>
      <c r="AB998" t="s">
        <v>44</v>
      </c>
      <c r="AC998">
        <v>21</v>
      </c>
      <c r="AD998">
        <v>3</v>
      </c>
      <c r="AE998">
        <v>13</v>
      </c>
      <c r="AF998">
        <v>0</v>
      </c>
      <c r="AG998">
        <v>46</v>
      </c>
      <c r="AH998">
        <f>Table_Query_from_MS_Access_Database[[#This Row],[fact_restock_unit_cnt]]-Table_Query_from_MS_Access_Database[[#This Row],[fact_stale_unit_cnt]]</f>
        <v>46</v>
      </c>
      <c r="AI998">
        <f>Table_Query_from_MS_Access_Database[[#This Row],[unit_sold]]*(Table_Query_from_MS_Access_Database[[#This Row],[Prod_price_per_unit]]-Table_Query_from_MS_Access_Database[[#This Row],[Prod_cost_per_unit]])</f>
        <v>36.800000000000004</v>
      </c>
    </row>
    <row r="999" spans="1:35" x14ac:dyDescent="0.35">
      <c r="A999">
        <v>13</v>
      </c>
      <c r="B999" t="s">
        <v>33</v>
      </c>
      <c r="C999" t="s">
        <v>34</v>
      </c>
      <c r="D999" t="s">
        <v>53</v>
      </c>
      <c r="E999" t="s">
        <v>45</v>
      </c>
      <c r="F999" t="s">
        <v>49</v>
      </c>
      <c r="G999" t="s">
        <v>50</v>
      </c>
      <c r="H999" t="s">
        <v>54</v>
      </c>
      <c r="I999" t="s">
        <v>38</v>
      </c>
      <c r="J999" t="s">
        <v>39</v>
      </c>
      <c r="K999" t="s">
        <v>52</v>
      </c>
      <c r="L999">
        <v>3</v>
      </c>
      <c r="M999" t="s">
        <v>33</v>
      </c>
      <c r="N999" t="s">
        <v>34</v>
      </c>
      <c r="O999" t="s">
        <v>64</v>
      </c>
      <c r="P999">
        <v>1</v>
      </c>
      <c r="Q999">
        <v>0.2</v>
      </c>
      <c r="R999" s="1">
        <v>40877</v>
      </c>
      <c r="S999" s="1">
        <v>40900</v>
      </c>
      <c r="T999">
        <v>23</v>
      </c>
      <c r="U999">
        <v>23</v>
      </c>
      <c r="V999">
        <v>5</v>
      </c>
      <c r="W999">
        <v>358</v>
      </c>
      <c r="X999" t="s">
        <v>42</v>
      </c>
      <c r="Y999">
        <v>52</v>
      </c>
      <c r="Z999">
        <v>12</v>
      </c>
      <c r="AA999" t="s">
        <v>43</v>
      </c>
      <c r="AB999" t="s">
        <v>44</v>
      </c>
      <c r="AC999">
        <v>23</v>
      </c>
      <c r="AD999">
        <v>3</v>
      </c>
      <c r="AE999">
        <v>13</v>
      </c>
      <c r="AF999">
        <v>0</v>
      </c>
      <c r="AG999">
        <v>49</v>
      </c>
      <c r="AH999">
        <f>Table_Query_from_MS_Access_Database[[#This Row],[fact_restock_unit_cnt]]-Table_Query_from_MS_Access_Database[[#This Row],[fact_stale_unit_cnt]]</f>
        <v>49</v>
      </c>
      <c r="AI999">
        <f>Table_Query_from_MS_Access_Database[[#This Row],[unit_sold]]*(Table_Query_from_MS_Access_Database[[#This Row],[Prod_price_per_unit]]-Table_Query_from_MS_Access_Database[[#This Row],[Prod_cost_per_unit]])</f>
        <v>39.200000000000003</v>
      </c>
    </row>
    <row r="1000" spans="1:35" x14ac:dyDescent="0.35">
      <c r="A1000">
        <v>13</v>
      </c>
      <c r="B1000" t="s">
        <v>33</v>
      </c>
      <c r="C1000" t="s">
        <v>34</v>
      </c>
      <c r="D1000" t="s">
        <v>53</v>
      </c>
      <c r="E1000" t="s">
        <v>45</v>
      </c>
      <c r="F1000" t="s">
        <v>49</v>
      </c>
      <c r="G1000" t="s">
        <v>50</v>
      </c>
      <c r="H1000" t="s">
        <v>54</v>
      </c>
      <c r="I1000" t="s">
        <v>38</v>
      </c>
      <c r="J1000" t="s">
        <v>39</v>
      </c>
      <c r="K1000" t="s">
        <v>52</v>
      </c>
      <c r="L1000">
        <v>3</v>
      </c>
      <c r="M1000" t="s">
        <v>33</v>
      </c>
      <c r="N1000" t="s">
        <v>34</v>
      </c>
      <c r="O1000" t="s">
        <v>64</v>
      </c>
      <c r="P1000">
        <v>1</v>
      </c>
      <c r="Q1000">
        <v>0.2</v>
      </c>
      <c r="R1000" s="1">
        <v>40877</v>
      </c>
      <c r="S1000" s="1">
        <v>40903</v>
      </c>
      <c r="T1000">
        <v>26</v>
      </c>
      <c r="U1000">
        <v>26</v>
      </c>
      <c r="V1000">
        <v>1</v>
      </c>
      <c r="W1000">
        <v>361</v>
      </c>
      <c r="X1000" t="s">
        <v>59</v>
      </c>
      <c r="Y1000">
        <v>53</v>
      </c>
      <c r="Z1000">
        <v>12</v>
      </c>
      <c r="AA1000" t="s">
        <v>43</v>
      </c>
      <c r="AB1000" t="s">
        <v>44</v>
      </c>
      <c r="AC1000">
        <v>26</v>
      </c>
      <c r="AD1000">
        <v>3</v>
      </c>
      <c r="AE1000">
        <v>13</v>
      </c>
      <c r="AF1000">
        <v>0</v>
      </c>
      <c r="AG1000">
        <v>56</v>
      </c>
      <c r="AH1000">
        <f>Table_Query_from_MS_Access_Database[[#This Row],[fact_restock_unit_cnt]]-Table_Query_from_MS_Access_Database[[#This Row],[fact_stale_unit_cnt]]</f>
        <v>56</v>
      </c>
      <c r="AI1000">
        <f>Table_Query_from_MS_Access_Database[[#This Row],[unit_sold]]*(Table_Query_from_MS_Access_Database[[#This Row],[Prod_price_per_unit]]-Table_Query_from_MS_Access_Database[[#This Row],[Prod_cost_per_unit]])</f>
        <v>44.800000000000004</v>
      </c>
    </row>
    <row r="1001" spans="1:35" x14ac:dyDescent="0.35">
      <c r="A1001">
        <v>13</v>
      </c>
      <c r="B1001" t="s">
        <v>33</v>
      </c>
      <c r="C1001" t="s">
        <v>34</v>
      </c>
      <c r="D1001" t="s">
        <v>53</v>
      </c>
      <c r="E1001" t="s">
        <v>45</v>
      </c>
      <c r="F1001" t="s">
        <v>49</v>
      </c>
      <c r="G1001" t="s">
        <v>50</v>
      </c>
      <c r="H1001" t="s">
        <v>54</v>
      </c>
      <c r="I1001" t="s">
        <v>38</v>
      </c>
      <c r="J1001" t="s">
        <v>39</v>
      </c>
      <c r="K1001" t="s">
        <v>52</v>
      </c>
      <c r="L1001">
        <v>3</v>
      </c>
      <c r="M1001" t="s">
        <v>33</v>
      </c>
      <c r="N1001" t="s">
        <v>34</v>
      </c>
      <c r="O1001" t="s">
        <v>64</v>
      </c>
      <c r="P1001">
        <v>1</v>
      </c>
      <c r="Q1001">
        <v>0.2</v>
      </c>
      <c r="R1001" s="1">
        <v>40877</v>
      </c>
      <c r="S1001" s="1">
        <v>40905</v>
      </c>
      <c r="T1001">
        <v>28</v>
      </c>
      <c r="U1001">
        <v>28</v>
      </c>
      <c r="V1001">
        <v>3</v>
      </c>
      <c r="W1001">
        <v>363</v>
      </c>
      <c r="X1001" t="s">
        <v>60</v>
      </c>
      <c r="Y1001">
        <v>53</v>
      </c>
      <c r="Z1001">
        <v>12</v>
      </c>
      <c r="AA1001" t="s">
        <v>43</v>
      </c>
      <c r="AB1001" t="s">
        <v>44</v>
      </c>
      <c r="AC1001">
        <v>28</v>
      </c>
      <c r="AD1001">
        <v>3</v>
      </c>
      <c r="AE1001">
        <v>13</v>
      </c>
      <c r="AF1001">
        <v>0</v>
      </c>
      <c r="AG1001">
        <v>60</v>
      </c>
      <c r="AH1001">
        <f>Table_Query_from_MS_Access_Database[[#This Row],[fact_restock_unit_cnt]]-Table_Query_from_MS_Access_Database[[#This Row],[fact_stale_unit_cnt]]</f>
        <v>60</v>
      </c>
      <c r="AI1001">
        <f>Table_Query_from_MS_Access_Database[[#This Row],[unit_sold]]*(Table_Query_from_MS_Access_Database[[#This Row],[Prod_price_per_unit]]-Table_Query_from_MS_Access_Database[[#This Row],[Prod_cost_per_unit]])</f>
        <v>48</v>
      </c>
    </row>
    <row r="1002" spans="1:35" x14ac:dyDescent="0.35">
      <c r="A1002">
        <v>13</v>
      </c>
      <c r="B1002" t="s">
        <v>33</v>
      </c>
      <c r="C1002" t="s">
        <v>34</v>
      </c>
      <c r="D1002" t="s">
        <v>53</v>
      </c>
      <c r="E1002" t="s">
        <v>45</v>
      </c>
      <c r="F1002" t="s">
        <v>49</v>
      </c>
      <c r="G1002" t="s">
        <v>50</v>
      </c>
      <c r="H1002" t="s">
        <v>54</v>
      </c>
      <c r="I1002" t="s">
        <v>38</v>
      </c>
      <c r="J1002" t="s">
        <v>39</v>
      </c>
      <c r="K1002" t="s">
        <v>52</v>
      </c>
      <c r="L1002">
        <v>3</v>
      </c>
      <c r="M1002" t="s">
        <v>33</v>
      </c>
      <c r="N1002" t="s">
        <v>34</v>
      </c>
      <c r="O1002" t="s">
        <v>64</v>
      </c>
      <c r="P1002">
        <v>1</v>
      </c>
      <c r="Q1002">
        <v>0.2</v>
      </c>
      <c r="R1002" s="1">
        <v>40877</v>
      </c>
      <c r="S1002" s="1">
        <v>40907</v>
      </c>
      <c r="T1002">
        <v>30</v>
      </c>
      <c r="U1002">
        <v>30</v>
      </c>
      <c r="V1002">
        <v>5</v>
      </c>
      <c r="W1002">
        <v>365</v>
      </c>
      <c r="X1002" t="s">
        <v>42</v>
      </c>
      <c r="Y1002">
        <v>53</v>
      </c>
      <c r="Z1002">
        <v>12</v>
      </c>
      <c r="AA1002" t="s">
        <v>43</v>
      </c>
      <c r="AB1002" t="s">
        <v>44</v>
      </c>
      <c r="AC1002">
        <v>30</v>
      </c>
      <c r="AD1002">
        <v>3</v>
      </c>
      <c r="AE1002">
        <v>13</v>
      </c>
      <c r="AF1002">
        <v>0</v>
      </c>
      <c r="AG1002">
        <v>66</v>
      </c>
      <c r="AH1002">
        <f>Table_Query_from_MS_Access_Database[[#This Row],[fact_restock_unit_cnt]]-Table_Query_from_MS_Access_Database[[#This Row],[fact_stale_unit_cnt]]</f>
        <v>66</v>
      </c>
      <c r="AI1002">
        <f>Table_Query_from_MS_Access_Database[[#This Row],[unit_sold]]*(Table_Query_from_MS_Access_Database[[#This Row],[Prod_price_per_unit]]-Table_Query_from_MS_Access_Database[[#This Row],[Prod_cost_per_unit]])</f>
        <v>52.800000000000004</v>
      </c>
    </row>
    <row r="1003" spans="1:35" x14ac:dyDescent="0.35">
      <c r="A1003">
        <v>13</v>
      </c>
      <c r="B1003" t="s">
        <v>33</v>
      </c>
      <c r="C1003" t="s">
        <v>34</v>
      </c>
      <c r="D1003" t="s">
        <v>53</v>
      </c>
      <c r="E1003" t="s">
        <v>45</v>
      </c>
      <c r="F1003" t="s">
        <v>49</v>
      </c>
      <c r="G1003" t="s">
        <v>50</v>
      </c>
      <c r="H1003" t="s">
        <v>54</v>
      </c>
      <c r="I1003" t="s">
        <v>38</v>
      </c>
      <c r="J1003" t="s">
        <v>39</v>
      </c>
      <c r="K1003" t="s">
        <v>52</v>
      </c>
      <c r="L1003">
        <v>3</v>
      </c>
      <c r="M1003" t="s">
        <v>33</v>
      </c>
      <c r="N1003" t="s">
        <v>34</v>
      </c>
      <c r="O1003" t="s">
        <v>64</v>
      </c>
      <c r="P1003">
        <v>1</v>
      </c>
      <c r="Q1003">
        <v>0.2</v>
      </c>
      <c r="R1003" s="1">
        <v>40877</v>
      </c>
      <c r="S1003" s="1">
        <v>40910</v>
      </c>
      <c r="T1003">
        <v>33</v>
      </c>
      <c r="U1003">
        <v>2</v>
      </c>
      <c r="V1003">
        <v>1</v>
      </c>
      <c r="W1003">
        <v>2</v>
      </c>
      <c r="X1003" t="s">
        <v>59</v>
      </c>
      <c r="Y1003">
        <v>1</v>
      </c>
      <c r="Z1003">
        <v>1</v>
      </c>
      <c r="AA1003" t="s">
        <v>61</v>
      </c>
      <c r="AB1003" t="s">
        <v>62</v>
      </c>
      <c r="AC1003">
        <v>33</v>
      </c>
      <c r="AD1003">
        <v>3</v>
      </c>
      <c r="AE1003">
        <v>13</v>
      </c>
      <c r="AF1003">
        <v>0</v>
      </c>
      <c r="AG1003">
        <v>70</v>
      </c>
      <c r="AH1003">
        <f>Table_Query_from_MS_Access_Database[[#This Row],[fact_restock_unit_cnt]]-Table_Query_from_MS_Access_Database[[#This Row],[fact_stale_unit_cnt]]</f>
        <v>70</v>
      </c>
      <c r="AI1003">
        <f>Table_Query_from_MS_Access_Database[[#This Row],[unit_sold]]*(Table_Query_from_MS_Access_Database[[#This Row],[Prod_price_per_unit]]-Table_Query_from_MS_Access_Database[[#This Row],[Prod_cost_per_unit]])</f>
        <v>56</v>
      </c>
    </row>
    <row r="1004" spans="1:35" x14ac:dyDescent="0.35">
      <c r="A1004">
        <v>13</v>
      </c>
      <c r="B1004" t="s">
        <v>33</v>
      </c>
      <c r="C1004" t="s">
        <v>34</v>
      </c>
      <c r="D1004" t="s">
        <v>53</v>
      </c>
      <c r="E1004" t="s">
        <v>45</v>
      </c>
      <c r="F1004" t="s">
        <v>49</v>
      </c>
      <c r="G1004" t="s">
        <v>50</v>
      </c>
      <c r="H1004" t="s">
        <v>54</v>
      </c>
      <c r="I1004" t="s">
        <v>38</v>
      </c>
      <c r="J1004" t="s">
        <v>39</v>
      </c>
      <c r="K1004" t="s">
        <v>52</v>
      </c>
      <c r="L1004">
        <v>3</v>
      </c>
      <c r="M1004" t="s">
        <v>33</v>
      </c>
      <c r="N1004" t="s">
        <v>34</v>
      </c>
      <c r="O1004" t="s">
        <v>64</v>
      </c>
      <c r="P1004">
        <v>1</v>
      </c>
      <c r="Q1004">
        <v>0.2</v>
      </c>
      <c r="R1004" s="1">
        <v>40877</v>
      </c>
      <c r="S1004" s="1">
        <v>40912</v>
      </c>
      <c r="T1004">
        <v>35</v>
      </c>
      <c r="U1004">
        <v>4</v>
      </c>
      <c r="V1004">
        <v>3</v>
      </c>
      <c r="W1004">
        <v>4</v>
      </c>
      <c r="X1004" t="s">
        <v>60</v>
      </c>
      <c r="Y1004">
        <v>1</v>
      </c>
      <c r="Z1004">
        <v>1</v>
      </c>
      <c r="AA1004" t="s">
        <v>61</v>
      </c>
      <c r="AB1004" t="s">
        <v>62</v>
      </c>
      <c r="AC1004">
        <v>35</v>
      </c>
      <c r="AD1004">
        <v>3</v>
      </c>
      <c r="AE1004">
        <v>13</v>
      </c>
      <c r="AF1004">
        <v>0</v>
      </c>
      <c r="AG1004">
        <v>75</v>
      </c>
      <c r="AH1004">
        <f>Table_Query_from_MS_Access_Database[[#This Row],[fact_restock_unit_cnt]]-Table_Query_from_MS_Access_Database[[#This Row],[fact_stale_unit_cnt]]</f>
        <v>75</v>
      </c>
      <c r="AI1004">
        <f>Table_Query_from_MS_Access_Database[[#This Row],[unit_sold]]*(Table_Query_from_MS_Access_Database[[#This Row],[Prod_price_per_unit]]-Table_Query_from_MS_Access_Database[[#This Row],[Prod_cost_per_unit]])</f>
        <v>60</v>
      </c>
    </row>
    <row r="1005" spans="1:35" x14ac:dyDescent="0.35">
      <c r="A1005">
        <v>13</v>
      </c>
      <c r="B1005" t="s">
        <v>33</v>
      </c>
      <c r="C1005" t="s">
        <v>34</v>
      </c>
      <c r="D1005" t="s">
        <v>53</v>
      </c>
      <c r="E1005" t="s">
        <v>45</v>
      </c>
      <c r="F1005" t="s">
        <v>49</v>
      </c>
      <c r="G1005" t="s">
        <v>50</v>
      </c>
      <c r="H1005" t="s">
        <v>54</v>
      </c>
      <c r="I1005" t="s">
        <v>38</v>
      </c>
      <c r="J1005" t="s">
        <v>39</v>
      </c>
      <c r="K1005" t="s">
        <v>52</v>
      </c>
      <c r="L1005">
        <v>3</v>
      </c>
      <c r="M1005" t="s">
        <v>33</v>
      </c>
      <c r="N1005" t="s">
        <v>34</v>
      </c>
      <c r="O1005" t="s">
        <v>64</v>
      </c>
      <c r="P1005">
        <v>1</v>
      </c>
      <c r="Q1005">
        <v>0.2</v>
      </c>
      <c r="R1005" s="1">
        <v>40877</v>
      </c>
      <c r="S1005" s="1">
        <v>40914</v>
      </c>
      <c r="T1005">
        <v>37</v>
      </c>
      <c r="U1005">
        <v>6</v>
      </c>
      <c r="V1005">
        <v>5</v>
      </c>
      <c r="W1005">
        <v>6</v>
      </c>
      <c r="X1005" t="s">
        <v>42</v>
      </c>
      <c r="Y1005">
        <v>1</v>
      </c>
      <c r="Z1005">
        <v>1</v>
      </c>
      <c r="AA1005" t="s">
        <v>61</v>
      </c>
      <c r="AB1005" t="s">
        <v>62</v>
      </c>
      <c r="AC1005">
        <v>37</v>
      </c>
      <c r="AD1005">
        <v>3</v>
      </c>
      <c r="AE1005">
        <v>13</v>
      </c>
      <c r="AF1005">
        <v>0</v>
      </c>
      <c r="AG1005">
        <v>82</v>
      </c>
      <c r="AH1005">
        <f>Table_Query_from_MS_Access_Database[[#This Row],[fact_restock_unit_cnt]]-Table_Query_from_MS_Access_Database[[#This Row],[fact_stale_unit_cnt]]</f>
        <v>82</v>
      </c>
      <c r="AI1005">
        <f>Table_Query_from_MS_Access_Database[[#This Row],[unit_sold]]*(Table_Query_from_MS_Access_Database[[#This Row],[Prod_price_per_unit]]-Table_Query_from_MS_Access_Database[[#This Row],[Prod_cost_per_unit]])</f>
        <v>65.600000000000009</v>
      </c>
    </row>
    <row r="1006" spans="1:35" x14ac:dyDescent="0.35">
      <c r="A1006">
        <v>13</v>
      </c>
      <c r="B1006" t="s">
        <v>33</v>
      </c>
      <c r="C1006" t="s">
        <v>34</v>
      </c>
      <c r="D1006" t="s">
        <v>53</v>
      </c>
      <c r="E1006" t="s">
        <v>45</v>
      </c>
      <c r="F1006" t="s">
        <v>49</v>
      </c>
      <c r="G1006" t="s">
        <v>50</v>
      </c>
      <c r="H1006" t="s">
        <v>54</v>
      </c>
      <c r="I1006" t="s">
        <v>38</v>
      </c>
      <c r="J1006" t="s">
        <v>39</v>
      </c>
      <c r="K1006" t="s">
        <v>52</v>
      </c>
      <c r="L1006">
        <v>3</v>
      </c>
      <c r="M1006" t="s">
        <v>33</v>
      </c>
      <c r="N1006" t="s">
        <v>34</v>
      </c>
      <c r="O1006" t="s">
        <v>64</v>
      </c>
      <c r="P1006">
        <v>1</v>
      </c>
      <c r="Q1006">
        <v>0.2</v>
      </c>
      <c r="R1006" s="1">
        <v>40877</v>
      </c>
      <c r="S1006" s="1">
        <v>40917</v>
      </c>
      <c r="T1006">
        <v>40</v>
      </c>
      <c r="U1006">
        <v>9</v>
      </c>
      <c r="V1006">
        <v>1</v>
      </c>
      <c r="W1006">
        <v>9</v>
      </c>
      <c r="X1006" t="s">
        <v>59</v>
      </c>
      <c r="Y1006">
        <v>2</v>
      </c>
      <c r="Z1006">
        <v>1</v>
      </c>
      <c r="AA1006" t="s">
        <v>61</v>
      </c>
      <c r="AB1006" t="s">
        <v>62</v>
      </c>
      <c r="AC1006">
        <v>40</v>
      </c>
      <c r="AD1006">
        <v>3</v>
      </c>
      <c r="AE1006">
        <v>13</v>
      </c>
      <c r="AF1006">
        <v>0</v>
      </c>
      <c r="AG1006">
        <v>78</v>
      </c>
      <c r="AH1006">
        <f>Table_Query_from_MS_Access_Database[[#This Row],[fact_restock_unit_cnt]]-Table_Query_from_MS_Access_Database[[#This Row],[fact_stale_unit_cnt]]</f>
        <v>78</v>
      </c>
      <c r="AI1006">
        <f>Table_Query_from_MS_Access_Database[[#This Row],[unit_sold]]*(Table_Query_from_MS_Access_Database[[#This Row],[Prod_price_per_unit]]-Table_Query_from_MS_Access_Database[[#This Row],[Prod_cost_per_unit]])</f>
        <v>62.400000000000006</v>
      </c>
    </row>
    <row r="1007" spans="1:35" x14ac:dyDescent="0.35">
      <c r="A1007">
        <v>13</v>
      </c>
      <c r="B1007" t="s">
        <v>33</v>
      </c>
      <c r="C1007" t="s">
        <v>34</v>
      </c>
      <c r="D1007" t="s">
        <v>53</v>
      </c>
      <c r="E1007" t="s">
        <v>45</v>
      </c>
      <c r="F1007" t="s">
        <v>49</v>
      </c>
      <c r="G1007" t="s">
        <v>50</v>
      </c>
      <c r="H1007" t="s">
        <v>54</v>
      </c>
      <c r="I1007" t="s">
        <v>38</v>
      </c>
      <c r="J1007" t="s">
        <v>39</v>
      </c>
      <c r="K1007" t="s">
        <v>52</v>
      </c>
      <c r="L1007">
        <v>3</v>
      </c>
      <c r="M1007" t="s">
        <v>33</v>
      </c>
      <c r="N1007" t="s">
        <v>34</v>
      </c>
      <c r="O1007" t="s">
        <v>64</v>
      </c>
      <c r="P1007">
        <v>1</v>
      </c>
      <c r="Q1007">
        <v>0.2</v>
      </c>
      <c r="R1007" s="1">
        <v>40877</v>
      </c>
      <c r="S1007" s="1">
        <v>40919</v>
      </c>
      <c r="T1007">
        <v>42</v>
      </c>
      <c r="U1007">
        <v>11</v>
      </c>
      <c r="V1007">
        <v>3</v>
      </c>
      <c r="W1007">
        <v>11</v>
      </c>
      <c r="X1007" t="s">
        <v>60</v>
      </c>
      <c r="Y1007">
        <v>2</v>
      </c>
      <c r="Z1007">
        <v>1</v>
      </c>
      <c r="AA1007" t="s">
        <v>61</v>
      </c>
      <c r="AB1007" t="s">
        <v>62</v>
      </c>
      <c r="AC1007">
        <v>42</v>
      </c>
      <c r="AD1007">
        <v>3</v>
      </c>
      <c r="AE1007">
        <v>13</v>
      </c>
      <c r="AF1007">
        <v>0</v>
      </c>
      <c r="AG1007">
        <v>82</v>
      </c>
      <c r="AH1007">
        <f>Table_Query_from_MS_Access_Database[[#This Row],[fact_restock_unit_cnt]]-Table_Query_from_MS_Access_Database[[#This Row],[fact_stale_unit_cnt]]</f>
        <v>82</v>
      </c>
      <c r="AI1007">
        <f>Table_Query_from_MS_Access_Database[[#This Row],[unit_sold]]*(Table_Query_from_MS_Access_Database[[#This Row],[Prod_price_per_unit]]-Table_Query_from_MS_Access_Database[[#This Row],[Prod_cost_per_unit]])</f>
        <v>65.600000000000009</v>
      </c>
    </row>
    <row r="1008" spans="1:35" x14ac:dyDescent="0.35">
      <c r="A1008">
        <v>13</v>
      </c>
      <c r="B1008" t="s">
        <v>33</v>
      </c>
      <c r="C1008" t="s">
        <v>34</v>
      </c>
      <c r="D1008" t="s">
        <v>53</v>
      </c>
      <c r="E1008" t="s">
        <v>45</v>
      </c>
      <c r="F1008" t="s">
        <v>49</v>
      </c>
      <c r="G1008" t="s">
        <v>50</v>
      </c>
      <c r="H1008" t="s">
        <v>54</v>
      </c>
      <c r="I1008" t="s">
        <v>38</v>
      </c>
      <c r="J1008" t="s">
        <v>39</v>
      </c>
      <c r="K1008" t="s">
        <v>52</v>
      </c>
      <c r="L1008">
        <v>3</v>
      </c>
      <c r="M1008" t="s">
        <v>33</v>
      </c>
      <c r="N1008" t="s">
        <v>34</v>
      </c>
      <c r="O1008" t="s">
        <v>64</v>
      </c>
      <c r="P1008">
        <v>1</v>
      </c>
      <c r="Q1008">
        <v>0.2</v>
      </c>
      <c r="R1008" s="1">
        <v>40877</v>
      </c>
      <c r="S1008" s="1">
        <v>40921</v>
      </c>
      <c r="T1008">
        <v>44</v>
      </c>
      <c r="U1008">
        <v>13</v>
      </c>
      <c r="V1008">
        <v>5</v>
      </c>
      <c r="W1008">
        <v>13</v>
      </c>
      <c r="X1008" t="s">
        <v>42</v>
      </c>
      <c r="Y1008">
        <v>2</v>
      </c>
      <c r="Z1008">
        <v>1</v>
      </c>
      <c r="AA1008" t="s">
        <v>61</v>
      </c>
      <c r="AB1008" t="s">
        <v>62</v>
      </c>
      <c r="AC1008">
        <v>44</v>
      </c>
      <c r="AD1008">
        <v>3</v>
      </c>
      <c r="AE1008">
        <v>13</v>
      </c>
      <c r="AF1008">
        <v>0</v>
      </c>
      <c r="AG1008">
        <v>87</v>
      </c>
      <c r="AH1008">
        <f>Table_Query_from_MS_Access_Database[[#This Row],[fact_restock_unit_cnt]]-Table_Query_from_MS_Access_Database[[#This Row],[fact_stale_unit_cnt]]</f>
        <v>87</v>
      </c>
      <c r="AI1008">
        <f>Table_Query_from_MS_Access_Database[[#This Row],[unit_sold]]*(Table_Query_from_MS_Access_Database[[#This Row],[Prod_price_per_unit]]-Table_Query_from_MS_Access_Database[[#This Row],[Prod_cost_per_unit]])</f>
        <v>69.600000000000009</v>
      </c>
    </row>
    <row r="1009" spans="1:35" x14ac:dyDescent="0.35">
      <c r="A1009">
        <v>13</v>
      </c>
      <c r="B1009" t="s">
        <v>33</v>
      </c>
      <c r="C1009" t="s">
        <v>34</v>
      </c>
      <c r="D1009" t="s">
        <v>53</v>
      </c>
      <c r="E1009" t="s">
        <v>45</v>
      </c>
      <c r="F1009" t="s">
        <v>49</v>
      </c>
      <c r="G1009" t="s">
        <v>50</v>
      </c>
      <c r="H1009" t="s">
        <v>54</v>
      </c>
      <c r="I1009" t="s">
        <v>38</v>
      </c>
      <c r="J1009" t="s">
        <v>39</v>
      </c>
      <c r="K1009" t="s">
        <v>52</v>
      </c>
      <c r="L1009">
        <v>3</v>
      </c>
      <c r="M1009" t="s">
        <v>33</v>
      </c>
      <c r="N1009" t="s">
        <v>34</v>
      </c>
      <c r="O1009" t="s">
        <v>64</v>
      </c>
      <c r="P1009">
        <v>1</v>
      </c>
      <c r="Q1009">
        <v>0.2</v>
      </c>
      <c r="R1009" s="1">
        <v>40877</v>
      </c>
      <c r="S1009" s="1">
        <v>40924</v>
      </c>
      <c r="T1009">
        <v>47</v>
      </c>
      <c r="U1009">
        <v>16</v>
      </c>
      <c r="V1009">
        <v>1</v>
      </c>
      <c r="W1009">
        <v>16</v>
      </c>
      <c r="X1009" t="s">
        <v>59</v>
      </c>
      <c r="Y1009">
        <v>3</v>
      </c>
      <c r="Z1009">
        <v>1</v>
      </c>
      <c r="AA1009" t="s">
        <v>61</v>
      </c>
      <c r="AB1009" t="s">
        <v>62</v>
      </c>
      <c r="AC1009">
        <v>47</v>
      </c>
      <c r="AD1009">
        <v>3</v>
      </c>
      <c r="AE1009">
        <v>13</v>
      </c>
      <c r="AF1009">
        <v>0</v>
      </c>
      <c r="AG1009">
        <v>82</v>
      </c>
      <c r="AH1009">
        <f>Table_Query_from_MS_Access_Database[[#This Row],[fact_restock_unit_cnt]]-Table_Query_from_MS_Access_Database[[#This Row],[fact_stale_unit_cnt]]</f>
        <v>82</v>
      </c>
      <c r="AI1009">
        <f>Table_Query_from_MS_Access_Database[[#This Row],[unit_sold]]*(Table_Query_from_MS_Access_Database[[#This Row],[Prod_price_per_unit]]-Table_Query_from_MS_Access_Database[[#This Row],[Prod_cost_per_unit]])</f>
        <v>65.600000000000009</v>
      </c>
    </row>
    <row r="1010" spans="1:35" x14ac:dyDescent="0.35">
      <c r="A1010">
        <v>13</v>
      </c>
      <c r="B1010" t="s">
        <v>33</v>
      </c>
      <c r="C1010" t="s">
        <v>34</v>
      </c>
      <c r="D1010" t="s">
        <v>53</v>
      </c>
      <c r="E1010" t="s">
        <v>45</v>
      </c>
      <c r="F1010" t="s">
        <v>49</v>
      </c>
      <c r="G1010" t="s">
        <v>50</v>
      </c>
      <c r="H1010" t="s">
        <v>54</v>
      </c>
      <c r="I1010" t="s">
        <v>38</v>
      </c>
      <c r="J1010" t="s">
        <v>39</v>
      </c>
      <c r="K1010" t="s">
        <v>52</v>
      </c>
      <c r="L1010">
        <v>3</v>
      </c>
      <c r="M1010" t="s">
        <v>33</v>
      </c>
      <c r="N1010" t="s">
        <v>34</v>
      </c>
      <c r="O1010" t="s">
        <v>64</v>
      </c>
      <c r="P1010">
        <v>1</v>
      </c>
      <c r="Q1010">
        <v>0.2</v>
      </c>
      <c r="R1010" s="1">
        <v>40877</v>
      </c>
      <c r="S1010" s="1">
        <v>40926</v>
      </c>
      <c r="T1010">
        <v>49</v>
      </c>
      <c r="U1010">
        <v>18</v>
      </c>
      <c r="V1010">
        <v>3</v>
      </c>
      <c r="W1010">
        <v>18</v>
      </c>
      <c r="X1010" t="s">
        <v>60</v>
      </c>
      <c r="Y1010">
        <v>3</v>
      </c>
      <c r="Z1010">
        <v>1</v>
      </c>
      <c r="AA1010" t="s">
        <v>61</v>
      </c>
      <c r="AB1010" t="s">
        <v>62</v>
      </c>
      <c r="AC1010">
        <v>49</v>
      </c>
      <c r="AD1010">
        <v>3</v>
      </c>
      <c r="AE1010">
        <v>13</v>
      </c>
      <c r="AF1010">
        <v>0</v>
      </c>
      <c r="AG1010">
        <v>77</v>
      </c>
      <c r="AH1010">
        <f>Table_Query_from_MS_Access_Database[[#This Row],[fact_restock_unit_cnt]]-Table_Query_from_MS_Access_Database[[#This Row],[fact_stale_unit_cnt]]</f>
        <v>77</v>
      </c>
      <c r="AI1010">
        <f>Table_Query_from_MS_Access_Database[[#This Row],[unit_sold]]*(Table_Query_from_MS_Access_Database[[#This Row],[Prod_price_per_unit]]-Table_Query_from_MS_Access_Database[[#This Row],[Prod_cost_per_unit]])</f>
        <v>61.6</v>
      </c>
    </row>
    <row r="1011" spans="1:35" x14ac:dyDescent="0.35">
      <c r="A1011">
        <v>13</v>
      </c>
      <c r="B1011" t="s">
        <v>33</v>
      </c>
      <c r="C1011" t="s">
        <v>34</v>
      </c>
      <c r="D1011" t="s">
        <v>53</v>
      </c>
      <c r="E1011" t="s">
        <v>45</v>
      </c>
      <c r="F1011" t="s">
        <v>49</v>
      </c>
      <c r="G1011" t="s">
        <v>50</v>
      </c>
      <c r="H1011" t="s">
        <v>54</v>
      </c>
      <c r="I1011" t="s">
        <v>38</v>
      </c>
      <c r="J1011" t="s">
        <v>39</v>
      </c>
      <c r="K1011" t="s">
        <v>52</v>
      </c>
      <c r="L1011">
        <v>3</v>
      </c>
      <c r="M1011" t="s">
        <v>33</v>
      </c>
      <c r="N1011" t="s">
        <v>34</v>
      </c>
      <c r="O1011" t="s">
        <v>64</v>
      </c>
      <c r="P1011">
        <v>1</v>
      </c>
      <c r="Q1011">
        <v>0.2</v>
      </c>
      <c r="R1011" s="1">
        <v>40877</v>
      </c>
      <c r="S1011" s="1">
        <v>40928</v>
      </c>
      <c r="T1011">
        <v>51</v>
      </c>
      <c r="U1011">
        <v>20</v>
      </c>
      <c r="V1011">
        <v>5</v>
      </c>
      <c r="W1011">
        <v>20</v>
      </c>
      <c r="X1011" t="s">
        <v>42</v>
      </c>
      <c r="Y1011">
        <v>3</v>
      </c>
      <c r="Z1011">
        <v>1</v>
      </c>
      <c r="AA1011" t="s">
        <v>61</v>
      </c>
      <c r="AB1011" t="s">
        <v>62</v>
      </c>
      <c r="AC1011">
        <v>51</v>
      </c>
      <c r="AD1011">
        <v>3</v>
      </c>
      <c r="AE1011">
        <v>13</v>
      </c>
      <c r="AF1011">
        <v>0</v>
      </c>
      <c r="AG1011">
        <v>81</v>
      </c>
      <c r="AH1011">
        <f>Table_Query_from_MS_Access_Database[[#This Row],[fact_restock_unit_cnt]]-Table_Query_from_MS_Access_Database[[#This Row],[fact_stale_unit_cnt]]</f>
        <v>81</v>
      </c>
      <c r="AI1011">
        <f>Table_Query_from_MS_Access_Database[[#This Row],[unit_sold]]*(Table_Query_from_MS_Access_Database[[#This Row],[Prod_price_per_unit]]-Table_Query_from_MS_Access_Database[[#This Row],[Prod_cost_per_unit]])</f>
        <v>64.8</v>
      </c>
    </row>
    <row r="1012" spans="1:35" x14ac:dyDescent="0.35">
      <c r="A1012">
        <v>13</v>
      </c>
      <c r="B1012" t="s">
        <v>33</v>
      </c>
      <c r="C1012" t="s">
        <v>34</v>
      </c>
      <c r="D1012" t="s">
        <v>53</v>
      </c>
      <c r="E1012" t="s">
        <v>45</v>
      </c>
      <c r="F1012" t="s">
        <v>49</v>
      </c>
      <c r="G1012" t="s">
        <v>50</v>
      </c>
      <c r="H1012" t="s">
        <v>54</v>
      </c>
      <c r="I1012" t="s">
        <v>38</v>
      </c>
      <c r="J1012" t="s">
        <v>39</v>
      </c>
      <c r="K1012" t="s">
        <v>52</v>
      </c>
      <c r="L1012">
        <v>3</v>
      </c>
      <c r="M1012" t="s">
        <v>33</v>
      </c>
      <c r="N1012" t="s">
        <v>34</v>
      </c>
      <c r="O1012" t="s">
        <v>64</v>
      </c>
      <c r="P1012">
        <v>1</v>
      </c>
      <c r="Q1012">
        <v>0.2</v>
      </c>
      <c r="R1012" s="1">
        <v>40877</v>
      </c>
      <c r="S1012" s="1">
        <v>40931</v>
      </c>
      <c r="T1012">
        <v>54</v>
      </c>
      <c r="U1012">
        <v>23</v>
      </c>
      <c r="V1012">
        <v>1</v>
      </c>
      <c r="W1012">
        <v>23</v>
      </c>
      <c r="X1012" t="s">
        <v>59</v>
      </c>
      <c r="Y1012">
        <v>4</v>
      </c>
      <c r="Z1012">
        <v>1</v>
      </c>
      <c r="AA1012" t="s">
        <v>61</v>
      </c>
      <c r="AB1012" t="s">
        <v>62</v>
      </c>
      <c r="AC1012">
        <v>54</v>
      </c>
      <c r="AD1012">
        <v>3</v>
      </c>
      <c r="AE1012">
        <v>13</v>
      </c>
      <c r="AF1012">
        <v>0</v>
      </c>
      <c r="AG1012">
        <v>85</v>
      </c>
      <c r="AH1012">
        <f>Table_Query_from_MS_Access_Database[[#This Row],[fact_restock_unit_cnt]]-Table_Query_from_MS_Access_Database[[#This Row],[fact_stale_unit_cnt]]</f>
        <v>85</v>
      </c>
      <c r="AI1012">
        <f>Table_Query_from_MS_Access_Database[[#This Row],[unit_sold]]*(Table_Query_from_MS_Access_Database[[#This Row],[Prod_price_per_unit]]-Table_Query_from_MS_Access_Database[[#This Row],[Prod_cost_per_unit]])</f>
        <v>68</v>
      </c>
    </row>
    <row r="1013" spans="1:35" x14ac:dyDescent="0.35">
      <c r="A1013">
        <v>13</v>
      </c>
      <c r="B1013" t="s">
        <v>33</v>
      </c>
      <c r="C1013" t="s">
        <v>34</v>
      </c>
      <c r="D1013" t="s">
        <v>53</v>
      </c>
      <c r="E1013" t="s">
        <v>45</v>
      </c>
      <c r="F1013" t="s">
        <v>49</v>
      </c>
      <c r="G1013" t="s">
        <v>50</v>
      </c>
      <c r="H1013" t="s">
        <v>54</v>
      </c>
      <c r="I1013" t="s">
        <v>38</v>
      </c>
      <c r="J1013" t="s">
        <v>39</v>
      </c>
      <c r="K1013" t="s">
        <v>52</v>
      </c>
      <c r="L1013">
        <v>3</v>
      </c>
      <c r="M1013" t="s">
        <v>33</v>
      </c>
      <c r="N1013" t="s">
        <v>34</v>
      </c>
      <c r="O1013" t="s">
        <v>64</v>
      </c>
      <c r="P1013">
        <v>1</v>
      </c>
      <c r="Q1013">
        <v>0.2</v>
      </c>
      <c r="R1013" s="1">
        <v>40877</v>
      </c>
      <c r="S1013" s="1">
        <v>40933</v>
      </c>
      <c r="T1013">
        <v>56</v>
      </c>
      <c r="U1013">
        <v>25</v>
      </c>
      <c r="V1013">
        <v>3</v>
      </c>
      <c r="W1013">
        <v>25</v>
      </c>
      <c r="X1013" t="s">
        <v>60</v>
      </c>
      <c r="Y1013">
        <v>4</v>
      </c>
      <c r="Z1013">
        <v>1</v>
      </c>
      <c r="AA1013" t="s">
        <v>61</v>
      </c>
      <c r="AB1013" t="s">
        <v>62</v>
      </c>
      <c r="AC1013">
        <v>56</v>
      </c>
      <c r="AD1013">
        <v>3</v>
      </c>
      <c r="AE1013">
        <v>13</v>
      </c>
      <c r="AF1013">
        <v>0</v>
      </c>
      <c r="AG1013">
        <v>85</v>
      </c>
      <c r="AH1013">
        <f>Table_Query_from_MS_Access_Database[[#This Row],[fact_restock_unit_cnt]]-Table_Query_from_MS_Access_Database[[#This Row],[fact_stale_unit_cnt]]</f>
        <v>85</v>
      </c>
      <c r="AI1013">
        <f>Table_Query_from_MS_Access_Database[[#This Row],[unit_sold]]*(Table_Query_from_MS_Access_Database[[#This Row],[Prod_price_per_unit]]-Table_Query_from_MS_Access_Database[[#This Row],[Prod_cost_per_unit]])</f>
        <v>68</v>
      </c>
    </row>
    <row r="1014" spans="1:35" x14ac:dyDescent="0.35">
      <c r="A1014">
        <v>13</v>
      </c>
      <c r="B1014" t="s">
        <v>33</v>
      </c>
      <c r="C1014" t="s">
        <v>34</v>
      </c>
      <c r="D1014" t="s">
        <v>53</v>
      </c>
      <c r="E1014" t="s">
        <v>45</v>
      </c>
      <c r="F1014" t="s">
        <v>49</v>
      </c>
      <c r="G1014" t="s">
        <v>50</v>
      </c>
      <c r="H1014" t="s">
        <v>54</v>
      </c>
      <c r="I1014" t="s">
        <v>38</v>
      </c>
      <c r="J1014" t="s">
        <v>39</v>
      </c>
      <c r="K1014" t="s">
        <v>52</v>
      </c>
      <c r="L1014">
        <v>3</v>
      </c>
      <c r="M1014" t="s">
        <v>33</v>
      </c>
      <c r="N1014" t="s">
        <v>34</v>
      </c>
      <c r="O1014" t="s">
        <v>64</v>
      </c>
      <c r="P1014">
        <v>1</v>
      </c>
      <c r="Q1014">
        <v>0.2</v>
      </c>
      <c r="R1014" s="1">
        <v>40877</v>
      </c>
      <c r="S1014" s="1">
        <v>40935</v>
      </c>
      <c r="T1014">
        <v>58</v>
      </c>
      <c r="U1014">
        <v>27</v>
      </c>
      <c r="V1014">
        <v>5</v>
      </c>
      <c r="W1014">
        <v>27</v>
      </c>
      <c r="X1014" t="s">
        <v>42</v>
      </c>
      <c r="Y1014">
        <v>4</v>
      </c>
      <c r="Z1014">
        <v>1</v>
      </c>
      <c r="AA1014" t="s">
        <v>61</v>
      </c>
      <c r="AB1014" t="s">
        <v>62</v>
      </c>
      <c r="AC1014">
        <v>58</v>
      </c>
      <c r="AD1014">
        <v>3</v>
      </c>
      <c r="AE1014">
        <v>13</v>
      </c>
      <c r="AF1014">
        <v>0</v>
      </c>
      <c r="AG1014">
        <v>80</v>
      </c>
      <c r="AH1014">
        <f>Table_Query_from_MS_Access_Database[[#This Row],[fact_restock_unit_cnt]]-Table_Query_from_MS_Access_Database[[#This Row],[fact_stale_unit_cnt]]</f>
        <v>80</v>
      </c>
      <c r="AI1014">
        <f>Table_Query_from_MS_Access_Database[[#This Row],[unit_sold]]*(Table_Query_from_MS_Access_Database[[#This Row],[Prod_price_per_unit]]-Table_Query_from_MS_Access_Database[[#This Row],[Prod_cost_per_unit]])</f>
        <v>64</v>
      </c>
    </row>
    <row r="1015" spans="1:35" x14ac:dyDescent="0.35">
      <c r="A1015">
        <v>13</v>
      </c>
      <c r="B1015" t="s">
        <v>33</v>
      </c>
      <c r="C1015" t="s">
        <v>34</v>
      </c>
      <c r="D1015" t="s">
        <v>53</v>
      </c>
      <c r="E1015" t="s">
        <v>45</v>
      </c>
      <c r="F1015" t="s">
        <v>49</v>
      </c>
      <c r="G1015" t="s">
        <v>50</v>
      </c>
      <c r="H1015" t="s">
        <v>54</v>
      </c>
      <c r="I1015" t="s">
        <v>38</v>
      </c>
      <c r="J1015" t="s">
        <v>39</v>
      </c>
      <c r="K1015" t="s">
        <v>52</v>
      </c>
      <c r="L1015">
        <v>3</v>
      </c>
      <c r="M1015" t="s">
        <v>33</v>
      </c>
      <c r="N1015" t="s">
        <v>34</v>
      </c>
      <c r="O1015" t="s">
        <v>64</v>
      </c>
      <c r="P1015">
        <v>1</v>
      </c>
      <c r="Q1015">
        <v>0.2</v>
      </c>
      <c r="R1015" s="1">
        <v>40877</v>
      </c>
      <c r="S1015" s="1">
        <v>40938</v>
      </c>
      <c r="T1015">
        <v>61</v>
      </c>
      <c r="U1015">
        <v>30</v>
      </c>
      <c r="V1015">
        <v>1</v>
      </c>
      <c r="W1015">
        <v>30</v>
      </c>
      <c r="X1015" t="s">
        <v>59</v>
      </c>
      <c r="Y1015">
        <v>5</v>
      </c>
      <c r="Z1015">
        <v>1</v>
      </c>
      <c r="AA1015" t="s">
        <v>61</v>
      </c>
      <c r="AB1015" t="s">
        <v>62</v>
      </c>
      <c r="AC1015">
        <v>61</v>
      </c>
      <c r="AD1015">
        <v>3</v>
      </c>
      <c r="AE1015">
        <v>13</v>
      </c>
      <c r="AF1015">
        <v>0</v>
      </c>
      <c r="AG1015">
        <v>84</v>
      </c>
      <c r="AH1015">
        <f>Table_Query_from_MS_Access_Database[[#This Row],[fact_restock_unit_cnt]]-Table_Query_from_MS_Access_Database[[#This Row],[fact_stale_unit_cnt]]</f>
        <v>84</v>
      </c>
      <c r="AI1015">
        <f>Table_Query_from_MS_Access_Database[[#This Row],[unit_sold]]*(Table_Query_from_MS_Access_Database[[#This Row],[Prod_price_per_unit]]-Table_Query_from_MS_Access_Database[[#This Row],[Prod_cost_per_unit]])</f>
        <v>67.2</v>
      </c>
    </row>
    <row r="1016" spans="1:35" x14ac:dyDescent="0.35">
      <c r="A1016">
        <v>14</v>
      </c>
      <c r="B1016" t="s">
        <v>45</v>
      </c>
      <c r="C1016" t="s">
        <v>65</v>
      </c>
      <c r="D1016" t="s">
        <v>47</v>
      </c>
      <c r="E1016" t="s">
        <v>45</v>
      </c>
      <c r="F1016" t="s">
        <v>49</v>
      </c>
      <c r="G1016" t="s">
        <v>50</v>
      </c>
      <c r="H1016" t="s">
        <v>69</v>
      </c>
      <c r="I1016" t="s">
        <v>38</v>
      </c>
      <c r="J1016" t="s">
        <v>39</v>
      </c>
      <c r="K1016" t="s">
        <v>52</v>
      </c>
      <c r="L1016">
        <v>4</v>
      </c>
      <c r="M1016" t="s">
        <v>45</v>
      </c>
      <c r="N1016" t="s">
        <v>65</v>
      </c>
      <c r="O1016" t="s">
        <v>66</v>
      </c>
      <c r="P1016">
        <v>1.49</v>
      </c>
      <c r="Q1016">
        <v>0.5</v>
      </c>
      <c r="R1016" s="1">
        <v>40877</v>
      </c>
      <c r="S1016" s="1">
        <v>40879</v>
      </c>
      <c r="T1016">
        <v>2</v>
      </c>
      <c r="U1016">
        <v>2</v>
      </c>
      <c r="V1016">
        <v>5</v>
      </c>
      <c r="W1016">
        <v>337</v>
      </c>
      <c r="X1016" t="s">
        <v>42</v>
      </c>
      <c r="Y1016">
        <v>49</v>
      </c>
      <c r="Z1016">
        <v>12</v>
      </c>
      <c r="AA1016" t="s">
        <v>43</v>
      </c>
      <c r="AB1016" t="s">
        <v>44</v>
      </c>
      <c r="AC1016">
        <v>2</v>
      </c>
      <c r="AD1016">
        <v>4</v>
      </c>
      <c r="AE1016">
        <v>14</v>
      </c>
      <c r="AF1016">
        <v>0</v>
      </c>
      <c r="AG1016">
        <v>150</v>
      </c>
      <c r="AH1016">
        <f>Table_Query_from_MS_Access_Database[[#This Row],[fact_restock_unit_cnt]]-Table_Query_from_MS_Access_Database[[#This Row],[fact_stale_unit_cnt]]</f>
        <v>150</v>
      </c>
      <c r="AI1016">
        <f>Table_Query_from_MS_Access_Database[[#This Row],[unit_sold]]*(Table_Query_from_MS_Access_Database[[#This Row],[Prod_price_per_unit]]-Table_Query_from_MS_Access_Database[[#This Row],[Prod_cost_per_unit]])</f>
        <v>148.5</v>
      </c>
    </row>
    <row r="1017" spans="1:35" x14ac:dyDescent="0.35">
      <c r="A1017">
        <v>14</v>
      </c>
      <c r="B1017" t="s">
        <v>45</v>
      </c>
      <c r="C1017" t="s">
        <v>65</v>
      </c>
      <c r="D1017" t="s">
        <v>47</v>
      </c>
      <c r="E1017" t="s">
        <v>45</v>
      </c>
      <c r="F1017" t="s">
        <v>49</v>
      </c>
      <c r="G1017" t="s">
        <v>50</v>
      </c>
      <c r="H1017" t="s">
        <v>69</v>
      </c>
      <c r="I1017" t="s">
        <v>38</v>
      </c>
      <c r="J1017" t="s">
        <v>39</v>
      </c>
      <c r="K1017" t="s">
        <v>52</v>
      </c>
      <c r="L1017">
        <v>4</v>
      </c>
      <c r="M1017" t="s">
        <v>45</v>
      </c>
      <c r="N1017" t="s">
        <v>65</v>
      </c>
      <c r="O1017" t="s">
        <v>66</v>
      </c>
      <c r="P1017">
        <v>1.49</v>
      </c>
      <c r="Q1017">
        <v>0.5</v>
      </c>
      <c r="R1017" s="1">
        <v>40877</v>
      </c>
      <c r="S1017" s="1">
        <v>40882</v>
      </c>
      <c r="T1017">
        <v>5</v>
      </c>
      <c r="U1017">
        <v>5</v>
      </c>
      <c r="V1017">
        <v>1</v>
      </c>
      <c r="W1017">
        <v>340</v>
      </c>
      <c r="X1017" t="s">
        <v>59</v>
      </c>
      <c r="Y1017">
        <v>50</v>
      </c>
      <c r="Z1017">
        <v>12</v>
      </c>
      <c r="AA1017" t="s">
        <v>43</v>
      </c>
      <c r="AB1017" t="s">
        <v>44</v>
      </c>
      <c r="AC1017">
        <v>5</v>
      </c>
      <c r="AD1017">
        <v>4</v>
      </c>
      <c r="AE1017">
        <v>14</v>
      </c>
      <c r="AF1017">
        <v>0</v>
      </c>
      <c r="AG1017">
        <v>74</v>
      </c>
      <c r="AH1017">
        <f>Table_Query_from_MS_Access_Database[[#This Row],[fact_restock_unit_cnt]]-Table_Query_from_MS_Access_Database[[#This Row],[fact_stale_unit_cnt]]</f>
        <v>74</v>
      </c>
      <c r="AI1017">
        <f>Table_Query_from_MS_Access_Database[[#This Row],[unit_sold]]*(Table_Query_from_MS_Access_Database[[#This Row],[Prod_price_per_unit]]-Table_Query_from_MS_Access_Database[[#This Row],[Prod_cost_per_unit]])</f>
        <v>73.260000000000005</v>
      </c>
    </row>
    <row r="1018" spans="1:35" x14ac:dyDescent="0.35">
      <c r="A1018">
        <v>14</v>
      </c>
      <c r="B1018" t="s">
        <v>45</v>
      </c>
      <c r="C1018" t="s">
        <v>65</v>
      </c>
      <c r="D1018" t="s">
        <v>47</v>
      </c>
      <c r="E1018" t="s">
        <v>45</v>
      </c>
      <c r="F1018" t="s">
        <v>49</v>
      </c>
      <c r="G1018" t="s">
        <v>50</v>
      </c>
      <c r="H1018" t="s">
        <v>69</v>
      </c>
      <c r="I1018" t="s">
        <v>38</v>
      </c>
      <c r="J1018" t="s">
        <v>39</v>
      </c>
      <c r="K1018" t="s">
        <v>52</v>
      </c>
      <c r="L1018">
        <v>4</v>
      </c>
      <c r="M1018" t="s">
        <v>45</v>
      </c>
      <c r="N1018" t="s">
        <v>65</v>
      </c>
      <c r="O1018" t="s">
        <v>66</v>
      </c>
      <c r="P1018">
        <v>1.49</v>
      </c>
      <c r="Q1018">
        <v>0.5</v>
      </c>
      <c r="R1018" s="1">
        <v>40877</v>
      </c>
      <c r="S1018" s="1">
        <v>40884</v>
      </c>
      <c r="T1018">
        <v>7</v>
      </c>
      <c r="U1018">
        <v>7</v>
      </c>
      <c r="V1018">
        <v>3</v>
      </c>
      <c r="W1018">
        <v>342</v>
      </c>
      <c r="X1018" t="s">
        <v>60</v>
      </c>
      <c r="Y1018">
        <v>50</v>
      </c>
      <c r="Z1018">
        <v>12</v>
      </c>
      <c r="AA1018" t="s">
        <v>43</v>
      </c>
      <c r="AB1018" t="s">
        <v>44</v>
      </c>
      <c r="AC1018">
        <v>7</v>
      </c>
      <c r="AD1018">
        <v>4</v>
      </c>
      <c r="AE1018">
        <v>14</v>
      </c>
      <c r="AF1018">
        <v>0</v>
      </c>
      <c r="AG1018">
        <v>84</v>
      </c>
      <c r="AH1018">
        <f>Table_Query_from_MS_Access_Database[[#This Row],[fact_restock_unit_cnt]]-Table_Query_from_MS_Access_Database[[#This Row],[fact_stale_unit_cnt]]</f>
        <v>84</v>
      </c>
      <c r="AI1018">
        <f>Table_Query_from_MS_Access_Database[[#This Row],[unit_sold]]*(Table_Query_from_MS_Access_Database[[#This Row],[Prod_price_per_unit]]-Table_Query_from_MS_Access_Database[[#This Row],[Prod_cost_per_unit]])</f>
        <v>83.16</v>
      </c>
    </row>
    <row r="1019" spans="1:35" x14ac:dyDescent="0.35">
      <c r="A1019">
        <v>14</v>
      </c>
      <c r="B1019" t="s">
        <v>45</v>
      </c>
      <c r="C1019" t="s">
        <v>65</v>
      </c>
      <c r="D1019" t="s">
        <v>47</v>
      </c>
      <c r="E1019" t="s">
        <v>45</v>
      </c>
      <c r="F1019" t="s">
        <v>49</v>
      </c>
      <c r="G1019" t="s">
        <v>50</v>
      </c>
      <c r="H1019" t="s">
        <v>69</v>
      </c>
      <c r="I1019" t="s">
        <v>38</v>
      </c>
      <c r="J1019" t="s">
        <v>39</v>
      </c>
      <c r="K1019" t="s">
        <v>52</v>
      </c>
      <c r="L1019">
        <v>4</v>
      </c>
      <c r="M1019" t="s">
        <v>45</v>
      </c>
      <c r="N1019" t="s">
        <v>65</v>
      </c>
      <c r="O1019" t="s">
        <v>66</v>
      </c>
      <c r="P1019">
        <v>1.49</v>
      </c>
      <c r="Q1019">
        <v>0.5</v>
      </c>
      <c r="R1019" s="1">
        <v>40877</v>
      </c>
      <c r="S1019" s="1">
        <v>40886</v>
      </c>
      <c r="T1019">
        <v>9</v>
      </c>
      <c r="U1019">
        <v>9</v>
      </c>
      <c r="V1019">
        <v>5</v>
      </c>
      <c r="W1019">
        <v>344</v>
      </c>
      <c r="X1019" t="s">
        <v>42</v>
      </c>
      <c r="Y1019">
        <v>50</v>
      </c>
      <c r="Z1019">
        <v>12</v>
      </c>
      <c r="AA1019" t="s">
        <v>43</v>
      </c>
      <c r="AB1019" t="s">
        <v>44</v>
      </c>
      <c r="AC1019">
        <v>9</v>
      </c>
      <c r="AD1019">
        <v>4</v>
      </c>
      <c r="AE1019">
        <v>14</v>
      </c>
      <c r="AF1019">
        <v>0</v>
      </c>
      <c r="AG1019">
        <v>54</v>
      </c>
      <c r="AH1019">
        <f>Table_Query_from_MS_Access_Database[[#This Row],[fact_restock_unit_cnt]]-Table_Query_from_MS_Access_Database[[#This Row],[fact_stale_unit_cnt]]</f>
        <v>54</v>
      </c>
      <c r="AI1019">
        <f>Table_Query_from_MS_Access_Database[[#This Row],[unit_sold]]*(Table_Query_from_MS_Access_Database[[#This Row],[Prod_price_per_unit]]-Table_Query_from_MS_Access_Database[[#This Row],[Prod_cost_per_unit]])</f>
        <v>53.46</v>
      </c>
    </row>
    <row r="1020" spans="1:35" x14ac:dyDescent="0.35">
      <c r="A1020">
        <v>14</v>
      </c>
      <c r="B1020" t="s">
        <v>45</v>
      </c>
      <c r="C1020" t="s">
        <v>65</v>
      </c>
      <c r="D1020" t="s">
        <v>47</v>
      </c>
      <c r="E1020" t="s">
        <v>45</v>
      </c>
      <c r="F1020" t="s">
        <v>49</v>
      </c>
      <c r="G1020" t="s">
        <v>50</v>
      </c>
      <c r="H1020" t="s">
        <v>69</v>
      </c>
      <c r="I1020" t="s">
        <v>38</v>
      </c>
      <c r="J1020" t="s">
        <v>39</v>
      </c>
      <c r="K1020" t="s">
        <v>52</v>
      </c>
      <c r="L1020">
        <v>4</v>
      </c>
      <c r="M1020" t="s">
        <v>45</v>
      </c>
      <c r="N1020" t="s">
        <v>65</v>
      </c>
      <c r="O1020" t="s">
        <v>66</v>
      </c>
      <c r="P1020">
        <v>1.49</v>
      </c>
      <c r="Q1020">
        <v>0.5</v>
      </c>
      <c r="R1020" s="1">
        <v>40877</v>
      </c>
      <c r="S1020" s="1">
        <v>40889</v>
      </c>
      <c r="T1020">
        <v>12</v>
      </c>
      <c r="U1020">
        <v>12</v>
      </c>
      <c r="V1020">
        <v>1</v>
      </c>
      <c r="W1020">
        <v>347</v>
      </c>
      <c r="X1020" t="s">
        <v>59</v>
      </c>
      <c r="Y1020">
        <v>51</v>
      </c>
      <c r="Z1020">
        <v>12</v>
      </c>
      <c r="AA1020" t="s">
        <v>43</v>
      </c>
      <c r="AB1020" t="s">
        <v>44</v>
      </c>
      <c r="AC1020">
        <v>12</v>
      </c>
      <c r="AD1020">
        <v>4</v>
      </c>
      <c r="AE1020">
        <v>14</v>
      </c>
      <c r="AF1020">
        <v>0</v>
      </c>
      <c r="AG1020">
        <v>60</v>
      </c>
      <c r="AH1020">
        <f>Table_Query_from_MS_Access_Database[[#This Row],[fact_restock_unit_cnt]]-Table_Query_from_MS_Access_Database[[#This Row],[fact_stale_unit_cnt]]</f>
        <v>60</v>
      </c>
      <c r="AI1020">
        <f>Table_Query_from_MS_Access_Database[[#This Row],[unit_sold]]*(Table_Query_from_MS_Access_Database[[#This Row],[Prod_price_per_unit]]-Table_Query_from_MS_Access_Database[[#This Row],[Prod_cost_per_unit]])</f>
        <v>59.4</v>
      </c>
    </row>
    <row r="1021" spans="1:35" x14ac:dyDescent="0.35">
      <c r="A1021">
        <v>14</v>
      </c>
      <c r="B1021" t="s">
        <v>45</v>
      </c>
      <c r="C1021" t="s">
        <v>65</v>
      </c>
      <c r="D1021" t="s">
        <v>47</v>
      </c>
      <c r="E1021" t="s">
        <v>45</v>
      </c>
      <c r="F1021" t="s">
        <v>49</v>
      </c>
      <c r="G1021" t="s">
        <v>50</v>
      </c>
      <c r="H1021" t="s">
        <v>69</v>
      </c>
      <c r="I1021" t="s">
        <v>38</v>
      </c>
      <c r="J1021" t="s">
        <v>39</v>
      </c>
      <c r="K1021" t="s">
        <v>52</v>
      </c>
      <c r="L1021">
        <v>4</v>
      </c>
      <c r="M1021" t="s">
        <v>45</v>
      </c>
      <c r="N1021" t="s">
        <v>65</v>
      </c>
      <c r="O1021" t="s">
        <v>66</v>
      </c>
      <c r="P1021">
        <v>1.49</v>
      </c>
      <c r="Q1021">
        <v>0.5</v>
      </c>
      <c r="R1021" s="1">
        <v>40877</v>
      </c>
      <c r="S1021" s="1">
        <v>40891</v>
      </c>
      <c r="T1021">
        <v>14</v>
      </c>
      <c r="U1021">
        <v>14</v>
      </c>
      <c r="V1021">
        <v>3</v>
      </c>
      <c r="W1021">
        <v>349</v>
      </c>
      <c r="X1021" t="s">
        <v>60</v>
      </c>
      <c r="Y1021">
        <v>51</v>
      </c>
      <c r="Z1021">
        <v>12</v>
      </c>
      <c r="AA1021" t="s">
        <v>43</v>
      </c>
      <c r="AB1021" t="s">
        <v>44</v>
      </c>
      <c r="AC1021">
        <v>14</v>
      </c>
      <c r="AD1021">
        <v>4</v>
      </c>
      <c r="AE1021">
        <v>14</v>
      </c>
      <c r="AF1021">
        <v>0</v>
      </c>
      <c r="AG1021">
        <v>66</v>
      </c>
      <c r="AH1021">
        <f>Table_Query_from_MS_Access_Database[[#This Row],[fact_restock_unit_cnt]]-Table_Query_from_MS_Access_Database[[#This Row],[fact_stale_unit_cnt]]</f>
        <v>66</v>
      </c>
      <c r="AI1021">
        <f>Table_Query_from_MS_Access_Database[[#This Row],[unit_sold]]*(Table_Query_from_MS_Access_Database[[#This Row],[Prod_price_per_unit]]-Table_Query_from_MS_Access_Database[[#This Row],[Prod_cost_per_unit]])</f>
        <v>65.34</v>
      </c>
    </row>
    <row r="1022" spans="1:35" x14ac:dyDescent="0.35">
      <c r="A1022">
        <v>14</v>
      </c>
      <c r="B1022" t="s">
        <v>45</v>
      </c>
      <c r="C1022" t="s">
        <v>65</v>
      </c>
      <c r="D1022" t="s">
        <v>47</v>
      </c>
      <c r="E1022" t="s">
        <v>45</v>
      </c>
      <c r="F1022" t="s">
        <v>49</v>
      </c>
      <c r="G1022" t="s">
        <v>50</v>
      </c>
      <c r="H1022" t="s">
        <v>69</v>
      </c>
      <c r="I1022" t="s">
        <v>38</v>
      </c>
      <c r="J1022" t="s">
        <v>39</v>
      </c>
      <c r="K1022" t="s">
        <v>52</v>
      </c>
      <c r="L1022">
        <v>4</v>
      </c>
      <c r="M1022" t="s">
        <v>45</v>
      </c>
      <c r="N1022" t="s">
        <v>65</v>
      </c>
      <c r="O1022" t="s">
        <v>66</v>
      </c>
      <c r="P1022">
        <v>1.49</v>
      </c>
      <c r="Q1022">
        <v>0.5</v>
      </c>
      <c r="R1022" s="1">
        <v>40877</v>
      </c>
      <c r="S1022" s="1">
        <v>40893</v>
      </c>
      <c r="T1022">
        <v>16</v>
      </c>
      <c r="U1022">
        <v>16</v>
      </c>
      <c r="V1022">
        <v>5</v>
      </c>
      <c r="W1022">
        <v>351</v>
      </c>
      <c r="X1022" t="s">
        <v>42</v>
      </c>
      <c r="Y1022">
        <v>51</v>
      </c>
      <c r="Z1022">
        <v>12</v>
      </c>
      <c r="AA1022" t="s">
        <v>43</v>
      </c>
      <c r="AB1022" t="s">
        <v>44</v>
      </c>
      <c r="AC1022">
        <v>16</v>
      </c>
      <c r="AD1022">
        <v>4</v>
      </c>
      <c r="AE1022">
        <v>14</v>
      </c>
      <c r="AF1022">
        <v>0</v>
      </c>
      <c r="AG1022">
        <v>59</v>
      </c>
      <c r="AH1022">
        <f>Table_Query_from_MS_Access_Database[[#This Row],[fact_restock_unit_cnt]]-Table_Query_from_MS_Access_Database[[#This Row],[fact_stale_unit_cnt]]</f>
        <v>59</v>
      </c>
      <c r="AI1022">
        <f>Table_Query_from_MS_Access_Database[[#This Row],[unit_sold]]*(Table_Query_from_MS_Access_Database[[#This Row],[Prod_price_per_unit]]-Table_Query_from_MS_Access_Database[[#This Row],[Prod_cost_per_unit]])</f>
        <v>58.41</v>
      </c>
    </row>
    <row r="1023" spans="1:35" x14ac:dyDescent="0.35">
      <c r="A1023">
        <v>14</v>
      </c>
      <c r="B1023" t="s">
        <v>45</v>
      </c>
      <c r="C1023" t="s">
        <v>65</v>
      </c>
      <c r="D1023" t="s">
        <v>47</v>
      </c>
      <c r="E1023" t="s">
        <v>45</v>
      </c>
      <c r="F1023" t="s">
        <v>49</v>
      </c>
      <c r="G1023" t="s">
        <v>50</v>
      </c>
      <c r="H1023" t="s">
        <v>69</v>
      </c>
      <c r="I1023" t="s">
        <v>38</v>
      </c>
      <c r="J1023" t="s">
        <v>39</v>
      </c>
      <c r="K1023" t="s">
        <v>52</v>
      </c>
      <c r="L1023">
        <v>4</v>
      </c>
      <c r="M1023" t="s">
        <v>45</v>
      </c>
      <c r="N1023" t="s">
        <v>65</v>
      </c>
      <c r="O1023" t="s">
        <v>66</v>
      </c>
      <c r="P1023">
        <v>1.49</v>
      </c>
      <c r="Q1023">
        <v>0.5</v>
      </c>
      <c r="R1023" s="1">
        <v>40877</v>
      </c>
      <c r="S1023" s="1">
        <v>40896</v>
      </c>
      <c r="T1023">
        <v>19</v>
      </c>
      <c r="U1023">
        <v>19</v>
      </c>
      <c r="V1023">
        <v>1</v>
      </c>
      <c r="W1023">
        <v>354</v>
      </c>
      <c r="X1023" t="s">
        <v>59</v>
      </c>
      <c r="Y1023">
        <v>52</v>
      </c>
      <c r="Z1023">
        <v>12</v>
      </c>
      <c r="AA1023" t="s">
        <v>43</v>
      </c>
      <c r="AB1023" t="s">
        <v>44</v>
      </c>
      <c r="AC1023">
        <v>19</v>
      </c>
      <c r="AD1023">
        <v>4</v>
      </c>
      <c r="AE1023">
        <v>14</v>
      </c>
      <c r="AF1023">
        <v>0</v>
      </c>
      <c r="AG1023">
        <v>52</v>
      </c>
      <c r="AH1023">
        <f>Table_Query_from_MS_Access_Database[[#This Row],[fact_restock_unit_cnt]]-Table_Query_from_MS_Access_Database[[#This Row],[fact_stale_unit_cnt]]</f>
        <v>52</v>
      </c>
      <c r="AI1023">
        <f>Table_Query_from_MS_Access_Database[[#This Row],[unit_sold]]*(Table_Query_from_MS_Access_Database[[#This Row],[Prod_price_per_unit]]-Table_Query_from_MS_Access_Database[[#This Row],[Prod_cost_per_unit]])</f>
        <v>51.48</v>
      </c>
    </row>
    <row r="1024" spans="1:35" x14ac:dyDescent="0.35">
      <c r="A1024">
        <v>14</v>
      </c>
      <c r="B1024" t="s">
        <v>45</v>
      </c>
      <c r="C1024" t="s">
        <v>65</v>
      </c>
      <c r="D1024" t="s">
        <v>47</v>
      </c>
      <c r="E1024" t="s">
        <v>45</v>
      </c>
      <c r="F1024" t="s">
        <v>49</v>
      </c>
      <c r="G1024" t="s">
        <v>50</v>
      </c>
      <c r="H1024" t="s">
        <v>69</v>
      </c>
      <c r="I1024" t="s">
        <v>38</v>
      </c>
      <c r="J1024" t="s">
        <v>39</v>
      </c>
      <c r="K1024" t="s">
        <v>52</v>
      </c>
      <c r="L1024">
        <v>4</v>
      </c>
      <c r="M1024" t="s">
        <v>45</v>
      </c>
      <c r="N1024" t="s">
        <v>65</v>
      </c>
      <c r="O1024" t="s">
        <v>66</v>
      </c>
      <c r="P1024">
        <v>1.49</v>
      </c>
      <c r="Q1024">
        <v>0.5</v>
      </c>
      <c r="R1024" s="1">
        <v>40877</v>
      </c>
      <c r="S1024" s="1">
        <v>40898</v>
      </c>
      <c r="T1024">
        <v>21</v>
      </c>
      <c r="U1024">
        <v>21</v>
      </c>
      <c r="V1024">
        <v>3</v>
      </c>
      <c r="W1024">
        <v>356</v>
      </c>
      <c r="X1024" t="s">
        <v>60</v>
      </c>
      <c r="Y1024">
        <v>52</v>
      </c>
      <c r="Z1024">
        <v>12</v>
      </c>
      <c r="AA1024" t="s">
        <v>43</v>
      </c>
      <c r="AB1024" t="s">
        <v>44</v>
      </c>
      <c r="AC1024">
        <v>21</v>
      </c>
      <c r="AD1024">
        <v>4</v>
      </c>
      <c r="AE1024">
        <v>14</v>
      </c>
      <c r="AF1024">
        <v>0</v>
      </c>
      <c r="AG1024">
        <v>57</v>
      </c>
      <c r="AH1024">
        <f>Table_Query_from_MS_Access_Database[[#This Row],[fact_restock_unit_cnt]]-Table_Query_from_MS_Access_Database[[#This Row],[fact_stale_unit_cnt]]</f>
        <v>57</v>
      </c>
      <c r="AI1024">
        <f>Table_Query_from_MS_Access_Database[[#This Row],[unit_sold]]*(Table_Query_from_MS_Access_Database[[#This Row],[Prod_price_per_unit]]-Table_Query_from_MS_Access_Database[[#This Row],[Prod_cost_per_unit]])</f>
        <v>56.43</v>
      </c>
    </row>
    <row r="1025" spans="1:35" x14ac:dyDescent="0.35">
      <c r="A1025">
        <v>14</v>
      </c>
      <c r="B1025" t="s">
        <v>45</v>
      </c>
      <c r="C1025" t="s">
        <v>65</v>
      </c>
      <c r="D1025" t="s">
        <v>47</v>
      </c>
      <c r="E1025" t="s">
        <v>45</v>
      </c>
      <c r="F1025" t="s">
        <v>49</v>
      </c>
      <c r="G1025" t="s">
        <v>50</v>
      </c>
      <c r="H1025" t="s">
        <v>69</v>
      </c>
      <c r="I1025" t="s">
        <v>38</v>
      </c>
      <c r="J1025" t="s">
        <v>39</v>
      </c>
      <c r="K1025" t="s">
        <v>52</v>
      </c>
      <c r="L1025">
        <v>4</v>
      </c>
      <c r="M1025" t="s">
        <v>45</v>
      </c>
      <c r="N1025" t="s">
        <v>65</v>
      </c>
      <c r="O1025" t="s">
        <v>66</v>
      </c>
      <c r="P1025">
        <v>1.49</v>
      </c>
      <c r="Q1025">
        <v>0.5</v>
      </c>
      <c r="R1025" s="1">
        <v>40877</v>
      </c>
      <c r="S1025" s="1">
        <v>40900</v>
      </c>
      <c r="T1025">
        <v>23</v>
      </c>
      <c r="U1025">
        <v>23</v>
      </c>
      <c r="V1025">
        <v>5</v>
      </c>
      <c r="W1025">
        <v>358</v>
      </c>
      <c r="X1025" t="s">
        <v>42</v>
      </c>
      <c r="Y1025">
        <v>52</v>
      </c>
      <c r="Z1025">
        <v>12</v>
      </c>
      <c r="AA1025" t="s">
        <v>43</v>
      </c>
      <c r="AB1025" t="s">
        <v>44</v>
      </c>
      <c r="AC1025">
        <v>23</v>
      </c>
      <c r="AD1025">
        <v>4</v>
      </c>
      <c r="AE1025">
        <v>14</v>
      </c>
      <c r="AF1025">
        <v>10</v>
      </c>
      <c r="AG1025">
        <v>61</v>
      </c>
      <c r="AH1025">
        <f>Table_Query_from_MS_Access_Database[[#This Row],[fact_restock_unit_cnt]]-Table_Query_from_MS_Access_Database[[#This Row],[fact_stale_unit_cnt]]</f>
        <v>51</v>
      </c>
      <c r="AI1025">
        <f>Table_Query_from_MS_Access_Database[[#This Row],[unit_sold]]*(Table_Query_from_MS_Access_Database[[#This Row],[Prod_price_per_unit]]-Table_Query_from_MS_Access_Database[[#This Row],[Prod_cost_per_unit]])</f>
        <v>50.49</v>
      </c>
    </row>
    <row r="1026" spans="1:35" x14ac:dyDescent="0.35">
      <c r="A1026">
        <v>14</v>
      </c>
      <c r="B1026" t="s">
        <v>45</v>
      </c>
      <c r="C1026" t="s">
        <v>65</v>
      </c>
      <c r="D1026" t="s">
        <v>47</v>
      </c>
      <c r="E1026" t="s">
        <v>45</v>
      </c>
      <c r="F1026" t="s">
        <v>49</v>
      </c>
      <c r="G1026" t="s">
        <v>50</v>
      </c>
      <c r="H1026" t="s">
        <v>69</v>
      </c>
      <c r="I1026" t="s">
        <v>38</v>
      </c>
      <c r="J1026" t="s">
        <v>39</v>
      </c>
      <c r="K1026" t="s">
        <v>52</v>
      </c>
      <c r="L1026">
        <v>4</v>
      </c>
      <c r="M1026" t="s">
        <v>45</v>
      </c>
      <c r="N1026" t="s">
        <v>65</v>
      </c>
      <c r="O1026" t="s">
        <v>66</v>
      </c>
      <c r="P1026">
        <v>1.49</v>
      </c>
      <c r="Q1026">
        <v>0.5</v>
      </c>
      <c r="R1026" s="1">
        <v>40877</v>
      </c>
      <c r="S1026" s="1">
        <v>40903</v>
      </c>
      <c r="T1026">
        <v>26</v>
      </c>
      <c r="U1026">
        <v>26</v>
      </c>
      <c r="V1026">
        <v>1</v>
      </c>
      <c r="W1026">
        <v>361</v>
      </c>
      <c r="X1026" t="s">
        <v>59</v>
      </c>
      <c r="Y1026">
        <v>53</v>
      </c>
      <c r="Z1026">
        <v>12</v>
      </c>
      <c r="AA1026" t="s">
        <v>43</v>
      </c>
      <c r="AB1026" t="s">
        <v>44</v>
      </c>
      <c r="AC1026">
        <v>26</v>
      </c>
      <c r="AD1026">
        <v>4</v>
      </c>
      <c r="AE1026">
        <v>14</v>
      </c>
      <c r="AF1026">
        <v>0</v>
      </c>
      <c r="AG1026">
        <v>67</v>
      </c>
      <c r="AH1026">
        <f>Table_Query_from_MS_Access_Database[[#This Row],[fact_restock_unit_cnt]]-Table_Query_from_MS_Access_Database[[#This Row],[fact_stale_unit_cnt]]</f>
        <v>67</v>
      </c>
      <c r="AI1026">
        <f>Table_Query_from_MS_Access_Database[[#This Row],[unit_sold]]*(Table_Query_from_MS_Access_Database[[#This Row],[Prod_price_per_unit]]-Table_Query_from_MS_Access_Database[[#This Row],[Prod_cost_per_unit]])</f>
        <v>66.33</v>
      </c>
    </row>
    <row r="1027" spans="1:35" x14ac:dyDescent="0.35">
      <c r="A1027">
        <v>14</v>
      </c>
      <c r="B1027" t="s">
        <v>45</v>
      </c>
      <c r="C1027" t="s">
        <v>65</v>
      </c>
      <c r="D1027" t="s">
        <v>47</v>
      </c>
      <c r="E1027" t="s">
        <v>45</v>
      </c>
      <c r="F1027" t="s">
        <v>49</v>
      </c>
      <c r="G1027" t="s">
        <v>50</v>
      </c>
      <c r="H1027" t="s">
        <v>69</v>
      </c>
      <c r="I1027" t="s">
        <v>38</v>
      </c>
      <c r="J1027" t="s">
        <v>39</v>
      </c>
      <c r="K1027" t="s">
        <v>52</v>
      </c>
      <c r="L1027">
        <v>4</v>
      </c>
      <c r="M1027" t="s">
        <v>45</v>
      </c>
      <c r="N1027" t="s">
        <v>65</v>
      </c>
      <c r="O1027" t="s">
        <v>66</v>
      </c>
      <c r="P1027">
        <v>1.49</v>
      </c>
      <c r="Q1027">
        <v>0.5</v>
      </c>
      <c r="R1027" s="1">
        <v>40877</v>
      </c>
      <c r="S1027" s="1">
        <v>40905</v>
      </c>
      <c r="T1027">
        <v>28</v>
      </c>
      <c r="U1027">
        <v>28</v>
      </c>
      <c r="V1027">
        <v>3</v>
      </c>
      <c r="W1027">
        <v>363</v>
      </c>
      <c r="X1027" t="s">
        <v>60</v>
      </c>
      <c r="Y1027">
        <v>53</v>
      </c>
      <c r="Z1027">
        <v>12</v>
      </c>
      <c r="AA1027" t="s">
        <v>43</v>
      </c>
      <c r="AB1027" t="s">
        <v>44</v>
      </c>
      <c r="AC1027">
        <v>28</v>
      </c>
      <c r="AD1027">
        <v>4</v>
      </c>
      <c r="AE1027">
        <v>14</v>
      </c>
      <c r="AF1027">
        <v>14</v>
      </c>
      <c r="AG1027">
        <v>73</v>
      </c>
      <c r="AH1027">
        <f>Table_Query_from_MS_Access_Database[[#This Row],[fact_restock_unit_cnt]]-Table_Query_from_MS_Access_Database[[#This Row],[fact_stale_unit_cnt]]</f>
        <v>59</v>
      </c>
      <c r="AI1027">
        <f>Table_Query_from_MS_Access_Database[[#This Row],[unit_sold]]*(Table_Query_from_MS_Access_Database[[#This Row],[Prod_price_per_unit]]-Table_Query_from_MS_Access_Database[[#This Row],[Prod_cost_per_unit]])</f>
        <v>58.41</v>
      </c>
    </row>
    <row r="1028" spans="1:35" x14ac:dyDescent="0.35">
      <c r="A1028">
        <v>14</v>
      </c>
      <c r="B1028" t="s">
        <v>45</v>
      </c>
      <c r="C1028" t="s">
        <v>65</v>
      </c>
      <c r="D1028" t="s">
        <v>47</v>
      </c>
      <c r="E1028" t="s">
        <v>45</v>
      </c>
      <c r="F1028" t="s">
        <v>49</v>
      </c>
      <c r="G1028" t="s">
        <v>50</v>
      </c>
      <c r="H1028" t="s">
        <v>69</v>
      </c>
      <c r="I1028" t="s">
        <v>38</v>
      </c>
      <c r="J1028" t="s">
        <v>39</v>
      </c>
      <c r="K1028" t="s">
        <v>52</v>
      </c>
      <c r="L1028">
        <v>4</v>
      </c>
      <c r="M1028" t="s">
        <v>45</v>
      </c>
      <c r="N1028" t="s">
        <v>65</v>
      </c>
      <c r="O1028" t="s">
        <v>66</v>
      </c>
      <c r="P1028">
        <v>1.49</v>
      </c>
      <c r="Q1028">
        <v>0.5</v>
      </c>
      <c r="R1028" s="1">
        <v>40877</v>
      </c>
      <c r="S1028" s="1">
        <v>40907</v>
      </c>
      <c r="T1028">
        <v>30</v>
      </c>
      <c r="U1028">
        <v>30</v>
      </c>
      <c r="V1028">
        <v>5</v>
      </c>
      <c r="W1028">
        <v>365</v>
      </c>
      <c r="X1028" t="s">
        <v>42</v>
      </c>
      <c r="Y1028">
        <v>53</v>
      </c>
      <c r="Z1028">
        <v>12</v>
      </c>
      <c r="AA1028" t="s">
        <v>43</v>
      </c>
      <c r="AB1028" t="s">
        <v>44</v>
      </c>
      <c r="AC1028">
        <v>30</v>
      </c>
      <c r="AD1028">
        <v>4</v>
      </c>
      <c r="AE1028">
        <v>14</v>
      </c>
      <c r="AF1028">
        <v>13</v>
      </c>
      <c r="AG1028">
        <v>78</v>
      </c>
      <c r="AH1028">
        <f>Table_Query_from_MS_Access_Database[[#This Row],[fact_restock_unit_cnt]]-Table_Query_from_MS_Access_Database[[#This Row],[fact_stale_unit_cnt]]</f>
        <v>65</v>
      </c>
      <c r="AI1028">
        <f>Table_Query_from_MS_Access_Database[[#This Row],[unit_sold]]*(Table_Query_from_MS_Access_Database[[#This Row],[Prod_price_per_unit]]-Table_Query_from_MS_Access_Database[[#This Row],[Prod_cost_per_unit]])</f>
        <v>64.349999999999994</v>
      </c>
    </row>
    <row r="1029" spans="1:35" x14ac:dyDescent="0.35">
      <c r="A1029">
        <v>14</v>
      </c>
      <c r="B1029" t="s">
        <v>45</v>
      </c>
      <c r="C1029" t="s">
        <v>65</v>
      </c>
      <c r="D1029" t="s">
        <v>47</v>
      </c>
      <c r="E1029" t="s">
        <v>45</v>
      </c>
      <c r="F1029" t="s">
        <v>49</v>
      </c>
      <c r="G1029" t="s">
        <v>50</v>
      </c>
      <c r="H1029" t="s">
        <v>69</v>
      </c>
      <c r="I1029" t="s">
        <v>38</v>
      </c>
      <c r="J1029" t="s">
        <v>39</v>
      </c>
      <c r="K1029" t="s">
        <v>52</v>
      </c>
      <c r="L1029">
        <v>4</v>
      </c>
      <c r="M1029" t="s">
        <v>45</v>
      </c>
      <c r="N1029" t="s">
        <v>65</v>
      </c>
      <c r="O1029" t="s">
        <v>66</v>
      </c>
      <c r="P1029">
        <v>1.49</v>
      </c>
      <c r="Q1029">
        <v>0.5</v>
      </c>
      <c r="R1029" s="1">
        <v>40877</v>
      </c>
      <c r="S1029" s="1">
        <v>40910</v>
      </c>
      <c r="T1029">
        <v>33</v>
      </c>
      <c r="U1029">
        <v>2</v>
      </c>
      <c r="V1029">
        <v>1</v>
      </c>
      <c r="W1029">
        <v>2</v>
      </c>
      <c r="X1029" t="s">
        <v>59</v>
      </c>
      <c r="Y1029">
        <v>1</v>
      </c>
      <c r="Z1029">
        <v>1</v>
      </c>
      <c r="AA1029" t="s">
        <v>61</v>
      </c>
      <c r="AB1029" t="s">
        <v>62</v>
      </c>
      <c r="AC1029">
        <v>33</v>
      </c>
      <c r="AD1029">
        <v>4</v>
      </c>
      <c r="AE1029">
        <v>14</v>
      </c>
      <c r="AF1029">
        <v>14</v>
      </c>
      <c r="AG1029">
        <v>85</v>
      </c>
      <c r="AH1029">
        <f>Table_Query_from_MS_Access_Database[[#This Row],[fact_restock_unit_cnt]]-Table_Query_from_MS_Access_Database[[#This Row],[fact_stale_unit_cnt]]</f>
        <v>71</v>
      </c>
      <c r="AI1029">
        <f>Table_Query_from_MS_Access_Database[[#This Row],[unit_sold]]*(Table_Query_from_MS_Access_Database[[#This Row],[Prod_price_per_unit]]-Table_Query_from_MS_Access_Database[[#This Row],[Prod_cost_per_unit]])</f>
        <v>70.290000000000006</v>
      </c>
    </row>
    <row r="1030" spans="1:35" x14ac:dyDescent="0.35">
      <c r="A1030">
        <v>14</v>
      </c>
      <c r="B1030" t="s">
        <v>45</v>
      </c>
      <c r="C1030" t="s">
        <v>65</v>
      </c>
      <c r="D1030" t="s">
        <v>47</v>
      </c>
      <c r="E1030" t="s">
        <v>45</v>
      </c>
      <c r="F1030" t="s">
        <v>49</v>
      </c>
      <c r="G1030" t="s">
        <v>50</v>
      </c>
      <c r="H1030" t="s">
        <v>69</v>
      </c>
      <c r="I1030" t="s">
        <v>38</v>
      </c>
      <c r="J1030" t="s">
        <v>39</v>
      </c>
      <c r="K1030" t="s">
        <v>52</v>
      </c>
      <c r="L1030">
        <v>4</v>
      </c>
      <c r="M1030" t="s">
        <v>45</v>
      </c>
      <c r="N1030" t="s">
        <v>65</v>
      </c>
      <c r="O1030" t="s">
        <v>66</v>
      </c>
      <c r="P1030">
        <v>1.49</v>
      </c>
      <c r="Q1030">
        <v>0.5</v>
      </c>
      <c r="R1030" s="1">
        <v>40877</v>
      </c>
      <c r="S1030" s="1">
        <v>40912</v>
      </c>
      <c r="T1030">
        <v>35</v>
      </c>
      <c r="U1030">
        <v>4</v>
      </c>
      <c r="V1030">
        <v>3</v>
      </c>
      <c r="W1030">
        <v>4</v>
      </c>
      <c r="X1030" t="s">
        <v>60</v>
      </c>
      <c r="Y1030">
        <v>1</v>
      </c>
      <c r="Z1030">
        <v>1</v>
      </c>
      <c r="AA1030" t="s">
        <v>61</v>
      </c>
      <c r="AB1030" t="s">
        <v>62</v>
      </c>
      <c r="AC1030">
        <v>35</v>
      </c>
      <c r="AD1030">
        <v>4</v>
      </c>
      <c r="AE1030">
        <v>14</v>
      </c>
      <c r="AF1030">
        <v>9</v>
      </c>
      <c r="AG1030">
        <v>90</v>
      </c>
      <c r="AH1030">
        <f>Table_Query_from_MS_Access_Database[[#This Row],[fact_restock_unit_cnt]]-Table_Query_from_MS_Access_Database[[#This Row],[fact_stale_unit_cnt]]</f>
        <v>81</v>
      </c>
      <c r="AI1030">
        <f>Table_Query_from_MS_Access_Database[[#This Row],[unit_sold]]*(Table_Query_from_MS_Access_Database[[#This Row],[Prod_price_per_unit]]-Table_Query_from_MS_Access_Database[[#This Row],[Prod_cost_per_unit]])</f>
        <v>80.19</v>
      </c>
    </row>
    <row r="1031" spans="1:35" x14ac:dyDescent="0.35">
      <c r="A1031">
        <v>14</v>
      </c>
      <c r="B1031" t="s">
        <v>45</v>
      </c>
      <c r="C1031" t="s">
        <v>65</v>
      </c>
      <c r="D1031" t="s">
        <v>47</v>
      </c>
      <c r="E1031" t="s">
        <v>45</v>
      </c>
      <c r="F1031" t="s">
        <v>49</v>
      </c>
      <c r="G1031" t="s">
        <v>50</v>
      </c>
      <c r="H1031" t="s">
        <v>69</v>
      </c>
      <c r="I1031" t="s">
        <v>38</v>
      </c>
      <c r="J1031" t="s">
        <v>39</v>
      </c>
      <c r="K1031" t="s">
        <v>52</v>
      </c>
      <c r="L1031">
        <v>4</v>
      </c>
      <c r="M1031" t="s">
        <v>45</v>
      </c>
      <c r="N1031" t="s">
        <v>65</v>
      </c>
      <c r="O1031" t="s">
        <v>66</v>
      </c>
      <c r="P1031">
        <v>1.49</v>
      </c>
      <c r="Q1031">
        <v>0.5</v>
      </c>
      <c r="R1031" s="1">
        <v>40877</v>
      </c>
      <c r="S1031" s="1">
        <v>40914</v>
      </c>
      <c r="T1031">
        <v>37</v>
      </c>
      <c r="U1031">
        <v>6</v>
      </c>
      <c r="V1031">
        <v>5</v>
      </c>
      <c r="W1031">
        <v>6</v>
      </c>
      <c r="X1031" t="s">
        <v>42</v>
      </c>
      <c r="Y1031">
        <v>1</v>
      </c>
      <c r="Z1031">
        <v>1</v>
      </c>
      <c r="AA1031" t="s">
        <v>61</v>
      </c>
      <c r="AB1031" t="s">
        <v>62</v>
      </c>
      <c r="AC1031">
        <v>37</v>
      </c>
      <c r="AD1031">
        <v>4</v>
      </c>
      <c r="AE1031">
        <v>14</v>
      </c>
      <c r="AF1031">
        <v>12</v>
      </c>
      <c r="AG1031">
        <v>95</v>
      </c>
      <c r="AH1031">
        <f>Table_Query_from_MS_Access_Database[[#This Row],[fact_restock_unit_cnt]]-Table_Query_from_MS_Access_Database[[#This Row],[fact_stale_unit_cnt]]</f>
        <v>83</v>
      </c>
      <c r="AI1031">
        <f>Table_Query_from_MS_Access_Database[[#This Row],[unit_sold]]*(Table_Query_from_MS_Access_Database[[#This Row],[Prod_price_per_unit]]-Table_Query_from_MS_Access_Database[[#This Row],[Prod_cost_per_unit]])</f>
        <v>82.17</v>
      </c>
    </row>
    <row r="1032" spans="1:35" x14ac:dyDescent="0.35">
      <c r="A1032">
        <v>14</v>
      </c>
      <c r="B1032" t="s">
        <v>45</v>
      </c>
      <c r="C1032" t="s">
        <v>65</v>
      </c>
      <c r="D1032" t="s">
        <v>47</v>
      </c>
      <c r="E1032" t="s">
        <v>45</v>
      </c>
      <c r="F1032" t="s">
        <v>49</v>
      </c>
      <c r="G1032" t="s">
        <v>50</v>
      </c>
      <c r="H1032" t="s">
        <v>69</v>
      </c>
      <c r="I1032" t="s">
        <v>38</v>
      </c>
      <c r="J1032" t="s">
        <v>39</v>
      </c>
      <c r="K1032" t="s">
        <v>52</v>
      </c>
      <c r="L1032">
        <v>4</v>
      </c>
      <c r="M1032" t="s">
        <v>45</v>
      </c>
      <c r="N1032" t="s">
        <v>65</v>
      </c>
      <c r="O1032" t="s">
        <v>66</v>
      </c>
      <c r="P1032">
        <v>1.49</v>
      </c>
      <c r="Q1032">
        <v>0.5</v>
      </c>
      <c r="R1032" s="1">
        <v>40877</v>
      </c>
      <c r="S1032" s="1">
        <v>40917</v>
      </c>
      <c r="T1032">
        <v>40</v>
      </c>
      <c r="U1032">
        <v>9</v>
      </c>
      <c r="V1032">
        <v>1</v>
      </c>
      <c r="W1032">
        <v>9</v>
      </c>
      <c r="X1032" t="s">
        <v>59</v>
      </c>
      <c r="Y1032">
        <v>2</v>
      </c>
      <c r="Z1032">
        <v>1</v>
      </c>
      <c r="AA1032" t="s">
        <v>61</v>
      </c>
      <c r="AB1032" t="s">
        <v>62</v>
      </c>
      <c r="AC1032">
        <v>40</v>
      </c>
      <c r="AD1032">
        <v>4</v>
      </c>
      <c r="AE1032">
        <v>14</v>
      </c>
      <c r="AF1032">
        <v>15</v>
      </c>
      <c r="AG1032">
        <v>99</v>
      </c>
      <c r="AH1032">
        <f>Table_Query_from_MS_Access_Database[[#This Row],[fact_restock_unit_cnt]]-Table_Query_from_MS_Access_Database[[#This Row],[fact_stale_unit_cnt]]</f>
        <v>84</v>
      </c>
      <c r="AI1032">
        <f>Table_Query_from_MS_Access_Database[[#This Row],[unit_sold]]*(Table_Query_from_MS_Access_Database[[#This Row],[Prod_price_per_unit]]-Table_Query_from_MS_Access_Database[[#This Row],[Prod_cost_per_unit]])</f>
        <v>83.16</v>
      </c>
    </row>
    <row r="1033" spans="1:35" x14ac:dyDescent="0.35">
      <c r="A1033">
        <v>14</v>
      </c>
      <c r="B1033" t="s">
        <v>45</v>
      </c>
      <c r="C1033" t="s">
        <v>65</v>
      </c>
      <c r="D1033" t="s">
        <v>47</v>
      </c>
      <c r="E1033" t="s">
        <v>45</v>
      </c>
      <c r="F1033" t="s">
        <v>49</v>
      </c>
      <c r="G1033" t="s">
        <v>50</v>
      </c>
      <c r="H1033" t="s">
        <v>69</v>
      </c>
      <c r="I1033" t="s">
        <v>38</v>
      </c>
      <c r="J1033" t="s">
        <v>39</v>
      </c>
      <c r="K1033" t="s">
        <v>52</v>
      </c>
      <c r="L1033">
        <v>4</v>
      </c>
      <c r="M1033" t="s">
        <v>45</v>
      </c>
      <c r="N1033" t="s">
        <v>65</v>
      </c>
      <c r="O1033" t="s">
        <v>66</v>
      </c>
      <c r="P1033">
        <v>1.49</v>
      </c>
      <c r="Q1033">
        <v>0.5</v>
      </c>
      <c r="R1033" s="1">
        <v>40877</v>
      </c>
      <c r="S1033" s="1">
        <v>40919</v>
      </c>
      <c r="T1033">
        <v>42</v>
      </c>
      <c r="U1033">
        <v>11</v>
      </c>
      <c r="V1033">
        <v>3</v>
      </c>
      <c r="W1033">
        <v>11</v>
      </c>
      <c r="X1033" t="s">
        <v>60</v>
      </c>
      <c r="Y1033">
        <v>2</v>
      </c>
      <c r="Z1033">
        <v>1</v>
      </c>
      <c r="AA1033" t="s">
        <v>61</v>
      </c>
      <c r="AB1033" t="s">
        <v>62</v>
      </c>
      <c r="AC1033">
        <v>42</v>
      </c>
      <c r="AD1033">
        <v>4</v>
      </c>
      <c r="AE1033">
        <v>14</v>
      </c>
      <c r="AF1033">
        <v>16</v>
      </c>
      <c r="AG1033">
        <v>103</v>
      </c>
      <c r="AH1033">
        <f>Table_Query_from_MS_Access_Database[[#This Row],[fact_restock_unit_cnt]]-Table_Query_from_MS_Access_Database[[#This Row],[fact_stale_unit_cnt]]</f>
        <v>87</v>
      </c>
      <c r="AI1033">
        <f>Table_Query_from_MS_Access_Database[[#This Row],[unit_sold]]*(Table_Query_from_MS_Access_Database[[#This Row],[Prod_price_per_unit]]-Table_Query_from_MS_Access_Database[[#This Row],[Prod_cost_per_unit]])</f>
        <v>86.13</v>
      </c>
    </row>
    <row r="1034" spans="1:35" x14ac:dyDescent="0.35">
      <c r="A1034">
        <v>14</v>
      </c>
      <c r="B1034" t="s">
        <v>45</v>
      </c>
      <c r="C1034" t="s">
        <v>65</v>
      </c>
      <c r="D1034" t="s">
        <v>47</v>
      </c>
      <c r="E1034" t="s">
        <v>45</v>
      </c>
      <c r="F1034" t="s">
        <v>49</v>
      </c>
      <c r="G1034" t="s">
        <v>50</v>
      </c>
      <c r="H1034" t="s">
        <v>69</v>
      </c>
      <c r="I1034" t="s">
        <v>38</v>
      </c>
      <c r="J1034" t="s">
        <v>39</v>
      </c>
      <c r="K1034" t="s">
        <v>52</v>
      </c>
      <c r="L1034">
        <v>4</v>
      </c>
      <c r="M1034" t="s">
        <v>45</v>
      </c>
      <c r="N1034" t="s">
        <v>65</v>
      </c>
      <c r="O1034" t="s">
        <v>66</v>
      </c>
      <c r="P1034">
        <v>1.49</v>
      </c>
      <c r="Q1034">
        <v>0.5</v>
      </c>
      <c r="R1034" s="1">
        <v>40877</v>
      </c>
      <c r="S1034" s="1">
        <v>40921</v>
      </c>
      <c r="T1034">
        <v>44</v>
      </c>
      <c r="U1034">
        <v>13</v>
      </c>
      <c r="V1034">
        <v>5</v>
      </c>
      <c r="W1034">
        <v>13</v>
      </c>
      <c r="X1034" t="s">
        <v>42</v>
      </c>
      <c r="Y1034">
        <v>2</v>
      </c>
      <c r="Z1034">
        <v>1</v>
      </c>
      <c r="AA1034" t="s">
        <v>61</v>
      </c>
      <c r="AB1034" t="s">
        <v>62</v>
      </c>
      <c r="AC1034">
        <v>44</v>
      </c>
      <c r="AD1034">
        <v>4</v>
      </c>
      <c r="AE1034">
        <v>14</v>
      </c>
      <c r="AF1034">
        <v>15</v>
      </c>
      <c r="AG1034">
        <v>107</v>
      </c>
      <c r="AH1034">
        <f>Table_Query_from_MS_Access_Database[[#This Row],[fact_restock_unit_cnt]]-Table_Query_from_MS_Access_Database[[#This Row],[fact_stale_unit_cnt]]</f>
        <v>92</v>
      </c>
      <c r="AI1034">
        <f>Table_Query_from_MS_Access_Database[[#This Row],[unit_sold]]*(Table_Query_from_MS_Access_Database[[#This Row],[Prod_price_per_unit]]-Table_Query_from_MS_Access_Database[[#This Row],[Prod_cost_per_unit]])</f>
        <v>91.08</v>
      </c>
    </row>
    <row r="1035" spans="1:35" x14ac:dyDescent="0.35">
      <c r="A1035">
        <v>14</v>
      </c>
      <c r="B1035" t="s">
        <v>45</v>
      </c>
      <c r="C1035" t="s">
        <v>65</v>
      </c>
      <c r="D1035" t="s">
        <v>47</v>
      </c>
      <c r="E1035" t="s">
        <v>45</v>
      </c>
      <c r="F1035" t="s">
        <v>49</v>
      </c>
      <c r="G1035" t="s">
        <v>50</v>
      </c>
      <c r="H1035" t="s">
        <v>69</v>
      </c>
      <c r="I1035" t="s">
        <v>38</v>
      </c>
      <c r="J1035" t="s">
        <v>39</v>
      </c>
      <c r="K1035" t="s">
        <v>52</v>
      </c>
      <c r="L1035">
        <v>4</v>
      </c>
      <c r="M1035" t="s">
        <v>45</v>
      </c>
      <c r="N1035" t="s">
        <v>65</v>
      </c>
      <c r="O1035" t="s">
        <v>66</v>
      </c>
      <c r="P1035">
        <v>1.49</v>
      </c>
      <c r="Q1035">
        <v>0.5</v>
      </c>
      <c r="R1035" s="1">
        <v>40877</v>
      </c>
      <c r="S1035" s="1">
        <v>40924</v>
      </c>
      <c r="T1035">
        <v>47</v>
      </c>
      <c r="U1035">
        <v>16</v>
      </c>
      <c r="V1035">
        <v>1</v>
      </c>
      <c r="W1035">
        <v>16</v>
      </c>
      <c r="X1035" t="s">
        <v>59</v>
      </c>
      <c r="Y1035">
        <v>3</v>
      </c>
      <c r="Z1035">
        <v>1</v>
      </c>
      <c r="AA1035" t="s">
        <v>61</v>
      </c>
      <c r="AB1035" t="s">
        <v>62</v>
      </c>
      <c r="AC1035">
        <v>47</v>
      </c>
      <c r="AD1035">
        <v>4</v>
      </c>
      <c r="AE1035">
        <v>14</v>
      </c>
      <c r="AF1035">
        <v>14</v>
      </c>
      <c r="AG1035">
        <v>102</v>
      </c>
      <c r="AH1035">
        <f>Table_Query_from_MS_Access_Database[[#This Row],[fact_restock_unit_cnt]]-Table_Query_from_MS_Access_Database[[#This Row],[fact_stale_unit_cnt]]</f>
        <v>88</v>
      </c>
      <c r="AI1035">
        <f>Table_Query_from_MS_Access_Database[[#This Row],[unit_sold]]*(Table_Query_from_MS_Access_Database[[#This Row],[Prod_price_per_unit]]-Table_Query_from_MS_Access_Database[[#This Row],[Prod_cost_per_unit]])</f>
        <v>87.12</v>
      </c>
    </row>
    <row r="1036" spans="1:35" x14ac:dyDescent="0.35">
      <c r="A1036">
        <v>14</v>
      </c>
      <c r="B1036" t="s">
        <v>45</v>
      </c>
      <c r="C1036" t="s">
        <v>65</v>
      </c>
      <c r="D1036" t="s">
        <v>47</v>
      </c>
      <c r="E1036" t="s">
        <v>45</v>
      </c>
      <c r="F1036" t="s">
        <v>49</v>
      </c>
      <c r="G1036" t="s">
        <v>50</v>
      </c>
      <c r="H1036" t="s">
        <v>69</v>
      </c>
      <c r="I1036" t="s">
        <v>38</v>
      </c>
      <c r="J1036" t="s">
        <v>39</v>
      </c>
      <c r="K1036" t="s">
        <v>52</v>
      </c>
      <c r="L1036">
        <v>4</v>
      </c>
      <c r="M1036" t="s">
        <v>45</v>
      </c>
      <c r="N1036" t="s">
        <v>65</v>
      </c>
      <c r="O1036" t="s">
        <v>66</v>
      </c>
      <c r="P1036">
        <v>1.49</v>
      </c>
      <c r="Q1036">
        <v>0.5</v>
      </c>
      <c r="R1036" s="1">
        <v>40877</v>
      </c>
      <c r="S1036" s="1">
        <v>40926</v>
      </c>
      <c r="T1036">
        <v>49</v>
      </c>
      <c r="U1036">
        <v>18</v>
      </c>
      <c r="V1036">
        <v>3</v>
      </c>
      <c r="W1036">
        <v>18</v>
      </c>
      <c r="X1036" t="s">
        <v>60</v>
      </c>
      <c r="Y1036">
        <v>3</v>
      </c>
      <c r="Z1036">
        <v>1</v>
      </c>
      <c r="AA1036" t="s">
        <v>61</v>
      </c>
      <c r="AB1036" t="s">
        <v>62</v>
      </c>
      <c r="AC1036">
        <v>49</v>
      </c>
      <c r="AD1036">
        <v>4</v>
      </c>
      <c r="AE1036">
        <v>14</v>
      </c>
      <c r="AF1036">
        <v>11</v>
      </c>
      <c r="AG1036">
        <v>98</v>
      </c>
      <c r="AH1036">
        <f>Table_Query_from_MS_Access_Database[[#This Row],[fact_restock_unit_cnt]]-Table_Query_from_MS_Access_Database[[#This Row],[fact_stale_unit_cnt]]</f>
        <v>87</v>
      </c>
      <c r="AI1036">
        <f>Table_Query_from_MS_Access_Database[[#This Row],[unit_sold]]*(Table_Query_from_MS_Access_Database[[#This Row],[Prod_price_per_unit]]-Table_Query_from_MS_Access_Database[[#This Row],[Prod_cost_per_unit]])</f>
        <v>86.13</v>
      </c>
    </row>
    <row r="1037" spans="1:35" x14ac:dyDescent="0.35">
      <c r="A1037">
        <v>14</v>
      </c>
      <c r="B1037" t="s">
        <v>45</v>
      </c>
      <c r="C1037" t="s">
        <v>65</v>
      </c>
      <c r="D1037" t="s">
        <v>47</v>
      </c>
      <c r="E1037" t="s">
        <v>45</v>
      </c>
      <c r="F1037" t="s">
        <v>49</v>
      </c>
      <c r="G1037" t="s">
        <v>50</v>
      </c>
      <c r="H1037" t="s">
        <v>69</v>
      </c>
      <c r="I1037" t="s">
        <v>38</v>
      </c>
      <c r="J1037" t="s">
        <v>39</v>
      </c>
      <c r="K1037" t="s">
        <v>52</v>
      </c>
      <c r="L1037">
        <v>4</v>
      </c>
      <c r="M1037" t="s">
        <v>45</v>
      </c>
      <c r="N1037" t="s">
        <v>65</v>
      </c>
      <c r="O1037" t="s">
        <v>66</v>
      </c>
      <c r="P1037">
        <v>1.49</v>
      </c>
      <c r="Q1037">
        <v>0.5</v>
      </c>
      <c r="R1037" s="1">
        <v>40877</v>
      </c>
      <c r="S1037" s="1">
        <v>40928</v>
      </c>
      <c r="T1037">
        <v>51</v>
      </c>
      <c r="U1037">
        <v>20</v>
      </c>
      <c r="V1037">
        <v>5</v>
      </c>
      <c r="W1037">
        <v>20</v>
      </c>
      <c r="X1037" t="s">
        <v>42</v>
      </c>
      <c r="Y1037">
        <v>3</v>
      </c>
      <c r="Z1037">
        <v>1</v>
      </c>
      <c r="AA1037" t="s">
        <v>61</v>
      </c>
      <c r="AB1037" t="s">
        <v>62</v>
      </c>
      <c r="AC1037">
        <v>51</v>
      </c>
      <c r="AD1037">
        <v>4</v>
      </c>
      <c r="AE1037">
        <v>14</v>
      </c>
      <c r="AF1037">
        <v>12</v>
      </c>
      <c r="AG1037">
        <v>103</v>
      </c>
      <c r="AH1037">
        <f>Table_Query_from_MS_Access_Database[[#This Row],[fact_restock_unit_cnt]]-Table_Query_from_MS_Access_Database[[#This Row],[fact_stale_unit_cnt]]</f>
        <v>91</v>
      </c>
      <c r="AI1037">
        <f>Table_Query_from_MS_Access_Database[[#This Row],[unit_sold]]*(Table_Query_from_MS_Access_Database[[#This Row],[Prod_price_per_unit]]-Table_Query_from_MS_Access_Database[[#This Row],[Prod_cost_per_unit]])</f>
        <v>90.09</v>
      </c>
    </row>
    <row r="1038" spans="1:35" x14ac:dyDescent="0.35">
      <c r="A1038">
        <v>14</v>
      </c>
      <c r="B1038" t="s">
        <v>45</v>
      </c>
      <c r="C1038" t="s">
        <v>65</v>
      </c>
      <c r="D1038" t="s">
        <v>47</v>
      </c>
      <c r="E1038" t="s">
        <v>45</v>
      </c>
      <c r="F1038" t="s">
        <v>49</v>
      </c>
      <c r="G1038" t="s">
        <v>50</v>
      </c>
      <c r="H1038" t="s">
        <v>69</v>
      </c>
      <c r="I1038" t="s">
        <v>38</v>
      </c>
      <c r="J1038" t="s">
        <v>39</v>
      </c>
      <c r="K1038" t="s">
        <v>52</v>
      </c>
      <c r="L1038">
        <v>4</v>
      </c>
      <c r="M1038" t="s">
        <v>45</v>
      </c>
      <c r="N1038" t="s">
        <v>65</v>
      </c>
      <c r="O1038" t="s">
        <v>66</v>
      </c>
      <c r="P1038">
        <v>1.49</v>
      </c>
      <c r="Q1038">
        <v>0.5</v>
      </c>
      <c r="R1038" s="1">
        <v>40877</v>
      </c>
      <c r="S1038" s="1">
        <v>40931</v>
      </c>
      <c r="T1038">
        <v>54</v>
      </c>
      <c r="U1038">
        <v>23</v>
      </c>
      <c r="V1038">
        <v>1</v>
      </c>
      <c r="W1038">
        <v>23</v>
      </c>
      <c r="X1038" t="s">
        <v>59</v>
      </c>
      <c r="Y1038">
        <v>4</v>
      </c>
      <c r="Z1038">
        <v>1</v>
      </c>
      <c r="AA1038" t="s">
        <v>61</v>
      </c>
      <c r="AB1038" t="s">
        <v>62</v>
      </c>
      <c r="AC1038">
        <v>54</v>
      </c>
      <c r="AD1038">
        <v>4</v>
      </c>
      <c r="AE1038">
        <v>14</v>
      </c>
      <c r="AF1038">
        <v>13</v>
      </c>
      <c r="AG1038">
        <v>99</v>
      </c>
      <c r="AH1038">
        <f>Table_Query_from_MS_Access_Database[[#This Row],[fact_restock_unit_cnt]]-Table_Query_from_MS_Access_Database[[#This Row],[fact_stale_unit_cnt]]</f>
        <v>86</v>
      </c>
      <c r="AI1038">
        <f>Table_Query_from_MS_Access_Database[[#This Row],[unit_sold]]*(Table_Query_from_MS_Access_Database[[#This Row],[Prod_price_per_unit]]-Table_Query_from_MS_Access_Database[[#This Row],[Prod_cost_per_unit]])</f>
        <v>85.14</v>
      </c>
    </row>
    <row r="1039" spans="1:35" x14ac:dyDescent="0.35">
      <c r="A1039">
        <v>14</v>
      </c>
      <c r="B1039" t="s">
        <v>45</v>
      </c>
      <c r="C1039" t="s">
        <v>65</v>
      </c>
      <c r="D1039" t="s">
        <v>47</v>
      </c>
      <c r="E1039" t="s">
        <v>45</v>
      </c>
      <c r="F1039" t="s">
        <v>49</v>
      </c>
      <c r="G1039" t="s">
        <v>50</v>
      </c>
      <c r="H1039" t="s">
        <v>69</v>
      </c>
      <c r="I1039" t="s">
        <v>38</v>
      </c>
      <c r="J1039" t="s">
        <v>39</v>
      </c>
      <c r="K1039" t="s">
        <v>52</v>
      </c>
      <c r="L1039">
        <v>4</v>
      </c>
      <c r="M1039" t="s">
        <v>45</v>
      </c>
      <c r="N1039" t="s">
        <v>65</v>
      </c>
      <c r="O1039" t="s">
        <v>66</v>
      </c>
      <c r="P1039">
        <v>1.49</v>
      </c>
      <c r="Q1039">
        <v>0.5</v>
      </c>
      <c r="R1039" s="1">
        <v>40877</v>
      </c>
      <c r="S1039" s="1">
        <v>40933</v>
      </c>
      <c r="T1039">
        <v>56</v>
      </c>
      <c r="U1039">
        <v>25</v>
      </c>
      <c r="V1039">
        <v>3</v>
      </c>
      <c r="W1039">
        <v>25</v>
      </c>
      <c r="X1039" t="s">
        <v>60</v>
      </c>
      <c r="Y1039">
        <v>4</v>
      </c>
      <c r="Z1039">
        <v>1</v>
      </c>
      <c r="AA1039" t="s">
        <v>61</v>
      </c>
      <c r="AB1039" t="s">
        <v>62</v>
      </c>
      <c r="AC1039">
        <v>56</v>
      </c>
      <c r="AD1039">
        <v>4</v>
      </c>
      <c r="AE1039">
        <v>14</v>
      </c>
      <c r="AF1039">
        <v>16</v>
      </c>
      <c r="AG1039">
        <v>99</v>
      </c>
      <c r="AH1039">
        <f>Table_Query_from_MS_Access_Database[[#This Row],[fact_restock_unit_cnt]]-Table_Query_from_MS_Access_Database[[#This Row],[fact_stale_unit_cnt]]</f>
        <v>83</v>
      </c>
      <c r="AI1039">
        <f>Table_Query_from_MS_Access_Database[[#This Row],[unit_sold]]*(Table_Query_from_MS_Access_Database[[#This Row],[Prod_price_per_unit]]-Table_Query_from_MS_Access_Database[[#This Row],[Prod_cost_per_unit]])</f>
        <v>82.17</v>
      </c>
    </row>
    <row r="1040" spans="1:35" x14ac:dyDescent="0.35">
      <c r="A1040">
        <v>14</v>
      </c>
      <c r="B1040" t="s">
        <v>45</v>
      </c>
      <c r="C1040" t="s">
        <v>65</v>
      </c>
      <c r="D1040" t="s">
        <v>47</v>
      </c>
      <c r="E1040" t="s">
        <v>45</v>
      </c>
      <c r="F1040" t="s">
        <v>49</v>
      </c>
      <c r="G1040" t="s">
        <v>50</v>
      </c>
      <c r="H1040" t="s">
        <v>69</v>
      </c>
      <c r="I1040" t="s">
        <v>38</v>
      </c>
      <c r="J1040" t="s">
        <v>39</v>
      </c>
      <c r="K1040" t="s">
        <v>52</v>
      </c>
      <c r="L1040">
        <v>4</v>
      </c>
      <c r="M1040" t="s">
        <v>45</v>
      </c>
      <c r="N1040" t="s">
        <v>65</v>
      </c>
      <c r="O1040" t="s">
        <v>66</v>
      </c>
      <c r="P1040">
        <v>1.49</v>
      </c>
      <c r="Q1040">
        <v>0.5</v>
      </c>
      <c r="R1040" s="1">
        <v>40877</v>
      </c>
      <c r="S1040" s="1">
        <v>40935</v>
      </c>
      <c r="T1040">
        <v>58</v>
      </c>
      <c r="U1040">
        <v>27</v>
      </c>
      <c r="V1040">
        <v>5</v>
      </c>
      <c r="W1040">
        <v>27</v>
      </c>
      <c r="X1040" t="s">
        <v>42</v>
      </c>
      <c r="Y1040">
        <v>4</v>
      </c>
      <c r="Z1040">
        <v>1</v>
      </c>
      <c r="AA1040" t="s">
        <v>61</v>
      </c>
      <c r="AB1040" t="s">
        <v>62</v>
      </c>
      <c r="AC1040">
        <v>58</v>
      </c>
      <c r="AD1040">
        <v>4</v>
      </c>
      <c r="AE1040">
        <v>14</v>
      </c>
      <c r="AF1040">
        <v>15</v>
      </c>
      <c r="AG1040">
        <v>104</v>
      </c>
      <c r="AH1040">
        <f>Table_Query_from_MS_Access_Database[[#This Row],[fact_restock_unit_cnt]]-Table_Query_from_MS_Access_Database[[#This Row],[fact_stale_unit_cnt]]</f>
        <v>89</v>
      </c>
      <c r="AI1040">
        <f>Table_Query_from_MS_Access_Database[[#This Row],[unit_sold]]*(Table_Query_from_MS_Access_Database[[#This Row],[Prod_price_per_unit]]-Table_Query_from_MS_Access_Database[[#This Row],[Prod_cost_per_unit]])</f>
        <v>88.11</v>
      </c>
    </row>
    <row r="1041" spans="1:35" x14ac:dyDescent="0.35">
      <c r="A1041">
        <v>14</v>
      </c>
      <c r="B1041" t="s">
        <v>45</v>
      </c>
      <c r="C1041" t="s">
        <v>65</v>
      </c>
      <c r="D1041" t="s">
        <v>47</v>
      </c>
      <c r="E1041" t="s">
        <v>45</v>
      </c>
      <c r="F1041" t="s">
        <v>49</v>
      </c>
      <c r="G1041" t="s">
        <v>50</v>
      </c>
      <c r="H1041" t="s">
        <v>69</v>
      </c>
      <c r="I1041" t="s">
        <v>38</v>
      </c>
      <c r="J1041" t="s">
        <v>39</v>
      </c>
      <c r="K1041" t="s">
        <v>52</v>
      </c>
      <c r="L1041">
        <v>4</v>
      </c>
      <c r="M1041" t="s">
        <v>45</v>
      </c>
      <c r="N1041" t="s">
        <v>65</v>
      </c>
      <c r="O1041" t="s">
        <v>66</v>
      </c>
      <c r="P1041">
        <v>1.49</v>
      </c>
      <c r="Q1041">
        <v>0.5</v>
      </c>
      <c r="R1041" s="1">
        <v>40877</v>
      </c>
      <c r="S1041" s="1">
        <v>40938</v>
      </c>
      <c r="T1041">
        <v>61</v>
      </c>
      <c r="U1041">
        <v>30</v>
      </c>
      <c r="V1041">
        <v>1</v>
      </c>
      <c r="W1041">
        <v>30</v>
      </c>
      <c r="X1041" t="s">
        <v>59</v>
      </c>
      <c r="Y1041">
        <v>5</v>
      </c>
      <c r="Z1041">
        <v>1</v>
      </c>
      <c r="AA1041" t="s">
        <v>61</v>
      </c>
      <c r="AB1041" t="s">
        <v>62</v>
      </c>
      <c r="AC1041">
        <v>61</v>
      </c>
      <c r="AD1041">
        <v>4</v>
      </c>
      <c r="AE1041">
        <v>14</v>
      </c>
      <c r="AF1041">
        <v>12</v>
      </c>
      <c r="AG1041">
        <v>99</v>
      </c>
      <c r="AH1041">
        <f>Table_Query_from_MS_Access_Database[[#This Row],[fact_restock_unit_cnt]]-Table_Query_from_MS_Access_Database[[#This Row],[fact_stale_unit_cnt]]</f>
        <v>87</v>
      </c>
      <c r="AI1041">
        <f>Table_Query_from_MS_Access_Database[[#This Row],[unit_sold]]*(Table_Query_from_MS_Access_Database[[#This Row],[Prod_price_per_unit]]-Table_Query_from_MS_Access_Database[[#This Row],[Prod_cost_per_unit]])</f>
        <v>86.13</v>
      </c>
    </row>
    <row r="1042" spans="1:35" x14ac:dyDescent="0.35">
      <c r="A1042">
        <v>14</v>
      </c>
      <c r="B1042" t="s">
        <v>45</v>
      </c>
      <c r="C1042" t="s">
        <v>65</v>
      </c>
      <c r="D1042" t="s">
        <v>47</v>
      </c>
      <c r="E1042" t="s">
        <v>45</v>
      </c>
      <c r="F1042" t="s">
        <v>49</v>
      </c>
      <c r="G1042" t="s">
        <v>50</v>
      </c>
      <c r="H1042" t="s">
        <v>69</v>
      </c>
      <c r="I1042" t="s">
        <v>38</v>
      </c>
      <c r="J1042" t="s">
        <v>39</v>
      </c>
      <c r="K1042" t="s">
        <v>52</v>
      </c>
      <c r="L1042">
        <v>5</v>
      </c>
      <c r="M1042" t="s">
        <v>45</v>
      </c>
      <c r="N1042" t="s">
        <v>65</v>
      </c>
      <c r="O1042" t="s">
        <v>71</v>
      </c>
      <c r="P1042">
        <v>1.89</v>
      </c>
      <c r="Q1042">
        <v>0.7</v>
      </c>
      <c r="R1042" s="1">
        <v>40877</v>
      </c>
      <c r="S1042" s="1">
        <v>40879</v>
      </c>
      <c r="T1042">
        <v>2</v>
      </c>
      <c r="U1042">
        <v>2</v>
      </c>
      <c r="V1042">
        <v>5</v>
      </c>
      <c r="W1042">
        <v>337</v>
      </c>
      <c r="X1042" t="s">
        <v>42</v>
      </c>
      <c r="Y1042">
        <v>49</v>
      </c>
      <c r="Z1042">
        <v>12</v>
      </c>
      <c r="AA1042" t="s">
        <v>43</v>
      </c>
      <c r="AB1042" t="s">
        <v>44</v>
      </c>
      <c r="AC1042">
        <v>2</v>
      </c>
      <c r="AD1042">
        <v>5</v>
      </c>
      <c r="AE1042">
        <v>14</v>
      </c>
      <c r="AF1042">
        <v>0</v>
      </c>
      <c r="AG1042">
        <v>150</v>
      </c>
      <c r="AH1042">
        <f>Table_Query_from_MS_Access_Database[[#This Row],[fact_restock_unit_cnt]]-Table_Query_from_MS_Access_Database[[#This Row],[fact_stale_unit_cnt]]</f>
        <v>150</v>
      </c>
      <c r="AI1042">
        <f>Table_Query_from_MS_Access_Database[[#This Row],[unit_sold]]*(Table_Query_from_MS_Access_Database[[#This Row],[Prod_price_per_unit]]-Table_Query_from_MS_Access_Database[[#This Row],[Prod_cost_per_unit]])</f>
        <v>178.5</v>
      </c>
    </row>
    <row r="1043" spans="1:35" x14ac:dyDescent="0.35">
      <c r="A1043">
        <v>14</v>
      </c>
      <c r="B1043" t="s">
        <v>45</v>
      </c>
      <c r="C1043" t="s">
        <v>65</v>
      </c>
      <c r="D1043" t="s">
        <v>47</v>
      </c>
      <c r="E1043" t="s">
        <v>45</v>
      </c>
      <c r="F1043" t="s">
        <v>49</v>
      </c>
      <c r="G1043" t="s">
        <v>50</v>
      </c>
      <c r="H1043" t="s">
        <v>69</v>
      </c>
      <c r="I1043" t="s">
        <v>38</v>
      </c>
      <c r="J1043" t="s">
        <v>39</v>
      </c>
      <c r="K1043" t="s">
        <v>52</v>
      </c>
      <c r="L1043">
        <v>5</v>
      </c>
      <c r="M1043" t="s">
        <v>45</v>
      </c>
      <c r="N1043" t="s">
        <v>65</v>
      </c>
      <c r="O1043" t="s">
        <v>71</v>
      </c>
      <c r="P1043">
        <v>1.89</v>
      </c>
      <c r="Q1043">
        <v>0.7</v>
      </c>
      <c r="R1043" s="1">
        <v>40877</v>
      </c>
      <c r="S1043" s="1">
        <v>40882</v>
      </c>
      <c r="T1043">
        <v>5</v>
      </c>
      <c r="U1043">
        <v>5</v>
      </c>
      <c r="V1043">
        <v>1</v>
      </c>
      <c r="W1043">
        <v>340</v>
      </c>
      <c r="X1043" t="s">
        <v>59</v>
      </c>
      <c r="Y1043">
        <v>50</v>
      </c>
      <c r="Z1043">
        <v>12</v>
      </c>
      <c r="AA1043" t="s">
        <v>43</v>
      </c>
      <c r="AB1043" t="s">
        <v>44</v>
      </c>
      <c r="AC1043">
        <v>5</v>
      </c>
      <c r="AD1043">
        <v>5</v>
      </c>
      <c r="AE1043">
        <v>14</v>
      </c>
      <c r="AF1043">
        <v>0</v>
      </c>
      <c r="AG1043">
        <v>74</v>
      </c>
      <c r="AH1043">
        <f>Table_Query_from_MS_Access_Database[[#This Row],[fact_restock_unit_cnt]]-Table_Query_from_MS_Access_Database[[#This Row],[fact_stale_unit_cnt]]</f>
        <v>74</v>
      </c>
      <c r="AI1043">
        <f>Table_Query_from_MS_Access_Database[[#This Row],[unit_sold]]*(Table_Query_from_MS_Access_Database[[#This Row],[Prod_price_per_unit]]-Table_Query_from_MS_Access_Database[[#This Row],[Prod_cost_per_unit]])</f>
        <v>88.06</v>
      </c>
    </row>
    <row r="1044" spans="1:35" x14ac:dyDescent="0.35">
      <c r="A1044">
        <v>14</v>
      </c>
      <c r="B1044" t="s">
        <v>45</v>
      </c>
      <c r="C1044" t="s">
        <v>65</v>
      </c>
      <c r="D1044" t="s">
        <v>47</v>
      </c>
      <c r="E1044" t="s">
        <v>45</v>
      </c>
      <c r="F1044" t="s">
        <v>49</v>
      </c>
      <c r="G1044" t="s">
        <v>50</v>
      </c>
      <c r="H1044" t="s">
        <v>69</v>
      </c>
      <c r="I1044" t="s">
        <v>38</v>
      </c>
      <c r="J1044" t="s">
        <v>39</v>
      </c>
      <c r="K1044" t="s">
        <v>52</v>
      </c>
      <c r="L1044">
        <v>5</v>
      </c>
      <c r="M1044" t="s">
        <v>45</v>
      </c>
      <c r="N1044" t="s">
        <v>65</v>
      </c>
      <c r="O1044" t="s">
        <v>71</v>
      </c>
      <c r="P1044">
        <v>1.89</v>
      </c>
      <c r="Q1044">
        <v>0.7</v>
      </c>
      <c r="R1044" s="1">
        <v>40877</v>
      </c>
      <c r="S1044" s="1">
        <v>40884</v>
      </c>
      <c r="T1044">
        <v>7</v>
      </c>
      <c r="U1044">
        <v>7</v>
      </c>
      <c r="V1044">
        <v>3</v>
      </c>
      <c r="W1044">
        <v>342</v>
      </c>
      <c r="X1044" t="s">
        <v>60</v>
      </c>
      <c r="Y1044">
        <v>50</v>
      </c>
      <c r="Z1044">
        <v>12</v>
      </c>
      <c r="AA1044" t="s">
        <v>43</v>
      </c>
      <c r="AB1044" t="s">
        <v>44</v>
      </c>
      <c r="AC1044">
        <v>7</v>
      </c>
      <c r="AD1044">
        <v>5</v>
      </c>
      <c r="AE1044">
        <v>14</v>
      </c>
      <c r="AF1044">
        <v>0</v>
      </c>
      <c r="AG1044">
        <v>84</v>
      </c>
      <c r="AH1044">
        <f>Table_Query_from_MS_Access_Database[[#This Row],[fact_restock_unit_cnt]]-Table_Query_from_MS_Access_Database[[#This Row],[fact_stale_unit_cnt]]</f>
        <v>84</v>
      </c>
      <c r="AI1044">
        <f>Table_Query_from_MS_Access_Database[[#This Row],[unit_sold]]*(Table_Query_from_MS_Access_Database[[#This Row],[Prod_price_per_unit]]-Table_Query_from_MS_Access_Database[[#This Row],[Prod_cost_per_unit]])</f>
        <v>99.96</v>
      </c>
    </row>
    <row r="1045" spans="1:35" x14ac:dyDescent="0.35">
      <c r="A1045">
        <v>14</v>
      </c>
      <c r="B1045" t="s">
        <v>45</v>
      </c>
      <c r="C1045" t="s">
        <v>65</v>
      </c>
      <c r="D1045" t="s">
        <v>47</v>
      </c>
      <c r="E1045" t="s">
        <v>45</v>
      </c>
      <c r="F1045" t="s">
        <v>49</v>
      </c>
      <c r="G1045" t="s">
        <v>50</v>
      </c>
      <c r="H1045" t="s">
        <v>69</v>
      </c>
      <c r="I1045" t="s">
        <v>38</v>
      </c>
      <c r="J1045" t="s">
        <v>39</v>
      </c>
      <c r="K1045" t="s">
        <v>52</v>
      </c>
      <c r="L1045">
        <v>5</v>
      </c>
      <c r="M1045" t="s">
        <v>45</v>
      </c>
      <c r="N1045" t="s">
        <v>65</v>
      </c>
      <c r="O1045" t="s">
        <v>71</v>
      </c>
      <c r="P1045">
        <v>1.89</v>
      </c>
      <c r="Q1045">
        <v>0.7</v>
      </c>
      <c r="R1045" s="1">
        <v>40877</v>
      </c>
      <c r="S1045" s="1">
        <v>40886</v>
      </c>
      <c r="T1045">
        <v>9</v>
      </c>
      <c r="U1045">
        <v>9</v>
      </c>
      <c r="V1045">
        <v>5</v>
      </c>
      <c r="W1045">
        <v>344</v>
      </c>
      <c r="X1045" t="s">
        <v>42</v>
      </c>
      <c r="Y1045">
        <v>50</v>
      </c>
      <c r="Z1045">
        <v>12</v>
      </c>
      <c r="AA1045" t="s">
        <v>43</v>
      </c>
      <c r="AB1045" t="s">
        <v>44</v>
      </c>
      <c r="AC1045">
        <v>9</v>
      </c>
      <c r="AD1045">
        <v>5</v>
      </c>
      <c r="AE1045">
        <v>14</v>
      </c>
      <c r="AF1045">
        <v>0</v>
      </c>
      <c r="AG1045">
        <v>54</v>
      </c>
      <c r="AH1045">
        <f>Table_Query_from_MS_Access_Database[[#This Row],[fact_restock_unit_cnt]]-Table_Query_from_MS_Access_Database[[#This Row],[fact_stale_unit_cnt]]</f>
        <v>54</v>
      </c>
      <c r="AI1045">
        <f>Table_Query_from_MS_Access_Database[[#This Row],[unit_sold]]*(Table_Query_from_MS_Access_Database[[#This Row],[Prod_price_per_unit]]-Table_Query_from_MS_Access_Database[[#This Row],[Prod_cost_per_unit]])</f>
        <v>64.259999999999991</v>
      </c>
    </row>
    <row r="1046" spans="1:35" x14ac:dyDescent="0.35">
      <c r="A1046">
        <v>14</v>
      </c>
      <c r="B1046" t="s">
        <v>45</v>
      </c>
      <c r="C1046" t="s">
        <v>65</v>
      </c>
      <c r="D1046" t="s">
        <v>47</v>
      </c>
      <c r="E1046" t="s">
        <v>45</v>
      </c>
      <c r="F1046" t="s">
        <v>49</v>
      </c>
      <c r="G1046" t="s">
        <v>50</v>
      </c>
      <c r="H1046" t="s">
        <v>69</v>
      </c>
      <c r="I1046" t="s">
        <v>38</v>
      </c>
      <c r="J1046" t="s">
        <v>39</v>
      </c>
      <c r="K1046" t="s">
        <v>52</v>
      </c>
      <c r="L1046">
        <v>5</v>
      </c>
      <c r="M1046" t="s">
        <v>45</v>
      </c>
      <c r="N1046" t="s">
        <v>65</v>
      </c>
      <c r="O1046" t="s">
        <v>71</v>
      </c>
      <c r="P1046">
        <v>1.89</v>
      </c>
      <c r="Q1046">
        <v>0.7</v>
      </c>
      <c r="R1046" s="1">
        <v>40877</v>
      </c>
      <c r="S1046" s="1">
        <v>40889</v>
      </c>
      <c r="T1046">
        <v>12</v>
      </c>
      <c r="U1046">
        <v>12</v>
      </c>
      <c r="V1046">
        <v>1</v>
      </c>
      <c r="W1046">
        <v>347</v>
      </c>
      <c r="X1046" t="s">
        <v>59</v>
      </c>
      <c r="Y1046">
        <v>51</v>
      </c>
      <c r="Z1046">
        <v>12</v>
      </c>
      <c r="AA1046" t="s">
        <v>43</v>
      </c>
      <c r="AB1046" t="s">
        <v>44</v>
      </c>
      <c r="AC1046">
        <v>12</v>
      </c>
      <c r="AD1046">
        <v>5</v>
      </c>
      <c r="AE1046">
        <v>14</v>
      </c>
      <c r="AF1046">
        <v>0</v>
      </c>
      <c r="AG1046">
        <v>60</v>
      </c>
      <c r="AH1046">
        <f>Table_Query_from_MS_Access_Database[[#This Row],[fact_restock_unit_cnt]]-Table_Query_from_MS_Access_Database[[#This Row],[fact_stale_unit_cnt]]</f>
        <v>60</v>
      </c>
      <c r="AI1046">
        <f>Table_Query_from_MS_Access_Database[[#This Row],[unit_sold]]*(Table_Query_from_MS_Access_Database[[#This Row],[Prod_price_per_unit]]-Table_Query_from_MS_Access_Database[[#This Row],[Prod_cost_per_unit]])</f>
        <v>71.399999999999991</v>
      </c>
    </row>
    <row r="1047" spans="1:35" x14ac:dyDescent="0.35">
      <c r="A1047">
        <v>14</v>
      </c>
      <c r="B1047" t="s">
        <v>45</v>
      </c>
      <c r="C1047" t="s">
        <v>65</v>
      </c>
      <c r="D1047" t="s">
        <v>47</v>
      </c>
      <c r="E1047" t="s">
        <v>45</v>
      </c>
      <c r="F1047" t="s">
        <v>49</v>
      </c>
      <c r="G1047" t="s">
        <v>50</v>
      </c>
      <c r="H1047" t="s">
        <v>69</v>
      </c>
      <c r="I1047" t="s">
        <v>38</v>
      </c>
      <c r="J1047" t="s">
        <v>39</v>
      </c>
      <c r="K1047" t="s">
        <v>52</v>
      </c>
      <c r="L1047">
        <v>5</v>
      </c>
      <c r="M1047" t="s">
        <v>45</v>
      </c>
      <c r="N1047" t="s">
        <v>65</v>
      </c>
      <c r="O1047" t="s">
        <v>71</v>
      </c>
      <c r="P1047">
        <v>1.89</v>
      </c>
      <c r="Q1047">
        <v>0.7</v>
      </c>
      <c r="R1047" s="1">
        <v>40877</v>
      </c>
      <c r="S1047" s="1">
        <v>40891</v>
      </c>
      <c r="T1047">
        <v>14</v>
      </c>
      <c r="U1047">
        <v>14</v>
      </c>
      <c r="V1047">
        <v>3</v>
      </c>
      <c r="W1047">
        <v>349</v>
      </c>
      <c r="X1047" t="s">
        <v>60</v>
      </c>
      <c r="Y1047">
        <v>51</v>
      </c>
      <c r="Z1047">
        <v>12</v>
      </c>
      <c r="AA1047" t="s">
        <v>43</v>
      </c>
      <c r="AB1047" t="s">
        <v>44</v>
      </c>
      <c r="AC1047">
        <v>14</v>
      </c>
      <c r="AD1047">
        <v>5</v>
      </c>
      <c r="AE1047">
        <v>14</v>
      </c>
      <c r="AF1047">
        <v>0</v>
      </c>
      <c r="AG1047">
        <v>66</v>
      </c>
      <c r="AH1047">
        <f>Table_Query_from_MS_Access_Database[[#This Row],[fact_restock_unit_cnt]]-Table_Query_from_MS_Access_Database[[#This Row],[fact_stale_unit_cnt]]</f>
        <v>66</v>
      </c>
      <c r="AI1047">
        <f>Table_Query_from_MS_Access_Database[[#This Row],[unit_sold]]*(Table_Query_from_MS_Access_Database[[#This Row],[Prod_price_per_unit]]-Table_Query_from_MS_Access_Database[[#This Row],[Prod_cost_per_unit]])</f>
        <v>78.539999999999992</v>
      </c>
    </row>
    <row r="1048" spans="1:35" x14ac:dyDescent="0.35">
      <c r="A1048">
        <v>14</v>
      </c>
      <c r="B1048" t="s">
        <v>45</v>
      </c>
      <c r="C1048" t="s">
        <v>65</v>
      </c>
      <c r="D1048" t="s">
        <v>47</v>
      </c>
      <c r="E1048" t="s">
        <v>45</v>
      </c>
      <c r="F1048" t="s">
        <v>49</v>
      </c>
      <c r="G1048" t="s">
        <v>50</v>
      </c>
      <c r="H1048" t="s">
        <v>69</v>
      </c>
      <c r="I1048" t="s">
        <v>38</v>
      </c>
      <c r="J1048" t="s">
        <v>39</v>
      </c>
      <c r="K1048" t="s">
        <v>52</v>
      </c>
      <c r="L1048">
        <v>5</v>
      </c>
      <c r="M1048" t="s">
        <v>45</v>
      </c>
      <c r="N1048" t="s">
        <v>65</v>
      </c>
      <c r="O1048" t="s">
        <v>71</v>
      </c>
      <c r="P1048">
        <v>1.89</v>
      </c>
      <c r="Q1048">
        <v>0.7</v>
      </c>
      <c r="R1048" s="1">
        <v>40877</v>
      </c>
      <c r="S1048" s="1">
        <v>40893</v>
      </c>
      <c r="T1048">
        <v>16</v>
      </c>
      <c r="U1048">
        <v>16</v>
      </c>
      <c r="V1048">
        <v>5</v>
      </c>
      <c r="W1048">
        <v>351</v>
      </c>
      <c r="X1048" t="s">
        <v>42</v>
      </c>
      <c r="Y1048">
        <v>51</v>
      </c>
      <c r="Z1048">
        <v>12</v>
      </c>
      <c r="AA1048" t="s">
        <v>43</v>
      </c>
      <c r="AB1048" t="s">
        <v>44</v>
      </c>
      <c r="AC1048">
        <v>16</v>
      </c>
      <c r="AD1048">
        <v>5</v>
      </c>
      <c r="AE1048">
        <v>14</v>
      </c>
      <c r="AF1048">
        <v>0</v>
      </c>
      <c r="AG1048">
        <v>59</v>
      </c>
      <c r="AH1048">
        <f>Table_Query_from_MS_Access_Database[[#This Row],[fact_restock_unit_cnt]]-Table_Query_from_MS_Access_Database[[#This Row],[fact_stale_unit_cnt]]</f>
        <v>59</v>
      </c>
      <c r="AI1048">
        <f>Table_Query_from_MS_Access_Database[[#This Row],[unit_sold]]*(Table_Query_from_MS_Access_Database[[#This Row],[Prod_price_per_unit]]-Table_Query_from_MS_Access_Database[[#This Row],[Prod_cost_per_unit]])</f>
        <v>70.209999999999994</v>
      </c>
    </row>
    <row r="1049" spans="1:35" x14ac:dyDescent="0.35">
      <c r="A1049">
        <v>14</v>
      </c>
      <c r="B1049" t="s">
        <v>45</v>
      </c>
      <c r="C1049" t="s">
        <v>65</v>
      </c>
      <c r="D1049" t="s">
        <v>47</v>
      </c>
      <c r="E1049" t="s">
        <v>45</v>
      </c>
      <c r="F1049" t="s">
        <v>49</v>
      </c>
      <c r="G1049" t="s">
        <v>50</v>
      </c>
      <c r="H1049" t="s">
        <v>69</v>
      </c>
      <c r="I1049" t="s">
        <v>38</v>
      </c>
      <c r="J1049" t="s">
        <v>39</v>
      </c>
      <c r="K1049" t="s">
        <v>52</v>
      </c>
      <c r="L1049">
        <v>5</v>
      </c>
      <c r="M1049" t="s">
        <v>45</v>
      </c>
      <c r="N1049" t="s">
        <v>65</v>
      </c>
      <c r="O1049" t="s">
        <v>71</v>
      </c>
      <c r="P1049">
        <v>1.89</v>
      </c>
      <c r="Q1049">
        <v>0.7</v>
      </c>
      <c r="R1049" s="1">
        <v>40877</v>
      </c>
      <c r="S1049" s="1">
        <v>40896</v>
      </c>
      <c r="T1049">
        <v>19</v>
      </c>
      <c r="U1049">
        <v>19</v>
      </c>
      <c r="V1049">
        <v>1</v>
      </c>
      <c r="W1049">
        <v>354</v>
      </c>
      <c r="X1049" t="s">
        <v>59</v>
      </c>
      <c r="Y1049">
        <v>52</v>
      </c>
      <c r="Z1049">
        <v>12</v>
      </c>
      <c r="AA1049" t="s">
        <v>43</v>
      </c>
      <c r="AB1049" t="s">
        <v>44</v>
      </c>
      <c r="AC1049">
        <v>19</v>
      </c>
      <c r="AD1049">
        <v>5</v>
      </c>
      <c r="AE1049">
        <v>14</v>
      </c>
      <c r="AF1049">
        <v>0</v>
      </c>
      <c r="AG1049">
        <v>52</v>
      </c>
      <c r="AH1049">
        <f>Table_Query_from_MS_Access_Database[[#This Row],[fact_restock_unit_cnt]]-Table_Query_from_MS_Access_Database[[#This Row],[fact_stale_unit_cnt]]</f>
        <v>52</v>
      </c>
      <c r="AI1049">
        <f>Table_Query_from_MS_Access_Database[[#This Row],[unit_sold]]*(Table_Query_from_MS_Access_Database[[#This Row],[Prod_price_per_unit]]-Table_Query_from_MS_Access_Database[[#This Row],[Prod_cost_per_unit]])</f>
        <v>61.879999999999995</v>
      </c>
    </row>
    <row r="1050" spans="1:35" x14ac:dyDescent="0.35">
      <c r="A1050">
        <v>14</v>
      </c>
      <c r="B1050" t="s">
        <v>45</v>
      </c>
      <c r="C1050" t="s">
        <v>65</v>
      </c>
      <c r="D1050" t="s">
        <v>47</v>
      </c>
      <c r="E1050" t="s">
        <v>45</v>
      </c>
      <c r="F1050" t="s">
        <v>49</v>
      </c>
      <c r="G1050" t="s">
        <v>50</v>
      </c>
      <c r="H1050" t="s">
        <v>69</v>
      </c>
      <c r="I1050" t="s">
        <v>38</v>
      </c>
      <c r="J1050" t="s">
        <v>39</v>
      </c>
      <c r="K1050" t="s">
        <v>52</v>
      </c>
      <c r="L1050">
        <v>5</v>
      </c>
      <c r="M1050" t="s">
        <v>45</v>
      </c>
      <c r="N1050" t="s">
        <v>65</v>
      </c>
      <c r="O1050" t="s">
        <v>71</v>
      </c>
      <c r="P1050">
        <v>1.89</v>
      </c>
      <c r="Q1050">
        <v>0.7</v>
      </c>
      <c r="R1050" s="1">
        <v>40877</v>
      </c>
      <c r="S1050" s="1">
        <v>40898</v>
      </c>
      <c r="T1050">
        <v>21</v>
      </c>
      <c r="U1050">
        <v>21</v>
      </c>
      <c r="V1050">
        <v>3</v>
      </c>
      <c r="W1050">
        <v>356</v>
      </c>
      <c r="X1050" t="s">
        <v>60</v>
      </c>
      <c r="Y1050">
        <v>52</v>
      </c>
      <c r="Z1050">
        <v>12</v>
      </c>
      <c r="AA1050" t="s">
        <v>43</v>
      </c>
      <c r="AB1050" t="s">
        <v>44</v>
      </c>
      <c r="AC1050">
        <v>21</v>
      </c>
      <c r="AD1050">
        <v>5</v>
      </c>
      <c r="AE1050">
        <v>14</v>
      </c>
      <c r="AF1050">
        <v>11</v>
      </c>
      <c r="AG1050">
        <v>57</v>
      </c>
      <c r="AH1050">
        <f>Table_Query_from_MS_Access_Database[[#This Row],[fact_restock_unit_cnt]]-Table_Query_from_MS_Access_Database[[#This Row],[fact_stale_unit_cnt]]</f>
        <v>46</v>
      </c>
      <c r="AI1050">
        <f>Table_Query_from_MS_Access_Database[[#This Row],[unit_sold]]*(Table_Query_from_MS_Access_Database[[#This Row],[Prod_price_per_unit]]-Table_Query_from_MS_Access_Database[[#This Row],[Prod_cost_per_unit]])</f>
        <v>54.739999999999995</v>
      </c>
    </row>
    <row r="1051" spans="1:35" x14ac:dyDescent="0.35">
      <c r="A1051">
        <v>14</v>
      </c>
      <c r="B1051" t="s">
        <v>45</v>
      </c>
      <c r="C1051" t="s">
        <v>65</v>
      </c>
      <c r="D1051" t="s">
        <v>47</v>
      </c>
      <c r="E1051" t="s">
        <v>45</v>
      </c>
      <c r="F1051" t="s">
        <v>49</v>
      </c>
      <c r="G1051" t="s">
        <v>50</v>
      </c>
      <c r="H1051" t="s">
        <v>69</v>
      </c>
      <c r="I1051" t="s">
        <v>38</v>
      </c>
      <c r="J1051" t="s">
        <v>39</v>
      </c>
      <c r="K1051" t="s">
        <v>52</v>
      </c>
      <c r="L1051">
        <v>5</v>
      </c>
      <c r="M1051" t="s">
        <v>45</v>
      </c>
      <c r="N1051" t="s">
        <v>65</v>
      </c>
      <c r="O1051" t="s">
        <v>71</v>
      </c>
      <c r="P1051">
        <v>1.89</v>
      </c>
      <c r="Q1051">
        <v>0.7</v>
      </c>
      <c r="R1051" s="1">
        <v>40877</v>
      </c>
      <c r="S1051" s="1">
        <v>40900</v>
      </c>
      <c r="T1051">
        <v>23</v>
      </c>
      <c r="U1051">
        <v>23</v>
      </c>
      <c r="V1051">
        <v>5</v>
      </c>
      <c r="W1051">
        <v>358</v>
      </c>
      <c r="X1051" t="s">
        <v>42</v>
      </c>
      <c r="Y1051">
        <v>52</v>
      </c>
      <c r="Z1051">
        <v>12</v>
      </c>
      <c r="AA1051" t="s">
        <v>43</v>
      </c>
      <c r="AB1051" t="s">
        <v>44</v>
      </c>
      <c r="AC1051">
        <v>23</v>
      </c>
      <c r="AD1051">
        <v>5</v>
      </c>
      <c r="AE1051">
        <v>14</v>
      </c>
      <c r="AF1051">
        <v>10</v>
      </c>
      <c r="AG1051">
        <v>61</v>
      </c>
      <c r="AH1051">
        <f>Table_Query_from_MS_Access_Database[[#This Row],[fact_restock_unit_cnt]]-Table_Query_from_MS_Access_Database[[#This Row],[fact_stale_unit_cnt]]</f>
        <v>51</v>
      </c>
      <c r="AI1051">
        <f>Table_Query_from_MS_Access_Database[[#This Row],[unit_sold]]*(Table_Query_from_MS_Access_Database[[#This Row],[Prod_price_per_unit]]-Table_Query_from_MS_Access_Database[[#This Row],[Prod_cost_per_unit]])</f>
        <v>60.69</v>
      </c>
    </row>
    <row r="1052" spans="1:35" x14ac:dyDescent="0.35">
      <c r="A1052">
        <v>14</v>
      </c>
      <c r="B1052" t="s">
        <v>45</v>
      </c>
      <c r="C1052" t="s">
        <v>65</v>
      </c>
      <c r="D1052" t="s">
        <v>47</v>
      </c>
      <c r="E1052" t="s">
        <v>45</v>
      </c>
      <c r="F1052" t="s">
        <v>49</v>
      </c>
      <c r="G1052" t="s">
        <v>50</v>
      </c>
      <c r="H1052" t="s">
        <v>69</v>
      </c>
      <c r="I1052" t="s">
        <v>38</v>
      </c>
      <c r="J1052" t="s">
        <v>39</v>
      </c>
      <c r="K1052" t="s">
        <v>52</v>
      </c>
      <c r="L1052">
        <v>5</v>
      </c>
      <c r="M1052" t="s">
        <v>45</v>
      </c>
      <c r="N1052" t="s">
        <v>65</v>
      </c>
      <c r="O1052" t="s">
        <v>71</v>
      </c>
      <c r="P1052">
        <v>1.89</v>
      </c>
      <c r="Q1052">
        <v>0.7</v>
      </c>
      <c r="R1052" s="1">
        <v>40877</v>
      </c>
      <c r="S1052" s="1">
        <v>40903</v>
      </c>
      <c r="T1052">
        <v>26</v>
      </c>
      <c r="U1052">
        <v>26</v>
      </c>
      <c r="V1052">
        <v>1</v>
      </c>
      <c r="W1052">
        <v>361</v>
      </c>
      <c r="X1052" t="s">
        <v>59</v>
      </c>
      <c r="Y1052">
        <v>53</v>
      </c>
      <c r="Z1052">
        <v>12</v>
      </c>
      <c r="AA1052" t="s">
        <v>43</v>
      </c>
      <c r="AB1052" t="s">
        <v>44</v>
      </c>
      <c r="AC1052">
        <v>26</v>
      </c>
      <c r="AD1052">
        <v>5</v>
      </c>
      <c r="AE1052">
        <v>14</v>
      </c>
      <c r="AF1052">
        <v>17</v>
      </c>
      <c r="AG1052">
        <v>67</v>
      </c>
      <c r="AH1052">
        <f>Table_Query_from_MS_Access_Database[[#This Row],[fact_restock_unit_cnt]]-Table_Query_from_MS_Access_Database[[#This Row],[fact_stale_unit_cnt]]</f>
        <v>50</v>
      </c>
      <c r="AI1052">
        <f>Table_Query_from_MS_Access_Database[[#This Row],[unit_sold]]*(Table_Query_from_MS_Access_Database[[#This Row],[Prod_price_per_unit]]-Table_Query_from_MS_Access_Database[[#This Row],[Prod_cost_per_unit]])</f>
        <v>59.5</v>
      </c>
    </row>
    <row r="1053" spans="1:35" x14ac:dyDescent="0.35">
      <c r="A1053">
        <v>14</v>
      </c>
      <c r="B1053" t="s">
        <v>45</v>
      </c>
      <c r="C1053" t="s">
        <v>65</v>
      </c>
      <c r="D1053" t="s">
        <v>47</v>
      </c>
      <c r="E1053" t="s">
        <v>45</v>
      </c>
      <c r="F1053" t="s">
        <v>49</v>
      </c>
      <c r="G1053" t="s">
        <v>50</v>
      </c>
      <c r="H1053" t="s">
        <v>69</v>
      </c>
      <c r="I1053" t="s">
        <v>38</v>
      </c>
      <c r="J1053" t="s">
        <v>39</v>
      </c>
      <c r="K1053" t="s">
        <v>52</v>
      </c>
      <c r="L1053">
        <v>5</v>
      </c>
      <c r="M1053" t="s">
        <v>45</v>
      </c>
      <c r="N1053" t="s">
        <v>65</v>
      </c>
      <c r="O1053" t="s">
        <v>71</v>
      </c>
      <c r="P1053">
        <v>1.89</v>
      </c>
      <c r="Q1053">
        <v>0.7</v>
      </c>
      <c r="R1053" s="1">
        <v>40877</v>
      </c>
      <c r="S1053" s="1">
        <v>40905</v>
      </c>
      <c r="T1053">
        <v>28</v>
      </c>
      <c r="U1053">
        <v>28</v>
      </c>
      <c r="V1053">
        <v>3</v>
      </c>
      <c r="W1053">
        <v>363</v>
      </c>
      <c r="X1053" t="s">
        <v>60</v>
      </c>
      <c r="Y1053">
        <v>53</v>
      </c>
      <c r="Z1053">
        <v>12</v>
      </c>
      <c r="AA1053" t="s">
        <v>43</v>
      </c>
      <c r="AB1053" t="s">
        <v>44</v>
      </c>
      <c r="AC1053">
        <v>28</v>
      </c>
      <c r="AD1053">
        <v>5</v>
      </c>
      <c r="AE1053">
        <v>14</v>
      </c>
      <c r="AF1053">
        <v>14</v>
      </c>
      <c r="AG1053">
        <v>73</v>
      </c>
      <c r="AH1053">
        <f>Table_Query_from_MS_Access_Database[[#This Row],[fact_restock_unit_cnt]]-Table_Query_from_MS_Access_Database[[#This Row],[fact_stale_unit_cnt]]</f>
        <v>59</v>
      </c>
      <c r="AI1053">
        <f>Table_Query_from_MS_Access_Database[[#This Row],[unit_sold]]*(Table_Query_from_MS_Access_Database[[#This Row],[Prod_price_per_unit]]-Table_Query_from_MS_Access_Database[[#This Row],[Prod_cost_per_unit]])</f>
        <v>70.209999999999994</v>
      </c>
    </row>
    <row r="1054" spans="1:35" x14ac:dyDescent="0.35">
      <c r="A1054">
        <v>14</v>
      </c>
      <c r="B1054" t="s">
        <v>45</v>
      </c>
      <c r="C1054" t="s">
        <v>65</v>
      </c>
      <c r="D1054" t="s">
        <v>47</v>
      </c>
      <c r="E1054" t="s">
        <v>45</v>
      </c>
      <c r="F1054" t="s">
        <v>49</v>
      </c>
      <c r="G1054" t="s">
        <v>50</v>
      </c>
      <c r="H1054" t="s">
        <v>69</v>
      </c>
      <c r="I1054" t="s">
        <v>38</v>
      </c>
      <c r="J1054" t="s">
        <v>39</v>
      </c>
      <c r="K1054" t="s">
        <v>52</v>
      </c>
      <c r="L1054">
        <v>5</v>
      </c>
      <c r="M1054" t="s">
        <v>45</v>
      </c>
      <c r="N1054" t="s">
        <v>65</v>
      </c>
      <c r="O1054" t="s">
        <v>71</v>
      </c>
      <c r="P1054">
        <v>1.89</v>
      </c>
      <c r="Q1054">
        <v>0.7</v>
      </c>
      <c r="R1054" s="1">
        <v>40877</v>
      </c>
      <c r="S1054" s="1">
        <v>40907</v>
      </c>
      <c r="T1054">
        <v>30</v>
      </c>
      <c r="U1054">
        <v>30</v>
      </c>
      <c r="V1054">
        <v>5</v>
      </c>
      <c r="W1054">
        <v>365</v>
      </c>
      <c r="X1054" t="s">
        <v>42</v>
      </c>
      <c r="Y1054">
        <v>53</v>
      </c>
      <c r="Z1054">
        <v>12</v>
      </c>
      <c r="AA1054" t="s">
        <v>43</v>
      </c>
      <c r="AB1054" t="s">
        <v>44</v>
      </c>
      <c r="AC1054">
        <v>30</v>
      </c>
      <c r="AD1054">
        <v>5</v>
      </c>
      <c r="AE1054">
        <v>14</v>
      </c>
      <c r="AF1054">
        <v>13</v>
      </c>
      <c r="AG1054">
        <v>78</v>
      </c>
      <c r="AH1054">
        <f>Table_Query_from_MS_Access_Database[[#This Row],[fact_restock_unit_cnt]]-Table_Query_from_MS_Access_Database[[#This Row],[fact_stale_unit_cnt]]</f>
        <v>65</v>
      </c>
      <c r="AI1054">
        <f>Table_Query_from_MS_Access_Database[[#This Row],[unit_sold]]*(Table_Query_from_MS_Access_Database[[#This Row],[Prod_price_per_unit]]-Table_Query_from_MS_Access_Database[[#This Row],[Prod_cost_per_unit]])</f>
        <v>77.349999999999994</v>
      </c>
    </row>
    <row r="1055" spans="1:35" x14ac:dyDescent="0.35">
      <c r="A1055">
        <v>14</v>
      </c>
      <c r="B1055" t="s">
        <v>45</v>
      </c>
      <c r="C1055" t="s">
        <v>65</v>
      </c>
      <c r="D1055" t="s">
        <v>47</v>
      </c>
      <c r="E1055" t="s">
        <v>45</v>
      </c>
      <c r="F1055" t="s">
        <v>49</v>
      </c>
      <c r="G1055" t="s">
        <v>50</v>
      </c>
      <c r="H1055" t="s">
        <v>69</v>
      </c>
      <c r="I1055" t="s">
        <v>38</v>
      </c>
      <c r="J1055" t="s">
        <v>39</v>
      </c>
      <c r="K1055" t="s">
        <v>52</v>
      </c>
      <c r="L1055">
        <v>5</v>
      </c>
      <c r="M1055" t="s">
        <v>45</v>
      </c>
      <c r="N1055" t="s">
        <v>65</v>
      </c>
      <c r="O1055" t="s">
        <v>71</v>
      </c>
      <c r="P1055">
        <v>1.89</v>
      </c>
      <c r="Q1055">
        <v>0.7</v>
      </c>
      <c r="R1055" s="1">
        <v>40877</v>
      </c>
      <c r="S1055" s="1">
        <v>40910</v>
      </c>
      <c r="T1055">
        <v>33</v>
      </c>
      <c r="U1055">
        <v>2</v>
      </c>
      <c r="V1055">
        <v>1</v>
      </c>
      <c r="W1055">
        <v>2</v>
      </c>
      <c r="X1055" t="s">
        <v>59</v>
      </c>
      <c r="Y1055">
        <v>1</v>
      </c>
      <c r="Z1055">
        <v>1</v>
      </c>
      <c r="AA1055" t="s">
        <v>61</v>
      </c>
      <c r="AB1055" t="s">
        <v>62</v>
      </c>
      <c r="AC1055">
        <v>33</v>
      </c>
      <c r="AD1055">
        <v>5</v>
      </c>
      <c r="AE1055">
        <v>14</v>
      </c>
      <c r="AF1055">
        <v>0</v>
      </c>
      <c r="AG1055">
        <v>85</v>
      </c>
      <c r="AH1055">
        <f>Table_Query_from_MS_Access_Database[[#This Row],[fact_restock_unit_cnt]]-Table_Query_from_MS_Access_Database[[#This Row],[fact_stale_unit_cnt]]</f>
        <v>85</v>
      </c>
      <c r="AI1055">
        <f>Table_Query_from_MS_Access_Database[[#This Row],[unit_sold]]*(Table_Query_from_MS_Access_Database[[#This Row],[Prod_price_per_unit]]-Table_Query_from_MS_Access_Database[[#This Row],[Prod_cost_per_unit]])</f>
        <v>101.14999999999999</v>
      </c>
    </row>
    <row r="1056" spans="1:35" x14ac:dyDescent="0.35">
      <c r="A1056">
        <v>14</v>
      </c>
      <c r="B1056" t="s">
        <v>45</v>
      </c>
      <c r="C1056" t="s">
        <v>65</v>
      </c>
      <c r="D1056" t="s">
        <v>47</v>
      </c>
      <c r="E1056" t="s">
        <v>45</v>
      </c>
      <c r="F1056" t="s">
        <v>49</v>
      </c>
      <c r="G1056" t="s">
        <v>50</v>
      </c>
      <c r="H1056" t="s">
        <v>69</v>
      </c>
      <c r="I1056" t="s">
        <v>38</v>
      </c>
      <c r="J1056" t="s">
        <v>39</v>
      </c>
      <c r="K1056" t="s">
        <v>52</v>
      </c>
      <c r="L1056">
        <v>5</v>
      </c>
      <c r="M1056" t="s">
        <v>45</v>
      </c>
      <c r="N1056" t="s">
        <v>65</v>
      </c>
      <c r="O1056" t="s">
        <v>71</v>
      </c>
      <c r="P1056">
        <v>1.89</v>
      </c>
      <c r="Q1056">
        <v>0.7</v>
      </c>
      <c r="R1056" s="1">
        <v>40877</v>
      </c>
      <c r="S1056" s="1">
        <v>40912</v>
      </c>
      <c r="T1056">
        <v>35</v>
      </c>
      <c r="U1056">
        <v>4</v>
      </c>
      <c r="V1056">
        <v>3</v>
      </c>
      <c r="W1056">
        <v>4</v>
      </c>
      <c r="X1056" t="s">
        <v>60</v>
      </c>
      <c r="Y1056">
        <v>1</v>
      </c>
      <c r="Z1056">
        <v>1</v>
      </c>
      <c r="AA1056" t="s">
        <v>61</v>
      </c>
      <c r="AB1056" t="s">
        <v>62</v>
      </c>
      <c r="AC1056">
        <v>35</v>
      </c>
      <c r="AD1056">
        <v>5</v>
      </c>
      <c r="AE1056">
        <v>14</v>
      </c>
      <c r="AF1056">
        <v>9</v>
      </c>
      <c r="AG1056">
        <v>90</v>
      </c>
      <c r="AH1056">
        <f>Table_Query_from_MS_Access_Database[[#This Row],[fact_restock_unit_cnt]]-Table_Query_from_MS_Access_Database[[#This Row],[fact_stale_unit_cnt]]</f>
        <v>81</v>
      </c>
      <c r="AI1056">
        <f>Table_Query_from_MS_Access_Database[[#This Row],[unit_sold]]*(Table_Query_from_MS_Access_Database[[#This Row],[Prod_price_per_unit]]-Table_Query_from_MS_Access_Database[[#This Row],[Prod_cost_per_unit]])</f>
        <v>96.39</v>
      </c>
    </row>
    <row r="1057" spans="1:35" x14ac:dyDescent="0.35">
      <c r="A1057">
        <v>14</v>
      </c>
      <c r="B1057" t="s">
        <v>45</v>
      </c>
      <c r="C1057" t="s">
        <v>65</v>
      </c>
      <c r="D1057" t="s">
        <v>47</v>
      </c>
      <c r="E1057" t="s">
        <v>45</v>
      </c>
      <c r="F1057" t="s">
        <v>49</v>
      </c>
      <c r="G1057" t="s">
        <v>50</v>
      </c>
      <c r="H1057" t="s">
        <v>69</v>
      </c>
      <c r="I1057" t="s">
        <v>38</v>
      </c>
      <c r="J1057" t="s">
        <v>39</v>
      </c>
      <c r="K1057" t="s">
        <v>52</v>
      </c>
      <c r="L1057">
        <v>5</v>
      </c>
      <c r="M1057" t="s">
        <v>45</v>
      </c>
      <c r="N1057" t="s">
        <v>65</v>
      </c>
      <c r="O1057" t="s">
        <v>71</v>
      </c>
      <c r="P1057">
        <v>1.89</v>
      </c>
      <c r="Q1057">
        <v>0.7</v>
      </c>
      <c r="R1057" s="1">
        <v>40877</v>
      </c>
      <c r="S1057" s="1">
        <v>40914</v>
      </c>
      <c r="T1057">
        <v>37</v>
      </c>
      <c r="U1057">
        <v>6</v>
      </c>
      <c r="V1057">
        <v>5</v>
      </c>
      <c r="W1057">
        <v>6</v>
      </c>
      <c r="X1057" t="s">
        <v>42</v>
      </c>
      <c r="Y1057">
        <v>1</v>
      </c>
      <c r="Z1057">
        <v>1</v>
      </c>
      <c r="AA1057" t="s">
        <v>61</v>
      </c>
      <c r="AB1057" t="s">
        <v>62</v>
      </c>
      <c r="AC1057">
        <v>37</v>
      </c>
      <c r="AD1057">
        <v>5</v>
      </c>
      <c r="AE1057">
        <v>14</v>
      </c>
      <c r="AF1057">
        <v>12</v>
      </c>
      <c r="AG1057">
        <v>95</v>
      </c>
      <c r="AH1057">
        <f>Table_Query_from_MS_Access_Database[[#This Row],[fact_restock_unit_cnt]]-Table_Query_from_MS_Access_Database[[#This Row],[fact_stale_unit_cnt]]</f>
        <v>83</v>
      </c>
      <c r="AI1057">
        <f>Table_Query_from_MS_Access_Database[[#This Row],[unit_sold]]*(Table_Query_from_MS_Access_Database[[#This Row],[Prod_price_per_unit]]-Table_Query_from_MS_Access_Database[[#This Row],[Prod_cost_per_unit]])</f>
        <v>98.77</v>
      </c>
    </row>
    <row r="1058" spans="1:35" x14ac:dyDescent="0.35">
      <c r="A1058">
        <v>14</v>
      </c>
      <c r="B1058" t="s">
        <v>45</v>
      </c>
      <c r="C1058" t="s">
        <v>65</v>
      </c>
      <c r="D1058" t="s">
        <v>47</v>
      </c>
      <c r="E1058" t="s">
        <v>45</v>
      </c>
      <c r="F1058" t="s">
        <v>49</v>
      </c>
      <c r="G1058" t="s">
        <v>50</v>
      </c>
      <c r="H1058" t="s">
        <v>69</v>
      </c>
      <c r="I1058" t="s">
        <v>38</v>
      </c>
      <c r="J1058" t="s">
        <v>39</v>
      </c>
      <c r="K1058" t="s">
        <v>52</v>
      </c>
      <c r="L1058">
        <v>5</v>
      </c>
      <c r="M1058" t="s">
        <v>45</v>
      </c>
      <c r="N1058" t="s">
        <v>65</v>
      </c>
      <c r="O1058" t="s">
        <v>71</v>
      </c>
      <c r="P1058">
        <v>1.89</v>
      </c>
      <c r="Q1058">
        <v>0.7</v>
      </c>
      <c r="R1058" s="1">
        <v>40877</v>
      </c>
      <c r="S1058" s="1">
        <v>40917</v>
      </c>
      <c r="T1058">
        <v>40</v>
      </c>
      <c r="U1058">
        <v>9</v>
      </c>
      <c r="V1058">
        <v>1</v>
      </c>
      <c r="W1058">
        <v>9</v>
      </c>
      <c r="X1058" t="s">
        <v>59</v>
      </c>
      <c r="Y1058">
        <v>2</v>
      </c>
      <c r="Z1058">
        <v>1</v>
      </c>
      <c r="AA1058" t="s">
        <v>61</v>
      </c>
      <c r="AB1058" t="s">
        <v>62</v>
      </c>
      <c r="AC1058">
        <v>40</v>
      </c>
      <c r="AD1058">
        <v>5</v>
      </c>
      <c r="AE1058">
        <v>14</v>
      </c>
      <c r="AF1058">
        <v>15</v>
      </c>
      <c r="AG1058">
        <v>99</v>
      </c>
      <c r="AH1058">
        <f>Table_Query_from_MS_Access_Database[[#This Row],[fact_restock_unit_cnt]]-Table_Query_from_MS_Access_Database[[#This Row],[fact_stale_unit_cnt]]</f>
        <v>84</v>
      </c>
      <c r="AI1058">
        <f>Table_Query_from_MS_Access_Database[[#This Row],[unit_sold]]*(Table_Query_from_MS_Access_Database[[#This Row],[Prod_price_per_unit]]-Table_Query_from_MS_Access_Database[[#This Row],[Prod_cost_per_unit]])</f>
        <v>99.96</v>
      </c>
    </row>
    <row r="1059" spans="1:35" x14ac:dyDescent="0.35">
      <c r="A1059">
        <v>14</v>
      </c>
      <c r="B1059" t="s">
        <v>45</v>
      </c>
      <c r="C1059" t="s">
        <v>65</v>
      </c>
      <c r="D1059" t="s">
        <v>47</v>
      </c>
      <c r="E1059" t="s">
        <v>45</v>
      </c>
      <c r="F1059" t="s">
        <v>49</v>
      </c>
      <c r="G1059" t="s">
        <v>50</v>
      </c>
      <c r="H1059" t="s">
        <v>69</v>
      </c>
      <c r="I1059" t="s">
        <v>38</v>
      </c>
      <c r="J1059" t="s">
        <v>39</v>
      </c>
      <c r="K1059" t="s">
        <v>52</v>
      </c>
      <c r="L1059">
        <v>5</v>
      </c>
      <c r="M1059" t="s">
        <v>45</v>
      </c>
      <c r="N1059" t="s">
        <v>65</v>
      </c>
      <c r="O1059" t="s">
        <v>71</v>
      </c>
      <c r="P1059">
        <v>1.89</v>
      </c>
      <c r="Q1059">
        <v>0.7</v>
      </c>
      <c r="R1059" s="1">
        <v>40877</v>
      </c>
      <c r="S1059" s="1">
        <v>40919</v>
      </c>
      <c r="T1059">
        <v>42</v>
      </c>
      <c r="U1059">
        <v>11</v>
      </c>
      <c r="V1059">
        <v>3</v>
      </c>
      <c r="W1059">
        <v>11</v>
      </c>
      <c r="X1059" t="s">
        <v>60</v>
      </c>
      <c r="Y1059">
        <v>2</v>
      </c>
      <c r="Z1059">
        <v>1</v>
      </c>
      <c r="AA1059" t="s">
        <v>61</v>
      </c>
      <c r="AB1059" t="s">
        <v>62</v>
      </c>
      <c r="AC1059">
        <v>42</v>
      </c>
      <c r="AD1059">
        <v>5</v>
      </c>
      <c r="AE1059">
        <v>14</v>
      </c>
      <c r="AF1059">
        <v>0</v>
      </c>
      <c r="AG1059">
        <v>103</v>
      </c>
      <c r="AH1059">
        <f>Table_Query_from_MS_Access_Database[[#This Row],[fact_restock_unit_cnt]]-Table_Query_from_MS_Access_Database[[#This Row],[fact_stale_unit_cnt]]</f>
        <v>103</v>
      </c>
      <c r="AI1059">
        <f>Table_Query_from_MS_Access_Database[[#This Row],[unit_sold]]*(Table_Query_from_MS_Access_Database[[#This Row],[Prod_price_per_unit]]-Table_Query_from_MS_Access_Database[[#This Row],[Prod_cost_per_unit]])</f>
        <v>122.57</v>
      </c>
    </row>
    <row r="1060" spans="1:35" x14ac:dyDescent="0.35">
      <c r="A1060">
        <v>14</v>
      </c>
      <c r="B1060" t="s">
        <v>45</v>
      </c>
      <c r="C1060" t="s">
        <v>65</v>
      </c>
      <c r="D1060" t="s">
        <v>47</v>
      </c>
      <c r="E1060" t="s">
        <v>45</v>
      </c>
      <c r="F1060" t="s">
        <v>49</v>
      </c>
      <c r="G1060" t="s">
        <v>50</v>
      </c>
      <c r="H1060" t="s">
        <v>69</v>
      </c>
      <c r="I1060" t="s">
        <v>38</v>
      </c>
      <c r="J1060" t="s">
        <v>39</v>
      </c>
      <c r="K1060" t="s">
        <v>52</v>
      </c>
      <c r="L1060">
        <v>5</v>
      </c>
      <c r="M1060" t="s">
        <v>45</v>
      </c>
      <c r="N1060" t="s">
        <v>65</v>
      </c>
      <c r="O1060" t="s">
        <v>71</v>
      </c>
      <c r="P1060">
        <v>1.89</v>
      </c>
      <c r="Q1060">
        <v>0.7</v>
      </c>
      <c r="R1060" s="1">
        <v>40877</v>
      </c>
      <c r="S1060" s="1">
        <v>40921</v>
      </c>
      <c r="T1060">
        <v>44</v>
      </c>
      <c r="U1060">
        <v>13</v>
      </c>
      <c r="V1060">
        <v>5</v>
      </c>
      <c r="W1060">
        <v>13</v>
      </c>
      <c r="X1060" t="s">
        <v>42</v>
      </c>
      <c r="Y1060">
        <v>2</v>
      </c>
      <c r="Z1060">
        <v>1</v>
      </c>
      <c r="AA1060" t="s">
        <v>61</v>
      </c>
      <c r="AB1060" t="s">
        <v>62</v>
      </c>
      <c r="AC1060">
        <v>44</v>
      </c>
      <c r="AD1060">
        <v>5</v>
      </c>
      <c r="AE1060">
        <v>14</v>
      </c>
      <c r="AF1060">
        <v>15</v>
      </c>
      <c r="AG1060">
        <v>107</v>
      </c>
      <c r="AH1060">
        <f>Table_Query_from_MS_Access_Database[[#This Row],[fact_restock_unit_cnt]]-Table_Query_from_MS_Access_Database[[#This Row],[fact_stale_unit_cnt]]</f>
        <v>92</v>
      </c>
      <c r="AI1060">
        <f>Table_Query_from_MS_Access_Database[[#This Row],[unit_sold]]*(Table_Query_from_MS_Access_Database[[#This Row],[Prod_price_per_unit]]-Table_Query_from_MS_Access_Database[[#This Row],[Prod_cost_per_unit]])</f>
        <v>109.47999999999999</v>
      </c>
    </row>
    <row r="1061" spans="1:35" x14ac:dyDescent="0.35">
      <c r="A1061">
        <v>14</v>
      </c>
      <c r="B1061" t="s">
        <v>45</v>
      </c>
      <c r="C1061" t="s">
        <v>65</v>
      </c>
      <c r="D1061" t="s">
        <v>47</v>
      </c>
      <c r="E1061" t="s">
        <v>45</v>
      </c>
      <c r="F1061" t="s">
        <v>49</v>
      </c>
      <c r="G1061" t="s">
        <v>50</v>
      </c>
      <c r="H1061" t="s">
        <v>69</v>
      </c>
      <c r="I1061" t="s">
        <v>38</v>
      </c>
      <c r="J1061" t="s">
        <v>39</v>
      </c>
      <c r="K1061" t="s">
        <v>52</v>
      </c>
      <c r="L1061">
        <v>5</v>
      </c>
      <c r="M1061" t="s">
        <v>45</v>
      </c>
      <c r="N1061" t="s">
        <v>65</v>
      </c>
      <c r="O1061" t="s">
        <v>71</v>
      </c>
      <c r="P1061">
        <v>1.89</v>
      </c>
      <c r="Q1061">
        <v>0.7</v>
      </c>
      <c r="R1061" s="1">
        <v>40877</v>
      </c>
      <c r="S1061" s="1">
        <v>40924</v>
      </c>
      <c r="T1061">
        <v>47</v>
      </c>
      <c r="U1061">
        <v>16</v>
      </c>
      <c r="V1061">
        <v>1</v>
      </c>
      <c r="W1061">
        <v>16</v>
      </c>
      <c r="X1061" t="s">
        <v>59</v>
      </c>
      <c r="Y1061">
        <v>3</v>
      </c>
      <c r="Z1061">
        <v>1</v>
      </c>
      <c r="AA1061" t="s">
        <v>61</v>
      </c>
      <c r="AB1061" t="s">
        <v>62</v>
      </c>
      <c r="AC1061">
        <v>47</v>
      </c>
      <c r="AD1061">
        <v>5</v>
      </c>
      <c r="AE1061">
        <v>14</v>
      </c>
      <c r="AF1061">
        <v>14</v>
      </c>
      <c r="AG1061">
        <v>102</v>
      </c>
      <c r="AH1061">
        <f>Table_Query_from_MS_Access_Database[[#This Row],[fact_restock_unit_cnt]]-Table_Query_from_MS_Access_Database[[#This Row],[fact_stale_unit_cnt]]</f>
        <v>88</v>
      </c>
      <c r="AI1061">
        <f>Table_Query_from_MS_Access_Database[[#This Row],[unit_sold]]*(Table_Query_from_MS_Access_Database[[#This Row],[Prod_price_per_unit]]-Table_Query_from_MS_Access_Database[[#This Row],[Prod_cost_per_unit]])</f>
        <v>104.72</v>
      </c>
    </row>
    <row r="1062" spans="1:35" x14ac:dyDescent="0.35">
      <c r="A1062">
        <v>14</v>
      </c>
      <c r="B1062" t="s">
        <v>45</v>
      </c>
      <c r="C1062" t="s">
        <v>65</v>
      </c>
      <c r="D1062" t="s">
        <v>47</v>
      </c>
      <c r="E1062" t="s">
        <v>45</v>
      </c>
      <c r="F1062" t="s">
        <v>49</v>
      </c>
      <c r="G1062" t="s">
        <v>50</v>
      </c>
      <c r="H1062" t="s">
        <v>69</v>
      </c>
      <c r="I1062" t="s">
        <v>38</v>
      </c>
      <c r="J1062" t="s">
        <v>39</v>
      </c>
      <c r="K1062" t="s">
        <v>52</v>
      </c>
      <c r="L1062">
        <v>5</v>
      </c>
      <c r="M1062" t="s">
        <v>45</v>
      </c>
      <c r="N1062" t="s">
        <v>65</v>
      </c>
      <c r="O1062" t="s">
        <v>71</v>
      </c>
      <c r="P1062">
        <v>1.89</v>
      </c>
      <c r="Q1062">
        <v>0.7</v>
      </c>
      <c r="R1062" s="1">
        <v>40877</v>
      </c>
      <c r="S1062" s="1">
        <v>40926</v>
      </c>
      <c r="T1062">
        <v>49</v>
      </c>
      <c r="U1062">
        <v>18</v>
      </c>
      <c r="V1062">
        <v>3</v>
      </c>
      <c r="W1062">
        <v>18</v>
      </c>
      <c r="X1062" t="s">
        <v>60</v>
      </c>
      <c r="Y1062">
        <v>3</v>
      </c>
      <c r="Z1062">
        <v>1</v>
      </c>
      <c r="AA1062" t="s">
        <v>61</v>
      </c>
      <c r="AB1062" t="s">
        <v>62</v>
      </c>
      <c r="AC1062">
        <v>49</v>
      </c>
      <c r="AD1062">
        <v>5</v>
      </c>
      <c r="AE1062">
        <v>14</v>
      </c>
      <c r="AF1062">
        <v>11</v>
      </c>
      <c r="AG1062">
        <v>98</v>
      </c>
      <c r="AH1062">
        <f>Table_Query_from_MS_Access_Database[[#This Row],[fact_restock_unit_cnt]]-Table_Query_from_MS_Access_Database[[#This Row],[fact_stale_unit_cnt]]</f>
        <v>87</v>
      </c>
      <c r="AI1062">
        <f>Table_Query_from_MS_Access_Database[[#This Row],[unit_sold]]*(Table_Query_from_MS_Access_Database[[#This Row],[Prod_price_per_unit]]-Table_Query_from_MS_Access_Database[[#This Row],[Prod_cost_per_unit]])</f>
        <v>103.53</v>
      </c>
    </row>
    <row r="1063" spans="1:35" x14ac:dyDescent="0.35">
      <c r="A1063">
        <v>14</v>
      </c>
      <c r="B1063" t="s">
        <v>45</v>
      </c>
      <c r="C1063" t="s">
        <v>65</v>
      </c>
      <c r="D1063" t="s">
        <v>47</v>
      </c>
      <c r="E1063" t="s">
        <v>45</v>
      </c>
      <c r="F1063" t="s">
        <v>49</v>
      </c>
      <c r="G1063" t="s">
        <v>50</v>
      </c>
      <c r="H1063" t="s">
        <v>69</v>
      </c>
      <c r="I1063" t="s">
        <v>38</v>
      </c>
      <c r="J1063" t="s">
        <v>39</v>
      </c>
      <c r="K1063" t="s">
        <v>52</v>
      </c>
      <c r="L1063">
        <v>5</v>
      </c>
      <c r="M1063" t="s">
        <v>45</v>
      </c>
      <c r="N1063" t="s">
        <v>65</v>
      </c>
      <c r="O1063" t="s">
        <v>71</v>
      </c>
      <c r="P1063">
        <v>1.89</v>
      </c>
      <c r="Q1063">
        <v>0.7</v>
      </c>
      <c r="R1063" s="1">
        <v>40877</v>
      </c>
      <c r="S1063" s="1">
        <v>40928</v>
      </c>
      <c r="T1063">
        <v>51</v>
      </c>
      <c r="U1063">
        <v>20</v>
      </c>
      <c r="V1063">
        <v>5</v>
      </c>
      <c r="W1063">
        <v>20</v>
      </c>
      <c r="X1063" t="s">
        <v>42</v>
      </c>
      <c r="Y1063">
        <v>3</v>
      </c>
      <c r="Z1063">
        <v>1</v>
      </c>
      <c r="AA1063" t="s">
        <v>61</v>
      </c>
      <c r="AB1063" t="s">
        <v>62</v>
      </c>
      <c r="AC1063">
        <v>51</v>
      </c>
      <c r="AD1063">
        <v>5</v>
      </c>
      <c r="AE1063">
        <v>14</v>
      </c>
      <c r="AF1063">
        <v>12</v>
      </c>
      <c r="AG1063">
        <v>103</v>
      </c>
      <c r="AH1063">
        <f>Table_Query_from_MS_Access_Database[[#This Row],[fact_restock_unit_cnt]]-Table_Query_from_MS_Access_Database[[#This Row],[fact_stale_unit_cnt]]</f>
        <v>91</v>
      </c>
      <c r="AI1063">
        <f>Table_Query_from_MS_Access_Database[[#This Row],[unit_sold]]*(Table_Query_from_MS_Access_Database[[#This Row],[Prod_price_per_unit]]-Table_Query_from_MS_Access_Database[[#This Row],[Prod_cost_per_unit]])</f>
        <v>108.28999999999999</v>
      </c>
    </row>
    <row r="1064" spans="1:35" x14ac:dyDescent="0.35">
      <c r="A1064">
        <v>14</v>
      </c>
      <c r="B1064" t="s">
        <v>45</v>
      </c>
      <c r="C1064" t="s">
        <v>65</v>
      </c>
      <c r="D1064" t="s">
        <v>47</v>
      </c>
      <c r="E1064" t="s">
        <v>45</v>
      </c>
      <c r="F1064" t="s">
        <v>49</v>
      </c>
      <c r="G1064" t="s">
        <v>50</v>
      </c>
      <c r="H1064" t="s">
        <v>69</v>
      </c>
      <c r="I1064" t="s">
        <v>38</v>
      </c>
      <c r="J1064" t="s">
        <v>39</v>
      </c>
      <c r="K1064" t="s">
        <v>52</v>
      </c>
      <c r="L1064">
        <v>5</v>
      </c>
      <c r="M1064" t="s">
        <v>45</v>
      </c>
      <c r="N1064" t="s">
        <v>65</v>
      </c>
      <c r="O1064" t="s">
        <v>71</v>
      </c>
      <c r="P1064">
        <v>1.89</v>
      </c>
      <c r="Q1064">
        <v>0.7</v>
      </c>
      <c r="R1064" s="1">
        <v>40877</v>
      </c>
      <c r="S1064" s="1">
        <v>40931</v>
      </c>
      <c r="T1064">
        <v>54</v>
      </c>
      <c r="U1064">
        <v>23</v>
      </c>
      <c r="V1064">
        <v>1</v>
      </c>
      <c r="W1064">
        <v>23</v>
      </c>
      <c r="X1064" t="s">
        <v>59</v>
      </c>
      <c r="Y1064">
        <v>4</v>
      </c>
      <c r="Z1064">
        <v>1</v>
      </c>
      <c r="AA1064" t="s">
        <v>61</v>
      </c>
      <c r="AB1064" t="s">
        <v>62</v>
      </c>
      <c r="AC1064">
        <v>54</v>
      </c>
      <c r="AD1064">
        <v>5</v>
      </c>
      <c r="AE1064">
        <v>14</v>
      </c>
      <c r="AF1064">
        <v>13</v>
      </c>
      <c r="AG1064">
        <v>99</v>
      </c>
      <c r="AH1064">
        <f>Table_Query_from_MS_Access_Database[[#This Row],[fact_restock_unit_cnt]]-Table_Query_from_MS_Access_Database[[#This Row],[fact_stale_unit_cnt]]</f>
        <v>86</v>
      </c>
      <c r="AI1064">
        <f>Table_Query_from_MS_Access_Database[[#This Row],[unit_sold]]*(Table_Query_from_MS_Access_Database[[#This Row],[Prod_price_per_unit]]-Table_Query_from_MS_Access_Database[[#This Row],[Prod_cost_per_unit]])</f>
        <v>102.33999999999999</v>
      </c>
    </row>
    <row r="1065" spans="1:35" x14ac:dyDescent="0.35">
      <c r="A1065">
        <v>14</v>
      </c>
      <c r="B1065" t="s">
        <v>45</v>
      </c>
      <c r="C1065" t="s">
        <v>65</v>
      </c>
      <c r="D1065" t="s">
        <v>47</v>
      </c>
      <c r="E1065" t="s">
        <v>45</v>
      </c>
      <c r="F1065" t="s">
        <v>49</v>
      </c>
      <c r="G1065" t="s">
        <v>50</v>
      </c>
      <c r="H1065" t="s">
        <v>69</v>
      </c>
      <c r="I1065" t="s">
        <v>38</v>
      </c>
      <c r="J1065" t="s">
        <v>39</v>
      </c>
      <c r="K1065" t="s">
        <v>52</v>
      </c>
      <c r="L1065">
        <v>5</v>
      </c>
      <c r="M1065" t="s">
        <v>45</v>
      </c>
      <c r="N1065" t="s">
        <v>65</v>
      </c>
      <c r="O1065" t="s">
        <v>71</v>
      </c>
      <c r="P1065">
        <v>1.89</v>
      </c>
      <c r="Q1065">
        <v>0.7</v>
      </c>
      <c r="R1065" s="1">
        <v>40877</v>
      </c>
      <c r="S1065" s="1">
        <v>40933</v>
      </c>
      <c r="T1065">
        <v>56</v>
      </c>
      <c r="U1065">
        <v>25</v>
      </c>
      <c r="V1065">
        <v>3</v>
      </c>
      <c r="W1065">
        <v>25</v>
      </c>
      <c r="X1065" t="s">
        <v>60</v>
      </c>
      <c r="Y1065">
        <v>4</v>
      </c>
      <c r="Z1065">
        <v>1</v>
      </c>
      <c r="AA1065" t="s">
        <v>61</v>
      </c>
      <c r="AB1065" t="s">
        <v>62</v>
      </c>
      <c r="AC1065">
        <v>56</v>
      </c>
      <c r="AD1065">
        <v>5</v>
      </c>
      <c r="AE1065">
        <v>14</v>
      </c>
      <c r="AF1065">
        <v>16</v>
      </c>
      <c r="AG1065">
        <v>99</v>
      </c>
      <c r="AH1065">
        <f>Table_Query_from_MS_Access_Database[[#This Row],[fact_restock_unit_cnt]]-Table_Query_from_MS_Access_Database[[#This Row],[fact_stale_unit_cnt]]</f>
        <v>83</v>
      </c>
      <c r="AI1065">
        <f>Table_Query_from_MS_Access_Database[[#This Row],[unit_sold]]*(Table_Query_from_MS_Access_Database[[#This Row],[Prod_price_per_unit]]-Table_Query_from_MS_Access_Database[[#This Row],[Prod_cost_per_unit]])</f>
        <v>98.77</v>
      </c>
    </row>
    <row r="1066" spans="1:35" x14ac:dyDescent="0.35">
      <c r="A1066">
        <v>14</v>
      </c>
      <c r="B1066" t="s">
        <v>45</v>
      </c>
      <c r="C1066" t="s">
        <v>65</v>
      </c>
      <c r="D1066" t="s">
        <v>47</v>
      </c>
      <c r="E1066" t="s">
        <v>45</v>
      </c>
      <c r="F1066" t="s">
        <v>49</v>
      </c>
      <c r="G1066" t="s">
        <v>50</v>
      </c>
      <c r="H1066" t="s">
        <v>69</v>
      </c>
      <c r="I1066" t="s">
        <v>38</v>
      </c>
      <c r="J1066" t="s">
        <v>39</v>
      </c>
      <c r="K1066" t="s">
        <v>52</v>
      </c>
      <c r="L1066">
        <v>5</v>
      </c>
      <c r="M1066" t="s">
        <v>45</v>
      </c>
      <c r="N1066" t="s">
        <v>65</v>
      </c>
      <c r="O1066" t="s">
        <v>71</v>
      </c>
      <c r="P1066">
        <v>1.89</v>
      </c>
      <c r="Q1066">
        <v>0.7</v>
      </c>
      <c r="R1066" s="1">
        <v>40877</v>
      </c>
      <c r="S1066" s="1">
        <v>40935</v>
      </c>
      <c r="T1066">
        <v>58</v>
      </c>
      <c r="U1066">
        <v>27</v>
      </c>
      <c r="V1066">
        <v>5</v>
      </c>
      <c r="W1066">
        <v>27</v>
      </c>
      <c r="X1066" t="s">
        <v>42</v>
      </c>
      <c r="Y1066">
        <v>4</v>
      </c>
      <c r="Z1066">
        <v>1</v>
      </c>
      <c r="AA1066" t="s">
        <v>61</v>
      </c>
      <c r="AB1066" t="s">
        <v>62</v>
      </c>
      <c r="AC1066">
        <v>58</v>
      </c>
      <c r="AD1066">
        <v>5</v>
      </c>
      <c r="AE1066">
        <v>14</v>
      </c>
      <c r="AF1066">
        <v>15</v>
      </c>
      <c r="AG1066">
        <v>104</v>
      </c>
      <c r="AH1066">
        <f>Table_Query_from_MS_Access_Database[[#This Row],[fact_restock_unit_cnt]]-Table_Query_from_MS_Access_Database[[#This Row],[fact_stale_unit_cnt]]</f>
        <v>89</v>
      </c>
      <c r="AI1066">
        <f>Table_Query_from_MS_Access_Database[[#This Row],[unit_sold]]*(Table_Query_from_MS_Access_Database[[#This Row],[Prod_price_per_unit]]-Table_Query_from_MS_Access_Database[[#This Row],[Prod_cost_per_unit]])</f>
        <v>105.91</v>
      </c>
    </row>
    <row r="1067" spans="1:35" x14ac:dyDescent="0.35">
      <c r="A1067">
        <v>14</v>
      </c>
      <c r="B1067" t="s">
        <v>45</v>
      </c>
      <c r="C1067" t="s">
        <v>65</v>
      </c>
      <c r="D1067" t="s">
        <v>47</v>
      </c>
      <c r="E1067" t="s">
        <v>45</v>
      </c>
      <c r="F1067" t="s">
        <v>49</v>
      </c>
      <c r="G1067" t="s">
        <v>50</v>
      </c>
      <c r="H1067" t="s">
        <v>69</v>
      </c>
      <c r="I1067" t="s">
        <v>38</v>
      </c>
      <c r="J1067" t="s">
        <v>39</v>
      </c>
      <c r="K1067" t="s">
        <v>52</v>
      </c>
      <c r="L1067">
        <v>5</v>
      </c>
      <c r="M1067" t="s">
        <v>45</v>
      </c>
      <c r="N1067" t="s">
        <v>65</v>
      </c>
      <c r="O1067" t="s">
        <v>71</v>
      </c>
      <c r="P1067">
        <v>1.89</v>
      </c>
      <c r="Q1067">
        <v>0.7</v>
      </c>
      <c r="R1067" s="1">
        <v>40877</v>
      </c>
      <c r="S1067" s="1">
        <v>40938</v>
      </c>
      <c r="T1067">
        <v>61</v>
      </c>
      <c r="U1067">
        <v>30</v>
      </c>
      <c r="V1067">
        <v>1</v>
      </c>
      <c r="W1067">
        <v>30</v>
      </c>
      <c r="X1067" t="s">
        <v>59</v>
      </c>
      <c r="Y1067">
        <v>5</v>
      </c>
      <c r="Z1067">
        <v>1</v>
      </c>
      <c r="AA1067" t="s">
        <v>61</v>
      </c>
      <c r="AB1067" t="s">
        <v>62</v>
      </c>
      <c r="AC1067">
        <v>61</v>
      </c>
      <c r="AD1067">
        <v>5</v>
      </c>
      <c r="AE1067">
        <v>14</v>
      </c>
      <c r="AF1067">
        <v>12</v>
      </c>
      <c r="AG1067">
        <v>99</v>
      </c>
      <c r="AH1067">
        <f>Table_Query_from_MS_Access_Database[[#This Row],[fact_restock_unit_cnt]]-Table_Query_from_MS_Access_Database[[#This Row],[fact_stale_unit_cnt]]</f>
        <v>87</v>
      </c>
      <c r="AI1067">
        <f>Table_Query_from_MS_Access_Database[[#This Row],[unit_sold]]*(Table_Query_from_MS_Access_Database[[#This Row],[Prod_price_per_unit]]-Table_Query_from_MS_Access_Database[[#This Row],[Prod_cost_per_unit]])</f>
        <v>103.53</v>
      </c>
    </row>
    <row r="1068" spans="1:35" x14ac:dyDescent="0.35">
      <c r="A1068">
        <v>14</v>
      </c>
      <c r="B1068" t="s">
        <v>45</v>
      </c>
      <c r="C1068" t="s">
        <v>65</v>
      </c>
      <c r="D1068" t="s">
        <v>47</v>
      </c>
      <c r="E1068" t="s">
        <v>45</v>
      </c>
      <c r="F1068" t="s">
        <v>49</v>
      </c>
      <c r="G1068" t="s">
        <v>50</v>
      </c>
      <c r="H1068" t="s">
        <v>69</v>
      </c>
      <c r="I1068" t="s">
        <v>38</v>
      </c>
      <c r="J1068" t="s">
        <v>39</v>
      </c>
      <c r="K1068" t="s">
        <v>52</v>
      </c>
      <c r="L1068">
        <v>6</v>
      </c>
      <c r="M1068" t="s">
        <v>45</v>
      </c>
      <c r="N1068" t="s">
        <v>65</v>
      </c>
      <c r="O1068" t="s">
        <v>72</v>
      </c>
      <c r="P1068">
        <v>1</v>
      </c>
      <c r="Q1068">
        <v>0.45</v>
      </c>
      <c r="R1068" s="1">
        <v>40877</v>
      </c>
      <c r="S1068" s="1">
        <v>40879</v>
      </c>
      <c r="T1068">
        <v>2</v>
      </c>
      <c r="U1068">
        <v>2</v>
      </c>
      <c r="V1068">
        <v>5</v>
      </c>
      <c r="W1068">
        <v>337</v>
      </c>
      <c r="X1068" t="s">
        <v>42</v>
      </c>
      <c r="Y1068">
        <v>49</v>
      </c>
      <c r="Z1068">
        <v>12</v>
      </c>
      <c r="AA1068" t="s">
        <v>43</v>
      </c>
      <c r="AB1068" t="s">
        <v>44</v>
      </c>
      <c r="AC1068">
        <v>2</v>
      </c>
      <c r="AD1068">
        <v>6</v>
      </c>
      <c r="AE1068">
        <v>14</v>
      </c>
      <c r="AF1068">
        <v>0</v>
      </c>
      <c r="AG1068">
        <v>150</v>
      </c>
      <c r="AH1068">
        <f>Table_Query_from_MS_Access_Database[[#This Row],[fact_restock_unit_cnt]]-Table_Query_from_MS_Access_Database[[#This Row],[fact_stale_unit_cnt]]</f>
        <v>150</v>
      </c>
      <c r="AI1068">
        <f>Table_Query_from_MS_Access_Database[[#This Row],[unit_sold]]*(Table_Query_from_MS_Access_Database[[#This Row],[Prod_price_per_unit]]-Table_Query_from_MS_Access_Database[[#This Row],[Prod_cost_per_unit]])</f>
        <v>82.5</v>
      </c>
    </row>
    <row r="1069" spans="1:35" x14ac:dyDescent="0.35">
      <c r="A1069">
        <v>14</v>
      </c>
      <c r="B1069" t="s">
        <v>45</v>
      </c>
      <c r="C1069" t="s">
        <v>65</v>
      </c>
      <c r="D1069" t="s">
        <v>47</v>
      </c>
      <c r="E1069" t="s">
        <v>45</v>
      </c>
      <c r="F1069" t="s">
        <v>49</v>
      </c>
      <c r="G1069" t="s">
        <v>50</v>
      </c>
      <c r="H1069" t="s">
        <v>69</v>
      </c>
      <c r="I1069" t="s">
        <v>38</v>
      </c>
      <c r="J1069" t="s">
        <v>39</v>
      </c>
      <c r="K1069" t="s">
        <v>52</v>
      </c>
      <c r="L1069">
        <v>6</v>
      </c>
      <c r="M1069" t="s">
        <v>45</v>
      </c>
      <c r="N1069" t="s">
        <v>65</v>
      </c>
      <c r="O1069" t="s">
        <v>72</v>
      </c>
      <c r="P1069">
        <v>1</v>
      </c>
      <c r="Q1069">
        <v>0.45</v>
      </c>
      <c r="R1069" s="1">
        <v>40877</v>
      </c>
      <c r="S1069" s="1">
        <v>40882</v>
      </c>
      <c r="T1069">
        <v>5</v>
      </c>
      <c r="U1069">
        <v>5</v>
      </c>
      <c r="V1069">
        <v>1</v>
      </c>
      <c r="W1069">
        <v>340</v>
      </c>
      <c r="X1069" t="s">
        <v>59</v>
      </c>
      <c r="Y1069">
        <v>50</v>
      </c>
      <c r="Z1069">
        <v>12</v>
      </c>
      <c r="AA1069" t="s">
        <v>43</v>
      </c>
      <c r="AB1069" t="s">
        <v>44</v>
      </c>
      <c r="AC1069">
        <v>5</v>
      </c>
      <c r="AD1069">
        <v>6</v>
      </c>
      <c r="AE1069">
        <v>14</v>
      </c>
      <c r="AF1069">
        <v>0</v>
      </c>
      <c r="AG1069">
        <v>74</v>
      </c>
      <c r="AH1069">
        <f>Table_Query_from_MS_Access_Database[[#This Row],[fact_restock_unit_cnt]]-Table_Query_from_MS_Access_Database[[#This Row],[fact_stale_unit_cnt]]</f>
        <v>74</v>
      </c>
      <c r="AI1069">
        <f>Table_Query_from_MS_Access_Database[[#This Row],[unit_sold]]*(Table_Query_from_MS_Access_Database[[#This Row],[Prod_price_per_unit]]-Table_Query_from_MS_Access_Database[[#This Row],[Prod_cost_per_unit]])</f>
        <v>40.700000000000003</v>
      </c>
    </row>
    <row r="1070" spans="1:35" x14ac:dyDescent="0.35">
      <c r="A1070">
        <v>14</v>
      </c>
      <c r="B1070" t="s">
        <v>45</v>
      </c>
      <c r="C1070" t="s">
        <v>65</v>
      </c>
      <c r="D1070" t="s">
        <v>47</v>
      </c>
      <c r="E1070" t="s">
        <v>45</v>
      </c>
      <c r="F1070" t="s">
        <v>49</v>
      </c>
      <c r="G1070" t="s">
        <v>50</v>
      </c>
      <c r="H1070" t="s">
        <v>69</v>
      </c>
      <c r="I1070" t="s">
        <v>38</v>
      </c>
      <c r="J1070" t="s">
        <v>39</v>
      </c>
      <c r="K1070" t="s">
        <v>52</v>
      </c>
      <c r="L1070">
        <v>6</v>
      </c>
      <c r="M1070" t="s">
        <v>45</v>
      </c>
      <c r="N1070" t="s">
        <v>65</v>
      </c>
      <c r="O1070" t="s">
        <v>72</v>
      </c>
      <c r="P1070">
        <v>1</v>
      </c>
      <c r="Q1070">
        <v>0.45</v>
      </c>
      <c r="R1070" s="1">
        <v>40877</v>
      </c>
      <c r="S1070" s="1">
        <v>40884</v>
      </c>
      <c r="T1070">
        <v>7</v>
      </c>
      <c r="U1070">
        <v>7</v>
      </c>
      <c r="V1070">
        <v>3</v>
      </c>
      <c r="W1070">
        <v>342</v>
      </c>
      <c r="X1070" t="s">
        <v>60</v>
      </c>
      <c r="Y1070">
        <v>50</v>
      </c>
      <c r="Z1070">
        <v>12</v>
      </c>
      <c r="AA1070" t="s">
        <v>43</v>
      </c>
      <c r="AB1070" t="s">
        <v>44</v>
      </c>
      <c r="AC1070">
        <v>7</v>
      </c>
      <c r="AD1070">
        <v>6</v>
      </c>
      <c r="AE1070">
        <v>14</v>
      </c>
      <c r="AF1070">
        <v>0</v>
      </c>
      <c r="AG1070">
        <v>84</v>
      </c>
      <c r="AH1070">
        <f>Table_Query_from_MS_Access_Database[[#This Row],[fact_restock_unit_cnt]]-Table_Query_from_MS_Access_Database[[#This Row],[fact_stale_unit_cnt]]</f>
        <v>84</v>
      </c>
      <c r="AI1070">
        <f>Table_Query_from_MS_Access_Database[[#This Row],[unit_sold]]*(Table_Query_from_MS_Access_Database[[#This Row],[Prod_price_per_unit]]-Table_Query_from_MS_Access_Database[[#This Row],[Prod_cost_per_unit]])</f>
        <v>46.2</v>
      </c>
    </row>
    <row r="1071" spans="1:35" x14ac:dyDescent="0.35">
      <c r="A1071">
        <v>14</v>
      </c>
      <c r="B1071" t="s">
        <v>45</v>
      </c>
      <c r="C1071" t="s">
        <v>65</v>
      </c>
      <c r="D1071" t="s">
        <v>47</v>
      </c>
      <c r="E1071" t="s">
        <v>45</v>
      </c>
      <c r="F1071" t="s">
        <v>49</v>
      </c>
      <c r="G1071" t="s">
        <v>50</v>
      </c>
      <c r="H1071" t="s">
        <v>69</v>
      </c>
      <c r="I1071" t="s">
        <v>38</v>
      </c>
      <c r="J1071" t="s">
        <v>39</v>
      </c>
      <c r="K1071" t="s">
        <v>52</v>
      </c>
      <c r="L1071">
        <v>6</v>
      </c>
      <c r="M1071" t="s">
        <v>45</v>
      </c>
      <c r="N1071" t="s">
        <v>65</v>
      </c>
      <c r="O1071" t="s">
        <v>72</v>
      </c>
      <c r="P1071">
        <v>1</v>
      </c>
      <c r="Q1071">
        <v>0.45</v>
      </c>
      <c r="R1071" s="1">
        <v>40877</v>
      </c>
      <c r="S1071" s="1">
        <v>40886</v>
      </c>
      <c r="T1071">
        <v>9</v>
      </c>
      <c r="U1071">
        <v>9</v>
      </c>
      <c r="V1071">
        <v>5</v>
      </c>
      <c r="W1071">
        <v>344</v>
      </c>
      <c r="X1071" t="s">
        <v>42</v>
      </c>
      <c r="Y1071">
        <v>50</v>
      </c>
      <c r="Z1071">
        <v>12</v>
      </c>
      <c r="AA1071" t="s">
        <v>43</v>
      </c>
      <c r="AB1071" t="s">
        <v>44</v>
      </c>
      <c r="AC1071">
        <v>9</v>
      </c>
      <c r="AD1071">
        <v>6</v>
      </c>
      <c r="AE1071">
        <v>14</v>
      </c>
      <c r="AF1071">
        <v>0</v>
      </c>
      <c r="AG1071">
        <v>54</v>
      </c>
      <c r="AH1071">
        <f>Table_Query_from_MS_Access_Database[[#This Row],[fact_restock_unit_cnt]]-Table_Query_from_MS_Access_Database[[#This Row],[fact_stale_unit_cnt]]</f>
        <v>54</v>
      </c>
      <c r="AI1071">
        <f>Table_Query_from_MS_Access_Database[[#This Row],[unit_sold]]*(Table_Query_from_MS_Access_Database[[#This Row],[Prod_price_per_unit]]-Table_Query_from_MS_Access_Database[[#This Row],[Prod_cost_per_unit]])</f>
        <v>29.700000000000003</v>
      </c>
    </row>
    <row r="1072" spans="1:35" x14ac:dyDescent="0.35">
      <c r="A1072">
        <v>14</v>
      </c>
      <c r="B1072" t="s">
        <v>45</v>
      </c>
      <c r="C1072" t="s">
        <v>65</v>
      </c>
      <c r="D1072" t="s">
        <v>47</v>
      </c>
      <c r="E1072" t="s">
        <v>45</v>
      </c>
      <c r="F1072" t="s">
        <v>49</v>
      </c>
      <c r="G1072" t="s">
        <v>50</v>
      </c>
      <c r="H1072" t="s">
        <v>69</v>
      </c>
      <c r="I1072" t="s">
        <v>38</v>
      </c>
      <c r="J1072" t="s">
        <v>39</v>
      </c>
      <c r="K1072" t="s">
        <v>52</v>
      </c>
      <c r="L1072">
        <v>6</v>
      </c>
      <c r="M1072" t="s">
        <v>45</v>
      </c>
      <c r="N1072" t="s">
        <v>65</v>
      </c>
      <c r="O1072" t="s">
        <v>72</v>
      </c>
      <c r="P1072">
        <v>1</v>
      </c>
      <c r="Q1072">
        <v>0.45</v>
      </c>
      <c r="R1072" s="1">
        <v>40877</v>
      </c>
      <c r="S1072" s="1">
        <v>40889</v>
      </c>
      <c r="T1072">
        <v>12</v>
      </c>
      <c r="U1072">
        <v>12</v>
      </c>
      <c r="V1072">
        <v>1</v>
      </c>
      <c r="W1072">
        <v>347</v>
      </c>
      <c r="X1072" t="s">
        <v>59</v>
      </c>
      <c r="Y1072">
        <v>51</v>
      </c>
      <c r="Z1072">
        <v>12</v>
      </c>
      <c r="AA1072" t="s">
        <v>43</v>
      </c>
      <c r="AB1072" t="s">
        <v>44</v>
      </c>
      <c r="AC1072">
        <v>12</v>
      </c>
      <c r="AD1072">
        <v>6</v>
      </c>
      <c r="AE1072">
        <v>14</v>
      </c>
      <c r="AF1072">
        <v>0</v>
      </c>
      <c r="AG1072">
        <v>60</v>
      </c>
      <c r="AH1072">
        <f>Table_Query_from_MS_Access_Database[[#This Row],[fact_restock_unit_cnt]]-Table_Query_from_MS_Access_Database[[#This Row],[fact_stale_unit_cnt]]</f>
        <v>60</v>
      </c>
      <c r="AI1072">
        <f>Table_Query_from_MS_Access_Database[[#This Row],[unit_sold]]*(Table_Query_from_MS_Access_Database[[#This Row],[Prod_price_per_unit]]-Table_Query_from_MS_Access_Database[[#This Row],[Prod_cost_per_unit]])</f>
        <v>33</v>
      </c>
    </row>
    <row r="1073" spans="1:35" x14ac:dyDescent="0.35">
      <c r="A1073">
        <v>14</v>
      </c>
      <c r="B1073" t="s">
        <v>45</v>
      </c>
      <c r="C1073" t="s">
        <v>65</v>
      </c>
      <c r="D1073" t="s">
        <v>47</v>
      </c>
      <c r="E1073" t="s">
        <v>45</v>
      </c>
      <c r="F1073" t="s">
        <v>49</v>
      </c>
      <c r="G1073" t="s">
        <v>50</v>
      </c>
      <c r="H1073" t="s">
        <v>69</v>
      </c>
      <c r="I1073" t="s">
        <v>38</v>
      </c>
      <c r="J1073" t="s">
        <v>39</v>
      </c>
      <c r="K1073" t="s">
        <v>52</v>
      </c>
      <c r="L1073">
        <v>6</v>
      </c>
      <c r="M1073" t="s">
        <v>45</v>
      </c>
      <c r="N1073" t="s">
        <v>65</v>
      </c>
      <c r="O1073" t="s">
        <v>72</v>
      </c>
      <c r="P1073">
        <v>1</v>
      </c>
      <c r="Q1073">
        <v>0.45</v>
      </c>
      <c r="R1073" s="1">
        <v>40877</v>
      </c>
      <c r="S1073" s="1">
        <v>40891</v>
      </c>
      <c r="T1073">
        <v>14</v>
      </c>
      <c r="U1073">
        <v>14</v>
      </c>
      <c r="V1073">
        <v>3</v>
      </c>
      <c r="W1073">
        <v>349</v>
      </c>
      <c r="X1073" t="s">
        <v>60</v>
      </c>
      <c r="Y1073">
        <v>51</v>
      </c>
      <c r="Z1073">
        <v>12</v>
      </c>
      <c r="AA1073" t="s">
        <v>43</v>
      </c>
      <c r="AB1073" t="s">
        <v>44</v>
      </c>
      <c r="AC1073">
        <v>14</v>
      </c>
      <c r="AD1073">
        <v>6</v>
      </c>
      <c r="AE1073">
        <v>14</v>
      </c>
      <c r="AF1073">
        <v>0</v>
      </c>
      <c r="AG1073">
        <v>66</v>
      </c>
      <c r="AH1073">
        <f>Table_Query_from_MS_Access_Database[[#This Row],[fact_restock_unit_cnt]]-Table_Query_from_MS_Access_Database[[#This Row],[fact_stale_unit_cnt]]</f>
        <v>66</v>
      </c>
      <c r="AI1073">
        <f>Table_Query_from_MS_Access_Database[[#This Row],[unit_sold]]*(Table_Query_from_MS_Access_Database[[#This Row],[Prod_price_per_unit]]-Table_Query_from_MS_Access_Database[[#This Row],[Prod_cost_per_unit]])</f>
        <v>36.300000000000004</v>
      </c>
    </row>
    <row r="1074" spans="1:35" x14ac:dyDescent="0.35">
      <c r="A1074">
        <v>14</v>
      </c>
      <c r="B1074" t="s">
        <v>45</v>
      </c>
      <c r="C1074" t="s">
        <v>65</v>
      </c>
      <c r="D1074" t="s">
        <v>47</v>
      </c>
      <c r="E1074" t="s">
        <v>45</v>
      </c>
      <c r="F1074" t="s">
        <v>49</v>
      </c>
      <c r="G1074" t="s">
        <v>50</v>
      </c>
      <c r="H1074" t="s">
        <v>69</v>
      </c>
      <c r="I1074" t="s">
        <v>38</v>
      </c>
      <c r="J1074" t="s">
        <v>39</v>
      </c>
      <c r="K1074" t="s">
        <v>52</v>
      </c>
      <c r="L1074">
        <v>6</v>
      </c>
      <c r="M1074" t="s">
        <v>45</v>
      </c>
      <c r="N1074" t="s">
        <v>65</v>
      </c>
      <c r="O1074" t="s">
        <v>72</v>
      </c>
      <c r="P1074">
        <v>1</v>
      </c>
      <c r="Q1074">
        <v>0.45</v>
      </c>
      <c r="R1074" s="1">
        <v>40877</v>
      </c>
      <c r="S1074" s="1">
        <v>40893</v>
      </c>
      <c r="T1074">
        <v>16</v>
      </c>
      <c r="U1074">
        <v>16</v>
      </c>
      <c r="V1074">
        <v>5</v>
      </c>
      <c r="W1074">
        <v>351</v>
      </c>
      <c r="X1074" t="s">
        <v>42</v>
      </c>
      <c r="Y1074">
        <v>51</v>
      </c>
      <c r="Z1074">
        <v>12</v>
      </c>
      <c r="AA1074" t="s">
        <v>43</v>
      </c>
      <c r="AB1074" t="s">
        <v>44</v>
      </c>
      <c r="AC1074">
        <v>16</v>
      </c>
      <c r="AD1074">
        <v>6</v>
      </c>
      <c r="AE1074">
        <v>14</v>
      </c>
      <c r="AF1074">
        <v>0</v>
      </c>
      <c r="AG1074">
        <v>59</v>
      </c>
      <c r="AH1074">
        <f>Table_Query_from_MS_Access_Database[[#This Row],[fact_restock_unit_cnt]]-Table_Query_from_MS_Access_Database[[#This Row],[fact_stale_unit_cnt]]</f>
        <v>59</v>
      </c>
      <c r="AI1074">
        <f>Table_Query_from_MS_Access_Database[[#This Row],[unit_sold]]*(Table_Query_from_MS_Access_Database[[#This Row],[Prod_price_per_unit]]-Table_Query_from_MS_Access_Database[[#This Row],[Prod_cost_per_unit]])</f>
        <v>32.450000000000003</v>
      </c>
    </row>
    <row r="1075" spans="1:35" x14ac:dyDescent="0.35">
      <c r="A1075">
        <v>14</v>
      </c>
      <c r="B1075" t="s">
        <v>45</v>
      </c>
      <c r="C1075" t="s">
        <v>65</v>
      </c>
      <c r="D1075" t="s">
        <v>47</v>
      </c>
      <c r="E1075" t="s">
        <v>45</v>
      </c>
      <c r="F1075" t="s">
        <v>49</v>
      </c>
      <c r="G1075" t="s">
        <v>50</v>
      </c>
      <c r="H1075" t="s">
        <v>69</v>
      </c>
      <c r="I1075" t="s">
        <v>38</v>
      </c>
      <c r="J1075" t="s">
        <v>39</v>
      </c>
      <c r="K1075" t="s">
        <v>52</v>
      </c>
      <c r="L1075">
        <v>6</v>
      </c>
      <c r="M1075" t="s">
        <v>45</v>
      </c>
      <c r="N1075" t="s">
        <v>65</v>
      </c>
      <c r="O1075" t="s">
        <v>72</v>
      </c>
      <c r="P1075">
        <v>1</v>
      </c>
      <c r="Q1075">
        <v>0.45</v>
      </c>
      <c r="R1075" s="1">
        <v>40877</v>
      </c>
      <c r="S1075" s="1">
        <v>40896</v>
      </c>
      <c r="T1075">
        <v>19</v>
      </c>
      <c r="U1075">
        <v>19</v>
      </c>
      <c r="V1075">
        <v>1</v>
      </c>
      <c r="W1075">
        <v>354</v>
      </c>
      <c r="X1075" t="s">
        <v>59</v>
      </c>
      <c r="Y1075">
        <v>52</v>
      </c>
      <c r="Z1075">
        <v>12</v>
      </c>
      <c r="AA1075" t="s">
        <v>43</v>
      </c>
      <c r="AB1075" t="s">
        <v>44</v>
      </c>
      <c r="AC1075">
        <v>19</v>
      </c>
      <c r="AD1075">
        <v>6</v>
      </c>
      <c r="AE1075">
        <v>14</v>
      </c>
      <c r="AF1075">
        <v>0</v>
      </c>
      <c r="AG1075">
        <v>52</v>
      </c>
      <c r="AH1075">
        <f>Table_Query_from_MS_Access_Database[[#This Row],[fact_restock_unit_cnt]]-Table_Query_from_MS_Access_Database[[#This Row],[fact_stale_unit_cnt]]</f>
        <v>52</v>
      </c>
      <c r="AI1075">
        <f>Table_Query_from_MS_Access_Database[[#This Row],[unit_sold]]*(Table_Query_from_MS_Access_Database[[#This Row],[Prod_price_per_unit]]-Table_Query_from_MS_Access_Database[[#This Row],[Prod_cost_per_unit]])</f>
        <v>28.6</v>
      </c>
    </row>
    <row r="1076" spans="1:35" x14ac:dyDescent="0.35">
      <c r="A1076">
        <v>14</v>
      </c>
      <c r="B1076" t="s">
        <v>45</v>
      </c>
      <c r="C1076" t="s">
        <v>65</v>
      </c>
      <c r="D1076" t="s">
        <v>47</v>
      </c>
      <c r="E1076" t="s">
        <v>45</v>
      </c>
      <c r="F1076" t="s">
        <v>49</v>
      </c>
      <c r="G1076" t="s">
        <v>50</v>
      </c>
      <c r="H1076" t="s">
        <v>69</v>
      </c>
      <c r="I1076" t="s">
        <v>38</v>
      </c>
      <c r="J1076" t="s">
        <v>39</v>
      </c>
      <c r="K1076" t="s">
        <v>52</v>
      </c>
      <c r="L1076">
        <v>6</v>
      </c>
      <c r="M1076" t="s">
        <v>45</v>
      </c>
      <c r="N1076" t="s">
        <v>65</v>
      </c>
      <c r="O1076" t="s">
        <v>72</v>
      </c>
      <c r="P1076">
        <v>1</v>
      </c>
      <c r="Q1076">
        <v>0.45</v>
      </c>
      <c r="R1076" s="1">
        <v>40877</v>
      </c>
      <c r="S1076" s="1">
        <v>40898</v>
      </c>
      <c r="T1076">
        <v>21</v>
      </c>
      <c r="U1076">
        <v>21</v>
      </c>
      <c r="V1076">
        <v>3</v>
      </c>
      <c r="W1076">
        <v>356</v>
      </c>
      <c r="X1076" t="s">
        <v>60</v>
      </c>
      <c r="Y1076">
        <v>52</v>
      </c>
      <c r="Z1076">
        <v>12</v>
      </c>
      <c r="AA1076" t="s">
        <v>43</v>
      </c>
      <c r="AB1076" t="s">
        <v>44</v>
      </c>
      <c r="AC1076">
        <v>21</v>
      </c>
      <c r="AD1076">
        <v>6</v>
      </c>
      <c r="AE1076">
        <v>14</v>
      </c>
      <c r="AF1076">
        <v>11</v>
      </c>
      <c r="AG1076">
        <v>57</v>
      </c>
      <c r="AH1076">
        <f>Table_Query_from_MS_Access_Database[[#This Row],[fact_restock_unit_cnt]]-Table_Query_from_MS_Access_Database[[#This Row],[fact_stale_unit_cnt]]</f>
        <v>46</v>
      </c>
      <c r="AI1076">
        <f>Table_Query_from_MS_Access_Database[[#This Row],[unit_sold]]*(Table_Query_from_MS_Access_Database[[#This Row],[Prod_price_per_unit]]-Table_Query_from_MS_Access_Database[[#This Row],[Prod_cost_per_unit]])</f>
        <v>25.3</v>
      </c>
    </row>
    <row r="1077" spans="1:35" x14ac:dyDescent="0.35">
      <c r="A1077">
        <v>14</v>
      </c>
      <c r="B1077" t="s">
        <v>45</v>
      </c>
      <c r="C1077" t="s">
        <v>65</v>
      </c>
      <c r="D1077" t="s">
        <v>47</v>
      </c>
      <c r="E1077" t="s">
        <v>45</v>
      </c>
      <c r="F1077" t="s">
        <v>49</v>
      </c>
      <c r="G1077" t="s">
        <v>50</v>
      </c>
      <c r="H1077" t="s">
        <v>69</v>
      </c>
      <c r="I1077" t="s">
        <v>38</v>
      </c>
      <c r="J1077" t="s">
        <v>39</v>
      </c>
      <c r="K1077" t="s">
        <v>52</v>
      </c>
      <c r="L1077">
        <v>6</v>
      </c>
      <c r="M1077" t="s">
        <v>45</v>
      </c>
      <c r="N1077" t="s">
        <v>65</v>
      </c>
      <c r="O1077" t="s">
        <v>72</v>
      </c>
      <c r="P1077">
        <v>1</v>
      </c>
      <c r="Q1077">
        <v>0.45</v>
      </c>
      <c r="R1077" s="1">
        <v>40877</v>
      </c>
      <c r="S1077" s="1">
        <v>40900</v>
      </c>
      <c r="T1077">
        <v>23</v>
      </c>
      <c r="U1077">
        <v>23</v>
      </c>
      <c r="V1077">
        <v>5</v>
      </c>
      <c r="W1077">
        <v>358</v>
      </c>
      <c r="X1077" t="s">
        <v>42</v>
      </c>
      <c r="Y1077">
        <v>52</v>
      </c>
      <c r="Z1077">
        <v>12</v>
      </c>
      <c r="AA1077" t="s">
        <v>43</v>
      </c>
      <c r="AB1077" t="s">
        <v>44</v>
      </c>
      <c r="AC1077">
        <v>23</v>
      </c>
      <c r="AD1077">
        <v>6</v>
      </c>
      <c r="AE1077">
        <v>14</v>
      </c>
      <c r="AF1077">
        <v>10</v>
      </c>
      <c r="AG1077">
        <v>61</v>
      </c>
      <c r="AH1077">
        <f>Table_Query_from_MS_Access_Database[[#This Row],[fact_restock_unit_cnt]]-Table_Query_from_MS_Access_Database[[#This Row],[fact_stale_unit_cnt]]</f>
        <v>51</v>
      </c>
      <c r="AI1077">
        <f>Table_Query_from_MS_Access_Database[[#This Row],[unit_sold]]*(Table_Query_from_MS_Access_Database[[#This Row],[Prod_price_per_unit]]-Table_Query_from_MS_Access_Database[[#This Row],[Prod_cost_per_unit]])</f>
        <v>28.05</v>
      </c>
    </row>
    <row r="1078" spans="1:35" x14ac:dyDescent="0.35">
      <c r="A1078">
        <v>14</v>
      </c>
      <c r="B1078" t="s">
        <v>45</v>
      </c>
      <c r="C1078" t="s">
        <v>65</v>
      </c>
      <c r="D1078" t="s">
        <v>47</v>
      </c>
      <c r="E1078" t="s">
        <v>45</v>
      </c>
      <c r="F1078" t="s">
        <v>49</v>
      </c>
      <c r="G1078" t="s">
        <v>50</v>
      </c>
      <c r="H1078" t="s">
        <v>69</v>
      </c>
      <c r="I1078" t="s">
        <v>38</v>
      </c>
      <c r="J1078" t="s">
        <v>39</v>
      </c>
      <c r="K1078" t="s">
        <v>52</v>
      </c>
      <c r="L1078">
        <v>6</v>
      </c>
      <c r="M1078" t="s">
        <v>45</v>
      </c>
      <c r="N1078" t="s">
        <v>65</v>
      </c>
      <c r="O1078" t="s">
        <v>72</v>
      </c>
      <c r="P1078">
        <v>1</v>
      </c>
      <c r="Q1078">
        <v>0.45</v>
      </c>
      <c r="R1078" s="1">
        <v>40877</v>
      </c>
      <c r="S1078" s="1">
        <v>40903</v>
      </c>
      <c r="T1078">
        <v>26</v>
      </c>
      <c r="U1078">
        <v>26</v>
      </c>
      <c r="V1078">
        <v>1</v>
      </c>
      <c r="W1078">
        <v>361</v>
      </c>
      <c r="X1078" t="s">
        <v>59</v>
      </c>
      <c r="Y1078">
        <v>53</v>
      </c>
      <c r="Z1078">
        <v>12</v>
      </c>
      <c r="AA1078" t="s">
        <v>43</v>
      </c>
      <c r="AB1078" t="s">
        <v>44</v>
      </c>
      <c r="AC1078">
        <v>26</v>
      </c>
      <c r="AD1078">
        <v>6</v>
      </c>
      <c r="AE1078">
        <v>14</v>
      </c>
      <c r="AF1078">
        <v>17</v>
      </c>
      <c r="AG1078">
        <v>67</v>
      </c>
      <c r="AH1078">
        <f>Table_Query_from_MS_Access_Database[[#This Row],[fact_restock_unit_cnt]]-Table_Query_from_MS_Access_Database[[#This Row],[fact_stale_unit_cnt]]</f>
        <v>50</v>
      </c>
      <c r="AI1078">
        <f>Table_Query_from_MS_Access_Database[[#This Row],[unit_sold]]*(Table_Query_from_MS_Access_Database[[#This Row],[Prod_price_per_unit]]-Table_Query_from_MS_Access_Database[[#This Row],[Prod_cost_per_unit]])</f>
        <v>27.500000000000004</v>
      </c>
    </row>
    <row r="1079" spans="1:35" x14ac:dyDescent="0.35">
      <c r="A1079">
        <v>14</v>
      </c>
      <c r="B1079" t="s">
        <v>45</v>
      </c>
      <c r="C1079" t="s">
        <v>65</v>
      </c>
      <c r="D1079" t="s">
        <v>47</v>
      </c>
      <c r="E1079" t="s">
        <v>45</v>
      </c>
      <c r="F1079" t="s">
        <v>49</v>
      </c>
      <c r="G1079" t="s">
        <v>50</v>
      </c>
      <c r="H1079" t="s">
        <v>69</v>
      </c>
      <c r="I1079" t="s">
        <v>38</v>
      </c>
      <c r="J1079" t="s">
        <v>39</v>
      </c>
      <c r="K1079" t="s">
        <v>52</v>
      </c>
      <c r="L1079">
        <v>6</v>
      </c>
      <c r="M1079" t="s">
        <v>45</v>
      </c>
      <c r="N1079" t="s">
        <v>65</v>
      </c>
      <c r="O1079" t="s">
        <v>72</v>
      </c>
      <c r="P1079">
        <v>1</v>
      </c>
      <c r="Q1079">
        <v>0.45</v>
      </c>
      <c r="R1079" s="1">
        <v>40877</v>
      </c>
      <c r="S1079" s="1">
        <v>40905</v>
      </c>
      <c r="T1079">
        <v>28</v>
      </c>
      <c r="U1079">
        <v>28</v>
      </c>
      <c r="V1079">
        <v>3</v>
      </c>
      <c r="W1079">
        <v>363</v>
      </c>
      <c r="X1079" t="s">
        <v>60</v>
      </c>
      <c r="Y1079">
        <v>53</v>
      </c>
      <c r="Z1079">
        <v>12</v>
      </c>
      <c r="AA1079" t="s">
        <v>43</v>
      </c>
      <c r="AB1079" t="s">
        <v>44</v>
      </c>
      <c r="AC1079">
        <v>28</v>
      </c>
      <c r="AD1079">
        <v>6</v>
      </c>
      <c r="AE1079">
        <v>14</v>
      </c>
      <c r="AF1079">
        <v>14</v>
      </c>
      <c r="AG1079">
        <v>73</v>
      </c>
      <c r="AH1079">
        <f>Table_Query_from_MS_Access_Database[[#This Row],[fact_restock_unit_cnt]]-Table_Query_from_MS_Access_Database[[#This Row],[fact_stale_unit_cnt]]</f>
        <v>59</v>
      </c>
      <c r="AI1079">
        <f>Table_Query_from_MS_Access_Database[[#This Row],[unit_sold]]*(Table_Query_from_MS_Access_Database[[#This Row],[Prod_price_per_unit]]-Table_Query_from_MS_Access_Database[[#This Row],[Prod_cost_per_unit]])</f>
        <v>32.450000000000003</v>
      </c>
    </row>
    <row r="1080" spans="1:35" x14ac:dyDescent="0.35">
      <c r="A1080">
        <v>14</v>
      </c>
      <c r="B1080" t="s">
        <v>45</v>
      </c>
      <c r="C1080" t="s">
        <v>65</v>
      </c>
      <c r="D1080" t="s">
        <v>47</v>
      </c>
      <c r="E1080" t="s">
        <v>45</v>
      </c>
      <c r="F1080" t="s">
        <v>49</v>
      </c>
      <c r="G1080" t="s">
        <v>50</v>
      </c>
      <c r="H1080" t="s">
        <v>69</v>
      </c>
      <c r="I1080" t="s">
        <v>38</v>
      </c>
      <c r="J1080" t="s">
        <v>39</v>
      </c>
      <c r="K1080" t="s">
        <v>52</v>
      </c>
      <c r="L1080">
        <v>6</v>
      </c>
      <c r="M1080" t="s">
        <v>45</v>
      </c>
      <c r="N1080" t="s">
        <v>65</v>
      </c>
      <c r="O1080" t="s">
        <v>72</v>
      </c>
      <c r="P1080">
        <v>1</v>
      </c>
      <c r="Q1080">
        <v>0.45</v>
      </c>
      <c r="R1080" s="1">
        <v>40877</v>
      </c>
      <c r="S1080" s="1">
        <v>40907</v>
      </c>
      <c r="T1080">
        <v>30</v>
      </c>
      <c r="U1080">
        <v>30</v>
      </c>
      <c r="V1080">
        <v>5</v>
      </c>
      <c r="W1080">
        <v>365</v>
      </c>
      <c r="X1080" t="s">
        <v>42</v>
      </c>
      <c r="Y1080">
        <v>53</v>
      </c>
      <c r="Z1080">
        <v>12</v>
      </c>
      <c r="AA1080" t="s">
        <v>43</v>
      </c>
      <c r="AB1080" t="s">
        <v>44</v>
      </c>
      <c r="AC1080">
        <v>30</v>
      </c>
      <c r="AD1080">
        <v>6</v>
      </c>
      <c r="AE1080">
        <v>14</v>
      </c>
      <c r="AF1080">
        <v>13</v>
      </c>
      <c r="AG1080">
        <v>78</v>
      </c>
      <c r="AH1080">
        <f>Table_Query_from_MS_Access_Database[[#This Row],[fact_restock_unit_cnt]]-Table_Query_from_MS_Access_Database[[#This Row],[fact_stale_unit_cnt]]</f>
        <v>65</v>
      </c>
      <c r="AI1080">
        <f>Table_Query_from_MS_Access_Database[[#This Row],[unit_sold]]*(Table_Query_from_MS_Access_Database[[#This Row],[Prod_price_per_unit]]-Table_Query_from_MS_Access_Database[[#This Row],[Prod_cost_per_unit]])</f>
        <v>35.75</v>
      </c>
    </row>
    <row r="1081" spans="1:35" x14ac:dyDescent="0.35">
      <c r="A1081">
        <v>14</v>
      </c>
      <c r="B1081" t="s">
        <v>45</v>
      </c>
      <c r="C1081" t="s">
        <v>65</v>
      </c>
      <c r="D1081" t="s">
        <v>47</v>
      </c>
      <c r="E1081" t="s">
        <v>45</v>
      </c>
      <c r="F1081" t="s">
        <v>49</v>
      </c>
      <c r="G1081" t="s">
        <v>50</v>
      </c>
      <c r="H1081" t="s">
        <v>69</v>
      </c>
      <c r="I1081" t="s">
        <v>38</v>
      </c>
      <c r="J1081" t="s">
        <v>39</v>
      </c>
      <c r="K1081" t="s">
        <v>52</v>
      </c>
      <c r="L1081">
        <v>6</v>
      </c>
      <c r="M1081" t="s">
        <v>45</v>
      </c>
      <c r="N1081" t="s">
        <v>65</v>
      </c>
      <c r="O1081" t="s">
        <v>72</v>
      </c>
      <c r="P1081">
        <v>1</v>
      </c>
      <c r="Q1081">
        <v>0.45</v>
      </c>
      <c r="R1081" s="1">
        <v>40877</v>
      </c>
      <c r="S1081" s="1">
        <v>40910</v>
      </c>
      <c r="T1081">
        <v>33</v>
      </c>
      <c r="U1081">
        <v>2</v>
      </c>
      <c r="V1081">
        <v>1</v>
      </c>
      <c r="W1081">
        <v>2</v>
      </c>
      <c r="X1081" t="s">
        <v>59</v>
      </c>
      <c r="Y1081">
        <v>1</v>
      </c>
      <c r="Z1081">
        <v>1</v>
      </c>
      <c r="AA1081" t="s">
        <v>61</v>
      </c>
      <c r="AB1081" t="s">
        <v>62</v>
      </c>
      <c r="AC1081">
        <v>33</v>
      </c>
      <c r="AD1081">
        <v>6</v>
      </c>
      <c r="AE1081">
        <v>14</v>
      </c>
      <c r="AF1081">
        <v>14</v>
      </c>
      <c r="AG1081">
        <v>85</v>
      </c>
      <c r="AH1081">
        <f>Table_Query_from_MS_Access_Database[[#This Row],[fact_restock_unit_cnt]]-Table_Query_from_MS_Access_Database[[#This Row],[fact_stale_unit_cnt]]</f>
        <v>71</v>
      </c>
      <c r="AI1081">
        <f>Table_Query_from_MS_Access_Database[[#This Row],[unit_sold]]*(Table_Query_from_MS_Access_Database[[#This Row],[Prod_price_per_unit]]-Table_Query_from_MS_Access_Database[[#This Row],[Prod_cost_per_unit]])</f>
        <v>39.050000000000004</v>
      </c>
    </row>
    <row r="1082" spans="1:35" x14ac:dyDescent="0.35">
      <c r="A1082">
        <v>14</v>
      </c>
      <c r="B1082" t="s">
        <v>45</v>
      </c>
      <c r="C1082" t="s">
        <v>65</v>
      </c>
      <c r="D1082" t="s">
        <v>47</v>
      </c>
      <c r="E1082" t="s">
        <v>45</v>
      </c>
      <c r="F1082" t="s">
        <v>49</v>
      </c>
      <c r="G1082" t="s">
        <v>50</v>
      </c>
      <c r="H1082" t="s">
        <v>69</v>
      </c>
      <c r="I1082" t="s">
        <v>38</v>
      </c>
      <c r="J1082" t="s">
        <v>39</v>
      </c>
      <c r="K1082" t="s">
        <v>52</v>
      </c>
      <c r="L1082">
        <v>6</v>
      </c>
      <c r="M1082" t="s">
        <v>45</v>
      </c>
      <c r="N1082" t="s">
        <v>65</v>
      </c>
      <c r="O1082" t="s">
        <v>72</v>
      </c>
      <c r="P1082">
        <v>1</v>
      </c>
      <c r="Q1082">
        <v>0.45</v>
      </c>
      <c r="R1082" s="1">
        <v>40877</v>
      </c>
      <c r="S1082" s="1">
        <v>40912</v>
      </c>
      <c r="T1082">
        <v>35</v>
      </c>
      <c r="U1082">
        <v>4</v>
      </c>
      <c r="V1082">
        <v>3</v>
      </c>
      <c r="W1082">
        <v>4</v>
      </c>
      <c r="X1082" t="s">
        <v>60</v>
      </c>
      <c r="Y1082">
        <v>1</v>
      </c>
      <c r="Z1082">
        <v>1</v>
      </c>
      <c r="AA1082" t="s">
        <v>61</v>
      </c>
      <c r="AB1082" t="s">
        <v>62</v>
      </c>
      <c r="AC1082">
        <v>35</v>
      </c>
      <c r="AD1082">
        <v>6</v>
      </c>
      <c r="AE1082">
        <v>14</v>
      </c>
      <c r="AF1082">
        <v>9</v>
      </c>
      <c r="AG1082">
        <v>90</v>
      </c>
      <c r="AH1082">
        <f>Table_Query_from_MS_Access_Database[[#This Row],[fact_restock_unit_cnt]]-Table_Query_from_MS_Access_Database[[#This Row],[fact_stale_unit_cnt]]</f>
        <v>81</v>
      </c>
      <c r="AI1082">
        <f>Table_Query_from_MS_Access_Database[[#This Row],[unit_sold]]*(Table_Query_from_MS_Access_Database[[#This Row],[Prod_price_per_unit]]-Table_Query_from_MS_Access_Database[[#This Row],[Prod_cost_per_unit]])</f>
        <v>44.550000000000004</v>
      </c>
    </row>
    <row r="1083" spans="1:35" x14ac:dyDescent="0.35">
      <c r="A1083">
        <v>14</v>
      </c>
      <c r="B1083" t="s">
        <v>45</v>
      </c>
      <c r="C1083" t="s">
        <v>65</v>
      </c>
      <c r="D1083" t="s">
        <v>47</v>
      </c>
      <c r="E1083" t="s">
        <v>45</v>
      </c>
      <c r="F1083" t="s">
        <v>49</v>
      </c>
      <c r="G1083" t="s">
        <v>50</v>
      </c>
      <c r="H1083" t="s">
        <v>69</v>
      </c>
      <c r="I1083" t="s">
        <v>38</v>
      </c>
      <c r="J1083" t="s">
        <v>39</v>
      </c>
      <c r="K1083" t="s">
        <v>52</v>
      </c>
      <c r="L1083">
        <v>6</v>
      </c>
      <c r="M1083" t="s">
        <v>45</v>
      </c>
      <c r="N1083" t="s">
        <v>65</v>
      </c>
      <c r="O1083" t="s">
        <v>72</v>
      </c>
      <c r="P1083">
        <v>1</v>
      </c>
      <c r="Q1083">
        <v>0.45</v>
      </c>
      <c r="R1083" s="1">
        <v>40877</v>
      </c>
      <c r="S1083" s="1">
        <v>40914</v>
      </c>
      <c r="T1083">
        <v>37</v>
      </c>
      <c r="U1083">
        <v>6</v>
      </c>
      <c r="V1083">
        <v>5</v>
      </c>
      <c r="W1083">
        <v>6</v>
      </c>
      <c r="X1083" t="s">
        <v>42</v>
      </c>
      <c r="Y1083">
        <v>1</v>
      </c>
      <c r="Z1083">
        <v>1</v>
      </c>
      <c r="AA1083" t="s">
        <v>61</v>
      </c>
      <c r="AB1083" t="s">
        <v>62</v>
      </c>
      <c r="AC1083">
        <v>37</v>
      </c>
      <c r="AD1083">
        <v>6</v>
      </c>
      <c r="AE1083">
        <v>14</v>
      </c>
      <c r="AF1083">
        <v>12</v>
      </c>
      <c r="AG1083">
        <v>95</v>
      </c>
      <c r="AH1083">
        <f>Table_Query_from_MS_Access_Database[[#This Row],[fact_restock_unit_cnt]]-Table_Query_from_MS_Access_Database[[#This Row],[fact_stale_unit_cnt]]</f>
        <v>83</v>
      </c>
      <c r="AI1083">
        <f>Table_Query_from_MS_Access_Database[[#This Row],[unit_sold]]*(Table_Query_from_MS_Access_Database[[#This Row],[Prod_price_per_unit]]-Table_Query_from_MS_Access_Database[[#This Row],[Prod_cost_per_unit]])</f>
        <v>45.650000000000006</v>
      </c>
    </row>
    <row r="1084" spans="1:35" x14ac:dyDescent="0.35">
      <c r="A1084">
        <v>14</v>
      </c>
      <c r="B1084" t="s">
        <v>45</v>
      </c>
      <c r="C1084" t="s">
        <v>65</v>
      </c>
      <c r="D1084" t="s">
        <v>47</v>
      </c>
      <c r="E1084" t="s">
        <v>45</v>
      </c>
      <c r="F1084" t="s">
        <v>49</v>
      </c>
      <c r="G1084" t="s">
        <v>50</v>
      </c>
      <c r="H1084" t="s">
        <v>69</v>
      </c>
      <c r="I1084" t="s">
        <v>38</v>
      </c>
      <c r="J1084" t="s">
        <v>39</v>
      </c>
      <c r="K1084" t="s">
        <v>52</v>
      </c>
      <c r="L1084">
        <v>6</v>
      </c>
      <c r="M1084" t="s">
        <v>45</v>
      </c>
      <c r="N1084" t="s">
        <v>65</v>
      </c>
      <c r="O1084" t="s">
        <v>72</v>
      </c>
      <c r="P1084">
        <v>1</v>
      </c>
      <c r="Q1084">
        <v>0.45</v>
      </c>
      <c r="R1084" s="1">
        <v>40877</v>
      </c>
      <c r="S1084" s="1">
        <v>40917</v>
      </c>
      <c r="T1084">
        <v>40</v>
      </c>
      <c r="U1084">
        <v>9</v>
      </c>
      <c r="V1084">
        <v>1</v>
      </c>
      <c r="W1084">
        <v>9</v>
      </c>
      <c r="X1084" t="s">
        <v>59</v>
      </c>
      <c r="Y1084">
        <v>2</v>
      </c>
      <c r="Z1084">
        <v>1</v>
      </c>
      <c r="AA1084" t="s">
        <v>61</v>
      </c>
      <c r="AB1084" t="s">
        <v>62</v>
      </c>
      <c r="AC1084">
        <v>40</v>
      </c>
      <c r="AD1084">
        <v>6</v>
      </c>
      <c r="AE1084">
        <v>14</v>
      </c>
      <c r="AF1084">
        <v>15</v>
      </c>
      <c r="AG1084">
        <v>99</v>
      </c>
      <c r="AH1084">
        <f>Table_Query_from_MS_Access_Database[[#This Row],[fact_restock_unit_cnt]]-Table_Query_from_MS_Access_Database[[#This Row],[fact_stale_unit_cnt]]</f>
        <v>84</v>
      </c>
      <c r="AI1084">
        <f>Table_Query_from_MS_Access_Database[[#This Row],[unit_sold]]*(Table_Query_from_MS_Access_Database[[#This Row],[Prod_price_per_unit]]-Table_Query_from_MS_Access_Database[[#This Row],[Prod_cost_per_unit]])</f>
        <v>46.2</v>
      </c>
    </row>
    <row r="1085" spans="1:35" x14ac:dyDescent="0.35">
      <c r="A1085">
        <v>14</v>
      </c>
      <c r="B1085" t="s">
        <v>45</v>
      </c>
      <c r="C1085" t="s">
        <v>65</v>
      </c>
      <c r="D1085" t="s">
        <v>47</v>
      </c>
      <c r="E1085" t="s">
        <v>45</v>
      </c>
      <c r="F1085" t="s">
        <v>49</v>
      </c>
      <c r="G1085" t="s">
        <v>50</v>
      </c>
      <c r="H1085" t="s">
        <v>69</v>
      </c>
      <c r="I1085" t="s">
        <v>38</v>
      </c>
      <c r="J1085" t="s">
        <v>39</v>
      </c>
      <c r="K1085" t="s">
        <v>52</v>
      </c>
      <c r="L1085">
        <v>6</v>
      </c>
      <c r="M1085" t="s">
        <v>45</v>
      </c>
      <c r="N1085" t="s">
        <v>65</v>
      </c>
      <c r="O1085" t="s">
        <v>72</v>
      </c>
      <c r="P1085">
        <v>1</v>
      </c>
      <c r="Q1085">
        <v>0.45</v>
      </c>
      <c r="R1085" s="1">
        <v>40877</v>
      </c>
      <c r="S1085" s="1">
        <v>40919</v>
      </c>
      <c r="T1085">
        <v>42</v>
      </c>
      <c r="U1085">
        <v>11</v>
      </c>
      <c r="V1085">
        <v>3</v>
      </c>
      <c r="W1085">
        <v>11</v>
      </c>
      <c r="X1085" t="s">
        <v>60</v>
      </c>
      <c r="Y1085">
        <v>2</v>
      </c>
      <c r="Z1085">
        <v>1</v>
      </c>
      <c r="AA1085" t="s">
        <v>61</v>
      </c>
      <c r="AB1085" t="s">
        <v>62</v>
      </c>
      <c r="AC1085">
        <v>42</v>
      </c>
      <c r="AD1085">
        <v>6</v>
      </c>
      <c r="AE1085">
        <v>14</v>
      </c>
      <c r="AF1085">
        <v>0</v>
      </c>
      <c r="AG1085">
        <v>103</v>
      </c>
      <c r="AH1085">
        <f>Table_Query_from_MS_Access_Database[[#This Row],[fact_restock_unit_cnt]]-Table_Query_from_MS_Access_Database[[#This Row],[fact_stale_unit_cnt]]</f>
        <v>103</v>
      </c>
      <c r="AI1085">
        <f>Table_Query_from_MS_Access_Database[[#This Row],[unit_sold]]*(Table_Query_from_MS_Access_Database[[#This Row],[Prod_price_per_unit]]-Table_Query_from_MS_Access_Database[[#This Row],[Prod_cost_per_unit]])</f>
        <v>56.650000000000006</v>
      </c>
    </row>
    <row r="1086" spans="1:35" x14ac:dyDescent="0.35">
      <c r="A1086">
        <v>14</v>
      </c>
      <c r="B1086" t="s">
        <v>45</v>
      </c>
      <c r="C1086" t="s">
        <v>65</v>
      </c>
      <c r="D1086" t="s">
        <v>47</v>
      </c>
      <c r="E1086" t="s">
        <v>45</v>
      </c>
      <c r="F1086" t="s">
        <v>49</v>
      </c>
      <c r="G1086" t="s">
        <v>50</v>
      </c>
      <c r="H1086" t="s">
        <v>69</v>
      </c>
      <c r="I1086" t="s">
        <v>38</v>
      </c>
      <c r="J1086" t="s">
        <v>39</v>
      </c>
      <c r="K1086" t="s">
        <v>52</v>
      </c>
      <c r="L1086">
        <v>6</v>
      </c>
      <c r="M1086" t="s">
        <v>45</v>
      </c>
      <c r="N1086" t="s">
        <v>65</v>
      </c>
      <c r="O1086" t="s">
        <v>72</v>
      </c>
      <c r="P1086">
        <v>1</v>
      </c>
      <c r="Q1086">
        <v>0.45</v>
      </c>
      <c r="R1086" s="1">
        <v>40877</v>
      </c>
      <c r="S1086" s="1">
        <v>40921</v>
      </c>
      <c r="T1086">
        <v>44</v>
      </c>
      <c r="U1086">
        <v>13</v>
      </c>
      <c r="V1086">
        <v>5</v>
      </c>
      <c r="W1086">
        <v>13</v>
      </c>
      <c r="X1086" t="s">
        <v>42</v>
      </c>
      <c r="Y1086">
        <v>2</v>
      </c>
      <c r="Z1086">
        <v>1</v>
      </c>
      <c r="AA1086" t="s">
        <v>61</v>
      </c>
      <c r="AB1086" t="s">
        <v>62</v>
      </c>
      <c r="AC1086">
        <v>44</v>
      </c>
      <c r="AD1086">
        <v>6</v>
      </c>
      <c r="AE1086">
        <v>14</v>
      </c>
      <c r="AF1086">
        <v>15</v>
      </c>
      <c r="AG1086">
        <v>107</v>
      </c>
      <c r="AH1086">
        <f>Table_Query_from_MS_Access_Database[[#This Row],[fact_restock_unit_cnt]]-Table_Query_from_MS_Access_Database[[#This Row],[fact_stale_unit_cnt]]</f>
        <v>92</v>
      </c>
      <c r="AI1086">
        <f>Table_Query_from_MS_Access_Database[[#This Row],[unit_sold]]*(Table_Query_from_MS_Access_Database[[#This Row],[Prod_price_per_unit]]-Table_Query_from_MS_Access_Database[[#This Row],[Prod_cost_per_unit]])</f>
        <v>50.6</v>
      </c>
    </row>
    <row r="1087" spans="1:35" x14ac:dyDescent="0.35">
      <c r="A1087">
        <v>14</v>
      </c>
      <c r="B1087" t="s">
        <v>45</v>
      </c>
      <c r="C1087" t="s">
        <v>65</v>
      </c>
      <c r="D1087" t="s">
        <v>47</v>
      </c>
      <c r="E1087" t="s">
        <v>45</v>
      </c>
      <c r="F1087" t="s">
        <v>49</v>
      </c>
      <c r="G1087" t="s">
        <v>50</v>
      </c>
      <c r="H1087" t="s">
        <v>69</v>
      </c>
      <c r="I1087" t="s">
        <v>38</v>
      </c>
      <c r="J1087" t="s">
        <v>39</v>
      </c>
      <c r="K1087" t="s">
        <v>52</v>
      </c>
      <c r="L1087">
        <v>6</v>
      </c>
      <c r="M1087" t="s">
        <v>45</v>
      </c>
      <c r="N1087" t="s">
        <v>65</v>
      </c>
      <c r="O1087" t="s">
        <v>72</v>
      </c>
      <c r="P1087">
        <v>1</v>
      </c>
      <c r="Q1087">
        <v>0.45</v>
      </c>
      <c r="R1087" s="1">
        <v>40877</v>
      </c>
      <c r="S1087" s="1">
        <v>40924</v>
      </c>
      <c r="T1087">
        <v>47</v>
      </c>
      <c r="U1087">
        <v>16</v>
      </c>
      <c r="V1087">
        <v>1</v>
      </c>
      <c r="W1087">
        <v>16</v>
      </c>
      <c r="X1087" t="s">
        <v>59</v>
      </c>
      <c r="Y1087">
        <v>3</v>
      </c>
      <c r="Z1087">
        <v>1</v>
      </c>
      <c r="AA1087" t="s">
        <v>61</v>
      </c>
      <c r="AB1087" t="s">
        <v>62</v>
      </c>
      <c r="AC1087">
        <v>47</v>
      </c>
      <c r="AD1087">
        <v>6</v>
      </c>
      <c r="AE1087">
        <v>14</v>
      </c>
      <c r="AF1087">
        <v>14</v>
      </c>
      <c r="AG1087">
        <v>102</v>
      </c>
      <c r="AH1087">
        <f>Table_Query_from_MS_Access_Database[[#This Row],[fact_restock_unit_cnt]]-Table_Query_from_MS_Access_Database[[#This Row],[fact_stale_unit_cnt]]</f>
        <v>88</v>
      </c>
      <c r="AI1087">
        <f>Table_Query_from_MS_Access_Database[[#This Row],[unit_sold]]*(Table_Query_from_MS_Access_Database[[#This Row],[Prod_price_per_unit]]-Table_Query_from_MS_Access_Database[[#This Row],[Prod_cost_per_unit]])</f>
        <v>48.400000000000006</v>
      </c>
    </row>
    <row r="1088" spans="1:35" x14ac:dyDescent="0.35">
      <c r="A1088">
        <v>14</v>
      </c>
      <c r="B1088" t="s">
        <v>45</v>
      </c>
      <c r="C1088" t="s">
        <v>65</v>
      </c>
      <c r="D1088" t="s">
        <v>47</v>
      </c>
      <c r="E1088" t="s">
        <v>45</v>
      </c>
      <c r="F1088" t="s">
        <v>49</v>
      </c>
      <c r="G1088" t="s">
        <v>50</v>
      </c>
      <c r="H1088" t="s">
        <v>69</v>
      </c>
      <c r="I1088" t="s">
        <v>38</v>
      </c>
      <c r="J1088" t="s">
        <v>39</v>
      </c>
      <c r="K1088" t="s">
        <v>52</v>
      </c>
      <c r="L1088">
        <v>6</v>
      </c>
      <c r="M1088" t="s">
        <v>45</v>
      </c>
      <c r="N1088" t="s">
        <v>65</v>
      </c>
      <c r="O1088" t="s">
        <v>72</v>
      </c>
      <c r="P1088">
        <v>1</v>
      </c>
      <c r="Q1088">
        <v>0.45</v>
      </c>
      <c r="R1088" s="1">
        <v>40877</v>
      </c>
      <c r="S1088" s="1">
        <v>40926</v>
      </c>
      <c r="T1088">
        <v>49</v>
      </c>
      <c r="U1088">
        <v>18</v>
      </c>
      <c r="V1088">
        <v>3</v>
      </c>
      <c r="W1088">
        <v>18</v>
      </c>
      <c r="X1088" t="s">
        <v>60</v>
      </c>
      <c r="Y1088">
        <v>3</v>
      </c>
      <c r="Z1088">
        <v>1</v>
      </c>
      <c r="AA1088" t="s">
        <v>61</v>
      </c>
      <c r="AB1088" t="s">
        <v>62</v>
      </c>
      <c r="AC1088">
        <v>49</v>
      </c>
      <c r="AD1088">
        <v>6</v>
      </c>
      <c r="AE1088">
        <v>14</v>
      </c>
      <c r="AF1088">
        <v>11</v>
      </c>
      <c r="AG1088">
        <v>98</v>
      </c>
      <c r="AH1088">
        <f>Table_Query_from_MS_Access_Database[[#This Row],[fact_restock_unit_cnt]]-Table_Query_from_MS_Access_Database[[#This Row],[fact_stale_unit_cnt]]</f>
        <v>87</v>
      </c>
      <c r="AI1088">
        <f>Table_Query_from_MS_Access_Database[[#This Row],[unit_sold]]*(Table_Query_from_MS_Access_Database[[#This Row],[Prod_price_per_unit]]-Table_Query_from_MS_Access_Database[[#This Row],[Prod_cost_per_unit]])</f>
        <v>47.85</v>
      </c>
    </row>
    <row r="1089" spans="1:35" x14ac:dyDescent="0.35">
      <c r="A1089">
        <v>14</v>
      </c>
      <c r="B1089" t="s">
        <v>45</v>
      </c>
      <c r="C1089" t="s">
        <v>65</v>
      </c>
      <c r="D1089" t="s">
        <v>47</v>
      </c>
      <c r="E1089" t="s">
        <v>45</v>
      </c>
      <c r="F1089" t="s">
        <v>49</v>
      </c>
      <c r="G1089" t="s">
        <v>50</v>
      </c>
      <c r="H1089" t="s">
        <v>69</v>
      </c>
      <c r="I1089" t="s">
        <v>38</v>
      </c>
      <c r="J1089" t="s">
        <v>39</v>
      </c>
      <c r="K1089" t="s">
        <v>52</v>
      </c>
      <c r="L1089">
        <v>6</v>
      </c>
      <c r="M1089" t="s">
        <v>45</v>
      </c>
      <c r="N1089" t="s">
        <v>65</v>
      </c>
      <c r="O1089" t="s">
        <v>72</v>
      </c>
      <c r="P1089">
        <v>1</v>
      </c>
      <c r="Q1089">
        <v>0.45</v>
      </c>
      <c r="R1089" s="1">
        <v>40877</v>
      </c>
      <c r="S1089" s="1">
        <v>40928</v>
      </c>
      <c r="T1089">
        <v>51</v>
      </c>
      <c r="U1089">
        <v>20</v>
      </c>
      <c r="V1089">
        <v>5</v>
      </c>
      <c r="W1089">
        <v>20</v>
      </c>
      <c r="X1089" t="s">
        <v>42</v>
      </c>
      <c r="Y1089">
        <v>3</v>
      </c>
      <c r="Z1089">
        <v>1</v>
      </c>
      <c r="AA1089" t="s">
        <v>61</v>
      </c>
      <c r="AB1089" t="s">
        <v>62</v>
      </c>
      <c r="AC1089">
        <v>51</v>
      </c>
      <c r="AD1089">
        <v>6</v>
      </c>
      <c r="AE1089">
        <v>14</v>
      </c>
      <c r="AF1089">
        <v>12</v>
      </c>
      <c r="AG1089">
        <v>103</v>
      </c>
      <c r="AH1089">
        <f>Table_Query_from_MS_Access_Database[[#This Row],[fact_restock_unit_cnt]]-Table_Query_from_MS_Access_Database[[#This Row],[fact_stale_unit_cnt]]</f>
        <v>91</v>
      </c>
      <c r="AI1089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1090" spans="1:35" x14ac:dyDescent="0.35">
      <c r="A1090">
        <v>14</v>
      </c>
      <c r="B1090" t="s">
        <v>45</v>
      </c>
      <c r="C1090" t="s">
        <v>65</v>
      </c>
      <c r="D1090" t="s">
        <v>47</v>
      </c>
      <c r="E1090" t="s">
        <v>45</v>
      </c>
      <c r="F1090" t="s">
        <v>49</v>
      </c>
      <c r="G1090" t="s">
        <v>50</v>
      </c>
      <c r="H1090" t="s">
        <v>69</v>
      </c>
      <c r="I1090" t="s">
        <v>38</v>
      </c>
      <c r="J1090" t="s">
        <v>39</v>
      </c>
      <c r="K1090" t="s">
        <v>52</v>
      </c>
      <c r="L1090">
        <v>6</v>
      </c>
      <c r="M1090" t="s">
        <v>45</v>
      </c>
      <c r="N1090" t="s">
        <v>65</v>
      </c>
      <c r="O1090" t="s">
        <v>72</v>
      </c>
      <c r="P1090">
        <v>1</v>
      </c>
      <c r="Q1090">
        <v>0.45</v>
      </c>
      <c r="R1090" s="1">
        <v>40877</v>
      </c>
      <c r="S1090" s="1">
        <v>40931</v>
      </c>
      <c r="T1090">
        <v>54</v>
      </c>
      <c r="U1090">
        <v>23</v>
      </c>
      <c r="V1090">
        <v>1</v>
      </c>
      <c r="W1090">
        <v>23</v>
      </c>
      <c r="X1090" t="s">
        <v>59</v>
      </c>
      <c r="Y1090">
        <v>4</v>
      </c>
      <c r="Z1090">
        <v>1</v>
      </c>
      <c r="AA1090" t="s">
        <v>61</v>
      </c>
      <c r="AB1090" t="s">
        <v>62</v>
      </c>
      <c r="AC1090">
        <v>54</v>
      </c>
      <c r="AD1090">
        <v>6</v>
      </c>
      <c r="AE1090">
        <v>14</v>
      </c>
      <c r="AF1090">
        <v>0</v>
      </c>
      <c r="AG1090">
        <v>99</v>
      </c>
      <c r="AH1090">
        <f>Table_Query_from_MS_Access_Database[[#This Row],[fact_restock_unit_cnt]]-Table_Query_from_MS_Access_Database[[#This Row],[fact_stale_unit_cnt]]</f>
        <v>99</v>
      </c>
      <c r="AI1090">
        <f>Table_Query_from_MS_Access_Database[[#This Row],[unit_sold]]*(Table_Query_from_MS_Access_Database[[#This Row],[Prod_price_per_unit]]-Table_Query_from_MS_Access_Database[[#This Row],[Prod_cost_per_unit]])</f>
        <v>54.45</v>
      </c>
    </row>
    <row r="1091" spans="1:35" x14ac:dyDescent="0.35">
      <c r="A1091">
        <v>14</v>
      </c>
      <c r="B1091" t="s">
        <v>45</v>
      </c>
      <c r="C1091" t="s">
        <v>65</v>
      </c>
      <c r="D1091" t="s">
        <v>47</v>
      </c>
      <c r="E1091" t="s">
        <v>45</v>
      </c>
      <c r="F1091" t="s">
        <v>49</v>
      </c>
      <c r="G1091" t="s">
        <v>50</v>
      </c>
      <c r="H1091" t="s">
        <v>69</v>
      </c>
      <c r="I1091" t="s">
        <v>38</v>
      </c>
      <c r="J1091" t="s">
        <v>39</v>
      </c>
      <c r="K1091" t="s">
        <v>52</v>
      </c>
      <c r="L1091">
        <v>6</v>
      </c>
      <c r="M1091" t="s">
        <v>45</v>
      </c>
      <c r="N1091" t="s">
        <v>65</v>
      </c>
      <c r="O1091" t="s">
        <v>72</v>
      </c>
      <c r="P1091">
        <v>1</v>
      </c>
      <c r="Q1091">
        <v>0.45</v>
      </c>
      <c r="R1091" s="1">
        <v>40877</v>
      </c>
      <c r="S1091" s="1">
        <v>40933</v>
      </c>
      <c r="T1091">
        <v>56</v>
      </c>
      <c r="U1091">
        <v>25</v>
      </c>
      <c r="V1091">
        <v>3</v>
      </c>
      <c r="W1091">
        <v>25</v>
      </c>
      <c r="X1091" t="s">
        <v>60</v>
      </c>
      <c r="Y1091">
        <v>4</v>
      </c>
      <c r="Z1091">
        <v>1</v>
      </c>
      <c r="AA1091" t="s">
        <v>61</v>
      </c>
      <c r="AB1091" t="s">
        <v>62</v>
      </c>
      <c r="AC1091">
        <v>56</v>
      </c>
      <c r="AD1091">
        <v>6</v>
      </c>
      <c r="AE1091">
        <v>14</v>
      </c>
      <c r="AF1091">
        <v>16</v>
      </c>
      <c r="AG1091">
        <v>99</v>
      </c>
      <c r="AH1091">
        <f>Table_Query_from_MS_Access_Database[[#This Row],[fact_restock_unit_cnt]]-Table_Query_from_MS_Access_Database[[#This Row],[fact_stale_unit_cnt]]</f>
        <v>83</v>
      </c>
      <c r="AI1091">
        <f>Table_Query_from_MS_Access_Database[[#This Row],[unit_sold]]*(Table_Query_from_MS_Access_Database[[#This Row],[Prod_price_per_unit]]-Table_Query_from_MS_Access_Database[[#This Row],[Prod_cost_per_unit]])</f>
        <v>45.650000000000006</v>
      </c>
    </row>
    <row r="1092" spans="1:35" x14ac:dyDescent="0.35">
      <c r="A1092">
        <v>14</v>
      </c>
      <c r="B1092" t="s">
        <v>45</v>
      </c>
      <c r="C1092" t="s">
        <v>65</v>
      </c>
      <c r="D1092" t="s">
        <v>47</v>
      </c>
      <c r="E1092" t="s">
        <v>45</v>
      </c>
      <c r="F1092" t="s">
        <v>49</v>
      </c>
      <c r="G1092" t="s">
        <v>50</v>
      </c>
      <c r="H1092" t="s">
        <v>69</v>
      </c>
      <c r="I1092" t="s">
        <v>38</v>
      </c>
      <c r="J1092" t="s">
        <v>39</v>
      </c>
      <c r="K1092" t="s">
        <v>52</v>
      </c>
      <c r="L1092">
        <v>6</v>
      </c>
      <c r="M1092" t="s">
        <v>45</v>
      </c>
      <c r="N1092" t="s">
        <v>65</v>
      </c>
      <c r="O1092" t="s">
        <v>72</v>
      </c>
      <c r="P1092">
        <v>1</v>
      </c>
      <c r="Q1092">
        <v>0.45</v>
      </c>
      <c r="R1092" s="1">
        <v>40877</v>
      </c>
      <c r="S1092" s="1">
        <v>40935</v>
      </c>
      <c r="T1092">
        <v>58</v>
      </c>
      <c r="U1092">
        <v>27</v>
      </c>
      <c r="V1092">
        <v>5</v>
      </c>
      <c r="W1092">
        <v>27</v>
      </c>
      <c r="X1092" t="s">
        <v>42</v>
      </c>
      <c r="Y1092">
        <v>4</v>
      </c>
      <c r="Z1092">
        <v>1</v>
      </c>
      <c r="AA1092" t="s">
        <v>61</v>
      </c>
      <c r="AB1092" t="s">
        <v>62</v>
      </c>
      <c r="AC1092">
        <v>58</v>
      </c>
      <c r="AD1092">
        <v>6</v>
      </c>
      <c r="AE1092">
        <v>14</v>
      </c>
      <c r="AF1092">
        <v>15</v>
      </c>
      <c r="AG1092">
        <v>104</v>
      </c>
      <c r="AH1092">
        <f>Table_Query_from_MS_Access_Database[[#This Row],[fact_restock_unit_cnt]]-Table_Query_from_MS_Access_Database[[#This Row],[fact_stale_unit_cnt]]</f>
        <v>89</v>
      </c>
      <c r="AI1092">
        <f>Table_Query_from_MS_Access_Database[[#This Row],[unit_sold]]*(Table_Query_from_MS_Access_Database[[#This Row],[Prod_price_per_unit]]-Table_Query_from_MS_Access_Database[[#This Row],[Prod_cost_per_unit]])</f>
        <v>48.95</v>
      </c>
    </row>
    <row r="1093" spans="1:35" x14ac:dyDescent="0.35">
      <c r="A1093">
        <v>14</v>
      </c>
      <c r="B1093" t="s">
        <v>45</v>
      </c>
      <c r="C1093" t="s">
        <v>65</v>
      </c>
      <c r="D1093" t="s">
        <v>47</v>
      </c>
      <c r="E1093" t="s">
        <v>45</v>
      </c>
      <c r="F1093" t="s">
        <v>49</v>
      </c>
      <c r="G1093" t="s">
        <v>50</v>
      </c>
      <c r="H1093" t="s">
        <v>69</v>
      </c>
      <c r="I1093" t="s">
        <v>38</v>
      </c>
      <c r="J1093" t="s">
        <v>39</v>
      </c>
      <c r="K1093" t="s">
        <v>52</v>
      </c>
      <c r="L1093">
        <v>6</v>
      </c>
      <c r="M1093" t="s">
        <v>45</v>
      </c>
      <c r="N1093" t="s">
        <v>65</v>
      </c>
      <c r="O1093" t="s">
        <v>72</v>
      </c>
      <c r="P1093">
        <v>1</v>
      </c>
      <c r="Q1093">
        <v>0.45</v>
      </c>
      <c r="R1093" s="1">
        <v>40877</v>
      </c>
      <c r="S1093" s="1">
        <v>40938</v>
      </c>
      <c r="T1093">
        <v>61</v>
      </c>
      <c r="U1093">
        <v>30</v>
      </c>
      <c r="V1093">
        <v>1</v>
      </c>
      <c r="W1093">
        <v>30</v>
      </c>
      <c r="X1093" t="s">
        <v>59</v>
      </c>
      <c r="Y1093">
        <v>5</v>
      </c>
      <c r="Z1093">
        <v>1</v>
      </c>
      <c r="AA1093" t="s">
        <v>61</v>
      </c>
      <c r="AB1093" t="s">
        <v>62</v>
      </c>
      <c r="AC1093">
        <v>61</v>
      </c>
      <c r="AD1093">
        <v>6</v>
      </c>
      <c r="AE1093">
        <v>14</v>
      </c>
      <c r="AF1093">
        <v>12</v>
      </c>
      <c r="AG1093">
        <v>99</v>
      </c>
      <c r="AH1093">
        <f>Table_Query_from_MS_Access_Database[[#This Row],[fact_restock_unit_cnt]]-Table_Query_from_MS_Access_Database[[#This Row],[fact_stale_unit_cnt]]</f>
        <v>87</v>
      </c>
      <c r="AI1093">
        <f>Table_Query_from_MS_Access_Database[[#This Row],[unit_sold]]*(Table_Query_from_MS_Access_Database[[#This Row],[Prod_price_per_unit]]-Table_Query_from_MS_Access_Database[[#This Row],[Prod_cost_per_unit]])</f>
        <v>47.85</v>
      </c>
    </row>
    <row r="1094" spans="1:35" x14ac:dyDescent="0.35">
      <c r="A1094">
        <v>15</v>
      </c>
      <c r="B1094" t="s">
        <v>33</v>
      </c>
      <c r="C1094" t="s">
        <v>34</v>
      </c>
      <c r="D1094" t="s">
        <v>33</v>
      </c>
      <c r="E1094" t="s">
        <v>53</v>
      </c>
      <c r="F1094" t="s">
        <v>55</v>
      </c>
      <c r="G1094" t="s">
        <v>56</v>
      </c>
      <c r="H1094" t="s">
        <v>57</v>
      </c>
      <c r="I1094" t="s">
        <v>38</v>
      </c>
      <c r="J1094" t="s">
        <v>39</v>
      </c>
      <c r="K1094" t="s">
        <v>40</v>
      </c>
      <c r="L1094">
        <v>1</v>
      </c>
      <c r="M1094" t="s">
        <v>33</v>
      </c>
      <c r="N1094" t="s">
        <v>34</v>
      </c>
      <c r="O1094" t="s">
        <v>41</v>
      </c>
      <c r="P1094">
        <v>0.99</v>
      </c>
      <c r="Q1094">
        <v>0.42</v>
      </c>
      <c r="R1094" s="1">
        <v>40877</v>
      </c>
      <c r="S1094" s="1">
        <v>40879</v>
      </c>
      <c r="T1094">
        <v>2</v>
      </c>
      <c r="U1094">
        <v>2</v>
      </c>
      <c r="V1094">
        <v>5</v>
      </c>
      <c r="W1094">
        <v>337</v>
      </c>
      <c r="X1094" t="s">
        <v>42</v>
      </c>
      <c r="Y1094">
        <v>49</v>
      </c>
      <c r="Z1094">
        <v>12</v>
      </c>
      <c r="AA1094" t="s">
        <v>43</v>
      </c>
      <c r="AB1094" t="s">
        <v>44</v>
      </c>
      <c r="AC1094">
        <v>2</v>
      </c>
      <c r="AD1094">
        <v>1</v>
      </c>
      <c r="AE1094">
        <v>15</v>
      </c>
      <c r="AF1094">
        <v>0</v>
      </c>
      <c r="AG1094">
        <v>100</v>
      </c>
      <c r="AH1094">
        <f>Table_Query_from_MS_Access_Database[[#This Row],[fact_restock_unit_cnt]]-Table_Query_from_MS_Access_Database[[#This Row],[fact_stale_unit_cnt]]</f>
        <v>100</v>
      </c>
      <c r="AI1094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1095" spans="1:35" x14ac:dyDescent="0.35">
      <c r="A1095">
        <v>15</v>
      </c>
      <c r="B1095" t="s">
        <v>33</v>
      </c>
      <c r="C1095" t="s">
        <v>34</v>
      </c>
      <c r="D1095" t="s">
        <v>33</v>
      </c>
      <c r="E1095" t="s">
        <v>53</v>
      </c>
      <c r="F1095" t="s">
        <v>55</v>
      </c>
      <c r="G1095" t="s">
        <v>56</v>
      </c>
      <c r="H1095" t="s">
        <v>57</v>
      </c>
      <c r="I1095" t="s">
        <v>38</v>
      </c>
      <c r="J1095" t="s">
        <v>39</v>
      </c>
      <c r="K1095" t="s">
        <v>40</v>
      </c>
      <c r="L1095">
        <v>1</v>
      </c>
      <c r="M1095" t="s">
        <v>33</v>
      </c>
      <c r="N1095" t="s">
        <v>34</v>
      </c>
      <c r="O1095" t="s">
        <v>41</v>
      </c>
      <c r="P1095">
        <v>0.99</v>
      </c>
      <c r="Q1095">
        <v>0.42</v>
      </c>
      <c r="R1095" s="1">
        <v>40877</v>
      </c>
      <c r="S1095" s="1">
        <v>40882</v>
      </c>
      <c r="T1095">
        <v>5</v>
      </c>
      <c r="U1095">
        <v>5</v>
      </c>
      <c r="V1095">
        <v>1</v>
      </c>
      <c r="W1095">
        <v>340</v>
      </c>
      <c r="X1095" t="s">
        <v>59</v>
      </c>
      <c r="Y1095">
        <v>50</v>
      </c>
      <c r="Z1095">
        <v>12</v>
      </c>
      <c r="AA1095" t="s">
        <v>43</v>
      </c>
      <c r="AB1095" t="s">
        <v>44</v>
      </c>
      <c r="AC1095">
        <v>5</v>
      </c>
      <c r="AD1095">
        <v>1</v>
      </c>
      <c r="AE1095">
        <v>15</v>
      </c>
      <c r="AF1095">
        <v>0</v>
      </c>
      <c r="AG1095">
        <v>50</v>
      </c>
      <c r="AH1095">
        <f>Table_Query_from_MS_Access_Database[[#This Row],[fact_restock_unit_cnt]]-Table_Query_from_MS_Access_Database[[#This Row],[fact_stale_unit_cnt]]</f>
        <v>50</v>
      </c>
      <c r="AI1095">
        <f>Table_Query_from_MS_Access_Database[[#This Row],[unit_sold]]*(Table_Query_from_MS_Access_Database[[#This Row],[Prod_price_per_unit]]-Table_Query_from_MS_Access_Database[[#This Row],[Prod_cost_per_unit]])</f>
        <v>28.500000000000004</v>
      </c>
    </row>
    <row r="1096" spans="1:35" x14ac:dyDescent="0.35">
      <c r="A1096">
        <v>15</v>
      </c>
      <c r="B1096" t="s">
        <v>33</v>
      </c>
      <c r="C1096" t="s">
        <v>34</v>
      </c>
      <c r="D1096" t="s">
        <v>33</v>
      </c>
      <c r="E1096" t="s">
        <v>53</v>
      </c>
      <c r="F1096" t="s">
        <v>55</v>
      </c>
      <c r="G1096" t="s">
        <v>56</v>
      </c>
      <c r="H1096" t="s">
        <v>57</v>
      </c>
      <c r="I1096" t="s">
        <v>38</v>
      </c>
      <c r="J1096" t="s">
        <v>39</v>
      </c>
      <c r="K1096" t="s">
        <v>40</v>
      </c>
      <c r="L1096">
        <v>1</v>
      </c>
      <c r="M1096" t="s">
        <v>33</v>
      </c>
      <c r="N1096" t="s">
        <v>34</v>
      </c>
      <c r="O1096" t="s">
        <v>41</v>
      </c>
      <c r="P1096">
        <v>0.99</v>
      </c>
      <c r="Q1096">
        <v>0.42</v>
      </c>
      <c r="R1096" s="1">
        <v>40877</v>
      </c>
      <c r="S1096" s="1">
        <v>40884</v>
      </c>
      <c r="T1096">
        <v>7</v>
      </c>
      <c r="U1096">
        <v>7</v>
      </c>
      <c r="V1096">
        <v>3</v>
      </c>
      <c r="W1096">
        <v>342</v>
      </c>
      <c r="X1096" t="s">
        <v>60</v>
      </c>
      <c r="Y1096">
        <v>50</v>
      </c>
      <c r="Z1096">
        <v>12</v>
      </c>
      <c r="AA1096" t="s">
        <v>43</v>
      </c>
      <c r="AB1096" t="s">
        <v>44</v>
      </c>
      <c r="AC1096">
        <v>7</v>
      </c>
      <c r="AD1096">
        <v>1</v>
      </c>
      <c r="AE1096">
        <v>15</v>
      </c>
      <c r="AF1096">
        <v>0</v>
      </c>
      <c r="AG1096">
        <v>55</v>
      </c>
      <c r="AH1096">
        <f>Table_Query_from_MS_Access_Database[[#This Row],[fact_restock_unit_cnt]]-Table_Query_from_MS_Access_Database[[#This Row],[fact_stale_unit_cnt]]</f>
        <v>55</v>
      </c>
      <c r="AI1096">
        <f>Table_Query_from_MS_Access_Database[[#This Row],[unit_sold]]*(Table_Query_from_MS_Access_Database[[#This Row],[Prod_price_per_unit]]-Table_Query_from_MS_Access_Database[[#This Row],[Prod_cost_per_unit]])</f>
        <v>31.350000000000005</v>
      </c>
    </row>
    <row r="1097" spans="1:35" x14ac:dyDescent="0.35">
      <c r="A1097">
        <v>15</v>
      </c>
      <c r="B1097" t="s">
        <v>33</v>
      </c>
      <c r="C1097" t="s">
        <v>34</v>
      </c>
      <c r="D1097" t="s">
        <v>33</v>
      </c>
      <c r="E1097" t="s">
        <v>53</v>
      </c>
      <c r="F1097" t="s">
        <v>55</v>
      </c>
      <c r="G1097" t="s">
        <v>56</v>
      </c>
      <c r="H1097" t="s">
        <v>57</v>
      </c>
      <c r="I1097" t="s">
        <v>38</v>
      </c>
      <c r="J1097" t="s">
        <v>39</v>
      </c>
      <c r="K1097" t="s">
        <v>40</v>
      </c>
      <c r="L1097">
        <v>1</v>
      </c>
      <c r="M1097" t="s">
        <v>33</v>
      </c>
      <c r="N1097" t="s">
        <v>34</v>
      </c>
      <c r="O1097" t="s">
        <v>41</v>
      </c>
      <c r="P1097">
        <v>0.99</v>
      </c>
      <c r="Q1097">
        <v>0.42</v>
      </c>
      <c r="R1097" s="1">
        <v>40877</v>
      </c>
      <c r="S1097" s="1">
        <v>40886</v>
      </c>
      <c r="T1097">
        <v>9</v>
      </c>
      <c r="U1097">
        <v>9</v>
      </c>
      <c r="V1097">
        <v>5</v>
      </c>
      <c r="W1097">
        <v>344</v>
      </c>
      <c r="X1097" t="s">
        <v>42</v>
      </c>
      <c r="Y1097">
        <v>50</v>
      </c>
      <c r="Z1097">
        <v>12</v>
      </c>
      <c r="AA1097" t="s">
        <v>43</v>
      </c>
      <c r="AB1097" t="s">
        <v>44</v>
      </c>
      <c r="AC1097">
        <v>9</v>
      </c>
      <c r="AD1097">
        <v>1</v>
      </c>
      <c r="AE1097">
        <v>15</v>
      </c>
      <c r="AF1097">
        <v>0</v>
      </c>
      <c r="AG1097">
        <v>68</v>
      </c>
      <c r="AH1097">
        <f>Table_Query_from_MS_Access_Database[[#This Row],[fact_restock_unit_cnt]]-Table_Query_from_MS_Access_Database[[#This Row],[fact_stale_unit_cnt]]</f>
        <v>68</v>
      </c>
      <c r="AI1097">
        <f>Table_Query_from_MS_Access_Database[[#This Row],[unit_sold]]*(Table_Query_from_MS_Access_Database[[#This Row],[Prod_price_per_unit]]-Table_Query_from_MS_Access_Database[[#This Row],[Prod_cost_per_unit]])</f>
        <v>38.760000000000005</v>
      </c>
    </row>
    <row r="1098" spans="1:35" x14ac:dyDescent="0.35">
      <c r="A1098">
        <v>15</v>
      </c>
      <c r="B1098" t="s">
        <v>33</v>
      </c>
      <c r="C1098" t="s">
        <v>34</v>
      </c>
      <c r="D1098" t="s">
        <v>33</v>
      </c>
      <c r="E1098" t="s">
        <v>53</v>
      </c>
      <c r="F1098" t="s">
        <v>55</v>
      </c>
      <c r="G1098" t="s">
        <v>56</v>
      </c>
      <c r="H1098" t="s">
        <v>57</v>
      </c>
      <c r="I1098" t="s">
        <v>38</v>
      </c>
      <c r="J1098" t="s">
        <v>39</v>
      </c>
      <c r="K1098" t="s">
        <v>40</v>
      </c>
      <c r="L1098">
        <v>1</v>
      </c>
      <c r="M1098" t="s">
        <v>33</v>
      </c>
      <c r="N1098" t="s">
        <v>34</v>
      </c>
      <c r="O1098" t="s">
        <v>41</v>
      </c>
      <c r="P1098">
        <v>0.99</v>
      </c>
      <c r="Q1098">
        <v>0.42</v>
      </c>
      <c r="R1098" s="1">
        <v>40877</v>
      </c>
      <c r="S1098" s="1">
        <v>40889</v>
      </c>
      <c r="T1098">
        <v>12</v>
      </c>
      <c r="U1098">
        <v>12</v>
      </c>
      <c r="V1098">
        <v>1</v>
      </c>
      <c r="W1098">
        <v>347</v>
      </c>
      <c r="X1098" t="s">
        <v>59</v>
      </c>
      <c r="Y1098">
        <v>51</v>
      </c>
      <c r="Z1098">
        <v>12</v>
      </c>
      <c r="AA1098" t="s">
        <v>43</v>
      </c>
      <c r="AB1098" t="s">
        <v>44</v>
      </c>
      <c r="AC1098">
        <v>12</v>
      </c>
      <c r="AD1098">
        <v>1</v>
      </c>
      <c r="AE1098">
        <v>15</v>
      </c>
      <c r="AF1098">
        <v>0</v>
      </c>
      <c r="AG1098">
        <v>72</v>
      </c>
      <c r="AH1098">
        <f>Table_Query_from_MS_Access_Database[[#This Row],[fact_restock_unit_cnt]]-Table_Query_from_MS_Access_Database[[#This Row],[fact_stale_unit_cnt]]</f>
        <v>72</v>
      </c>
      <c r="AI1098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1099" spans="1:35" x14ac:dyDescent="0.35">
      <c r="A1099">
        <v>15</v>
      </c>
      <c r="B1099" t="s">
        <v>33</v>
      </c>
      <c r="C1099" t="s">
        <v>34</v>
      </c>
      <c r="D1099" t="s">
        <v>33</v>
      </c>
      <c r="E1099" t="s">
        <v>53</v>
      </c>
      <c r="F1099" t="s">
        <v>55</v>
      </c>
      <c r="G1099" t="s">
        <v>56</v>
      </c>
      <c r="H1099" t="s">
        <v>57</v>
      </c>
      <c r="I1099" t="s">
        <v>38</v>
      </c>
      <c r="J1099" t="s">
        <v>39</v>
      </c>
      <c r="K1099" t="s">
        <v>40</v>
      </c>
      <c r="L1099">
        <v>1</v>
      </c>
      <c r="M1099" t="s">
        <v>33</v>
      </c>
      <c r="N1099" t="s">
        <v>34</v>
      </c>
      <c r="O1099" t="s">
        <v>41</v>
      </c>
      <c r="P1099">
        <v>0.99</v>
      </c>
      <c r="Q1099">
        <v>0.42</v>
      </c>
      <c r="R1099" s="1">
        <v>40877</v>
      </c>
      <c r="S1099" s="1">
        <v>40891</v>
      </c>
      <c r="T1099">
        <v>14</v>
      </c>
      <c r="U1099">
        <v>14</v>
      </c>
      <c r="V1099">
        <v>3</v>
      </c>
      <c r="W1099">
        <v>349</v>
      </c>
      <c r="X1099" t="s">
        <v>60</v>
      </c>
      <c r="Y1099">
        <v>51</v>
      </c>
      <c r="Z1099">
        <v>12</v>
      </c>
      <c r="AA1099" t="s">
        <v>43</v>
      </c>
      <c r="AB1099" t="s">
        <v>44</v>
      </c>
      <c r="AC1099">
        <v>14</v>
      </c>
      <c r="AD1099">
        <v>1</v>
      </c>
      <c r="AE1099">
        <v>15</v>
      </c>
      <c r="AF1099">
        <v>0</v>
      </c>
      <c r="AG1099">
        <v>79</v>
      </c>
      <c r="AH1099">
        <f>Table_Query_from_MS_Access_Database[[#This Row],[fact_restock_unit_cnt]]-Table_Query_from_MS_Access_Database[[#This Row],[fact_stale_unit_cnt]]</f>
        <v>79</v>
      </c>
      <c r="AI1099">
        <f>Table_Query_from_MS_Access_Database[[#This Row],[unit_sold]]*(Table_Query_from_MS_Access_Database[[#This Row],[Prod_price_per_unit]]-Table_Query_from_MS_Access_Database[[#This Row],[Prod_cost_per_unit]])</f>
        <v>45.030000000000008</v>
      </c>
    </row>
    <row r="1100" spans="1:35" x14ac:dyDescent="0.35">
      <c r="A1100">
        <v>15</v>
      </c>
      <c r="B1100" t="s">
        <v>33</v>
      </c>
      <c r="C1100" t="s">
        <v>34</v>
      </c>
      <c r="D1100" t="s">
        <v>33</v>
      </c>
      <c r="E1100" t="s">
        <v>53</v>
      </c>
      <c r="F1100" t="s">
        <v>55</v>
      </c>
      <c r="G1100" t="s">
        <v>56</v>
      </c>
      <c r="H1100" t="s">
        <v>57</v>
      </c>
      <c r="I1100" t="s">
        <v>38</v>
      </c>
      <c r="J1100" t="s">
        <v>39</v>
      </c>
      <c r="K1100" t="s">
        <v>40</v>
      </c>
      <c r="L1100">
        <v>1</v>
      </c>
      <c r="M1100" t="s">
        <v>33</v>
      </c>
      <c r="N1100" t="s">
        <v>34</v>
      </c>
      <c r="O1100" t="s">
        <v>41</v>
      </c>
      <c r="P1100">
        <v>0.99</v>
      </c>
      <c r="Q1100">
        <v>0.42</v>
      </c>
      <c r="R1100" s="1">
        <v>40877</v>
      </c>
      <c r="S1100" s="1">
        <v>40893</v>
      </c>
      <c r="T1100">
        <v>16</v>
      </c>
      <c r="U1100">
        <v>16</v>
      </c>
      <c r="V1100">
        <v>5</v>
      </c>
      <c r="W1100">
        <v>351</v>
      </c>
      <c r="X1100" t="s">
        <v>42</v>
      </c>
      <c r="Y1100">
        <v>51</v>
      </c>
      <c r="Z1100">
        <v>12</v>
      </c>
      <c r="AA1100" t="s">
        <v>43</v>
      </c>
      <c r="AB1100" t="s">
        <v>44</v>
      </c>
      <c r="AC1100">
        <v>16</v>
      </c>
      <c r="AD1100">
        <v>1</v>
      </c>
      <c r="AE1100">
        <v>15</v>
      </c>
      <c r="AF1100">
        <v>0</v>
      </c>
      <c r="AG1100">
        <v>74</v>
      </c>
      <c r="AH1100">
        <f>Table_Query_from_MS_Access_Database[[#This Row],[fact_restock_unit_cnt]]-Table_Query_from_MS_Access_Database[[#This Row],[fact_stale_unit_cnt]]</f>
        <v>74</v>
      </c>
      <c r="AI1100">
        <f>Table_Query_from_MS_Access_Database[[#This Row],[unit_sold]]*(Table_Query_from_MS_Access_Database[[#This Row],[Prod_price_per_unit]]-Table_Query_from_MS_Access_Database[[#This Row],[Prod_cost_per_unit]])</f>
        <v>42.180000000000007</v>
      </c>
    </row>
    <row r="1101" spans="1:35" x14ac:dyDescent="0.35">
      <c r="A1101">
        <v>15</v>
      </c>
      <c r="B1101" t="s">
        <v>33</v>
      </c>
      <c r="C1101" t="s">
        <v>34</v>
      </c>
      <c r="D1101" t="s">
        <v>33</v>
      </c>
      <c r="E1101" t="s">
        <v>53</v>
      </c>
      <c r="F1101" t="s">
        <v>55</v>
      </c>
      <c r="G1101" t="s">
        <v>56</v>
      </c>
      <c r="H1101" t="s">
        <v>57</v>
      </c>
      <c r="I1101" t="s">
        <v>38</v>
      </c>
      <c r="J1101" t="s">
        <v>39</v>
      </c>
      <c r="K1101" t="s">
        <v>40</v>
      </c>
      <c r="L1101">
        <v>1</v>
      </c>
      <c r="M1101" t="s">
        <v>33</v>
      </c>
      <c r="N1101" t="s">
        <v>34</v>
      </c>
      <c r="O1101" t="s">
        <v>41</v>
      </c>
      <c r="P1101">
        <v>0.99</v>
      </c>
      <c r="Q1101">
        <v>0.42</v>
      </c>
      <c r="R1101" s="1">
        <v>40877</v>
      </c>
      <c r="S1101" s="1">
        <v>40896</v>
      </c>
      <c r="T1101">
        <v>19</v>
      </c>
      <c r="U1101">
        <v>19</v>
      </c>
      <c r="V1101">
        <v>1</v>
      </c>
      <c r="W1101">
        <v>354</v>
      </c>
      <c r="X1101" t="s">
        <v>59</v>
      </c>
      <c r="Y1101">
        <v>52</v>
      </c>
      <c r="Z1101">
        <v>12</v>
      </c>
      <c r="AA1101" t="s">
        <v>43</v>
      </c>
      <c r="AB1101" t="s">
        <v>44</v>
      </c>
      <c r="AC1101">
        <v>19</v>
      </c>
      <c r="AD1101">
        <v>1</v>
      </c>
      <c r="AE1101">
        <v>15</v>
      </c>
      <c r="AF1101">
        <v>0</v>
      </c>
      <c r="AG1101">
        <v>67</v>
      </c>
      <c r="AH1101">
        <f>Table_Query_from_MS_Access_Database[[#This Row],[fact_restock_unit_cnt]]-Table_Query_from_MS_Access_Database[[#This Row],[fact_stale_unit_cnt]]</f>
        <v>67</v>
      </c>
      <c r="AI1101">
        <f>Table_Query_from_MS_Access_Database[[#This Row],[unit_sold]]*(Table_Query_from_MS_Access_Database[[#This Row],[Prod_price_per_unit]]-Table_Query_from_MS_Access_Database[[#This Row],[Prod_cost_per_unit]])</f>
        <v>38.190000000000005</v>
      </c>
    </row>
    <row r="1102" spans="1:35" x14ac:dyDescent="0.35">
      <c r="A1102">
        <v>15</v>
      </c>
      <c r="B1102" t="s">
        <v>33</v>
      </c>
      <c r="C1102" t="s">
        <v>34</v>
      </c>
      <c r="D1102" t="s">
        <v>33</v>
      </c>
      <c r="E1102" t="s">
        <v>53</v>
      </c>
      <c r="F1102" t="s">
        <v>55</v>
      </c>
      <c r="G1102" t="s">
        <v>56</v>
      </c>
      <c r="H1102" t="s">
        <v>57</v>
      </c>
      <c r="I1102" t="s">
        <v>38</v>
      </c>
      <c r="J1102" t="s">
        <v>39</v>
      </c>
      <c r="K1102" t="s">
        <v>40</v>
      </c>
      <c r="L1102">
        <v>1</v>
      </c>
      <c r="M1102" t="s">
        <v>33</v>
      </c>
      <c r="N1102" t="s">
        <v>34</v>
      </c>
      <c r="O1102" t="s">
        <v>41</v>
      </c>
      <c r="P1102">
        <v>0.99</v>
      </c>
      <c r="Q1102">
        <v>0.42</v>
      </c>
      <c r="R1102" s="1">
        <v>40877</v>
      </c>
      <c r="S1102" s="1">
        <v>40898</v>
      </c>
      <c r="T1102">
        <v>21</v>
      </c>
      <c r="U1102">
        <v>21</v>
      </c>
      <c r="V1102">
        <v>3</v>
      </c>
      <c r="W1102">
        <v>356</v>
      </c>
      <c r="X1102" t="s">
        <v>60</v>
      </c>
      <c r="Y1102">
        <v>52</v>
      </c>
      <c r="Z1102">
        <v>12</v>
      </c>
      <c r="AA1102" t="s">
        <v>43</v>
      </c>
      <c r="AB1102" t="s">
        <v>44</v>
      </c>
      <c r="AC1102">
        <v>21</v>
      </c>
      <c r="AD1102">
        <v>1</v>
      </c>
      <c r="AE1102">
        <v>15</v>
      </c>
      <c r="AF1102">
        <v>0</v>
      </c>
      <c r="AG1102">
        <v>72</v>
      </c>
      <c r="AH1102">
        <f>Table_Query_from_MS_Access_Database[[#This Row],[fact_restock_unit_cnt]]-Table_Query_from_MS_Access_Database[[#This Row],[fact_stale_unit_cnt]]</f>
        <v>72</v>
      </c>
      <c r="AI1102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1103" spans="1:35" x14ac:dyDescent="0.35">
      <c r="A1103">
        <v>15</v>
      </c>
      <c r="B1103" t="s">
        <v>33</v>
      </c>
      <c r="C1103" t="s">
        <v>34</v>
      </c>
      <c r="D1103" t="s">
        <v>33</v>
      </c>
      <c r="E1103" t="s">
        <v>53</v>
      </c>
      <c r="F1103" t="s">
        <v>55</v>
      </c>
      <c r="G1103" t="s">
        <v>56</v>
      </c>
      <c r="H1103" t="s">
        <v>57</v>
      </c>
      <c r="I1103" t="s">
        <v>38</v>
      </c>
      <c r="J1103" t="s">
        <v>39</v>
      </c>
      <c r="K1103" t="s">
        <v>40</v>
      </c>
      <c r="L1103">
        <v>1</v>
      </c>
      <c r="M1103" t="s">
        <v>33</v>
      </c>
      <c r="N1103" t="s">
        <v>34</v>
      </c>
      <c r="O1103" t="s">
        <v>41</v>
      </c>
      <c r="P1103">
        <v>0.99</v>
      </c>
      <c r="Q1103">
        <v>0.42</v>
      </c>
      <c r="R1103" s="1">
        <v>40877</v>
      </c>
      <c r="S1103" s="1">
        <v>40900</v>
      </c>
      <c r="T1103">
        <v>23</v>
      </c>
      <c r="U1103">
        <v>23</v>
      </c>
      <c r="V1103">
        <v>5</v>
      </c>
      <c r="W1103">
        <v>358</v>
      </c>
      <c r="X1103" t="s">
        <v>42</v>
      </c>
      <c r="Y1103">
        <v>52</v>
      </c>
      <c r="Z1103">
        <v>12</v>
      </c>
      <c r="AA1103" t="s">
        <v>43</v>
      </c>
      <c r="AB1103" t="s">
        <v>44</v>
      </c>
      <c r="AC1103">
        <v>23</v>
      </c>
      <c r="AD1103">
        <v>1</v>
      </c>
      <c r="AE1103">
        <v>15</v>
      </c>
      <c r="AF1103">
        <v>0</v>
      </c>
      <c r="AG1103">
        <v>66</v>
      </c>
      <c r="AH1103">
        <f>Table_Query_from_MS_Access_Database[[#This Row],[fact_restock_unit_cnt]]-Table_Query_from_MS_Access_Database[[#This Row],[fact_stale_unit_cnt]]</f>
        <v>66</v>
      </c>
      <c r="AI1103">
        <f>Table_Query_from_MS_Access_Database[[#This Row],[unit_sold]]*(Table_Query_from_MS_Access_Database[[#This Row],[Prod_price_per_unit]]-Table_Query_from_MS_Access_Database[[#This Row],[Prod_cost_per_unit]])</f>
        <v>37.620000000000005</v>
      </c>
    </row>
    <row r="1104" spans="1:35" x14ac:dyDescent="0.35">
      <c r="A1104">
        <v>15</v>
      </c>
      <c r="B1104" t="s">
        <v>33</v>
      </c>
      <c r="C1104" t="s">
        <v>34</v>
      </c>
      <c r="D1104" t="s">
        <v>33</v>
      </c>
      <c r="E1104" t="s">
        <v>53</v>
      </c>
      <c r="F1104" t="s">
        <v>55</v>
      </c>
      <c r="G1104" t="s">
        <v>56</v>
      </c>
      <c r="H1104" t="s">
        <v>57</v>
      </c>
      <c r="I1104" t="s">
        <v>38</v>
      </c>
      <c r="J1104" t="s">
        <v>39</v>
      </c>
      <c r="K1104" t="s">
        <v>40</v>
      </c>
      <c r="L1104">
        <v>1</v>
      </c>
      <c r="M1104" t="s">
        <v>33</v>
      </c>
      <c r="N1104" t="s">
        <v>34</v>
      </c>
      <c r="O1104" t="s">
        <v>41</v>
      </c>
      <c r="P1104">
        <v>0.99</v>
      </c>
      <c r="Q1104">
        <v>0.42</v>
      </c>
      <c r="R1104" s="1">
        <v>40877</v>
      </c>
      <c r="S1104" s="1">
        <v>40903</v>
      </c>
      <c r="T1104">
        <v>26</v>
      </c>
      <c r="U1104">
        <v>26</v>
      </c>
      <c r="V1104">
        <v>1</v>
      </c>
      <c r="W1104">
        <v>361</v>
      </c>
      <c r="X1104" t="s">
        <v>59</v>
      </c>
      <c r="Y1104">
        <v>53</v>
      </c>
      <c r="Z1104">
        <v>12</v>
      </c>
      <c r="AA1104" t="s">
        <v>43</v>
      </c>
      <c r="AB1104" t="s">
        <v>44</v>
      </c>
      <c r="AC1104">
        <v>26</v>
      </c>
      <c r="AD1104">
        <v>1</v>
      </c>
      <c r="AE1104">
        <v>15</v>
      </c>
      <c r="AF1104">
        <v>0</v>
      </c>
      <c r="AG1104">
        <v>73</v>
      </c>
      <c r="AH1104">
        <f>Table_Query_from_MS_Access_Database[[#This Row],[fact_restock_unit_cnt]]-Table_Query_from_MS_Access_Database[[#This Row],[fact_stale_unit_cnt]]</f>
        <v>73</v>
      </c>
      <c r="AI1104">
        <f>Table_Query_from_MS_Access_Database[[#This Row],[unit_sold]]*(Table_Query_from_MS_Access_Database[[#This Row],[Prod_price_per_unit]]-Table_Query_from_MS_Access_Database[[#This Row],[Prod_cost_per_unit]])</f>
        <v>41.610000000000007</v>
      </c>
    </row>
    <row r="1105" spans="1:35" x14ac:dyDescent="0.35">
      <c r="A1105">
        <v>15</v>
      </c>
      <c r="B1105" t="s">
        <v>33</v>
      </c>
      <c r="C1105" t="s">
        <v>34</v>
      </c>
      <c r="D1105" t="s">
        <v>33</v>
      </c>
      <c r="E1105" t="s">
        <v>53</v>
      </c>
      <c r="F1105" t="s">
        <v>55</v>
      </c>
      <c r="G1105" t="s">
        <v>56</v>
      </c>
      <c r="H1105" t="s">
        <v>57</v>
      </c>
      <c r="I1105" t="s">
        <v>38</v>
      </c>
      <c r="J1105" t="s">
        <v>39</v>
      </c>
      <c r="K1105" t="s">
        <v>40</v>
      </c>
      <c r="L1105">
        <v>1</v>
      </c>
      <c r="M1105" t="s">
        <v>33</v>
      </c>
      <c r="N1105" t="s">
        <v>34</v>
      </c>
      <c r="O1105" t="s">
        <v>41</v>
      </c>
      <c r="P1105">
        <v>0.99</v>
      </c>
      <c r="Q1105">
        <v>0.42</v>
      </c>
      <c r="R1105" s="1">
        <v>40877</v>
      </c>
      <c r="S1105" s="1">
        <v>40905</v>
      </c>
      <c r="T1105">
        <v>28</v>
      </c>
      <c r="U1105">
        <v>28</v>
      </c>
      <c r="V1105">
        <v>3</v>
      </c>
      <c r="W1105">
        <v>363</v>
      </c>
      <c r="X1105" t="s">
        <v>60</v>
      </c>
      <c r="Y1105">
        <v>53</v>
      </c>
      <c r="Z1105">
        <v>12</v>
      </c>
      <c r="AA1105" t="s">
        <v>43</v>
      </c>
      <c r="AB1105" t="s">
        <v>44</v>
      </c>
      <c r="AC1105">
        <v>28</v>
      </c>
      <c r="AD1105">
        <v>1</v>
      </c>
      <c r="AE1105">
        <v>15</v>
      </c>
      <c r="AF1105">
        <v>0</v>
      </c>
      <c r="AG1105">
        <v>79</v>
      </c>
      <c r="AH1105">
        <f>Table_Query_from_MS_Access_Database[[#This Row],[fact_restock_unit_cnt]]-Table_Query_from_MS_Access_Database[[#This Row],[fact_stale_unit_cnt]]</f>
        <v>79</v>
      </c>
      <c r="AI1105">
        <f>Table_Query_from_MS_Access_Database[[#This Row],[unit_sold]]*(Table_Query_from_MS_Access_Database[[#This Row],[Prod_price_per_unit]]-Table_Query_from_MS_Access_Database[[#This Row],[Prod_cost_per_unit]])</f>
        <v>45.030000000000008</v>
      </c>
    </row>
    <row r="1106" spans="1:35" x14ac:dyDescent="0.35">
      <c r="A1106">
        <v>15</v>
      </c>
      <c r="B1106" t="s">
        <v>33</v>
      </c>
      <c r="C1106" t="s">
        <v>34</v>
      </c>
      <c r="D1106" t="s">
        <v>33</v>
      </c>
      <c r="E1106" t="s">
        <v>53</v>
      </c>
      <c r="F1106" t="s">
        <v>55</v>
      </c>
      <c r="G1106" t="s">
        <v>56</v>
      </c>
      <c r="H1106" t="s">
        <v>57</v>
      </c>
      <c r="I1106" t="s">
        <v>38</v>
      </c>
      <c r="J1106" t="s">
        <v>39</v>
      </c>
      <c r="K1106" t="s">
        <v>40</v>
      </c>
      <c r="L1106">
        <v>1</v>
      </c>
      <c r="M1106" t="s">
        <v>33</v>
      </c>
      <c r="N1106" t="s">
        <v>34</v>
      </c>
      <c r="O1106" t="s">
        <v>41</v>
      </c>
      <c r="P1106">
        <v>0.99</v>
      </c>
      <c r="Q1106">
        <v>0.42</v>
      </c>
      <c r="R1106" s="1">
        <v>40877</v>
      </c>
      <c r="S1106" s="1">
        <v>40907</v>
      </c>
      <c r="T1106">
        <v>30</v>
      </c>
      <c r="U1106">
        <v>30</v>
      </c>
      <c r="V1106">
        <v>5</v>
      </c>
      <c r="W1106">
        <v>365</v>
      </c>
      <c r="X1106" t="s">
        <v>42</v>
      </c>
      <c r="Y1106">
        <v>53</v>
      </c>
      <c r="Z1106">
        <v>12</v>
      </c>
      <c r="AA1106" t="s">
        <v>43</v>
      </c>
      <c r="AB1106" t="s">
        <v>44</v>
      </c>
      <c r="AC1106">
        <v>30</v>
      </c>
      <c r="AD1106">
        <v>1</v>
      </c>
      <c r="AE1106">
        <v>15</v>
      </c>
      <c r="AF1106">
        <v>0</v>
      </c>
      <c r="AG1106">
        <v>85</v>
      </c>
      <c r="AH1106">
        <f>Table_Query_from_MS_Access_Database[[#This Row],[fact_restock_unit_cnt]]-Table_Query_from_MS_Access_Database[[#This Row],[fact_stale_unit_cnt]]</f>
        <v>85</v>
      </c>
      <c r="AI1106">
        <f>Table_Query_from_MS_Access_Database[[#This Row],[unit_sold]]*(Table_Query_from_MS_Access_Database[[#This Row],[Prod_price_per_unit]]-Table_Query_from_MS_Access_Database[[#This Row],[Prod_cost_per_unit]])</f>
        <v>48.45</v>
      </c>
    </row>
    <row r="1107" spans="1:35" x14ac:dyDescent="0.35">
      <c r="A1107">
        <v>15</v>
      </c>
      <c r="B1107" t="s">
        <v>33</v>
      </c>
      <c r="C1107" t="s">
        <v>34</v>
      </c>
      <c r="D1107" t="s">
        <v>33</v>
      </c>
      <c r="E1107" t="s">
        <v>53</v>
      </c>
      <c r="F1107" t="s">
        <v>55</v>
      </c>
      <c r="G1107" t="s">
        <v>56</v>
      </c>
      <c r="H1107" t="s">
        <v>57</v>
      </c>
      <c r="I1107" t="s">
        <v>38</v>
      </c>
      <c r="J1107" t="s">
        <v>39</v>
      </c>
      <c r="K1107" t="s">
        <v>40</v>
      </c>
      <c r="L1107">
        <v>1</v>
      </c>
      <c r="M1107" t="s">
        <v>33</v>
      </c>
      <c r="N1107" t="s">
        <v>34</v>
      </c>
      <c r="O1107" t="s">
        <v>41</v>
      </c>
      <c r="P1107">
        <v>0.99</v>
      </c>
      <c r="Q1107">
        <v>0.42</v>
      </c>
      <c r="R1107" s="1">
        <v>40877</v>
      </c>
      <c r="S1107" s="1">
        <v>40910</v>
      </c>
      <c r="T1107">
        <v>33</v>
      </c>
      <c r="U1107">
        <v>2</v>
      </c>
      <c r="V1107">
        <v>1</v>
      </c>
      <c r="W1107">
        <v>2</v>
      </c>
      <c r="X1107" t="s">
        <v>59</v>
      </c>
      <c r="Y1107">
        <v>1</v>
      </c>
      <c r="Z1107">
        <v>1</v>
      </c>
      <c r="AA1107" t="s">
        <v>61</v>
      </c>
      <c r="AB1107" t="s">
        <v>62</v>
      </c>
      <c r="AC1107">
        <v>33</v>
      </c>
      <c r="AD1107">
        <v>1</v>
      </c>
      <c r="AE1107">
        <v>15</v>
      </c>
      <c r="AF1107">
        <v>0</v>
      </c>
      <c r="AG1107">
        <v>90</v>
      </c>
      <c r="AH1107">
        <f>Table_Query_from_MS_Access_Database[[#This Row],[fact_restock_unit_cnt]]-Table_Query_from_MS_Access_Database[[#This Row],[fact_stale_unit_cnt]]</f>
        <v>90</v>
      </c>
      <c r="AI1107">
        <f>Table_Query_from_MS_Access_Database[[#This Row],[unit_sold]]*(Table_Query_from_MS_Access_Database[[#This Row],[Prod_price_per_unit]]-Table_Query_from_MS_Access_Database[[#This Row],[Prod_cost_per_unit]])</f>
        <v>51.300000000000004</v>
      </c>
    </row>
    <row r="1108" spans="1:35" x14ac:dyDescent="0.35">
      <c r="A1108">
        <v>15</v>
      </c>
      <c r="B1108" t="s">
        <v>33</v>
      </c>
      <c r="C1108" t="s">
        <v>34</v>
      </c>
      <c r="D1108" t="s">
        <v>33</v>
      </c>
      <c r="E1108" t="s">
        <v>53</v>
      </c>
      <c r="F1108" t="s">
        <v>55</v>
      </c>
      <c r="G1108" t="s">
        <v>56</v>
      </c>
      <c r="H1108" t="s">
        <v>57</v>
      </c>
      <c r="I1108" t="s">
        <v>38</v>
      </c>
      <c r="J1108" t="s">
        <v>39</v>
      </c>
      <c r="K1108" t="s">
        <v>40</v>
      </c>
      <c r="L1108">
        <v>1</v>
      </c>
      <c r="M1108" t="s">
        <v>33</v>
      </c>
      <c r="N1108" t="s">
        <v>34</v>
      </c>
      <c r="O1108" t="s">
        <v>41</v>
      </c>
      <c r="P1108">
        <v>0.99</v>
      </c>
      <c r="Q1108">
        <v>0.42</v>
      </c>
      <c r="R1108" s="1">
        <v>40877</v>
      </c>
      <c r="S1108" s="1">
        <v>40912</v>
      </c>
      <c r="T1108">
        <v>35</v>
      </c>
      <c r="U1108">
        <v>4</v>
      </c>
      <c r="V1108">
        <v>3</v>
      </c>
      <c r="W1108">
        <v>4</v>
      </c>
      <c r="X1108" t="s">
        <v>60</v>
      </c>
      <c r="Y1108">
        <v>1</v>
      </c>
      <c r="Z1108">
        <v>1</v>
      </c>
      <c r="AA1108" t="s">
        <v>61</v>
      </c>
      <c r="AB1108" t="s">
        <v>62</v>
      </c>
      <c r="AC1108">
        <v>35</v>
      </c>
      <c r="AD1108">
        <v>1</v>
      </c>
      <c r="AE1108">
        <v>15</v>
      </c>
      <c r="AF1108">
        <v>0</v>
      </c>
      <c r="AG1108">
        <v>96</v>
      </c>
      <c r="AH1108">
        <f>Table_Query_from_MS_Access_Database[[#This Row],[fact_restock_unit_cnt]]-Table_Query_from_MS_Access_Database[[#This Row],[fact_stale_unit_cnt]]</f>
        <v>96</v>
      </c>
      <c r="AI1108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1109" spans="1:35" x14ac:dyDescent="0.35">
      <c r="A1109">
        <v>15</v>
      </c>
      <c r="B1109" t="s">
        <v>33</v>
      </c>
      <c r="C1109" t="s">
        <v>34</v>
      </c>
      <c r="D1109" t="s">
        <v>33</v>
      </c>
      <c r="E1109" t="s">
        <v>53</v>
      </c>
      <c r="F1109" t="s">
        <v>55</v>
      </c>
      <c r="G1109" t="s">
        <v>56</v>
      </c>
      <c r="H1109" t="s">
        <v>57</v>
      </c>
      <c r="I1109" t="s">
        <v>38</v>
      </c>
      <c r="J1109" t="s">
        <v>39</v>
      </c>
      <c r="K1109" t="s">
        <v>40</v>
      </c>
      <c r="L1109">
        <v>1</v>
      </c>
      <c r="M1109" t="s">
        <v>33</v>
      </c>
      <c r="N1109" t="s">
        <v>34</v>
      </c>
      <c r="O1109" t="s">
        <v>41</v>
      </c>
      <c r="P1109">
        <v>0.99</v>
      </c>
      <c r="Q1109">
        <v>0.42</v>
      </c>
      <c r="R1109" s="1">
        <v>40877</v>
      </c>
      <c r="S1109" s="1">
        <v>40914</v>
      </c>
      <c r="T1109">
        <v>37</v>
      </c>
      <c r="U1109">
        <v>6</v>
      </c>
      <c r="V1109">
        <v>5</v>
      </c>
      <c r="W1109">
        <v>6</v>
      </c>
      <c r="X1109" t="s">
        <v>42</v>
      </c>
      <c r="Y1109">
        <v>1</v>
      </c>
      <c r="Z1109">
        <v>1</v>
      </c>
      <c r="AA1109" t="s">
        <v>61</v>
      </c>
      <c r="AB1109" t="s">
        <v>62</v>
      </c>
      <c r="AC1109">
        <v>37</v>
      </c>
      <c r="AD1109">
        <v>1</v>
      </c>
      <c r="AE1109">
        <v>15</v>
      </c>
      <c r="AF1109">
        <v>0</v>
      </c>
      <c r="AG1109">
        <v>100</v>
      </c>
      <c r="AH1109">
        <f>Table_Query_from_MS_Access_Database[[#This Row],[fact_restock_unit_cnt]]-Table_Query_from_MS_Access_Database[[#This Row],[fact_stale_unit_cnt]]</f>
        <v>100</v>
      </c>
      <c r="AI1109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1110" spans="1:35" x14ac:dyDescent="0.35">
      <c r="A1110">
        <v>15</v>
      </c>
      <c r="B1110" t="s">
        <v>33</v>
      </c>
      <c r="C1110" t="s">
        <v>34</v>
      </c>
      <c r="D1110" t="s">
        <v>33</v>
      </c>
      <c r="E1110" t="s">
        <v>53</v>
      </c>
      <c r="F1110" t="s">
        <v>55</v>
      </c>
      <c r="G1110" t="s">
        <v>56</v>
      </c>
      <c r="H1110" t="s">
        <v>57</v>
      </c>
      <c r="I1110" t="s">
        <v>38</v>
      </c>
      <c r="J1110" t="s">
        <v>39</v>
      </c>
      <c r="K1110" t="s">
        <v>40</v>
      </c>
      <c r="L1110">
        <v>1</v>
      </c>
      <c r="M1110" t="s">
        <v>33</v>
      </c>
      <c r="N1110" t="s">
        <v>34</v>
      </c>
      <c r="O1110" t="s">
        <v>41</v>
      </c>
      <c r="P1110">
        <v>0.99</v>
      </c>
      <c r="Q1110">
        <v>0.42</v>
      </c>
      <c r="R1110" s="1">
        <v>40877</v>
      </c>
      <c r="S1110" s="1">
        <v>40917</v>
      </c>
      <c r="T1110">
        <v>40</v>
      </c>
      <c r="U1110">
        <v>9</v>
      </c>
      <c r="V1110">
        <v>1</v>
      </c>
      <c r="W1110">
        <v>9</v>
      </c>
      <c r="X1110" t="s">
        <v>59</v>
      </c>
      <c r="Y1110">
        <v>2</v>
      </c>
      <c r="Z1110">
        <v>1</v>
      </c>
      <c r="AA1110" t="s">
        <v>61</v>
      </c>
      <c r="AB1110" t="s">
        <v>62</v>
      </c>
      <c r="AC1110">
        <v>40</v>
      </c>
      <c r="AD1110">
        <v>1</v>
      </c>
      <c r="AE1110">
        <v>15</v>
      </c>
      <c r="AF1110">
        <v>0</v>
      </c>
      <c r="AG1110">
        <v>101</v>
      </c>
      <c r="AH1110">
        <f>Table_Query_from_MS_Access_Database[[#This Row],[fact_restock_unit_cnt]]-Table_Query_from_MS_Access_Database[[#This Row],[fact_stale_unit_cnt]]</f>
        <v>101</v>
      </c>
      <c r="AI1110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1111" spans="1:35" x14ac:dyDescent="0.35">
      <c r="A1111">
        <v>15</v>
      </c>
      <c r="B1111" t="s">
        <v>33</v>
      </c>
      <c r="C1111" t="s">
        <v>34</v>
      </c>
      <c r="D1111" t="s">
        <v>33</v>
      </c>
      <c r="E1111" t="s">
        <v>53</v>
      </c>
      <c r="F1111" t="s">
        <v>55</v>
      </c>
      <c r="G1111" t="s">
        <v>56</v>
      </c>
      <c r="H1111" t="s">
        <v>57</v>
      </c>
      <c r="I1111" t="s">
        <v>38</v>
      </c>
      <c r="J1111" t="s">
        <v>39</v>
      </c>
      <c r="K1111" t="s">
        <v>40</v>
      </c>
      <c r="L1111">
        <v>1</v>
      </c>
      <c r="M1111" t="s">
        <v>33</v>
      </c>
      <c r="N1111" t="s">
        <v>34</v>
      </c>
      <c r="O1111" t="s">
        <v>41</v>
      </c>
      <c r="P1111">
        <v>0.99</v>
      </c>
      <c r="Q1111">
        <v>0.42</v>
      </c>
      <c r="R1111" s="1">
        <v>40877</v>
      </c>
      <c r="S1111" s="1">
        <v>40919</v>
      </c>
      <c r="T1111">
        <v>42</v>
      </c>
      <c r="U1111">
        <v>11</v>
      </c>
      <c r="V1111">
        <v>3</v>
      </c>
      <c r="W1111">
        <v>11</v>
      </c>
      <c r="X1111" t="s">
        <v>60</v>
      </c>
      <c r="Y1111">
        <v>2</v>
      </c>
      <c r="Z1111">
        <v>1</v>
      </c>
      <c r="AA1111" t="s">
        <v>61</v>
      </c>
      <c r="AB1111" t="s">
        <v>62</v>
      </c>
      <c r="AC1111">
        <v>42</v>
      </c>
      <c r="AD1111">
        <v>1</v>
      </c>
      <c r="AE1111">
        <v>15</v>
      </c>
      <c r="AF1111">
        <v>0</v>
      </c>
      <c r="AG1111">
        <v>97</v>
      </c>
      <c r="AH1111">
        <f>Table_Query_from_MS_Access_Database[[#This Row],[fact_restock_unit_cnt]]-Table_Query_from_MS_Access_Database[[#This Row],[fact_stale_unit_cnt]]</f>
        <v>97</v>
      </c>
      <c r="AI1111">
        <f>Table_Query_from_MS_Access_Database[[#This Row],[unit_sold]]*(Table_Query_from_MS_Access_Database[[#This Row],[Prod_price_per_unit]]-Table_Query_from_MS_Access_Database[[#This Row],[Prod_cost_per_unit]])</f>
        <v>55.290000000000006</v>
      </c>
    </row>
    <row r="1112" spans="1:35" x14ac:dyDescent="0.35">
      <c r="A1112">
        <v>15</v>
      </c>
      <c r="B1112" t="s">
        <v>33</v>
      </c>
      <c r="C1112" t="s">
        <v>34</v>
      </c>
      <c r="D1112" t="s">
        <v>33</v>
      </c>
      <c r="E1112" t="s">
        <v>53</v>
      </c>
      <c r="F1112" t="s">
        <v>55</v>
      </c>
      <c r="G1112" t="s">
        <v>56</v>
      </c>
      <c r="H1112" t="s">
        <v>57</v>
      </c>
      <c r="I1112" t="s">
        <v>38</v>
      </c>
      <c r="J1112" t="s">
        <v>39</v>
      </c>
      <c r="K1112" t="s">
        <v>40</v>
      </c>
      <c r="L1112">
        <v>1</v>
      </c>
      <c r="M1112" t="s">
        <v>33</v>
      </c>
      <c r="N1112" t="s">
        <v>34</v>
      </c>
      <c r="O1112" t="s">
        <v>41</v>
      </c>
      <c r="P1112">
        <v>0.99</v>
      </c>
      <c r="Q1112">
        <v>0.42</v>
      </c>
      <c r="R1112" s="1">
        <v>40877</v>
      </c>
      <c r="S1112" s="1">
        <v>40921</v>
      </c>
      <c r="T1112">
        <v>44</v>
      </c>
      <c r="U1112">
        <v>13</v>
      </c>
      <c r="V1112">
        <v>5</v>
      </c>
      <c r="W1112">
        <v>13</v>
      </c>
      <c r="X1112" t="s">
        <v>42</v>
      </c>
      <c r="Y1112">
        <v>2</v>
      </c>
      <c r="Z1112">
        <v>1</v>
      </c>
      <c r="AA1112" t="s">
        <v>61</v>
      </c>
      <c r="AB1112" t="s">
        <v>62</v>
      </c>
      <c r="AC1112">
        <v>44</v>
      </c>
      <c r="AD1112">
        <v>1</v>
      </c>
      <c r="AE1112">
        <v>15</v>
      </c>
      <c r="AF1112">
        <v>0</v>
      </c>
      <c r="AG1112">
        <v>101</v>
      </c>
      <c r="AH1112">
        <f>Table_Query_from_MS_Access_Database[[#This Row],[fact_restock_unit_cnt]]-Table_Query_from_MS_Access_Database[[#This Row],[fact_stale_unit_cnt]]</f>
        <v>101</v>
      </c>
      <c r="AI1112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1113" spans="1:35" x14ac:dyDescent="0.35">
      <c r="A1113">
        <v>15</v>
      </c>
      <c r="B1113" t="s">
        <v>33</v>
      </c>
      <c r="C1113" t="s">
        <v>34</v>
      </c>
      <c r="D1113" t="s">
        <v>33</v>
      </c>
      <c r="E1113" t="s">
        <v>53</v>
      </c>
      <c r="F1113" t="s">
        <v>55</v>
      </c>
      <c r="G1113" t="s">
        <v>56</v>
      </c>
      <c r="H1113" t="s">
        <v>57</v>
      </c>
      <c r="I1113" t="s">
        <v>38</v>
      </c>
      <c r="J1113" t="s">
        <v>39</v>
      </c>
      <c r="K1113" t="s">
        <v>40</v>
      </c>
      <c r="L1113">
        <v>1</v>
      </c>
      <c r="M1113" t="s">
        <v>33</v>
      </c>
      <c r="N1113" t="s">
        <v>34</v>
      </c>
      <c r="O1113" t="s">
        <v>41</v>
      </c>
      <c r="P1113">
        <v>0.99</v>
      </c>
      <c r="Q1113">
        <v>0.42</v>
      </c>
      <c r="R1113" s="1">
        <v>40877</v>
      </c>
      <c r="S1113" s="1">
        <v>40924</v>
      </c>
      <c r="T1113">
        <v>47</v>
      </c>
      <c r="U1113">
        <v>16</v>
      </c>
      <c r="V1113">
        <v>1</v>
      </c>
      <c r="W1113">
        <v>16</v>
      </c>
      <c r="X1113" t="s">
        <v>59</v>
      </c>
      <c r="Y1113">
        <v>3</v>
      </c>
      <c r="Z1113">
        <v>1</v>
      </c>
      <c r="AA1113" t="s">
        <v>61</v>
      </c>
      <c r="AB1113" t="s">
        <v>62</v>
      </c>
      <c r="AC1113">
        <v>47</v>
      </c>
      <c r="AD1113">
        <v>1</v>
      </c>
      <c r="AE1113">
        <v>15</v>
      </c>
      <c r="AF1113">
        <v>0</v>
      </c>
      <c r="AG1113">
        <v>96</v>
      </c>
      <c r="AH1113">
        <f>Table_Query_from_MS_Access_Database[[#This Row],[fact_restock_unit_cnt]]-Table_Query_from_MS_Access_Database[[#This Row],[fact_stale_unit_cnt]]</f>
        <v>96</v>
      </c>
      <c r="AI1113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1114" spans="1:35" x14ac:dyDescent="0.35">
      <c r="A1114">
        <v>15</v>
      </c>
      <c r="B1114" t="s">
        <v>33</v>
      </c>
      <c r="C1114" t="s">
        <v>34</v>
      </c>
      <c r="D1114" t="s">
        <v>33</v>
      </c>
      <c r="E1114" t="s">
        <v>53</v>
      </c>
      <c r="F1114" t="s">
        <v>55</v>
      </c>
      <c r="G1114" t="s">
        <v>56</v>
      </c>
      <c r="H1114" t="s">
        <v>57</v>
      </c>
      <c r="I1114" t="s">
        <v>38</v>
      </c>
      <c r="J1114" t="s">
        <v>39</v>
      </c>
      <c r="K1114" t="s">
        <v>40</v>
      </c>
      <c r="L1114">
        <v>1</v>
      </c>
      <c r="M1114" t="s">
        <v>33</v>
      </c>
      <c r="N1114" t="s">
        <v>34</v>
      </c>
      <c r="O1114" t="s">
        <v>41</v>
      </c>
      <c r="P1114">
        <v>0.99</v>
      </c>
      <c r="Q1114">
        <v>0.42</v>
      </c>
      <c r="R1114" s="1">
        <v>40877</v>
      </c>
      <c r="S1114" s="1">
        <v>40926</v>
      </c>
      <c r="T1114">
        <v>49</v>
      </c>
      <c r="U1114">
        <v>18</v>
      </c>
      <c r="V1114">
        <v>3</v>
      </c>
      <c r="W1114">
        <v>18</v>
      </c>
      <c r="X1114" t="s">
        <v>60</v>
      </c>
      <c r="Y1114">
        <v>3</v>
      </c>
      <c r="Z1114">
        <v>1</v>
      </c>
      <c r="AA1114" t="s">
        <v>61</v>
      </c>
      <c r="AB1114" t="s">
        <v>62</v>
      </c>
      <c r="AC1114">
        <v>49</v>
      </c>
      <c r="AD1114">
        <v>1</v>
      </c>
      <c r="AE1114">
        <v>15</v>
      </c>
      <c r="AF1114">
        <v>0</v>
      </c>
      <c r="AG1114">
        <v>101</v>
      </c>
      <c r="AH1114">
        <f>Table_Query_from_MS_Access_Database[[#This Row],[fact_restock_unit_cnt]]-Table_Query_from_MS_Access_Database[[#This Row],[fact_stale_unit_cnt]]</f>
        <v>101</v>
      </c>
      <c r="AI1114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1115" spans="1:35" x14ac:dyDescent="0.35">
      <c r="A1115">
        <v>15</v>
      </c>
      <c r="B1115" t="s">
        <v>33</v>
      </c>
      <c r="C1115" t="s">
        <v>34</v>
      </c>
      <c r="D1115" t="s">
        <v>33</v>
      </c>
      <c r="E1115" t="s">
        <v>53</v>
      </c>
      <c r="F1115" t="s">
        <v>55</v>
      </c>
      <c r="G1115" t="s">
        <v>56</v>
      </c>
      <c r="H1115" t="s">
        <v>57</v>
      </c>
      <c r="I1115" t="s">
        <v>38</v>
      </c>
      <c r="J1115" t="s">
        <v>39</v>
      </c>
      <c r="K1115" t="s">
        <v>40</v>
      </c>
      <c r="L1115">
        <v>1</v>
      </c>
      <c r="M1115" t="s">
        <v>33</v>
      </c>
      <c r="N1115" t="s">
        <v>34</v>
      </c>
      <c r="O1115" t="s">
        <v>41</v>
      </c>
      <c r="P1115">
        <v>0.99</v>
      </c>
      <c r="Q1115">
        <v>0.42</v>
      </c>
      <c r="R1115" s="1">
        <v>40877</v>
      </c>
      <c r="S1115" s="1">
        <v>40928</v>
      </c>
      <c r="T1115">
        <v>51</v>
      </c>
      <c r="U1115">
        <v>20</v>
      </c>
      <c r="V1115">
        <v>5</v>
      </c>
      <c r="W1115">
        <v>20</v>
      </c>
      <c r="X1115" t="s">
        <v>42</v>
      </c>
      <c r="Y1115">
        <v>3</v>
      </c>
      <c r="Z1115">
        <v>1</v>
      </c>
      <c r="AA1115" t="s">
        <v>61</v>
      </c>
      <c r="AB1115" t="s">
        <v>62</v>
      </c>
      <c r="AC1115">
        <v>51</v>
      </c>
      <c r="AD1115">
        <v>1</v>
      </c>
      <c r="AE1115">
        <v>15</v>
      </c>
      <c r="AF1115">
        <v>0</v>
      </c>
      <c r="AG1115">
        <v>96</v>
      </c>
      <c r="AH1115">
        <f>Table_Query_from_MS_Access_Database[[#This Row],[fact_restock_unit_cnt]]-Table_Query_from_MS_Access_Database[[#This Row],[fact_stale_unit_cnt]]</f>
        <v>96</v>
      </c>
      <c r="AI1115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1116" spans="1:35" x14ac:dyDescent="0.35">
      <c r="A1116">
        <v>15</v>
      </c>
      <c r="B1116" t="s">
        <v>33</v>
      </c>
      <c r="C1116" t="s">
        <v>34</v>
      </c>
      <c r="D1116" t="s">
        <v>33</v>
      </c>
      <c r="E1116" t="s">
        <v>53</v>
      </c>
      <c r="F1116" t="s">
        <v>55</v>
      </c>
      <c r="G1116" t="s">
        <v>56</v>
      </c>
      <c r="H1116" t="s">
        <v>57</v>
      </c>
      <c r="I1116" t="s">
        <v>38</v>
      </c>
      <c r="J1116" t="s">
        <v>39</v>
      </c>
      <c r="K1116" t="s">
        <v>40</v>
      </c>
      <c r="L1116">
        <v>1</v>
      </c>
      <c r="M1116" t="s">
        <v>33</v>
      </c>
      <c r="N1116" t="s">
        <v>34</v>
      </c>
      <c r="O1116" t="s">
        <v>41</v>
      </c>
      <c r="P1116">
        <v>0.99</v>
      </c>
      <c r="Q1116">
        <v>0.42</v>
      </c>
      <c r="R1116" s="1">
        <v>40877</v>
      </c>
      <c r="S1116" s="1">
        <v>40931</v>
      </c>
      <c r="T1116">
        <v>54</v>
      </c>
      <c r="U1116">
        <v>23</v>
      </c>
      <c r="V1116">
        <v>1</v>
      </c>
      <c r="W1116">
        <v>23</v>
      </c>
      <c r="X1116" t="s">
        <v>59</v>
      </c>
      <c r="Y1116">
        <v>4</v>
      </c>
      <c r="Z1116">
        <v>1</v>
      </c>
      <c r="AA1116" t="s">
        <v>61</v>
      </c>
      <c r="AB1116" t="s">
        <v>62</v>
      </c>
      <c r="AC1116">
        <v>54</v>
      </c>
      <c r="AD1116">
        <v>1</v>
      </c>
      <c r="AE1116">
        <v>15</v>
      </c>
      <c r="AF1116">
        <v>0</v>
      </c>
      <c r="AG1116">
        <v>101</v>
      </c>
      <c r="AH1116">
        <f>Table_Query_from_MS_Access_Database[[#This Row],[fact_restock_unit_cnt]]-Table_Query_from_MS_Access_Database[[#This Row],[fact_stale_unit_cnt]]</f>
        <v>101</v>
      </c>
      <c r="AI1116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1117" spans="1:35" x14ac:dyDescent="0.35">
      <c r="A1117">
        <v>15</v>
      </c>
      <c r="B1117" t="s">
        <v>33</v>
      </c>
      <c r="C1117" t="s">
        <v>34</v>
      </c>
      <c r="D1117" t="s">
        <v>33</v>
      </c>
      <c r="E1117" t="s">
        <v>53</v>
      </c>
      <c r="F1117" t="s">
        <v>55</v>
      </c>
      <c r="G1117" t="s">
        <v>56</v>
      </c>
      <c r="H1117" t="s">
        <v>57</v>
      </c>
      <c r="I1117" t="s">
        <v>38</v>
      </c>
      <c r="J1117" t="s">
        <v>39</v>
      </c>
      <c r="K1117" t="s">
        <v>40</v>
      </c>
      <c r="L1117">
        <v>1</v>
      </c>
      <c r="M1117" t="s">
        <v>33</v>
      </c>
      <c r="N1117" t="s">
        <v>34</v>
      </c>
      <c r="O1117" t="s">
        <v>41</v>
      </c>
      <c r="P1117">
        <v>0.99</v>
      </c>
      <c r="Q1117">
        <v>0.42</v>
      </c>
      <c r="R1117" s="1">
        <v>40877</v>
      </c>
      <c r="S1117" s="1">
        <v>40933</v>
      </c>
      <c r="T1117">
        <v>56</v>
      </c>
      <c r="U1117">
        <v>25</v>
      </c>
      <c r="V1117">
        <v>3</v>
      </c>
      <c r="W1117">
        <v>25</v>
      </c>
      <c r="X1117" t="s">
        <v>60</v>
      </c>
      <c r="Y1117">
        <v>4</v>
      </c>
      <c r="Z1117">
        <v>1</v>
      </c>
      <c r="AA1117" t="s">
        <v>61</v>
      </c>
      <c r="AB1117" t="s">
        <v>62</v>
      </c>
      <c r="AC1117">
        <v>56</v>
      </c>
      <c r="AD1117">
        <v>1</v>
      </c>
      <c r="AE1117">
        <v>15</v>
      </c>
      <c r="AF1117">
        <v>0</v>
      </c>
      <c r="AG1117">
        <v>101</v>
      </c>
      <c r="AH1117">
        <f>Table_Query_from_MS_Access_Database[[#This Row],[fact_restock_unit_cnt]]-Table_Query_from_MS_Access_Database[[#This Row],[fact_stale_unit_cnt]]</f>
        <v>101</v>
      </c>
      <c r="AI1117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1118" spans="1:35" x14ac:dyDescent="0.35">
      <c r="A1118">
        <v>15</v>
      </c>
      <c r="B1118" t="s">
        <v>33</v>
      </c>
      <c r="C1118" t="s">
        <v>34</v>
      </c>
      <c r="D1118" t="s">
        <v>33</v>
      </c>
      <c r="E1118" t="s">
        <v>53</v>
      </c>
      <c r="F1118" t="s">
        <v>55</v>
      </c>
      <c r="G1118" t="s">
        <v>56</v>
      </c>
      <c r="H1118" t="s">
        <v>57</v>
      </c>
      <c r="I1118" t="s">
        <v>38</v>
      </c>
      <c r="J1118" t="s">
        <v>39</v>
      </c>
      <c r="K1118" t="s">
        <v>40</v>
      </c>
      <c r="L1118">
        <v>1</v>
      </c>
      <c r="M1118" t="s">
        <v>33</v>
      </c>
      <c r="N1118" t="s">
        <v>34</v>
      </c>
      <c r="O1118" t="s">
        <v>41</v>
      </c>
      <c r="P1118">
        <v>0.99</v>
      </c>
      <c r="Q1118">
        <v>0.42</v>
      </c>
      <c r="R1118" s="1">
        <v>40877</v>
      </c>
      <c r="S1118" s="1">
        <v>40935</v>
      </c>
      <c r="T1118">
        <v>58</v>
      </c>
      <c r="U1118">
        <v>27</v>
      </c>
      <c r="V1118">
        <v>5</v>
      </c>
      <c r="W1118">
        <v>27</v>
      </c>
      <c r="X1118" t="s">
        <v>42</v>
      </c>
      <c r="Y1118">
        <v>4</v>
      </c>
      <c r="Z1118">
        <v>1</v>
      </c>
      <c r="AA1118" t="s">
        <v>61</v>
      </c>
      <c r="AB1118" t="s">
        <v>62</v>
      </c>
      <c r="AC1118">
        <v>58</v>
      </c>
      <c r="AD1118">
        <v>1</v>
      </c>
      <c r="AE1118">
        <v>15</v>
      </c>
      <c r="AF1118">
        <v>0</v>
      </c>
      <c r="AG1118">
        <v>96</v>
      </c>
      <c r="AH1118">
        <f>Table_Query_from_MS_Access_Database[[#This Row],[fact_restock_unit_cnt]]-Table_Query_from_MS_Access_Database[[#This Row],[fact_stale_unit_cnt]]</f>
        <v>96</v>
      </c>
      <c r="AI1118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1119" spans="1:35" x14ac:dyDescent="0.35">
      <c r="A1119">
        <v>15</v>
      </c>
      <c r="B1119" t="s">
        <v>33</v>
      </c>
      <c r="C1119" t="s">
        <v>34</v>
      </c>
      <c r="D1119" t="s">
        <v>33</v>
      </c>
      <c r="E1119" t="s">
        <v>53</v>
      </c>
      <c r="F1119" t="s">
        <v>55</v>
      </c>
      <c r="G1119" t="s">
        <v>56</v>
      </c>
      <c r="H1119" t="s">
        <v>57</v>
      </c>
      <c r="I1119" t="s">
        <v>38</v>
      </c>
      <c r="J1119" t="s">
        <v>39</v>
      </c>
      <c r="K1119" t="s">
        <v>40</v>
      </c>
      <c r="L1119">
        <v>1</v>
      </c>
      <c r="M1119" t="s">
        <v>33</v>
      </c>
      <c r="N1119" t="s">
        <v>34</v>
      </c>
      <c r="O1119" t="s">
        <v>41</v>
      </c>
      <c r="P1119">
        <v>0.99</v>
      </c>
      <c r="Q1119">
        <v>0.42</v>
      </c>
      <c r="R1119" s="1">
        <v>40877</v>
      </c>
      <c r="S1119" s="1">
        <v>40938</v>
      </c>
      <c r="T1119">
        <v>61</v>
      </c>
      <c r="U1119">
        <v>30</v>
      </c>
      <c r="V1119">
        <v>1</v>
      </c>
      <c r="W1119">
        <v>30</v>
      </c>
      <c r="X1119" t="s">
        <v>59</v>
      </c>
      <c r="Y1119">
        <v>5</v>
      </c>
      <c r="Z1119">
        <v>1</v>
      </c>
      <c r="AA1119" t="s">
        <v>61</v>
      </c>
      <c r="AB1119" t="s">
        <v>62</v>
      </c>
      <c r="AC1119">
        <v>61</v>
      </c>
      <c r="AD1119">
        <v>1</v>
      </c>
      <c r="AE1119">
        <v>15</v>
      </c>
      <c r="AF1119">
        <v>0</v>
      </c>
      <c r="AG1119">
        <v>101</v>
      </c>
      <c r="AH1119">
        <f>Table_Query_from_MS_Access_Database[[#This Row],[fact_restock_unit_cnt]]-Table_Query_from_MS_Access_Database[[#This Row],[fact_stale_unit_cnt]]</f>
        <v>101</v>
      </c>
      <c r="AI1119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1120" spans="1:35" x14ac:dyDescent="0.35">
      <c r="A1120">
        <v>15</v>
      </c>
      <c r="B1120" t="s">
        <v>33</v>
      </c>
      <c r="C1120" t="s">
        <v>34</v>
      </c>
      <c r="D1120" t="s">
        <v>33</v>
      </c>
      <c r="E1120" t="s">
        <v>53</v>
      </c>
      <c r="F1120" t="s">
        <v>55</v>
      </c>
      <c r="G1120" t="s">
        <v>56</v>
      </c>
      <c r="H1120" t="s">
        <v>57</v>
      </c>
      <c r="I1120" t="s">
        <v>38</v>
      </c>
      <c r="J1120" t="s">
        <v>39</v>
      </c>
      <c r="K1120" t="s">
        <v>40</v>
      </c>
      <c r="L1120">
        <v>2</v>
      </c>
      <c r="M1120" t="s">
        <v>33</v>
      </c>
      <c r="N1120" t="s">
        <v>34</v>
      </c>
      <c r="O1120" t="s">
        <v>63</v>
      </c>
      <c r="P1120">
        <v>1</v>
      </c>
      <c r="Q1120">
        <v>0.57999999999999996</v>
      </c>
      <c r="R1120" s="1">
        <v>40877</v>
      </c>
      <c r="S1120" s="1">
        <v>40879</v>
      </c>
      <c r="T1120">
        <v>2</v>
      </c>
      <c r="U1120">
        <v>2</v>
      </c>
      <c r="V1120">
        <v>5</v>
      </c>
      <c r="W1120">
        <v>337</v>
      </c>
      <c r="X1120" t="s">
        <v>42</v>
      </c>
      <c r="Y1120">
        <v>49</v>
      </c>
      <c r="Z1120">
        <v>12</v>
      </c>
      <c r="AA1120" t="s">
        <v>43</v>
      </c>
      <c r="AB1120" t="s">
        <v>44</v>
      </c>
      <c r="AC1120">
        <v>2</v>
      </c>
      <c r="AD1120">
        <v>2</v>
      </c>
      <c r="AE1120">
        <v>15</v>
      </c>
      <c r="AF1120">
        <v>0</v>
      </c>
      <c r="AG1120">
        <v>100</v>
      </c>
      <c r="AH1120">
        <f>Table_Query_from_MS_Access_Database[[#This Row],[fact_restock_unit_cnt]]-Table_Query_from_MS_Access_Database[[#This Row],[fact_stale_unit_cnt]]</f>
        <v>100</v>
      </c>
      <c r="AI1120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1121" spans="1:35" x14ac:dyDescent="0.35">
      <c r="A1121">
        <v>15</v>
      </c>
      <c r="B1121" t="s">
        <v>33</v>
      </c>
      <c r="C1121" t="s">
        <v>34</v>
      </c>
      <c r="D1121" t="s">
        <v>33</v>
      </c>
      <c r="E1121" t="s">
        <v>53</v>
      </c>
      <c r="F1121" t="s">
        <v>55</v>
      </c>
      <c r="G1121" t="s">
        <v>56</v>
      </c>
      <c r="H1121" t="s">
        <v>57</v>
      </c>
      <c r="I1121" t="s">
        <v>38</v>
      </c>
      <c r="J1121" t="s">
        <v>39</v>
      </c>
      <c r="K1121" t="s">
        <v>40</v>
      </c>
      <c r="L1121">
        <v>2</v>
      </c>
      <c r="M1121" t="s">
        <v>33</v>
      </c>
      <c r="N1121" t="s">
        <v>34</v>
      </c>
      <c r="O1121" t="s">
        <v>63</v>
      </c>
      <c r="P1121">
        <v>1</v>
      </c>
      <c r="Q1121">
        <v>0.57999999999999996</v>
      </c>
      <c r="R1121" s="1">
        <v>40877</v>
      </c>
      <c r="S1121" s="1">
        <v>40882</v>
      </c>
      <c r="T1121">
        <v>5</v>
      </c>
      <c r="U1121">
        <v>5</v>
      </c>
      <c r="V1121">
        <v>1</v>
      </c>
      <c r="W1121">
        <v>340</v>
      </c>
      <c r="X1121" t="s">
        <v>59</v>
      </c>
      <c r="Y1121">
        <v>50</v>
      </c>
      <c r="Z1121">
        <v>12</v>
      </c>
      <c r="AA1121" t="s">
        <v>43</v>
      </c>
      <c r="AB1121" t="s">
        <v>44</v>
      </c>
      <c r="AC1121">
        <v>5</v>
      </c>
      <c r="AD1121">
        <v>2</v>
      </c>
      <c r="AE1121">
        <v>15</v>
      </c>
      <c r="AF1121">
        <v>0</v>
      </c>
      <c r="AG1121">
        <v>50</v>
      </c>
      <c r="AH1121">
        <f>Table_Query_from_MS_Access_Database[[#This Row],[fact_restock_unit_cnt]]-Table_Query_from_MS_Access_Database[[#This Row],[fact_stale_unit_cnt]]</f>
        <v>50</v>
      </c>
      <c r="AI1121">
        <f>Table_Query_from_MS_Access_Database[[#This Row],[unit_sold]]*(Table_Query_from_MS_Access_Database[[#This Row],[Prod_price_per_unit]]-Table_Query_from_MS_Access_Database[[#This Row],[Prod_cost_per_unit]])</f>
        <v>21.000000000000004</v>
      </c>
    </row>
    <row r="1122" spans="1:35" x14ac:dyDescent="0.35">
      <c r="A1122">
        <v>15</v>
      </c>
      <c r="B1122" t="s">
        <v>33</v>
      </c>
      <c r="C1122" t="s">
        <v>34</v>
      </c>
      <c r="D1122" t="s">
        <v>33</v>
      </c>
      <c r="E1122" t="s">
        <v>53</v>
      </c>
      <c r="F1122" t="s">
        <v>55</v>
      </c>
      <c r="G1122" t="s">
        <v>56</v>
      </c>
      <c r="H1122" t="s">
        <v>57</v>
      </c>
      <c r="I1122" t="s">
        <v>38</v>
      </c>
      <c r="J1122" t="s">
        <v>39</v>
      </c>
      <c r="K1122" t="s">
        <v>40</v>
      </c>
      <c r="L1122">
        <v>2</v>
      </c>
      <c r="M1122" t="s">
        <v>33</v>
      </c>
      <c r="N1122" t="s">
        <v>34</v>
      </c>
      <c r="O1122" t="s">
        <v>63</v>
      </c>
      <c r="P1122">
        <v>1</v>
      </c>
      <c r="Q1122">
        <v>0.57999999999999996</v>
      </c>
      <c r="R1122" s="1">
        <v>40877</v>
      </c>
      <c r="S1122" s="1">
        <v>40884</v>
      </c>
      <c r="T1122">
        <v>7</v>
      </c>
      <c r="U1122">
        <v>7</v>
      </c>
      <c r="V1122">
        <v>3</v>
      </c>
      <c r="W1122">
        <v>342</v>
      </c>
      <c r="X1122" t="s">
        <v>60</v>
      </c>
      <c r="Y1122">
        <v>50</v>
      </c>
      <c r="Z1122">
        <v>12</v>
      </c>
      <c r="AA1122" t="s">
        <v>43</v>
      </c>
      <c r="AB1122" t="s">
        <v>44</v>
      </c>
      <c r="AC1122">
        <v>7</v>
      </c>
      <c r="AD1122">
        <v>2</v>
      </c>
      <c r="AE1122">
        <v>15</v>
      </c>
      <c r="AF1122">
        <v>0</v>
      </c>
      <c r="AG1122">
        <v>55</v>
      </c>
      <c r="AH1122">
        <f>Table_Query_from_MS_Access_Database[[#This Row],[fact_restock_unit_cnt]]-Table_Query_from_MS_Access_Database[[#This Row],[fact_stale_unit_cnt]]</f>
        <v>55</v>
      </c>
      <c r="AI1122">
        <f>Table_Query_from_MS_Access_Database[[#This Row],[unit_sold]]*(Table_Query_from_MS_Access_Database[[#This Row],[Prod_price_per_unit]]-Table_Query_from_MS_Access_Database[[#This Row],[Prod_cost_per_unit]])</f>
        <v>23.1</v>
      </c>
    </row>
    <row r="1123" spans="1:35" x14ac:dyDescent="0.35">
      <c r="A1123">
        <v>15</v>
      </c>
      <c r="B1123" t="s">
        <v>33</v>
      </c>
      <c r="C1123" t="s">
        <v>34</v>
      </c>
      <c r="D1123" t="s">
        <v>33</v>
      </c>
      <c r="E1123" t="s">
        <v>53</v>
      </c>
      <c r="F1123" t="s">
        <v>55</v>
      </c>
      <c r="G1123" t="s">
        <v>56</v>
      </c>
      <c r="H1123" t="s">
        <v>57</v>
      </c>
      <c r="I1123" t="s">
        <v>38</v>
      </c>
      <c r="J1123" t="s">
        <v>39</v>
      </c>
      <c r="K1123" t="s">
        <v>40</v>
      </c>
      <c r="L1123">
        <v>2</v>
      </c>
      <c r="M1123" t="s">
        <v>33</v>
      </c>
      <c r="N1123" t="s">
        <v>34</v>
      </c>
      <c r="O1123" t="s">
        <v>63</v>
      </c>
      <c r="P1123">
        <v>1</v>
      </c>
      <c r="Q1123">
        <v>0.57999999999999996</v>
      </c>
      <c r="R1123" s="1">
        <v>40877</v>
      </c>
      <c r="S1123" s="1">
        <v>40886</v>
      </c>
      <c r="T1123">
        <v>9</v>
      </c>
      <c r="U1123">
        <v>9</v>
      </c>
      <c r="V1123">
        <v>5</v>
      </c>
      <c r="W1123">
        <v>344</v>
      </c>
      <c r="X1123" t="s">
        <v>42</v>
      </c>
      <c r="Y1123">
        <v>50</v>
      </c>
      <c r="Z1123">
        <v>12</v>
      </c>
      <c r="AA1123" t="s">
        <v>43</v>
      </c>
      <c r="AB1123" t="s">
        <v>44</v>
      </c>
      <c r="AC1123">
        <v>9</v>
      </c>
      <c r="AD1123">
        <v>2</v>
      </c>
      <c r="AE1123">
        <v>15</v>
      </c>
      <c r="AF1123">
        <v>0</v>
      </c>
      <c r="AG1123">
        <v>68</v>
      </c>
      <c r="AH1123">
        <f>Table_Query_from_MS_Access_Database[[#This Row],[fact_restock_unit_cnt]]-Table_Query_from_MS_Access_Database[[#This Row],[fact_stale_unit_cnt]]</f>
        <v>68</v>
      </c>
      <c r="AI1123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1124" spans="1:35" x14ac:dyDescent="0.35">
      <c r="A1124">
        <v>15</v>
      </c>
      <c r="B1124" t="s">
        <v>33</v>
      </c>
      <c r="C1124" t="s">
        <v>34</v>
      </c>
      <c r="D1124" t="s">
        <v>33</v>
      </c>
      <c r="E1124" t="s">
        <v>53</v>
      </c>
      <c r="F1124" t="s">
        <v>55</v>
      </c>
      <c r="G1124" t="s">
        <v>56</v>
      </c>
      <c r="H1124" t="s">
        <v>57</v>
      </c>
      <c r="I1124" t="s">
        <v>38</v>
      </c>
      <c r="J1124" t="s">
        <v>39</v>
      </c>
      <c r="K1124" t="s">
        <v>40</v>
      </c>
      <c r="L1124">
        <v>2</v>
      </c>
      <c r="M1124" t="s">
        <v>33</v>
      </c>
      <c r="N1124" t="s">
        <v>34</v>
      </c>
      <c r="O1124" t="s">
        <v>63</v>
      </c>
      <c r="P1124">
        <v>1</v>
      </c>
      <c r="Q1124">
        <v>0.57999999999999996</v>
      </c>
      <c r="R1124" s="1">
        <v>40877</v>
      </c>
      <c r="S1124" s="1">
        <v>40889</v>
      </c>
      <c r="T1124">
        <v>12</v>
      </c>
      <c r="U1124">
        <v>12</v>
      </c>
      <c r="V1124">
        <v>1</v>
      </c>
      <c r="W1124">
        <v>347</v>
      </c>
      <c r="X1124" t="s">
        <v>59</v>
      </c>
      <c r="Y1124">
        <v>51</v>
      </c>
      <c r="Z1124">
        <v>12</v>
      </c>
      <c r="AA1124" t="s">
        <v>43</v>
      </c>
      <c r="AB1124" t="s">
        <v>44</v>
      </c>
      <c r="AC1124">
        <v>12</v>
      </c>
      <c r="AD1124">
        <v>2</v>
      </c>
      <c r="AE1124">
        <v>15</v>
      </c>
      <c r="AF1124">
        <v>0</v>
      </c>
      <c r="AG1124">
        <v>72</v>
      </c>
      <c r="AH1124">
        <f>Table_Query_from_MS_Access_Database[[#This Row],[fact_restock_unit_cnt]]-Table_Query_from_MS_Access_Database[[#This Row],[fact_stale_unit_cnt]]</f>
        <v>72</v>
      </c>
      <c r="AI1124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1125" spans="1:35" x14ac:dyDescent="0.35">
      <c r="A1125">
        <v>15</v>
      </c>
      <c r="B1125" t="s">
        <v>33</v>
      </c>
      <c r="C1125" t="s">
        <v>34</v>
      </c>
      <c r="D1125" t="s">
        <v>33</v>
      </c>
      <c r="E1125" t="s">
        <v>53</v>
      </c>
      <c r="F1125" t="s">
        <v>55</v>
      </c>
      <c r="G1125" t="s">
        <v>56</v>
      </c>
      <c r="H1125" t="s">
        <v>57</v>
      </c>
      <c r="I1125" t="s">
        <v>38</v>
      </c>
      <c r="J1125" t="s">
        <v>39</v>
      </c>
      <c r="K1125" t="s">
        <v>40</v>
      </c>
      <c r="L1125">
        <v>2</v>
      </c>
      <c r="M1125" t="s">
        <v>33</v>
      </c>
      <c r="N1125" t="s">
        <v>34</v>
      </c>
      <c r="O1125" t="s">
        <v>63</v>
      </c>
      <c r="P1125">
        <v>1</v>
      </c>
      <c r="Q1125">
        <v>0.57999999999999996</v>
      </c>
      <c r="R1125" s="1">
        <v>40877</v>
      </c>
      <c r="S1125" s="1">
        <v>40891</v>
      </c>
      <c r="T1125">
        <v>14</v>
      </c>
      <c r="U1125">
        <v>14</v>
      </c>
      <c r="V1125">
        <v>3</v>
      </c>
      <c r="W1125">
        <v>349</v>
      </c>
      <c r="X1125" t="s">
        <v>60</v>
      </c>
      <c r="Y1125">
        <v>51</v>
      </c>
      <c r="Z1125">
        <v>12</v>
      </c>
      <c r="AA1125" t="s">
        <v>43</v>
      </c>
      <c r="AB1125" t="s">
        <v>44</v>
      </c>
      <c r="AC1125">
        <v>14</v>
      </c>
      <c r="AD1125">
        <v>2</v>
      </c>
      <c r="AE1125">
        <v>15</v>
      </c>
      <c r="AF1125">
        <v>0</v>
      </c>
      <c r="AG1125">
        <v>79</v>
      </c>
      <c r="AH1125">
        <f>Table_Query_from_MS_Access_Database[[#This Row],[fact_restock_unit_cnt]]-Table_Query_from_MS_Access_Database[[#This Row],[fact_stale_unit_cnt]]</f>
        <v>79</v>
      </c>
      <c r="AI1125">
        <f>Table_Query_from_MS_Access_Database[[#This Row],[unit_sold]]*(Table_Query_from_MS_Access_Database[[#This Row],[Prod_price_per_unit]]-Table_Query_from_MS_Access_Database[[#This Row],[Prod_cost_per_unit]])</f>
        <v>33.18</v>
      </c>
    </row>
    <row r="1126" spans="1:35" x14ac:dyDescent="0.35">
      <c r="A1126">
        <v>15</v>
      </c>
      <c r="B1126" t="s">
        <v>33</v>
      </c>
      <c r="C1126" t="s">
        <v>34</v>
      </c>
      <c r="D1126" t="s">
        <v>33</v>
      </c>
      <c r="E1126" t="s">
        <v>53</v>
      </c>
      <c r="F1126" t="s">
        <v>55</v>
      </c>
      <c r="G1126" t="s">
        <v>56</v>
      </c>
      <c r="H1126" t="s">
        <v>57</v>
      </c>
      <c r="I1126" t="s">
        <v>38</v>
      </c>
      <c r="J1126" t="s">
        <v>39</v>
      </c>
      <c r="K1126" t="s">
        <v>40</v>
      </c>
      <c r="L1126">
        <v>2</v>
      </c>
      <c r="M1126" t="s">
        <v>33</v>
      </c>
      <c r="N1126" t="s">
        <v>34</v>
      </c>
      <c r="O1126" t="s">
        <v>63</v>
      </c>
      <c r="P1126">
        <v>1</v>
      </c>
      <c r="Q1126">
        <v>0.57999999999999996</v>
      </c>
      <c r="R1126" s="1">
        <v>40877</v>
      </c>
      <c r="S1126" s="1">
        <v>40893</v>
      </c>
      <c r="T1126">
        <v>16</v>
      </c>
      <c r="U1126">
        <v>16</v>
      </c>
      <c r="V1126">
        <v>5</v>
      </c>
      <c r="W1126">
        <v>351</v>
      </c>
      <c r="X1126" t="s">
        <v>42</v>
      </c>
      <c r="Y1126">
        <v>51</v>
      </c>
      <c r="Z1126">
        <v>12</v>
      </c>
      <c r="AA1126" t="s">
        <v>43</v>
      </c>
      <c r="AB1126" t="s">
        <v>44</v>
      </c>
      <c r="AC1126">
        <v>16</v>
      </c>
      <c r="AD1126">
        <v>2</v>
      </c>
      <c r="AE1126">
        <v>15</v>
      </c>
      <c r="AF1126">
        <v>0</v>
      </c>
      <c r="AG1126">
        <v>74</v>
      </c>
      <c r="AH1126">
        <f>Table_Query_from_MS_Access_Database[[#This Row],[fact_restock_unit_cnt]]-Table_Query_from_MS_Access_Database[[#This Row],[fact_stale_unit_cnt]]</f>
        <v>74</v>
      </c>
      <c r="AI1126">
        <f>Table_Query_from_MS_Access_Database[[#This Row],[unit_sold]]*(Table_Query_from_MS_Access_Database[[#This Row],[Prod_price_per_unit]]-Table_Query_from_MS_Access_Database[[#This Row],[Prod_cost_per_unit]])</f>
        <v>31.080000000000002</v>
      </c>
    </row>
    <row r="1127" spans="1:35" x14ac:dyDescent="0.35">
      <c r="A1127">
        <v>15</v>
      </c>
      <c r="B1127" t="s">
        <v>33</v>
      </c>
      <c r="C1127" t="s">
        <v>34</v>
      </c>
      <c r="D1127" t="s">
        <v>33</v>
      </c>
      <c r="E1127" t="s">
        <v>53</v>
      </c>
      <c r="F1127" t="s">
        <v>55</v>
      </c>
      <c r="G1127" t="s">
        <v>56</v>
      </c>
      <c r="H1127" t="s">
        <v>57</v>
      </c>
      <c r="I1127" t="s">
        <v>38</v>
      </c>
      <c r="J1127" t="s">
        <v>39</v>
      </c>
      <c r="K1127" t="s">
        <v>40</v>
      </c>
      <c r="L1127">
        <v>2</v>
      </c>
      <c r="M1127" t="s">
        <v>33</v>
      </c>
      <c r="N1127" t="s">
        <v>34</v>
      </c>
      <c r="O1127" t="s">
        <v>63</v>
      </c>
      <c r="P1127">
        <v>1</v>
      </c>
      <c r="Q1127">
        <v>0.57999999999999996</v>
      </c>
      <c r="R1127" s="1">
        <v>40877</v>
      </c>
      <c r="S1127" s="1">
        <v>40896</v>
      </c>
      <c r="T1127">
        <v>19</v>
      </c>
      <c r="U1127">
        <v>19</v>
      </c>
      <c r="V1127">
        <v>1</v>
      </c>
      <c r="W1127">
        <v>354</v>
      </c>
      <c r="X1127" t="s">
        <v>59</v>
      </c>
      <c r="Y1127">
        <v>52</v>
      </c>
      <c r="Z1127">
        <v>12</v>
      </c>
      <c r="AA1127" t="s">
        <v>43</v>
      </c>
      <c r="AB1127" t="s">
        <v>44</v>
      </c>
      <c r="AC1127">
        <v>19</v>
      </c>
      <c r="AD1127">
        <v>2</v>
      </c>
      <c r="AE1127">
        <v>15</v>
      </c>
      <c r="AF1127">
        <v>0</v>
      </c>
      <c r="AG1127">
        <v>67</v>
      </c>
      <c r="AH1127">
        <f>Table_Query_from_MS_Access_Database[[#This Row],[fact_restock_unit_cnt]]-Table_Query_from_MS_Access_Database[[#This Row],[fact_stale_unit_cnt]]</f>
        <v>67</v>
      </c>
      <c r="AI1127">
        <f>Table_Query_from_MS_Access_Database[[#This Row],[unit_sold]]*(Table_Query_from_MS_Access_Database[[#This Row],[Prod_price_per_unit]]-Table_Query_from_MS_Access_Database[[#This Row],[Prod_cost_per_unit]])</f>
        <v>28.140000000000004</v>
      </c>
    </row>
    <row r="1128" spans="1:35" x14ac:dyDescent="0.35">
      <c r="A1128">
        <v>15</v>
      </c>
      <c r="B1128" t="s">
        <v>33</v>
      </c>
      <c r="C1128" t="s">
        <v>34</v>
      </c>
      <c r="D1128" t="s">
        <v>33</v>
      </c>
      <c r="E1128" t="s">
        <v>53</v>
      </c>
      <c r="F1128" t="s">
        <v>55</v>
      </c>
      <c r="G1128" t="s">
        <v>56</v>
      </c>
      <c r="H1128" t="s">
        <v>57</v>
      </c>
      <c r="I1128" t="s">
        <v>38</v>
      </c>
      <c r="J1128" t="s">
        <v>39</v>
      </c>
      <c r="K1128" t="s">
        <v>40</v>
      </c>
      <c r="L1128">
        <v>2</v>
      </c>
      <c r="M1128" t="s">
        <v>33</v>
      </c>
      <c r="N1128" t="s">
        <v>34</v>
      </c>
      <c r="O1128" t="s">
        <v>63</v>
      </c>
      <c r="P1128">
        <v>1</v>
      </c>
      <c r="Q1128">
        <v>0.57999999999999996</v>
      </c>
      <c r="R1128" s="1">
        <v>40877</v>
      </c>
      <c r="S1128" s="1">
        <v>40898</v>
      </c>
      <c r="T1128">
        <v>21</v>
      </c>
      <c r="U1128">
        <v>21</v>
      </c>
      <c r="V1128">
        <v>3</v>
      </c>
      <c r="W1128">
        <v>356</v>
      </c>
      <c r="X1128" t="s">
        <v>60</v>
      </c>
      <c r="Y1128">
        <v>52</v>
      </c>
      <c r="Z1128">
        <v>12</v>
      </c>
      <c r="AA1128" t="s">
        <v>43</v>
      </c>
      <c r="AB1128" t="s">
        <v>44</v>
      </c>
      <c r="AC1128">
        <v>21</v>
      </c>
      <c r="AD1128">
        <v>2</v>
      </c>
      <c r="AE1128">
        <v>15</v>
      </c>
      <c r="AF1128">
        <v>0</v>
      </c>
      <c r="AG1128">
        <v>72</v>
      </c>
      <c r="AH1128">
        <f>Table_Query_from_MS_Access_Database[[#This Row],[fact_restock_unit_cnt]]-Table_Query_from_MS_Access_Database[[#This Row],[fact_stale_unit_cnt]]</f>
        <v>72</v>
      </c>
      <c r="AI1128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1129" spans="1:35" x14ac:dyDescent="0.35">
      <c r="A1129">
        <v>15</v>
      </c>
      <c r="B1129" t="s">
        <v>33</v>
      </c>
      <c r="C1129" t="s">
        <v>34</v>
      </c>
      <c r="D1129" t="s">
        <v>33</v>
      </c>
      <c r="E1129" t="s">
        <v>53</v>
      </c>
      <c r="F1129" t="s">
        <v>55</v>
      </c>
      <c r="G1129" t="s">
        <v>56</v>
      </c>
      <c r="H1129" t="s">
        <v>57</v>
      </c>
      <c r="I1129" t="s">
        <v>38</v>
      </c>
      <c r="J1129" t="s">
        <v>39</v>
      </c>
      <c r="K1129" t="s">
        <v>40</v>
      </c>
      <c r="L1129">
        <v>2</v>
      </c>
      <c r="M1129" t="s">
        <v>33</v>
      </c>
      <c r="N1129" t="s">
        <v>34</v>
      </c>
      <c r="O1129" t="s">
        <v>63</v>
      </c>
      <c r="P1129">
        <v>1</v>
      </c>
      <c r="Q1129">
        <v>0.57999999999999996</v>
      </c>
      <c r="R1129" s="1">
        <v>40877</v>
      </c>
      <c r="S1129" s="1">
        <v>40900</v>
      </c>
      <c r="T1129">
        <v>23</v>
      </c>
      <c r="U1129">
        <v>23</v>
      </c>
      <c r="V1129">
        <v>5</v>
      </c>
      <c r="W1129">
        <v>358</v>
      </c>
      <c r="X1129" t="s">
        <v>42</v>
      </c>
      <c r="Y1129">
        <v>52</v>
      </c>
      <c r="Z1129">
        <v>12</v>
      </c>
      <c r="AA1129" t="s">
        <v>43</v>
      </c>
      <c r="AB1129" t="s">
        <v>44</v>
      </c>
      <c r="AC1129">
        <v>23</v>
      </c>
      <c r="AD1129">
        <v>2</v>
      </c>
      <c r="AE1129">
        <v>15</v>
      </c>
      <c r="AF1129">
        <v>0</v>
      </c>
      <c r="AG1129">
        <v>66</v>
      </c>
      <c r="AH1129">
        <f>Table_Query_from_MS_Access_Database[[#This Row],[fact_restock_unit_cnt]]-Table_Query_from_MS_Access_Database[[#This Row],[fact_stale_unit_cnt]]</f>
        <v>66</v>
      </c>
      <c r="AI1129">
        <f>Table_Query_from_MS_Access_Database[[#This Row],[unit_sold]]*(Table_Query_from_MS_Access_Database[[#This Row],[Prod_price_per_unit]]-Table_Query_from_MS_Access_Database[[#This Row],[Prod_cost_per_unit]])</f>
        <v>27.720000000000002</v>
      </c>
    </row>
    <row r="1130" spans="1:35" x14ac:dyDescent="0.35">
      <c r="A1130">
        <v>15</v>
      </c>
      <c r="B1130" t="s">
        <v>33</v>
      </c>
      <c r="C1130" t="s">
        <v>34</v>
      </c>
      <c r="D1130" t="s">
        <v>33</v>
      </c>
      <c r="E1130" t="s">
        <v>53</v>
      </c>
      <c r="F1130" t="s">
        <v>55</v>
      </c>
      <c r="G1130" t="s">
        <v>56</v>
      </c>
      <c r="H1130" t="s">
        <v>57</v>
      </c>
      <c r="I1130" t="s">
        <v>38</v>
      </c>
      <c r="J1130" t="s">
        <v>39</v>
      </c>
      <c r="K1130" t="s">
        <v>40</v>
      </c>
      <c r="L1130">
        <v>2</v>
      </c>
      <c r="M1130" t="s">
        <v>33</v>
      </c>
      <c r="N1130" t="s">
        <v>34</v>
      </c>
      <c r="O1130" t="s">
        <v>63</v>
      </c>
      <c r="P1130">
        <v>1</v>
      </c>
      <c r="Q1130">
        <v>0.57999999999999996</v>
      </c>
      <c r="R1130" s="1">
        <v>40877</v>
      </c>
      <c r="S1130" s="1">
        <v>40903</v>
      </c>
      <c r="T1130">
        <v>26</v>
      </c>
      <c r="U1130">
        <v>26</v>
      </c>
      <c r="V1130">
        <v>1</v>
      </c>
      <c r="W1130">
        <v>361</v>
      </c>
      <c r="X1130" t="s">
        <v>59</v>
      </c>
      <c r="Y1130">
        <v>53</v>
      </c>
      <c r="Z1130">
        <v>12</v>
      </c>
      <c r="AA1130" t="s">
        <v>43</v>
      </c>
      <c r="AB1130" t="s">
        <v>44</v>
      </c>
      <c r="AC1130">
        <v>26</v>
      </c>
      <c r="AD1130">
        <v>2</v>
      </c>
      <c r="AE1130">
        <v>15</v>
      </c>
      <c r="AF1130">
        <v>0</v>
      </c>
      <c r="AG1130">
        <v>73</v>
      </c>
      <c r="AH1130">
        <f>Table_Query_from_MS_Access_Database[[#This Row],[fact_restock_unit_cnt]]-Table_Query_from_MS_Access_Database[[#This Row],[fact_stale_unit_cnt]]</f>
        <v>73</v>
      </c>
      <c r="AI1130">
        <f>Table_Query_from_MS_Access_Database[[#This Row],[unit_sold]]*(Table_Query_from_MS_Access_Database[[#This Row],[Prod_price_per_unit]]-Table_Query_from_MS_Access_Database[[#This Row],[Prod_cost_per_unit]])</f>
        <v>30.660000000000004</v>
      </c>
    </row>
    <row r="1131" spans="1:35" x14ac:dyDescent="0.35">
      <c r="A1131">
        <v>15</v>
      </c>
      <c r="B1131" t="s">
        <v>33</v>
      </c>
      <c r="C1131" t="s">
        <v>34</v>
      </c>
      <c r="D1131" t="s">
        <v>33</v>
      </c>
      <c r="E1131" t="s">
        <v>53</v>
      </c>
      <c r="F1131" t="s">
        <v>55</v>
      </c>
      <c r="G1131" t="s">
        <v>56</v>
      </c>
      <c r="H1131" t="s">
        <v>57</v>
      </c>
      <c r="I1131" t="s">
        <v>38</v>
      </c>
      <c r="J1131" t="s">
        <v>39</v>
      </c>
      <c r="K1131" t="s">
        <v>40</v>
      </c>
      <c r="L1131">
        <v>2</v>
      </c>
      <c r="M1131" t="s">
        <v>33</v>
      </c>
      <c r="N1131" t="s">
        <v>34</v>
      </c>
      <c r="O1131" t="s">
        <v>63</v>
      </c>
      <c r="P1131">
        <v>1</v>
      </c>
      <c r="Q1131">
        <v>0.57999999999999996</v>
      </c>
      <c r="R1131" s="1">
        <v>40877</v>
      </c>
      <c r="S1131" s="1">
        <v>40905</v>
      </c>
      <c r="T1131">
        <v>28</v>
      </c>
      <c r="U1131">
        <v>28</v>
      </c>
      <c r="V1131">
        <v>3</v>
      </c>
      <c r="W1131">
        <v>363</v>
      </c>
      <c r="X1131" t="s">
        <v>60</v>
      </c>
      <c r="Y1131">
        <v>53</v>
      </c>
      <c r="Z1131">
        <v>12</v>
      </c>
      <c r="AA1131" t="s">
        <v>43</v>
      </c>
      <c r="AB1131" t="s">
        <v>44</v>
      </c>
      <c r="AC1131">
        <v>28</v>
      </c>
      <c r="AD1131">
        <v>2</v>
      </c>
      <c r="AE1131">
        <v>15</v>
      </c>
      <c r="AF1131">
        <v>0</v>
      </c>
      <c r="AG1131">
        <v>79</v>
      </c>
      <c r="AH1131">
        <f>Table_Query_from_MS_Access_Database[[#This Row],[fact_restock_unit_cnt]]-Table_Query_from_MS_Access_Database[[#This Row],[fact_stale_unit_cnt]]</f>
        <v>79</v>
      </c>
      <c r="AI1131">
        <f>Table_Query_from_MS_Access_Database[[#This Row],[unit_sold]]*(Table_Query_from_MS_Access_Database[[#This Row],[Prod_price_per_unit]]-Table_Query_from_MS_Access_Database[[#This Row],[Prod_cost_per_unit]])</f>
        <v>33.18</v>
      </c>
    </row>
    <row r="1132" spans="1:35" x14ac:dyDescent="0.35">
      <c r="A1132">
        <v>15</v>
      </c>
      <c r="B1132" t="s">
        <v>33</v>
      </c>
      <c r="C1132" t="s">
        <v>34</v>
      </c>
      <c r="D1132" t="s">
        <v>33</v>
      </c>
      <c r="E1132" t="s">
        <v>53</v>
      </c>
      <c r="F1132" t="s">
        <v>55</v>
      </c>
      <c r="G1132" t="s">
        <v>56</v>
      </c>
      <c r="H1132" t="s">
        <v>57</v>
      </c>
      <c r="I1132" t="s">
        <v>38</v>
      </c>
      <c r="J1132" t="s">
        <v>39</v>
      </c>
      <c r="K1132" t="s">
        <v>40</v>
      </c>
      <c r="L1132">
        <v>2</v>
      </c>
      <c r="M1132" t="s">
        <v>33</v>
      </c>
      <c r="N1132" t="s">
        <v>34</v>
      </c>
      <c r="O1132" t="s">
        <v>63</v>
      </c>
      <c r="P1132">
        <v>1</v>
      </c>
      <c r="Q1132">
        <v>0.57999999999999996</v>
      </c>
      <c r="R1132" s="1">
        <v>40877</v>
      </c>
      <c r="S1132" s="1">
        <v>40907</v>
      </c>
      <c r="T1132">
        <v>30</v>
      </c>
      <c r="U1132">
        <v>30</v>
      </c>
      <c r="V1132">
        <v>5</v>
      </c>
      <c r="W1132">
        <v>365</v>
      </c>
      <c r="X1132" t="s">
        <v>42</v>
      </c>
      <c r="Y1132">
        <v>53</v>
      </c>
      <c r="Z1132">
        <v>12</v>
      </c>
      <c r="AA1132" t="s">
        <v>43</v>
      </c>
      <c r="AB1132" t="s">
        <v>44</v>
      </c>
      <c r="AC1132">
        <v>30</v>
      </c>
      <c r="AD1132">
        <v>2</v>
      </c>
      <c r="AE1132">
        <v>15</v>
      </c>
      <c r="AF1132">
        <v>0</v>
      </c>
      <c r="AG1132">
        <v>85</v>
      </c>
      <c r="AH1132">
        <f>Table_Query_from_MS_Access_Database[[#This Row],[fact_restock_unit_cnt]]-Table_Query_from_MS_Access_Database[[#This Row],[fact_stale_unit_cnt]]</f>
        <v>85</v>
      </c>
      <c r="AI1132">
        <f>Table_Query_from_MS_Access_Database[[#This Row],[unit_sold]]*(Table_Query_from_MS_Access_Database[[#This Row],[Prod_price_per_unit]]-Table_Query_from_MS_Access_Database[[#This Row],[Prod_cost_per_unit]])</f>
        <v>35.700000000000003</v>
      </c>
    </row>
    <row r="1133" spans="1:35" x14ac:dyDescent="0.35">
      <c r="A1133">
        <v>15</v>
      </c>
      <c r="B1133" t="s">
        <v>33</v>
      </c>
      <c r="C1133" t="s">
        <v>34</v>
      </c>
      <c r="D1133" t="s">
        <v>33</v>
      </c>
      <c r="E1133" t="s">
        <v>53</v>
      </c>
      <c r="F1133" t="s">
        <v>55</v>
      </c>
      <c r="G1133" t="s">
        <v>56</v>
      </c>
      <c r="H1133" t="s">
        <v>57</v>
      </c>
      <c r="I1133" t="s">
        <v>38</v>
      </c>
      <c r="J1133" t="s">
        <v>39</v>
      </c>
      <c r="K1133" t="s">
        <v>40</v>
      </c>
      <c r="L1133">
        <v>2</v>
      </c>
      <c r="M1133" t="s">
        <v>33</v>
      </c>
      <c r="N1133" t="s">
        <v>34</v>
      </c>
      <c r="O1133" t="s">
        <v>63</v>
      </c>
      <c r="P1133">
        <v>1</v>
      </c>
      <c r="Q1133">
        <v>0.57999999999999996</v>
      </c>
      <c r="R1133" s="1">
        <v>40877</v>
      </c>
      <c r="S1133" s="1">
        <v>40910</v>
      </c>
      <c r="T1133">
        <v>33</v>
      </c>
      <c r="U1133">
        <v>2</v>
      </c>
      <c r="V1133">
        <v>1</v>
      </c>
      <c r="W1133">
        <v>2</v>
      </c>
      <c r="X1133" t="s">
        <v>59</v>
      </c>
      <c r="Y1133">
        <v>1</v>
      </c>
      <c r="Z1133">
        <v>1</v>
      </c>
      <c r="AA1133" t="s">
        <v>61</v>
      </c>
      <c r="AB1133" t="s">
        <v>62</v>
      </c>
      <c r="AC1133">
        <v>33</v>
      </c>
      <c r="AD1133">
        <v>2</v>
      </c>
      <c r="AE1133">
        <v>15</v>
      </c>
      <c r="AF1133">
        <v>0</v>
      </c>
      <c r="AG1133">
        <v>90</v>
      </c>
      <c r="AH1133">
        <f>Table_Query_from_MS_Access_Database[[#This Row],[fact_restock_unit_cnt]]-Table_Query_from_MS_Access_Database[[#This Row],[fact_stale_unit_cnt]]</f>
        <v>90</v>
      </c>
      <c r="AI1133">
        <f>Table_Query_from_MS_Access_Database[[#This Row],[unit_sold]]*(Table_Query_from_MS_Access_Database[[#This Row],[Prod_price_per_unit]]-Table_Query_from_MS_Access_Database[[#This Row],[Prod_cost_per_unit]])</f>
        <v>37.800000000000004</v>
      </c>
    </row>
    <row r="1134" spans="1:35" x14ac:dyDescent="0.35">
      <c r="A1134">
        <v>15</v>
      </c>
      <c r="B1134" t="s">
        <v>33</v>
      </c>
      <c r="C1134" t="s">
        <v>34</v>
      </c>
      <c r="D1134" t="s">
        <v>33</v>
      </c>
      <c r="E1134" t="s">
        <v>53</v>
      </c>
      <c r="F1134" t="s">
        <v>55</v>
      </c>
      <c r="G1134" t="s">
        <v>56</v>
      </c>
      <c r="H1134" t="s">
        <v>57</v>
      </c>
      <c r="I1134" t="s">
        <v>38</v>
      </c>
      <c r="J1134" t="s">
        <v>39</v>
      </c>
      <c r="K1134" t="s">
        <v>40</v>
      </c>
      <c r="L1134">
        <v>2</v>
      </c>
      <c r="M1134" t="s">
        <v>33</v>
      </c>
      <c r="N1134" t="s">
        <v>34</v>
      </c>
      <c r="O1134" t="s">
        <v>63</v>
      </c>
      <c r="P1134">
        <v>1</v>
      </c>
      <c r="Q1134">
        <v>0.57999999999999996</v>
      </c>
      <c r="R1134" s="1">
        <v>40877</v>
      </c>
      <c r="S1134" s="1">
        <v>40912</v>
      </c>
      <c r="T1134">
        <v>35</v>
      </c>
      <c r="U1134">
        <v>4</v>
      </c>
      <c r="V1134">
        <v>3</v>
      </c>
      <c r="W1134">
        <v>4</v>
      </c>
      <c r="X1134" t="s">
        <v>60</v>
      </c>
      <c r="Y1134">
        <v>1</v>
      </c>
      <c r="Z1134">
        <v>1</v>
      </c>
      <c r="AA1134" t="s">
        <v>61</v>
      </c>
      <c r="AB1134" t="s">
        <v>62</v>
      </c>
      <c r="AC1134">
        <v>35</v>
      </c>
      <c r="AD1134">
        <v>2</v>
      </c>
      <c r="AE1134">
        <v>15</v>
      </c>
      <c r="AF1134">
        <v>0</v>
      </c>
      <c r="AG1134">
        <v>96</v>
      </c>
      <c r="AH1134">
        <f>Table_Query_from_MS_Access_Database[[#This Row],[fact_restock_unit_cnt]]-Table_Query_from_MS_Access_Database[[#This Row],[fact_stale_unit_cnt]]</f>
        <v>96</v>
      </c>
      <c r="AI1134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1135" spans="1:35" x14ac:dyDescent="0.35">
      <c r="A1135">
        <v>15</v>
      </c>
      <c r="B1135" t="s">
        <v>33</v>
      </c>
      <c r="C1135" t="s">
        <v>34</v>
      </c>
      <c r="D1135" t="s">
        <v>33</v>
      </c>
      <c r="E1135" t="s">
        <v>53</v>
      </c>
      <c r="F1135" t="s">
        <v>55</v>
      </c>
      <c r="G1135" t="s">
        <v>56</v>
      </c>
      <c r="H1135" t="s">
        <v>57</v>
      </c>
      <c r="I1135" t="s">
        <v>38</v>
      </c>
      <c r="J1135" t="s">
        <v>39</v>
      </c>
      <c r="K1135" t="s">
        <v>40</v>
      </c>
      <c r="L1135">
        <v>2</v>
      </c>
      <c r="M1135" t="s">
        <v>33</v>
      </c>
      <c r="N1135" t="s">
        <v>34</v>
      </c>
      <c r="O1135" t="s">
        <v>63</v>
      </c>
      <c r="P1135">
        <v>1</v>
      </c>
      <c r="Q1135">
        <v>0.57999999999999996</v>
      </c>
      <c r="R1135" s="1">
        <v>40877</v>
      </c>
      <c r="S1135" s="1">
        <v>40914</v>
      </c>
      <c r="T1135">
        <v>37</v>
      </c>
      <c r="U1135">
        <v>6</v>
      </c>
      <c r="V1135">
        <v>5</v>
      </c>
      <c r="W1135">
        <v>6</v>
      </c>
      <c r="X1135" t="s">
        <v>42</v>
      </c>
      <c r="Y1135">
        <v>1</v>
      </c>
      <c r="Z1135">
        <v>1</v>
      </c>
      <c r="AA1135" t="s">
        <v>61</v>
      </c>
      <c r="AB1135" t="s">
        <v>62</v>
      </c>
      <c r="AC1135">
        <v>37</v>
      </c>
      <c r="AD1135">
        <v>2</v>
      </c>
      <c r="AE1135">
        <v>15</v>
      </c>
      <c r="AF1135">
        <v>0</v>
      </c>
      <c r="AG1135">
        <v>100</v>
      </c>
      <c r="AH1135">
        <f>Table_Query_from_MS_Access_Database[[#This Row],[fact_restock_unit_cnt]]-Table_Query_from_MS_Access_Database[[#This Row],[fact_stale_unit_cnt]]</f>
        <v>100</v>
      </c>
      <c r="AI1135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1136" spans="1:35" x14ac:dyDescent="0.35">
      <c r="A1136">
        <v>15</v>
      </c>
      <c r="B1136" t="s">
        <v>33</v>
      </c>
      <c r="C1136" t="s">
        <v>34</v>
      </c>
      <c r="D1136" t="s">
        <v>33</v>
      </c>
      <c r="E1136" t="s">
        <v>53</v>
      </c>
      <c r="F1136" t="s">
        <v>55</v>
      </c>
      <c r="G1136" t="s">
        <v>56</v>
      </c>
      <c r="H1136" t="s">
        <v>57</v>
      </c>
      <c r="I1136" t="s">
        <v>38</v>
      </c>
      <c r="J1136" t="s">
        <v>39</v>
      </c>
      <c r="K1136" t="s">
        <v>40</v>
      </c>
      <c r="L1136">
        <v>2</v>
      </c>
      <c r="M1136" t="s">
        <v>33</v>
      </c>
      <c r="N1136" t="s">
        <v>34</v>
      </c>
      <c r="O1136" t="s">
        <v>63</v>
      </c>
      <c r="P1136">
        <v>1</v>
      </c>
      <c r="Q1136">
        <v>0.57999999999999996</v>
      </c>
      <c r="R1136" s="1">
        <v>40877</v>
      </c>
      <c r="S1136" s="1">
        <v>40917</v>
      </c>
      <c r="T1136">
        <v>40</v>
      </c>
      <c r="U1136">
        <v>9</v>
      </c>
      <c r="V1136">
        <v>1</v>
      </c>
      <c r="W1136">
        <v>9</v>
      </c>
      <c r="X1136" t="s">
        <v>59</v>
      </c>
      <c r="Y1136">
        <v>2</v>
      </c>
      <c r="Z1136">
        <v>1</v>
      </c>
      <c r="AA1136" t="s">
        <v>61</v>
      </c>
      <c r="AB1136" t="s">
        <v>62</v>
      </c>
      <c r="AC1136">
        <v>40</v>
      </c>
      <c r="AD1136">
        <v>2</v>
      </c>
      <c r="AE1136">
        <v>15</v>
      </c>
      <c r="AF1136">
        <v>0</v>
      </c>
      <c r="AG1136">
        <v>101</v>
      </c>
      <c r="AH1136">
        <f>Table_Query_from_MS_Access_Database[[#This Row],[fact_restock_unit_cnt]]-Table_Query_from_MS_Access_Database[[#This Row],[fact_stale_unit_cnt]]</f>
        <v>101</v>
      </c>
      <c r="AI1136">
        <f>Table_Query_from_MS_Access_Database[[#This Row],[unit_sold]]*(Table_Query_from_MS_Access_Database[[#This Row],[Prod_price_per_unit]]-Table_Query_from_MS_Access_Database[[#This Row],[Prod_cost_per_unit]])</f>
        <v>42.42</v>
      </c>
    </row>
    <row r="1137" spans="1:35" x14ac:dyDescent="0.35">
      <c r="A1137">
        <v>15</v>
      </c>
      <c r="B1137" t="s">
        <v>33</v>
      </c>
      <c r="C1137" t="s">
        <v>34</v>
      </c>
      <c r="D1137" t="s">
        <v>33</v>
      </c>
      <c r="E1137" t="s">
        <v>53</v>
      </c>
      <c r="F1137" t="s">
        <v>55</v>
      </c>
      <c r="G1137" t="s">
        <v>56</v>
      </c>
      <c r="H1137" t="s">
        <v>57</v>
      </c>
      <c r="I1137" t="s">
        <v>38</v>
      </c>
      <c r="J1137" t="s">
        <v>39</v>
      </c>
      <c r="K1137" t="s">
        <v>40</v>
      </c>
      <c r="L1137">
        <v>2</v>
      </c>
      <c r="M1137" t="s">
        <v>33</v>
      </c>
      <c r="N1137" t="s">
        <v>34</v>
      </c>
      <c r="O1137" t="s">
        <v>63</v>
      </c>
      <c r="P1137">
        <v>1</v>
      </c>
      <c r="Q1137">
        <v>0.57999999999999996</v>
      </c>
      <c r="R1137" s="1">
        <v>40877</v>
      </c>
      <c r="S1137" s="1">
        <v>40919</v>
      </c>
      <c r="T1137">
        <v>42</v>
      </c>
      <c r="U1137">
        <v>11</v>
      </c>
      <c r="V1137">
        <v>3</v>
      </c>
      <c r="W1137">
        <v>11</v>
      </c>
      <c r="X1137" t="s">
        <v>60</v>
      </c>
      <c r="Y1137">
        <v>2</v>
      </c>
      <c r="Z1137">
        <v>1</v>
      </c>
      <c r="AA1137" t="s">
        <v>61</v>
      </c>
      <c r="AB1137" t="s">
        <v>62</v>
      </c>
      <c r="AC1137">
        <v>42</v>
      </c>
      <c r="AD1137">
        <v>2</v>
      </c>
      <c r="AE1137">
        <v>15</v>
      </c>
      <c r="AF1137">
        <v>0</v>
      </c>
      <c r="AG1137">
        <v>97</v>
      </c>
      <c r="AH1137">
        <f>Table_Query_from_MS_Access_Database[[#This Row],[fact_restock_unit_cnt]]-Table_Query_from_MS_Access_Database[[#This Row],[fact_stale_unit_cnt]]</f>
        <v>97</v>
      </c>
      <c r="AI1137">
        <f>Table_Query_from_MS_Access_Database[[#This Row],[unit_sold]]*(Table_Query_from_MS_Access_Database[[#This Row],[Prod_price_per_unit]]-Table_Query_from_MS_Access_Database[[#This Row],[Prod_cost_per_unit]])</f>
        <v>40.74</v>
      </c>
    </row>
    <row r="1138" spans="1:35" x14ac:dyDescent="0.35">
      <c r="A1138">
        <v>15</v>
      </c>
      <c r="B1138" t="s">
        <v>33</v>
      </c>
      <c r="C1138" t="s">
        <v>34</v>
      </c>
      <c r="D1138" t="s">
        <v>33</v>
      </c>
      <c r="E1138" t="s">
        <v>53</v>
      </c>
      <c r="F1138" t="s">
        <v>55</v>
      </c>
      <c r="G1138" t="s">
        <v>56</v>
      </c>
      <c r="H1138" t="s">
        <v>57</v>
      </c>
      <c r="I1138" t="s">
        <v>38</v>
      </c>
      <c r="J1138" t="s">
        <v>39</v>
      </c>
      <c r="K1138" t="s">
        <v>40</v>
      </c>
      <c r="L1138">
        <v>2</v>
      </c>
      <c r="M1138" t="s">
        <v>33</v>
      </c>
      <c r="N1138" t="s">
        <v>34</v>
      </c>
      <c r="O1138" t="s">
        <v>63</v>
      </c>
      <c r="P1138">
        <v>1</v>
      </c>
      <c r="Q1138">
        <v>0.57999999999999996</v>
      </c>
      <c r="R1138" s="1">
        <v>40877</v>
      </c>
      <c r="S1138" s="1">
        <v>40921</v>
      </c>
      <c r="T1138">
        <v>44</v>
      </c>
      <c r="U1138">
        <v>13</v>
      </c>
      <c r="V1138">
        <v>5</v>
      </c>
      <c r="W1138">
        <v>13</v>
      </c>
      <c r="X1138" t="s">
        <v>42</v>
      </c>
      <c r="Y1138">
        <v>2</v>
      </c>
      <c r="Z1138">
        <v>1</v>
      </c>
      <c r="AA1138" t="s">
        <v>61</v>
      </c>
      <c r="AB1138" t="s">
        <v>62</v>
      </c>
      <c r="AC1138">
        <v>44</v>
      </c>
      <c r="AD1138">
        <v>2</v>
      </c>
      <c r="AE1138">
        <v>15</v>
      </c>
      <c r="AF1138">
        <v>0</v>
      </c>
      <c r="AG1138">
        <v>101</v>
      </c>
      <c r="AH1138">
        <f>Table_Query_from_MS_Access_Database[[#This Row],[fact_restock_unit_cnt]]-Table_Query_from_MS_Access_Database[[#This Row],[fact_stale_unit_cnt]]</f>
        <v>101</v>
      </c>
      <c r="AI1138">
        <f>Table_Query_from_MS_Access_Database[[#This Row],[unit_sold]]*(Table_Query_from_MS_Access_Database[[#This Row],[Prod_price_per_unit]]-Table_Query_from_MS_Access_Database[[#This Row],[Prod_cost_per_unit]])</f>
        <v>42.42</v>
      </c>
    </row>
    <row r="1139" spans="1:35" x14ac:dyDescent="0.35">
      <c r="A1139">
        <v>15</v>
      </c>
      <c r="B1139" t="s">
        <v>33</v>
      </c>
      <c r="C1139" t="s">
        <v>34</v>
      </c>
      <c r="D1139" t="s">
        <v>33</v>
      </c>
      <c r="E1139" t="s">
        <v>53</v>
      </c>
      <c r="F1139" t="s">
        <v>55</v>
      </c>
      <c r="G1139" t="s">
        <v>56</v>
      </c>
      <c r="H1139" t="s">
        <v>57</v>
      </c>
      <c r="I1139" t="s">
        <v>38</v>
      </c>
      <c r="J1139" t="s">
        <v>39</v>
      </c>
      <c r="K1139" t="s">
        <v>40</v>
      </c>
      <c r="L1139">
        <v>2</v>
      </c>
      <c r="M1139" t="s">
        <v>33</v>
      </c>
      <c r="N1139" t="s">
        <v>34</v>
      </c>
      <c r="O1139" t="s">
        <v>63</v>
      </c>
      <c r="P1139">
        <v>1</v>
      </c>
      <c r="Q1139">
        <v>0.57999999999999996</v>
      </c>
      <c r="R1139" s="1">
        <v>40877</v>
      </c>
      <c r="S1139" s="1">
        <v>40924</v>
      </c>
      <c r="T1139">
        <v>47</v>
      </c>
      <c r="U1139">
        <v>16</v>
      </c>
      <c r="V1139">
        <v>1</v>
      </c>
      <c r="W1139">
        <v>16</v>
      </c>
      <c r="X1139" t="s">
        <v>59</v>
      </c>
      <c r="Y1139">
        <v>3</v>
      </c>
      <c r="Z1139">
        <v>1</v>
      </c>
      <c r="AA1139" t="s">
        <v>61</v>
      </c>
      <c r="AB1139" t="s">
        <v>62</v>
      </c>
      <c r="AC1139">
        <v>47</v>
      </c>
      <c r="AD1139">
        <v>2</v>
      </c>
      <c r="AE1139">
        <v>15</v>
      </c>
      <c r="AF1139">
        <v>0</v>
      </c>
      <c r="AG1139">
        <v>96</v>
      </c>
      <c r="AH1139">
        <f>Table_Query_from_MS_Access_Database[[#This Row],[fact_restock_unit_cnt]]-Table_Query_from_MS_Access_Database[[#This Row],[fact_stale_unit_cnt]]</f>
        <v>96</v>
      </c>
      <c r="AI1139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1140" spans="1:35" x14ac:dyDescent="0.35">
      <c r="A1140">
        <v>15</v>
      </c>
      <c r="B1140" t="s">
        <v>33</v>
      </c>
      <c r="C1140" t="s">
        <v>34</v>
      </c>
      <c r="D1140" t="s">
        <v>33</v>
      </c>
      <c r="E1140" t="s">
        <v>53</v>
      </c>
      <c r="F1140" t="s">
        <v>55</v>
      </c>
      <c r="G1140" t="s">
        <v>56</v>
      </c>
      <c r="H1140" t="s">
        <v>57</v>
      </c>
      <c r="I1140" t="s">
        <v>38</v>
      </c>
      <c r="J1140" t="s">
        <v>39</v>
      </c>
      <c r="K1140" t="s">
        <v>40</v>
      </c>
      <c r="L1140">
        <v>2</v>
      </c>
      <c r="M1140" t="s">
        <v>33</v>
      </c>
      <c r="N1140" t="s">
        <v>34</v>
      </c>
      <c r="O1140" t="s">
        <v>63</v>
      </c>
      <c r="P1140">
        <v>1</v>
      </c>
      <c r="Q1140">
        <v>0.57999999999999996</v>
      </c>
      <c r="R1140" s="1">
        <v>40877</v>
      </c>
      <c r="S1140" s="1">
        <v>40926</v>
      </c>
      <c r="T1140">
        <v>49</v>
      </c>
      <c r="U1140">
        <v>18</v>
      </c>
      <c r="V1140">
        <v>3</v>
      </c>
      <c r="W1140">
        <v>18</v>
      </c>
      <c r="X1140" t="s">
        <v>60</v>
      </c>
      <c r="Y1140">
        <v>3</v>
      </c>
      <c r="Z1140">
        <v>1</v>
      </c>
      <c r="AA1140" t="s">
        <v>61</v>
      </c>
      <c r="AB1140" t="s">
        <v>62</v>
      </c>
      <c r="AC1140">
        <v>49</v>
      </c>
      <c r="AD1140">
        <v>2</v>
      </c>
      <c r="AE1140">
        <v>15</v>
      </c>
      <c r="AF1140">
        <v>0</v>
      </c>
      <c r="AG1140">
        <v>101</v>
      </c>
      <c r="AH1140">
        <f>Table_Query_from_MS_Access_Database[[#This Row],[fact_restock_unit_cnt]]-Table_Query_from_MS_Access_Database[[#This Row],[fact_stale_unit_cnt]]</f>
        <v>101</v>
      </c>
      <c r="AI1140">
        <f>Table_Query_from_MS_Access_Database[[#This Row],[unit_sold]]*(Table_Query_from_MS_Access_Database[[#This Row],[Prod_price_per_unit]]-Table_Query_from_MS_Access_Database[[#This Row],[Prod_cost_per_unit]])</f>
        <v>42.42</v>
      </c>
    </row>
    <row r="1141" spans="1:35" x14ac:dyDescent="0.35">
      <c r="A1141">
        <v>15</v>
      </c>
      <c r="B1141" t="s">
        <v>33</v>
      </c>
      <c r="C1141" t="s">
        <v>34</v>
      </c>
      <c r="D1141" t="s">
        <v>33</v>
      </c>
      <c r="E1141" t="s">
        <v>53</v>
      </c>
      <c r="F1141" t="s">
        <v>55</v>
      </c>
      <c r="G1141" t="s">
        <v>56</v>
      </c>
      <c r="H1141" t="s">
        <v>57</v>
      </c>
      <c r="I1141" t="s">
        <v>38</v>
      </c>
      <c r="J1141" t="s">
        <v>39</v>
      </c>
      <c r="K1141" t="s">
        <v>40</v>
      </c>
      <c r="L1141">
        <v>2</v>
      </c>
      <c r="M1141" t="s">
        <v>33</v>
      </c>
      <c r="N1141" t="s">
        <v>34</v>
      </c>
      <c r="O1141" t="s">
        <v>63</v>
      </c>
      <c r="P1141">
        <v>1</v>
      </c>
      <c r="Q1141">
        <v>0.57999999999999996</v>
      </c>
      <c r="R1141" s="1">
        <v>40877</v>
      </c>
      <c r="S1141" s="1">
        <v>40928</v>
      </c>
      <c r="T1141">
        <v>51</v>
      </c>
      <c r="U1141">
        <v>20</v>
      </c>
      <c r="V1141">
        <v>5</v>
      </c>
      <c r="W1141">
        <v>20</v>
      </c>
      <c r="X1141" t="s">
        <v>42</v>
      </c>
      <c r="Y1141">
        <v>3</v>
      </c>
      <c r="Z1141">
        <v>1</v>
      </c>
      <c r="AA1141" t="s">
        <v>61</v>
      </c>
      <c r="AB1141" t="s">
        <v>62</v>
      </c>
      <c r="AC1141">
        <v>51</v>
      </c>
      <c r="AD1141">
        <v>2</v>
      </c>
      <c r="AE1141">
        <v>15</v>
      </c>
      <c r="AF1141">
        <v>0</v>
      </c>
      <c r="AG1141">
        <v>96</v>
      </c>
      <c r="AH1141">
        <f>Table_Query_from_MS_Access_Database[[#This Row],[fact_restock_unit_cnt]]-Table_Query_from_MS_Access_Database[[#This Row],[fact_stale_unit_cnt]]</f>
        <v>96</v>
      </c>
      <c r="AI1141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1142" spans="1:35" x14ac:dyDescent="0.35">
      <c r="A1142">
        <v>15</v>
      </c>
      <c r="B1142" t="s">
        <v>33</v>
      </c>
      <c r="C1142" t="s">
        <v>34</v>
      </c>
      <c r="D1142" t="s">
        <v>33</v>
      </c>
      <c r="E1142" t="s">
        <v>53</v>
      </c>
      <c r="F1142" t="s">
        <v>55</v>
      </c>
      <c r="G1142" t="s">
        <v>56</v>
      </c>
      <c r="H1142" t="s">
        <v>57</v>
      </c>
      <c r="I1142" t="s">
        <v>38</v>
      </c>
      <c r="J1142" t="s">
        <v>39</v>
      </c>
      <c r="K1142" t="s">
        <v>40</v>
      </c>
      <c r="L1142">
        <v>2</v>
      </c>
      <c r="M1142" t="s">
        <v>33</v>
      </c>
      <c r="N1142" t="s">
        <v>34</v>
      </c>
      <c r="O1142" t="s">
        <v>63</v>
      </c>
      <c r="P1142">
        <v>1</v>
      </c>
      <c r="Q1142">
        <v>0.57999999999999996</v>
      </c>
      <c r="R1142" s="1">
        <v>40877</v>
      </c>
      <c r="S1142" s="1">
        <v>40931</v>
      </c>
      <c r="T1142">
        <v>54</v>
      </c>
      <c r="U1142">
        <v>23</v>
      </c>
      <c r="V1142">
        <v>1</v>
      </c>
      <c r="W1142">
        <v>23</v>
      </c>
      <c r="X1142" t="s">
        <v>59</v>
      </c>
      <c r="Y1142">
        <v>4</v>
      </c>
      <c r="Z1142">
        <v>1</v>
      </c>
      <c r="AA1142" t="s">
        <v>61</v>
      </c>
      <c r="AB1142" t="s">
        <v>62</v>
      </c>
      <c r="AC1142">
        <v>54</v>
      </c>
      <c r="AD1142">
        <v>2</v>
      </c>
      <c r="AE1142">
        <v>15</v>
      </c>
      <c r="AF1142">
        <v>0</v>
      </c>
      <c r="AG1142">
        <v>101</v>
      </c>
      <c r="AH1142">
        <f>Table_Query_from_MS_Access_Database[[#This Row],[fact_restock_unit_cnt]]-Table_Query_from_MS_Access_Database[[#This Row],[fact_stale_unit_cnt]]</f>
        <v>101</v>
      </c>
      <c r="AI1142">
        <f>Table_Query_from_MS_Access_Database[[#This Row],[unit_sold]]*(Table_Query_from_MS_Access_Database[[#This Row],[Prod_price_per_unit]]-Table_Query_from_MS_Access_Database[[#This Row],[Prod_cost_per_unit]])</f>
        <v>42.42</v>
      </c>
    </row>
    <row r="1143" spans="1:35" x14ac:dyDescent="0.35">
      <c r="A1143">
        <v>15</v>
      </c>
      <c r="B1143" t="s">
        <v>33</v>
      </c>
      <c r="C1143" t="s">
        <v>34</v>
      </c>
      <c r="D1143" t="s">
        <v>33</v>
      </c>
      <c r="E1143" t="s">
        <v>53</v>
      </c>
      <c r="F1143" t="s">
        <v>55</v>
      </c>
      <c r="G1143" t="s">
        <v>56</v>
      </c>
      <c r="H1143" t="s">
        <v>57</v>
      </c>
      <c r="I1143" t="s">
        <v>38</v>
      </c>
      <c r="J1143" t="s">
        <v>39</v>
      </c>
      <c r="K1143" t="s">
        <v>40</v>
      </c>
      <c r="L1143">
        <v>2</v>
      </c>
      <c r="M1143" t="s">
        <v>33</v>
      </c>
      <c r="N1143" t="s">
        <v>34</v>
      </c>
      <c r="O1143" t="s">
        <v>63</v>
      </c>
      <c r="P1143">
        <v>1</v>
      </c>
      <c r="Q1143">
        <v>0.57999999999999996</v>
      </c>
      <c r="R1143" s="1">
        <v>40877</v>
      </c>
      <c r="S1143" s="1">
        <v>40933</v>
      </c>
      <c r="T1143">
        <v>56</v>
      </c>
      <c r="U1143">
        <v>25</v>
      </c>
      <c r="V1143">
        <v>3</v>
      </c>
      <c r="W1143">
        <v>25</v>
      </c>
      <c r="X1143" t="s">
        <v>60</v>
      </c>
      <c r="Y1143">
        <v>4</v>
      </c>
      <c r="Z1143">
        <v>1</v>
      </c>
      <c r="AA1143" t="s">
        <v>61</v>
      </c>
      <c r="AB1143" t="s">
        <v>62</v>
      </c>
      <c r="AC1143">
        <v>56</v>
      </c>
      <c r="AD1143">
        <v>2</v>
      </c>
      <c r="AE1143">
        <v>15</v>
      </c>
      <c r="AF1143">
        <v>0</v>
      </c>
      <c r="AG1143">
        <v>101</v>
      </c>
      <c r="AH1143">
        <f>Table_Query_from_MS_Access_Database[[#This Row],[fact_restock_unit_cnt]]-Table_Query_from_MS_Access_Database[[#This Row],[fact_stale_unit_cnt]]</f>
        <v>101</v>
      </c>
      <c r="AI1143">
        <f>Table_Query_from_MS_Access_Database[[#This Row],[unit_sold]]*(Table_Query_from_MS_Access_Database[[#This Row],[Prod_price_per_unit]]-Table_Query_from_MS_Access_Database[[#This Row],[Prod_cost_per_unit]])</f>
        <v>42.42</v>
      </c>
    </row>
    <row r="1144" spans="1:35" x14ac:dyDescent="0.35">
      <c r="A1144">
        <v>15</v>
      </c>
      <c r="B1144" t="s">
        <v>33</v>
      </c>
      <c r="C1144" t="s">
        <v>34</v>
      </c>
      <c r="D1144" t="s">
        <v>33</v>
      </c>
      <c r="E1144" t="s">
        <v>53</v>
      </c>
      <c r="F1144" t="s">
        <v>55</v>
      </c>
      <c r="G1144" t="s">
        <v>56</v>
      </c>
      <c r="H1144" t="s">
        <v>57</v>
      </c>
      <c r="I1144" t="s">
        <v>38</v>
      </c>
      <c r="J1144" t="s">
        <v>39</v>
      </c>
      <c r="K1144" t="s">
        <v>40</v>
      </c>
      <c r="L1144">
        <v>2</v>
      </c>
      <c r="M1144" t="s">
        <v>33</v>
      </c>
      <c r="N1144" t="s">
        <v>34</v>
      </c>
      <c r="O1144" t="s">
        <v>63</v>
      </c>
      <c r="P1144">
        <v>1</v>
      </c>
      <c r="Q1144">
        <v>0.57999999999999996</v>
      </c>
      <c r="R1144" s="1">
        <v>40877</v>
      </c>
      <c r="S1144" s="1">
        <v>40935</v>
      </c>
      <c r="T1144">
        <v>58</v>
      </c>
      <c r="U1144">
        <v>27</v>
      </c>
      <c r="V1144">
        <v>5</v>
      </c>
      <c r="W1144">
        <v>27</v>
      </c>
      <c r="X1144" t="s">
        <v>42</v>
      </c>
      <c r="Y1144">
        <v>4</v>
      </c>
      <c r="Z1144">
        <v>1</v>
      </c>
      <c r="AA1144" t="s">
        <v>61</v>
      </c>
      <c r="AB1144" t="s">
        <v>62</v>
      </c>
      <c r="AC1144">
        <v>58</v>
      </c>
      <c r="AD1144">
        <v>2</v>
      </c>
      <c r="AE1144">
        <v>15</v>
      </c>
      <c r="AF1144">
        <v>0</v>
      </c>
      <c r="AG1144">
        <v>96</v>
      </c>
      <c r="AH1144">
        <f>Table_Query_from_MS_Access_Database[[#This Row],[fact_restock_unit_cnt]]-Table_Query_from_MS_Access_Database[[#This Row],[fact_stale_unit_cnt]]</f>
        <v>96</v>
      </c>
      <c r="AI1144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1145" spans="1:35" x14ac:dyDescent="0.35">
      <c r="A1145">
        <v>15</v>
      </c>
      <c r="B1145" t="s">
        <v>33</v>
      </c>
      <c r="C1145" t="s">
        <v>34</v>
      </c>
      <c r="D1145" t="s">
        <v>33</v>
      </c>
      <c r="E1145" t="s">
        <v>53</v>
      </c>
      <c r="F1145" t="s">
        <v>55</v>
      </c>
      <c r="G1145" t="s">
        <v>56</v>
      </c>
      <c r="H1145" t="s">
        <v>57</v>
      </c>
      <c r="I1145" t="s">
        <v>38</v>
      </c>
      <c r="J1145" t="s">
        <v>39</v>
      </c>
      <c r="K1145" t="s">
        <v>40</v>
      </c>
      <c r="L1145">
        <v>2</v>
      </c>
      <c r="M1145" t="s">
        <v>33</v>
      </c>
      <c r="N1145" t="s">
        <v>34</v>
      </c>
      <c r="O1145" t="s">
        <v>63</v>
      </c>
      <c r="P1145">
        <v>1</v>
      </c>
      <c r="Q1145">
        <v>0.57999999999999996</v>
      </c>
      <c r="R1145" s="1">
        <v>40877</v>
      </c>
      <c r="S1145" s="1">
        <v>40938</v>
      </c>
      <c r="T1145">
        <v>61</v>
      </c>
      <c r="U1145">
        <v>30</v>
      </c>
      <c r="V1145">
        <v>1</v>
      </c>
      <c r="W1145">
        <v>30</v>
      </c>
      <c r="X1145" t="s">
        <v>59</v>
      </c>
      <c r="Y1145">
        <v>5</v>
      </c>
      <c r="Z1145">
        <v>1</v>
      </c>
      <c r="AA1145" t="s">
        <v>61</v>
      </c>
      <c r="AB1145" t="s">
        <v>62</v>
      </c>
      <c r="AC1145">
        <v>61</v>
      </c>
      <c r="AD1145">
        <v>2</v>
      </c>
      <c r="AE1145">
        <v>15</v>
      </c>
      <c r="AF1145">
        <v>0</v>
      </c>
      <c r="AG1145">
        <v>101</v>
      </c>
      <c r="AH1145">
        <f>Table_Query_from_MS_Access_Database[[#This Row],[fact_restock_unit_cnt]]-Table_Query_from_MS_Access_Database[[#This Row],[fact_stale_unit_cnt]]</f>
        <v>101</v>
      </c>
      <c r="AI1145">
        <f>Table_Query_from_MS_Access_Database[[#This Row],[unit_sold]]*(Table_Query_from_MS_Access_Database[[#This Row],[Prod_price_per_unit]]-Table_Query_from_MS_Access_Database[[#This Row],[Prod_cost_per_unit]])</f>
        <v>42.42</v>
      </c>
    </row>
    <row r="1146" spans="1:35" x14ac:dyDescent="0.35">
      <c r="A1146">
        <v>15</v>
      </c>
      <c r="B1146" t="s">
        <v>33</v>
      </c>
      <c r="C1146" t="s">
        <v>34</v>
      </c>
      <c r="D1146" t="s">
        <v>33</v>
      </c>
      <c r="E1146" t="s">
        <v>53</v>
      </c>
      <c r="F1146" t="s">
        <v>55</v>
      </c>
      <c r="G1146" t="s">
        <v>56</v>
      </c>
      <c r="H1146" t="s">
        <v>57</v>
      </c>
      <c r="I1146" t="s">
        <v>38</v>
      </c>
      <c r="J1146" t="s">
        <v>39</v>
      </c>
      <c r="K1146" t="s">
        <v>40</v>
      </c>
      <c r="L1146">
        <v>3</v>
      </c>
      <c r="M1146" t="s">
        <v>33</v>
      </c>
      <c r="N1146" t="s">
        <v>34</v>
      </c>
      <c r="O1146" t="s">
        <v>64</v>
      </c>
      <c r="P1146">
        <v>1</v>
      </c>
      <c r="Q1146">
        <v>0.2</v>
      </c>
      <c r="R1146" s="1">
        <v>40877</v>
      </c>
      <c r="S1146" s="1">
        <v>40879</v>
      </c>
      <c r="T1146">
        <v>2</v>
      </c>
      <c r="U1146">
        <v>2</v>
      </c>
      <c r="V1146">
        <v>5</v>
      </c>
      <c r="W1146">
        <v>337</v>
      </c>
      <c r="X1146" t="s">
        <v>42</v>
      </c>
      <c r="Y1146">
        <v>49</v>
      </c>
      <c r="Z1146">
        <v>12</v>
      </c>
      <c r="AA1146" t="s">
        <v>43</v>
      </c>
      <c r="AB1146" t="s">
        <v>44</v>
      </c>
      <c r="AC1146">
        <v>2</v>
      </c>
      <c r="AD1146">
        <v>3</v>
      </c>
      <c r="AE1146">
        <v>15</v>
      </c>
      <c r="AF1146">
        <v>0</v>
      </c>
      <c r="AG1146">
        <v>100</v>
      </c>
      <c r="AH1146">
        <f>Table_Query_from_MS_Access_Database[[#This Row],[fact_restock_unit_cnt]]-Table_Query_from_MS_Access_Database[[#This Row],[fact_stale_unit_cnt]]</f>
        <v>100</v>
      </c>
      <c r="AI1146">
        <f>Table_Query_from_MS_Access_Database[[#This Row],[unit_sold]]*(Table_Query_from_MS_Access_Database[[#This Row],[Prod_price_per_unit]]-Table_Query_from_MS_Access_Database[[#This Row],[Prod_cost_per_unit]])</f>
        <v>80</v>
      </c>
    </row>
    <row r="1147" spans="1:35" x14ac:dyDescent="0.35">
      <c r="A1147">
        <v>15</v>
      </c>
      <c r="B1147" t="s">
        <v>33</v>
      </c>
      <c r="C1147" t="s">
        <v>34</v>
      </c>
      <c r="D1147" t="s">
        <v>33</v>
      </c>
      <c r="E1147" t="s">
        <v>53</v>
      </c>
      <c r="F1147" t="s">
        <v>55</v>
      </c>
      <c r="G1147" t="s">
        <v>56</v>
      </c>
      <c r="H1147" t="s">
        <v>57</v>
      </c>
      <c r="I1147" t="s">
        <v>38</v>
      </c>
      <c r="J1147" t="s">
        <v>39</v>
      </c>
      <c r="K1147" t="s">
        <v>40</v>
      </c>
      <c r="L1147">
        <v>3</v>
      </c>
      <c r="M1147" t="s">
        <v>33</v>
      </c>
      <c r="N1147" t="s">
        <v>34</v>
      </c>
      <c r="O1147" t="s">
        <v>64</v>
      </c>
      <c r="P1147">
        <v>1</v>
      </c>
      <c r="Q1147">
        <v>0.2</v>
      </c>
      <c r="R1147" s="1">
        <v>40877</v>
      </c>
      <c r="S1147" s="1">
        <v>40882</v>
      </c>
      <c r="T1147">
        <v>5</v>
      </c>
      <c r="U1147">
        <v>5</v>
      </c>
      <c r="V1147">
        <v>1</v>
      </c>
      <c r="W1147">
        <v>340</v>
      </c>
      <c r="X1147" t="s">
        <v>59</v>
      </c>
      <c r="Y1147">
        <v>50</v>
      </c>
      <c r="Z1147">
        <v>12</v>
      </c>
      <c r="AA1147" t="s">
        <v>43</v>
      </c>
      <c r="AB1147" t="s">
        <v>44</v>
      </c>
      <c r="AC1147">
        <v>5</v>
      </c>
      <c r="AD1147">
        <v>3</v>
      </c>
      <c r="AE1147">
        <v>15</v>
      </c>
      <c r="AF1147">
        <v>0</v>
      </c>
      <c r="AG1147">
        <v>50</v>
      </c>
      <c r="AH1147">
        <f>Table_Query_from_MS_Access_Database[[#This Row],[fact_restock_unit_cnt]]-Table_Query_from_MS_Access_Database[[#This Row],[fact_stale_unit_cnt]]</f>
        <v>50</v>
      </c>
      <c r="AI1147">
        <f>Table_Query_from_MS_Access_Database[[#This Row],[unit_sold]]*(Table_Query_from_MS_Access_Database[[#This Row],[Prod_price_per_unit]]-Table_Query_from_MS_Access_Database[[#This Row],[Prod_cost_per_unit]])</f>
        <v>40</v>
      </c>
    </row>
    <row r="1148" spans="1:35" x14ac:dyDescent="0.35">
      <c r="A1148">
        <v>15</v>
      </c>
      <c r="B1148" t="s">
        <v>33</v>
      </c>
      <c r="C1148" t="s">
        <v>34</v>
      </c>
      <c r="D1148" t="s">
        <v>33</v>
      </c>
      <c r="E1148" t="s">
        <v>53</v>
      </c>
      <c r="F1148" t="s">
        <v>55</v>
      </c>
      <c r="G1148" t="s">
        <v>56</v>
      </c>
      <c r="H1148" t="s">
        <v>57</v>
      </c>
      <c r="I1148" t="s">
        <v>38</v>
      </c>
      <c r="J1148" t="s">
        <v>39</v>
      </c>
      <c r="K1148" t="s">
        <v>40</v>
      </c>
      <c r="L1148">
        <v>3</v>
      </c>
      <c r="M1148" t="s">
        <v>33</v>
      </c>
      <c r="N1148" t="s">
        <v>34</v>
      </c>
      <c r="O1148" t="s">
        <v>64</v>
      </c>
      <c r="P1148">
        <v>1</v>
      </c>
      <c r="Q1148">
        <v>0.2</v>
      </c>
      <c r="R1148" s="1">
        <v>40877</v>
      </c>
      <c r="S1148" s="1">
        <v>40884</v>
      </c>
      <c r="T1148">
        <v>7</v>
      </c>
      <c r="U1148">
        <v>7</v>
      </c>
      <c r="V1148">
        <v>3</v>
      </c>
      <c r="W1148">
        <v>342</v>
      </c>
      <c r="X1148" t="s">
        <v>60</v>
      </c>
      <c r="Y1148">
        <v>50</v>
      </c>
      <c r="Z1148">
        <v>12</v>
      </c>
      <c r="AA1148" t="s">
        <v>43</v>
      </c>
      <c r="AB1148" t="s">
        <v>44</v>
      </c>
      <c r="AC1148">
        <v>7</v>
      </c>
      <c r="AD1148">
        <v>3</v>
      </c>
      <c r="AE1148">
        <v>15</v>
      </c>
      <c r="AF1148">
        <v>0</v>
      </c>
      <c r="AG1148">
        <v>55</v>
      </c>
      <c r="AH1148">
        <f>Table_Query_from_MS_Access_Database[[#This Row],[fact_restock_unit_cnt]]-Table_Query_from_MS_Access_Database[[#This Row],[fact_stale_unit_cnt]]</f>
        <v>55</v>
      </c>
      <c r="AI1148">
        <f>Table_Query_from_MS_Access_Database[[#This Row],[unit_sold]]*(Table_Query_from_MS_Access_Database[[#This Row],[Prod_price_per_unit]]-Table_Query_from_MS_Access_Database[[#This Row],[Prod_cost_per_unit]])</f>
        <v>44</v>
      </c>
    </row>
    <row r="1149" spans="1:35" x14ac:dyDescent="0.35">
      <c r="A1149">
        <v>15</v>
      </c>
      <c r="B1149" t="s">
        <v>33</v>
      </c>
      <c r="C1149" t="s">
        <v>34</v>
      </c>
      <c r="D1149" t="s">
        <v>33</v>
      </c>
      <c r="E1149" t="s">
        <v>53</v>
      </c>
      <c r="F1149" t="s">
        <v>55</v>
      </c>
      <c r="G1149" t="s">
        <v>56</v>
      </c>
      <c r="H1149" t="s">
        <v>57</v>
      </c>
      <c r="I1149" t="s">
        <v>38</v>
      </c>
      <c r="J1149" t="s">
        <v>39</v>
      </c>
      <c r="K1149" t="s">
        <v>40</v>
      </c>
      <c r="L1149">
        <v>3</v>
      </c>
      <c r="M1149" t="s">
        <v>33</v>
      </c>
      <c r="N1149" t="s">
        <v>34</v>
      </c>
      <c r="O1149" t="s">
        <v>64</v>
      </c>
      <c r="P1149">
        <v>1</v>
      </c>
      <c r="Q1149">
        <v>0.2</v>
      </c>
      <c r="R1149" s="1">
        <v>40877</v>
      </c>
      <c r="S1149" s="1">
        <v>40886</v>
      </c>
      <c r="T1149">
        <v>9</v>
      </c>
      <c r="U1149">
        <v>9</v>
      </c>
      <c r="V1149">
        <v>5</v>
      </c>
      <c r="W1149">
        <v>344</v>
      </c>
      <c r="X1149" t="s">
        <v>42</v>
      </c>
      <c r="Y1149">
        <v>50</v>
      </c>
      <c r="Z1149">
        <v>12</v>
      </c>
      <c r="AA1149" t="s">
        <v>43</v>
      </c>
      <c r="AB1149" t="s">
        <v>44</v>
      </c>
      <c r="AC1149">
        <v>9</v>
      </c>
      <c r="AD1149">
        <v>3</v>
      </c>
      <c r="AE1149">
        <v>15</v>
      </c>
      <c r="AF1149">
        <v>0</v>
      </c>
      <c r="AG1149">
        <v>68</v>
      </c>
      <c r="AH1149">
        <f>Table_Query_from_MS_Access_Database[[#This Row],[fact_restock_unit_cnt]]-Table_Query_from_MS_Access_Database[[#This Row],[fact_stale_unit_cnt]]</f>
        <v>68</v>
      </c>
      <c r="AI1149">
        <f>Table_Query_from_MS_Access_Database[[#This Row],[unit_sold]]*(Table_Query_from_MS_Access_Database[[#This Row],[Prod_price_per_unit]]-Table_Query_from_MS_Access_Database[[#This Row],[Prod_cost_per_unit]])</f>
        <v>54.400000000000006</v>
      </c>
    </row>
    <row r="1150" spans="1:35" x14ac:dyDescent="0.35">
      <c r="A1150">
        <v>15</v>
      </c>
      <c r="B1150" t="s">
        <v>33</v>
      </c>
      <c r="C1150" t="s">
        <v>34</v>
      </c>
      <c r="D1150" t="s">
        <v>33</v>
      </c>
      <c r="E1150" t="s">
        <v>53</v>
      </c>
      <c r="F1150" t="s">
        <v>55</v>
      </c>
      <c r="G1150" t="s">
        <v>56</v>
      </c>
      <c r="H1150" t="s">
        <v>57</v>
      </c>
      <c r="I1150" t="s">
        <v>38</v>
      </c>
      <c r="J1150" t="s">
        <v>39</v>
      </c>
      <c r="K1150" t="s">
        <v>40</v>
      </c>
      <c r="L1150">
        <v>3</v>
      </c>
      <c r="M1150" t="s">
        <v>33</v>
      </c>
      <c r="N1150" t="s">
        <v>34</v>
      </c>
      <c r="O1150" t="s">
        <v>64</v>
      </c>
      <c r="P1150">
        <v>1</v>
      </c>
      <c r="Q1150">
        <v>0.2</v>
      </c>
      <c r="R1150" s="1">
        <v>40877</v>
      </c>
      <c r="S1150" s="1">
        <v>40889</v>
      </c>
      <c r="T1150">
        <v>12</v>
      </c>
      <c r="U1150">
        <v>12</v>
      </c>
      <c r="V1150">
        <v>1</v>
      </c>
      <c r="W1150">
        <v>347</v>
      </c>
      <c r="X1150" t="s">
        <v>59</v>
      </c>
      <c r="Y1150">
        <v>51</v>
      </c>
      <c r="Z1150">
        <v>12</v>
      </c>
      <c r="AA1150" t="s">
        <v>43</v>
      </c>
      <c r="AB1150" t="s">
        <v>44</v>
      </c>
      <c r="AC1150">
        <v>12</v>
      </c>
      <c r="AD1150">
        <v>3</v>
      </c>
      <c r="AE1150">
        <v>15</v>
      </c>
      <c r="AF1150">
        <v>0</v>
      </c>
      <c r="AG1150">
        <v>72</v>
      </c>
      <c r="AH1150">
        <f>Table_Query_from_MS_Access_Database[[#This Row],[fact_restock_unit_cnt]]-Table_Query_from_MS_Access_Database[[#This Row],[fact_stale_unit_cnt]]</f>
        <v>72</v>
      </c>
      <c r="AI1150">
        <f>Table_Query_from_MS_Access_Database[[#This Row],[unit_sold]]*(Table_Query_from_MS_Access_Database[[#This Row],[Prod_price_per_unit]]-Table_Query_from_MS_Access_Database[[#This Row],[Prod_cost_per_unit]])</f>
        <v>57.6</v>
      </c>
    </row>
    <row r="1151" spans="1:35" x14ac:dyDescent="0.35">
      <c r="A1151">
        <v>15</v>
      </c>
      <c r="B1151" t="s">
        <v>33</v>
      </c>
      <c r="C1151" t="s">
        <v>34</v>
      </c>
      <c r="D1151" t="s">
        <v>33</v>
      </c>
      <c r="E1151" t="s">
        <v>53</v>
      </c>
      <c r="F1151" t="s">
        <v>55</v>
      </c>
      <c r="G1151" t="s">
        <v>56</v>
      </c>
      <c r="H1151" t="s">
        <v>57</v>
      </c>
      <c r="I1151" t="s">
        <v>38</v>
      </c>
      <c r="J1151" t="s">
        <v>39</v>
      </c>
      <c r="K1151" t="s">
        <v>40</v>
      </c>
      <c r="L1151">
        <v>3</v>
      </c>
      <c r="M1151" t="s">
        <v>33</v>
      </c>
      <c r="N1151" t="s">
        <v>34</v>
      </c>
      <c r="O1151" t="s">
        <v>64</v>
      </c>
      <c r="P1151">
        <v>1</v>
      </c>
      <c r="Q1151">
        <v>0.2</v>
      </c>
      <c r="R1151" s="1">
        <v>40877</v>
      </c>
      <c r="S1151" s="1">
        <v>40891</v>
      </c>
      <c r="T1151">
        <v>14</v>
      </c>
      <c r="U1151">
        <v>14</v>
      </c>
      <c r="V1151">
        <v>3</v>
      </c>
      <c r="W1151">
        <v>349</v>
      </c>
      <c r="X1151" t="s">
        <v>60</v>
      </c>
      <c r="Y1151">
        <v>51</v>
      </c>
      <c r="Z1151">
        <v>12</v>
      </c>
      <c r="AA1151" t="s">
        <v>43</v>
      </c>
      <c r="AB1151" t="s">
        <v>44</v>
      </c>
      <c r="AC1151">
        <v>14</v>
      </c>
      <c r="AD1151">
        <v>3</v>
      </c>
      <c r="AE1151">
        <v>15</v>
      </c>
      <c r="AF1151">
        <v>0</v>
      </c>
      <c r="AG1151">
        <v>79</v>
      </c>
      <c r="AH1151">
        <f>Table_Query_from_MS_Access_Database[[#This Row],[fact_restock_unit_cnt]]-Table_Query_from_MS_Access_Database[[#This Row],[fact_stale_unit_cnt]]</f>
        <v>79</v>
      </c>
      <c r="AI1151">
        <f>Table_Query_from_MS_Access_Database[[#This Row],[unit_sold]]*(Table_Query_from_MS_Access_Database[[#This Row],[Prod_price_per_unit]]-Table_Query_from_MS_Access_Database[[#This Row],[Prod_cost_per_unit]])</f>
        <v>63.2</v>
      </c>
    </row>
    <row r="1152" spans="1:35" x14ac:dyDescent="0.35">
      <c r="A1152">
        <v>15</v>
      </c>
      <c r="B1152" t="s">
        <v>33</v>
      </c>
      <c r="C1152" t="s">
        <v>34</v>
      </c>
      <c r="D1152" t="s">
        <v>33</v>
      </c>
      <c r="E1152" t="s">
        <v>53</v>
      </c>
      <c r="F1152" t="s">
        <v>55</v>
      </c>
      <c r="G1152" t="s">
        <v>56</v>
      </c>
      <c r="H1152" t="s">
        <v>57</v>
      </c>
      <c r="I1152" t="s">
        <v>38</v>
      </c>
      <c r="J1152" t="s">
        <v>39</v>
      </c>
      <c r="K1152" t="s">
        <v>40</v>
      </c>
      <c r="L1152">
        <v>3</v>
      </c>
      <c r="M1152" t="s">
        <v>33</v>
      </c>
      <c r="N1152" t="s">
        <v>34</v>
      </c>
      <c r="O1152" t="s">
        <v>64</v>
      </c>
      <c r="P1152">
        <v>1</v>
      </c>
      <c r="Q1152">
        <v>0.2</v>
      </c>
      <c r="R1152" s="1">
        <v>40877</v>
      </c>
      <c r="S1152" s="1">
        <v>40893</v>
      </c>
      <c r="T1152">
        <v>16</v>
      </c>
      <c r="U1152">
        <v>16</v>
      </c>
      <c r="V1152">
        <v>5</v>
      </c>
      <c r="W1152">
        <v>351</v>
      </c>
      <c r="X1152" t="s">
        <v>42</v>
      </c>
      <c r="Y1152">
        <v>51</v>
      </c>
      <c r="Z1152">
        <v>12</v>
      </c>
      <c r="AA1152" t="s">
        <v>43</v>
      </c>
      <c r="AB1152" t="s">
        <v>44</v>
      </c>
      <c r="AC1152">
        <v>16</v>
      </c>
      <c r="AD1152">
        <v>3</v>
      </c>
      <c r="AE1152">
        <v>15</v>
      </c>
      <c r="AF1152">
        <v>0</v>
      </c>
      <c r="AG1152">
        <v>74</v>
      </c>
      <c r="AH1152">
        <f>Table_Query_from_MS_Access_Database[[#This Row],[fact_restock_unit_cnt]]-Table_Query_from_MS_Access_Database[[#This Row],[fact_stale_unit_cnt]]</f>
        <v>74</v>
      </c>
      <c r="AI1152">
        <f>Table_Query_from_MS_Access_Database[[#This Row],[unit_sold]]*(Table_Query_from_MS_Access_Database[[#This Row],[Prod_price_per_unit]]-Table_Query_from_MS_Access_Database[[#This Row],[Prod_cost_per_unit]])</f>
        <v>59.2</v>
      </c>
    </row>
    <row r="1153" spans="1:35" x14ac:dyDescent="0.35">
      <c r="A1153">
        <v>15</v>
      </c>
      <c r="B1153" t="s">
        <v>33</v>
      </c>
      <c r="C1153" t="s">
        <v>34</v>
      </c>
      <c r="D1153" t="s">
        <v>33</v>
      </c>
      <c r="E1153" t="s">
        <v>53</v>
      </c>
      <c r="F1153" t="s">
        <v>55</v>
      </c>
      <c r="G1153" t="s">
        <v>56</v>
      </c>
      <c r="H1153" t="s">
        <v>57</v>
      </c>
      <c r="I1153" t="s">
        <v>38</v>
      </c>
      <c r="J1153" t="s">
        <v>39</v>
      </c>
      <c r="K1153" t="s">
        <v>40</v>
      </c>
      <c r="L1153">
        <v>3</v>
      </c>
      <c r="M1153" t="s">
        <v>33</v>
      </c>
      <c r="N1153" t="s">
        <v>34</v>
      </c>
      <c r="O1153" t="s">
        <v>64</v>
      </c>
      <c r="P1153">
        <v>1</v>
      </c>
      <c r="Q1153">
        <v>0.2</v>
      </c>
      <c r="R1153" s="1">
        <v>40877</v>
      </c>
      <c r="S1153" s="1">
        <v>40896</v>
      </c>
      <c r="T1153">
        <v>19</v>
      </c>
      <c r="U1153">
        <v>19</v>
      </c>
      <c r="V1153">
        <v>1</v>
      </c>
      <c r="W1153">
        <v>354</v>
      </c>
      <c r="X1153" t="s">
        <v>59</v>
      </c>
      <c r="Y1153">
        <v>52</v>
      </c>
      <c r="Z1153">
        <v>12</v>
      </c>
      <c r="AA1153" t="s">
        <v>43</v>
      </c>
      <c r="AB1153" t="s">
        <v>44</v>
      </c>
      <c r="AC1153">
        <v>19</v>
      </c>
      <c r="AD1153">
        <v>3</v>
      </c>
      <c r="AE1153">
        <v>15</v>
      </c>
      <c r="AF1153">
        <v>0</v>
      </c>
      <c r="AG1153">
        <v>67</v>
      </c>
      <c r="AH1153">
        <f>Table_Query_from_MS_Access_Database[[#This Row],[fact_restock_unit_cnt]]-Table_Query_from_MS_Access_Database[[#This Row],[fact_stale_unit_cnt]]</f>
        <v>67</v>
      </c>
      <c r="AI1153">
        <f>Table_Query_from_MS_Access_Database[[#This Row],[unit_sold]]*(Table_Query_from_MS_Access_Database[[#This Row],[Prod_price_per_unit]]-Table_Query_from_MS_Access_Database[[#This Row],[Prod_cost_per_unit]])</f>
        <v>53.6</v>
      </c>
    </row>
    <row r="1154" spans="1:35" x14ac:dyDescent="0.35">
      <c r="A1154">
        <v>15</v>
      </c>
      <c r="B1154" t="s">
        <v>33</v>
      </c>
      <c r="C1154" t="s">
        <v>34</v>
      </c>
      <c r="D1154" t="s">
        <v>33</v>
      </c>
      <c r="E1154" t="s">
        <v>53</v>
      </c>
      <c r="F1154" t="s">
        <v>55</v>
      </c>
      <c r="G1154" t="s">
        <v>56</v>
      </c>
      <c r="H1154" t="s">
        <v>57</v>
      </c>
      <c r="I1154" t="s">
        <v>38</v>
      </c>
      <c r="J1154" t="s">
        <v>39</v>
      </c>
      <c r="K1154" t="s">
        <v>40</v>
      </c>
      <c r="L1154">
        <v>3</v>
      </c>
      <c r="M1154" t="s">
        <v>33</v>
      </c>
      <c r="N1154" t="s">
        <v>34</v>
      </c>
      <c r="O1154" t="s">
        <v>64</v>
      </c>
      <c r="P1154">
        <v>1</v>
      </c>
      <c r="Q1154">
        <v>0.2</v>
      </c>
      <c r="R1154" s="1">
        <v>40877</v>
      </c>
      <c r="S1154" s="1">
        <v>40898</v>
      </c>
      <c r="T1154">
        <v>21</v>
      </c>
      <c r="U1154">
        <v>21</v>
      </c>
      <c r="V1154">
        <v>3</v>
      </c>
      <c r="W1154">
        <v>356</v>
      </c>
      <c r="X1154" t="s">
        <v>60</v>
      </c>
      <c r="Y1154">
        <v>52</v>
      </c>
      <c r="Z1154">
        <v>12</v>
      </c>
      <c r="AA1154" t="s">
        <v>43</v>
      </c>
      <c r="AB1154" t="s">
        <v>44</v>
      </c>
      <c r="AC1154">
        <v>21</v>
      </c>
      <c r="AD1154">
        <v>3</v>
      </c>
      <c r="AE1154">
        <v>15</v>
      </c>
      <c r="AF1154">
        <v>0</v>
      </c>
      <c r="AG1154">
        <v>72</v>
      </c>
      <c r="AH1154">
        <f>Table_Query_from_MS_Access_Database[[#This Row],[fact_restock_unit_cnt]]-Table_Query_from_MS_Access_Database[[#This Row],[fact_stale_unit_cnt]]</f>
        <v>72</v>
      </c>
      <c r="AI1154">
        <f>Table_Query_from_MS_Access_Database[[#This Row],[unit_sold]]*(Table_Query_from_MS_Access_Database[[#This Row],[Prod_price_per_unit]]-Table_Query_from_MS_Access_Database[[#This Row],[Prod_cost_per_unit]])</f>
        <v>57.6</v>
      </c>
    </row>
    <row r="1155" spans="1:35" x14ac:dyDescent="0.35">
      <c r="A1155">
        <v>15</v>
      </c>
      <c r="B1155" t="s">
        <v>33</v>
      </c>
      <c r="C1155" t="s">
        <v>34</v>
      </c>
      <c r="D1155" t="s">
        <v>33</v>
      </c>
      <c r="E1155" t="s">
        <v>53</v>
      </c>
      <c r="F1155" t="s">
        <v>55</v>
      </c>
      <c r="G1155" t="s">
        <v>56</v>
      </c>
      <c r="H1155" t="s">
        <v>57</v>
      </c>
      <c r="I1155" t="s">
        <v>38</v>
      </c>
      <c r="J1155" t="s">
        <v>39</v>
      </c>
      <c r="K1155" t="s">
        <v>40</v>
      </c>
      <c r="L1155">
        <v>3</v>
      </c>
      <c r="M1155" t="s">
        <v>33</v>
      </c>
      <c r="N1155" t="s">
        <v>34</v>
      </c>
      <c r="O1155" t="s">
        <v>64</v>
      </c>
      <c r="P1155">
        <v>1</v>
      </c>
      <c r="Q1155">
        <v>0.2</v>
      </c>
      <c r="R1155" s="1">
        <v>40877</v>
      </c>
      <c r="S1155" s="1">
        <v>40900</v>
      </c>
      <c r="T1155">
        <v>23</v>
      </c>
      <c r="U1155">
        <v>23</v>
      </c>
      <c r="V1155">
        <v>5</v>
      </c>
      <c r="W1155">
        <v>358</v>
      </c>
      <c r="X1155" t="s">
        <v>42</v>
      </c>
      <c r="Y1155">
        <v>52</v>
      </c>
      <c r="Z1155">
        <v>12</v>
      </c>
      <c r="AA1155" t="s">
        <v>43</v>
      </c>
      <c r="AB1155" t="s">
        <v>44</v>
      </c>
      <c r="AC1155">
        <v>23</v>
      </c>
      <c r="AD1155">
        <v>3</v>
      </c>
      <c r="AE1155">
        <v>15</v>
      </c>
      <c r="AF1155">
        <v>0</v>
      </c>
      <c r="AG1155">
        <v>66</v>
      </c>
      <c r="AH1155">
        <f>Table_Query_from_MS_Access_Database[[#This Row],[fact_restock_unit_cnt]]-Table_Query_from_MS_Access_Database[[#This Row],[fact_stale_unit_cnt]]</f>
        <v>66</v>
      </c>
      <c r="AI1155">
        <f>Table_Query_from_MS_Access_Database[[#This Row],[unit_sold]]*(Table_Query_from_MS_Access_Database[[#This Row],[Prod_price_per_unit]]-Table_Query_from_MS_Access_Database[[#This Row],[Prod_cost_per_unit]])</f>
        <v>52.800000000000004</v>
      </c>
    </row>
    <row r="1156" spans="1:35" x14ac:dyDescent="0.35">
      <c r="A1156">
        <v>15</v>
      </c>
      <c r="B1156" t="s">
        <v>33</v>
      </c>
      <c r="C1156" t="s">
        <v>34</v>
      </c>
      <c r="D1156" t="s">
        <v>33</v>
      </c>
      <c r="E1156" t="s">
        <v>53</v>
      </c>
      <c r="F1156" t="s">
        <v>55</v>
      </c>
      <c r="G1156" t="s">
        <v>56</v>
      </c>
      <c r="H1156" t="s">
        <v>57</v>
      </c>
      <c r="I1156" t="s">
        <v>38</v>
      </c>
      <c r="J1156" t="s">
        <v>39</v>
      </c>
      <c r="K1156" t="s">
        <v>40</v>
      </c>
      <c r="L1156">
        <v>3</v>
      </c>
      <c r="M1156" t="s">
        <v>33</v>
      </c>
      <c r="N1156" t="s">
        <v>34</v>
      </c>
      <c r="O1156" t="s">
        <v>64</v>
      </c>
      <c r="P1156">
        <v>1</v>
      </c>
      <c r="Q1156">
        <v>0.2</v>
      </c>
      <c r="R1156" s="1">
        <v>40877</v>
      </c>
      <c r="S1156" s="1">
        <v>40903</v>
      </c>
      <c r="T1156">
        <v>26</v>
      </c>
      <c r="U1156">
        <v>26</v>
      </c>
      <c r="V1156">
        <v>1</v>
      </c>
      <c r="W1156">
        <v>361</v>
      </c>
      <c r="X1156" t="s">
        <v>59</v>
      </c>
      <c r="Y1156">
        <v>53</v>
      </c>
      <c r="Z1156">
        <v>12</v>
      </c>
      <c r="AA1156" t="s">
        <v>43</v>
      </c>
      <c r="AB1156" t="s">
        <v>44</v>
      </c>
      <c r="AC1156">
        <v>26</v>
      </c>
      <c r="AD1156">
        <v>3</v>
      </c>
      <c r="AE1156">
        <v>15</v>
      </c>
      <c r="AF1156">
        <v>0</v>
      </c>
      <c r="AG1156">
        <v>73</v>
      </c>
      <c r="AH1156">
        <f>Table_Query_from_MS_Access_Database[[#This Row],[fact_restock_unit_cnt]]-Table_Query_from_MS_Access_Database[[#This Row],[fact_stale_unit_cnt]]</f>
        <v>73</v>
      </c>
      <c r="AI1156">
        <f>Table_Query_from_MS_Access_Database[[#This Row],[unit_sold]]*(Table_Query_from_MS_Access_Database[[#This Row],[Prod_price_per_unit]]-Table_Query_from_MS_Access_Database[[#This Row],[Prod_cost_per_unit]])</f>
        <v>58.400000000000006</v>
      </c>
    </row>
    <row r="1157" spans="1:35" x14ac:dyDescent="0.35">
      <c r="A1157">
        <v>15</v>
      </c>
      <c r="B1157" t="s">
        <v>33</v>
      </c>
      <c r="C1157" t="s">
        <v>34</v>
      </c>
      <c r="D1157" t="s">
        <v>33</v>
      </c>
      <c r="E1157" t="s">
        <v>53</v>
      </c>
      <c r="F1157" t="s">
        <v>55</v>
      </c>
      <c r="G1157" t="s">
        <v>56</v>
      </c>
      <c r="H1157" t="s">
        <v>57</v>
      </c>
      <c r="I1157" t="s">
        <v>38</v>
      </c>
      <c r="J1157" t="s">
        <v>39</v>
      </c>
      <c r="K1157" t="s">
        <v>40</v>
      </c>
      <c r="L1157">
        <v>3</v>
      </c>
      <c r="M1157" t="s">
        <v>33</v>
      </c>
      <c r="N1157" t="s">
        <v>34</v>
      </c>
      <c r="O1157" t="s">
        <v>64</v>
      </c>
      <c r="P1157">
        <v>1</v>
      </c>
      <c r="Q1157">
        <v>0.2</v>
      </c>
      <c r="R1157" s="1">
        <v>40877</v>
      </c>
      <c r="S1157" s="1">
        <v>40905</v>
      </c>
      <c r="T1157">
        <v>28</v>
      </c>
      <c r="U1157">
        <v>28</v>
      </c>
      <c r="V1157">
        <v>3</v>
      </c>
      <c r="W1157">
        <v>363</v>
      </c>
      <c r="X1157" t="s">
        <v>60</v>
      </c>
      <c r="Y1157">
        <v>53</v>
      </c>
      <c r="Z1157">
        <v>12</v>
      </c>
      <c r="AA1157" t="s">
        <v>43</v>
      </c>
      <c r="AB1157" t="s">
        <v>44</v>
      </c>
      <c r="AC1157">
        <v>28</v>
      </c>
      <c r="AD1157">
        <v>3</v>
      </c>
      <c r="AE1157">
        <v>15</v>
      </c>
      <c r="AF1157">
        <v>0</v>
      </c>
      <c r="AG1157">
        <v>79</v>
      </c>
      <c r="AH1157">
        <f>Table_Query_from_MS_Access_Database[[#This Row],[fact_restock_unit_cnt]]-Table_Query_from_MS_Access_Database[[#This Row],[fact_stale_unit_cnt]]</f>
        <v>79</v>
      </c>
      <c r="AI1157">
        <f>Table_Query_from_MS_Access_Database[[#This Row],[unit_sold]]*(Table_Query_from_MS_Access_Database[[#This Row],[Prod_price_per_unit]]-Table_Query_from_MS_Access_Database[[#This Row],[Prod_cost_per_unit]])</f>
        <v>63.2</v>
      </c>
    </row>
    <row r="1158" spans="1:35" x14ac:dyDescent="0.35">
      <c r="A1158">
        <v>15</v>
      </c>
      <c r="B1158" t="s">
        <v>33</v>
      </c>
      <c r="C1158" t="s">
        <v>34</v>
      </c>
      <c r="D1158" t="s">
        <v>33</v>
      </c>
      <c r="E1158" t="s">
        <v>53</v>
      </c>
      <c r="F1158" t="s">
        <v>55</v>
      </c>
      <c r="G1158" t="s">
        <v>56</v>
      </c>
      <c r="H1158" t="s">
        <v>57</v>
      </c>
      <c r="I1158" t="s">
        <v>38</v>
      </c>
      <c r="J1158" t="s">
        <v>39</v>
      </c>
      <c r="K1158" t="s">
        <v>40</v>
      </c>
      <c r="L1158">
        <v>3</v>
      </c>
      <c r="M1158" t="s">
        <v>33</v>
      </c>
      <c r="N1158" t="s">
        <v>34</v>
      </c>
      <c r="O1158" t="s">
        <v>64</v>
      </c>
      <c r="P1158">
        <v>1</v>
      </c>
      <c r="Q1158">
        <v>0.2</v>
      </c>
      <c r="R1158" s="1">
        <v>40877</v>
      </c>
      <c r="S1158" s="1">
        <v>40907</v>
      </c>
      <c r="T1158">
        <v>30</v>
      </c>
      <c r="U1158">
        <v>30</v>
      </c>
      <c r="V1158">
        <v>5</v>
      </c>
      <c r="W1158">
        <v>365</v>
      </c>
      <c r="X1158" t="s">
        <v>42</v>
      </c>
      <c r="Y1158">
        <v>53</v>
      </c>
      <c r="Z1158">
        <v>12</v>
      </c>
      <c r="AA1158" t="s">
        <v>43</v>
      </c>
      <c r="AB1158" t="s">
        <v>44</v>
      </c>
      <c r="AC1158">
        <v>30</v>
      </c>
      <c r="AD1158">
        <v>3</v>
      </c>
      <c r="AE1158">
        <v>15</v>
      </c>
      <c r="AF1158">
        <v>0</v>
      </c>
      <c r="AG1158">
        <v>85</v>
      </c>
      <c r="AH1158">
        <f>Table_Query_from_MS_Access_Database[[#This Row],[fact_restock_unit_cnt]]-Table_Query_from_MS_Access_Database[[#This Row],[fact_stale_unit_cnt]]</f>
        <v>85</v>
      </c>
      <c r="AI1158">
        <f>Table_Query_from_MS_Access_Database[[#This Row],[unit_sold]]*(Table_Query_from_MS_Access_Database[[#This Row],[Prod_price_per_unit]]-Table_Query_from_MS_Access_Database[[#This Row],[Prod_cost_per_unit]])</f>
        <v>68</v>
      </c>
    </row>
    <row r="1159" spans="1:35" x14ac:dyDescent="0.35">
      <c r="A1159">
        <v>15</v>
      </c>
      <c r="B1159" t="s">
        <v>33</v>
      </c>
      <c r="C1159" t="s">
        <v>34</v>
      </c>
      <c r="D1159" t="s">
        <v>33</v>
      </c>
      <c r="E1159" t="s">
        <v>53</v>
      </c>
      <c r="F1159" t="s">
        <v>55</v>
      </c>
      <c r="G1159" t="s">
        <v>56</v>
      </c>
      <c r="H1159" t="s">
        <v>57</v>
      </c>
      <c r="I1159" t="s">
        <v>38</v>
      </c>
      <c r="J1159" t="s">
        <v>39</v>
      </c>
      <c r="K1159" t="s">
        <v>40</v>
      </c>
      <c r="L1159">
        <v>3</v>
      </c>
      <c r="M1159" t="s">
        <v>33</v>
      </c>
      <c r="N1159" t="s">
        <v>34</v>
      </c>
      <c r="O1159" t="s">
        <v>64</v>
      </c>
      <c r="P1159">
        <v>1</v>
      </c>
      <c r="Q1159">
        <v>0.2</v>
      </c>
      <c r="R1159" s="1">
        <v>40877</v>
      </c>
      <c r="S1159" s="1">
        <v>40910</v>
      </c>
      <c r="T1159">
        <v>33</v>
      </c>
      <c r="U1159">
        <v>2</v>
      </c>
      <c r="V1159">
        <v>1</v>
      </c>
      <c r="W1159">
        <v>2</v>
      </c>
      <c r="X1159" t="s">
        <v>59</v>
      </c>
      <c r="Y1159">
        <v>1</v>
      </c>
      <c r="Z1159">
        <v>1</v>
      </c>
      <c r="AA1159" t="s">
        <v>61</v>
      </c>
      <c r="AB1159" t="s">
        <v>62</v>
      </c>
      <c r="AC1159">
        <v>33</v>
      </c>
      <c r="AD1159">
        <v>3</v>
      </c>
      <c r="AE1159">
        <v>15</v>
      </c>
      <c r="AF1159">
        <v>0</v>
      </c>
      <c r="AG1159">
        <v>90</v>
      </c>
      <c r="AH1159">
        <f>Table_Query_from_MS_Access_Database[[#This Row],[fact_restock_unit_cnt]]-Table_Query_from_MS_Access_Database[[#This Row],[fact_stale_unit_cnt]]</f>
        <v>90</v>
      </c>
      <c r="AI1159">
        <f>Table_Query_from_MS_Access_Database[[#This Row],[unit_sold]]*(Table_Query_from_MS_Access_Database[[#This Row],[Prod_price_per_unit]]-Table_Query_from_MS_Access_Database[[#This Row],[Prod_cost_per_unit]])</f>
        <v>72</v>
      </c>
    </row>
    <row r="1160" spans="1:35" x14ac:dyDescent="0.35">
      <c r="A1160">
        <v>15</v>
      </c>
      <c r="B1160" t="s">
        <v>33</v>
      </c>
      <c r="C1160" t="s">
        <v>34</v>
      </c>
      <c r="D1160" t="s">
        <v>33</v>
      </c>
      <c r="E1160" t="s">
        <v>53</v>
      </c>
      <c r="F1160" t="s">
        <v>55</v>
      </c>
      <c r="G1160" t="s">
        <v>56</v>
      </c>
      <c r="H1160" t="s">
        <v>57</v>
      </c>
      <c r="I1160" t="s">
        <v>38</v>
      </c>
      <c r="J1160" t="s">
        <v>39</v>
      </c>
      <c r="K1160" t="s">
        <v>40</v>
      </c>
      <c r="L1160">
        <v>3</v>
      </c>
      <c r="M1160" t="s">
        <v>33</v>
      </c>
      <c r="N1160" t="s">
        <v>34</v>
      </c>
      <c r="O1160" t="s">
        <v>64</v>
      </c>
      <c r="P1160">
        <v>1</v>
      </c>
      <c r="Q1160">
        <v>0.2</v>
      </c>
      <c r="R1160" s="1">
        <v>40877</v>
      </c>
      <c r="S1160" s="1">
        <v>40912</v>
      </c>
      <c r="T1160">
        <v>35</v>
      </c>
      <c r="U1160">
        <v>4</v>
      </c>
      <c r="V1160">
        <v>3</v>
      </c>
      <c r="W1160">
        <v>4</v>
      </c>
      <c r="X1160" t="s">
        <v>60</v>
      </c>
      <c r="Y1160">
        <v>1</v>
      </c>
      <c r="Z1160">
        <v>1</v>
      </c>
      <c r="AA1160" t="s">
        <v>61</v>
      </c>
      <c r="AB1160" t="s">
        <v>62</v>
      </c>
      <c r="AC1160">
        <v>35</v>
      </c>
      <c r="AD1160">
        <v>3</v>
      </c>
      <c r="AE1160">
        <v>15</v>
      </c>
      <c r="AF1160">
        <v>0</v>
      </c>
      <c r="AG1160">
        <v>96</v>
      </c>
      <c r="AH1160">
        <f>Table_Query_from_MS_Access_Database[[#This Row],[fact_restock_unit_cnt]]-Table_Query_from_MS_Access_Database[[#This Row],[fact_stale_unit_cnt]]</f>
        <v>96</v>
      </c>
      <c r="AI1160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1161" spans="1:35" x14ac:dyDescent="0.35">
      <c r="A1161">
        <v>15</v>
      </c>
      <c r="B1161" t="s">
        <v>33</v>
      </c>
      <c r="C1161" t="s">
        <v>34</v>
      </c>
      <c r="D1161" t="s">
        <v>33</v>
      </c>
      <c r="E1161" t="s">
        <v>53</v>
      </c>
      <c r="F1161" t="s">
        <v>55</v>
      </c>
      <c r="G1161" t="s">
        <v>56</v>
      </c>
      <c r="H1161" t="s">
        <v>57</v>
      </c>
      <c r="I1161" t="s">
        <v>38</v>
      </c>
      <c r="J1161" t="s">
        <v>39</v>
      </c>
      <c r="K1161" t="s">
        <v>40</v>
      </c>
      <c r="L1161">
        <v>3</v>
      </c>
      <c r="M1161" t="s">
        <v>33</v>
      </c>
      <c r="N1161" t="s">
        <v>34</v>
      </c>
      <c r="O1161" t="s">
        <v>64</v>
      </c>
      <c r="P1161">
        <v>1</v>
      </c>
      <c r="Q1161">
        <v>0.2</v>
      </c>
      <c r="R1161" s="1">
        <v>40877</v>
      </c>
      <c r="S1161" s="1">
        <v>40914</v>
      </c>
      <c r="T1161">
        <v>37</v>
      </c>
      <c r="U1161">
        <v>6</v>
      </c>
      <c r="V1161">
        <v>5</v>
      </c>
      <c r="W1161">
        <v>6</v>
      </c>
      <c r="X1161" t="s">
        <v>42</v>
      </c>
      <c r="Y1161">
        <v>1</v>
      </c>
      <c r="Z1161">
        <v>1</v>
      </c>
      <c r="AA1161" t="s">
        <v>61</v>
      </c>
      <c r="AB1161" t="s">
        <v>62</v>
      </c>
      <c r="AC1161">
        <v>37</v>
      </c>
      <c r="AD1161">
        <v>3</v>
      </c>
      <c r="AE1161">
        <v>15</v>
      </c>
      <c r="AF1161">
        <v>0</v>
      </c>
      <c r="AG1161">
        <v>100</v>
      </c>
      <c r="AH1161">
        <f>Table_Query_from_MS_Access_Database[[#This Row],[fact_restock_unit_cnt]]-Table_Query_from_MS_Access_Database[[#This Row],[fact_stale_unit_cnt]]</f>
        <v>100</v>
      </c>
      <c r="AI1161">
        <f>Table_Query_from_MS_Access_Database[[#This Row],[unit_sold]]*(Table_Query_from_MS_Access_Database[[#This Row],[Prod_price_per_unit]]-Table_Query_from_MS_Access_Database[[#This Row],[Prod_cost_per_unit]])</f>
        <v>80</v>
      </c>
    </row>
    <row r="1162" spans="1:35" x14ac:dyDescent="0.35">
      <c r="A1162">
        <v>15</v>
      </c>
      <c r="B1162" t="s">
        <v>33</v>
      </c>
      <c r="C1162" t="s">
        <v>34</v>
      </c>
      <c r="D1162" t="s">
        <v>33</v>
      </c>
      <c r="E1162" t="s">
        <v>53</v>
      </c>
      <c r="F1162" t="s">
        <v>55</v>
      </c>
      <c r="G1162" t="s">
        <v>56</v>
      </c>
      <c r="H1162" t="s">
        <v>57</v>
      </c>
      <c r="I1162" t="s">
        <v>38</v>
      </c>
      <c r="J1162" t="s">
        <v>39</v>
      </c>
      <c r="K1162" t="s">
        <v>40</v>
      </c>
      <c r="L1162">
        <v>3</v>
      </c>
      <c r="M1162" t="s">
        <v>33</v>
      </c>
      <c r="N1162" t="s">
        <v>34</v>
      </c>
      <c r="O1162" t="s">
        <v>64</v>
      </c>
      <c r="P1162">
        <v>1</v>
      </c>
      <c r="Q1162">
        <v>0.2</v>
      </c>
      <c r="R1162" s="1">
        <v>40877</v>
      </c>
      <c r="S1162" s="1">
        <v>40917</v>
      </c>
      <c r="T1162">
        <v>40</v>
      </c>
      <c r="U1162">
        <v>9</v>
      </c>
      <c r="V1162">
        <v>1</v>
      </c>
      <c r="W1162">
        <v>9</v>
      </c>
      <c r="X1162" t="s">
        <v>59</v>
      </c>
      <c r="Y1162">
        <v>2</v>
      </c>
      <c r="Z1162">
        <v>1</v>
      </c>
      <c r="AA1162" t="s">
        <v>61</v>
      </c>
      <c r="AB1162" t="s">
        <v>62</v>
      </c>
      <c r="AC1162">
        <v>40</v>
      </c>
      <c r="AD1162">
        <v>3</v>
      </c>
      <c r="AE1162">
        <v>15</v>
      </c>
      <c r="AF1162">
        <v>0</v>
      </c>
      <c r="AG1162">
        <v>101</v>
      </c>
      <c r="AH1162">
        <f>Table_Query_from_MS_Access_Database[[#This Row],[fact_restock_unit_cnt]]-Table_Query_from_MS_Access_Database[[#This Row],[fact_stale_unit_cnt]]</f>
        <v>101</v>
      </c>
      <c r="AI1162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1163" spans="1:35" x14ac:dyDescent="0.35">
      <c r="A1163">
        <v>15</v>
      </c>
      <c r="B1163" t="s">
        <v>33</v>
      </c>
      <c r="C1163" t="s">
        <v>34</v>
      </c>
      <c r="D1163" t="s">
        <v>33</v>
      </c>
      <c r="E1163" t="s">
        <v>53</v>
      </c>
      <c r="F1163" t="s">
        <v>55</v>
      </c>
      <c r="G1163" t="s">
        <v>56</v>
      </c>
      <c r="H1163" t="s">
        <v>57</v>
      </c>
      <c r="I1163" t="s">
        <v>38</v>
      </c>
      <c r="J1163" t="s">
        <v>39</v>
      </c>
      <c r="K1163" t="s">
        <v>40</v>
      </c>
      <c r="L1163">
        <v>3</v>
      </c>
      <c r="M1163" t="s">
        <v>33</v>
      </c>
      <c r="N1163" t="s">
        <v>34</v>
      </c>
      <c r="O1163" t="s">
        <v>64</v>
      </c>
      <c r="P1163">
        <v>1</v>
      </c>
      <c r="Q1163">
        <v>0.2</v>
      </c>
      <c r="R1163" s="1">
        <v>40877</v>
      </c>
      <c r="S1163" s="1">
        <v>40919</v>
      </c>
      <c r="T1163">
        <v>42</v>
      </c>
      <c r="U1163">
        <v>11</v>
      </c>
      <c r="V1163">
        <v>3</v>
      </c>
      <c r="W1163">
        <v>11</v>
      </c>
      <c r="X1163" t="s">
        <v>60</v>
      </c>
      <c r="Y1163">
        <v>2</v>
      </c>
      <c r="Z1163">
        <v>1</v>
      </c>
      <c r="AA1163" t="s">
        <v>61</v>
      </c>
      <c r="AB1163" t="s">
        <v>62</v>
      </c>
      <c r="AC1163">
        <v>42</v>
      </c>
      <c r="AD1163">
        <v>3</v>
      </c>
      <c r="AE1163">
        <v>15</v>
      </c>
      <c r="AF1163">
        <v>0</v>
      </c>
      <c r="AG1163">
        <v>97</v>
      </c>
      <c r="AH1163">
        <f>Table_Query_from_MS_Access_Database[[#This Row],[fact_restock_unit_cnt]]-Table_Query_from_MS_Access_Database[[#This Row],[fact_stale_unit_cnt]]</f>
        <v>97</v>
      </c>
      <c r="AI1163">
        <f>Table_Query_from_MS_Access_Database[[#This Row],[unit_sold]]*(Table_Query_from_MS_Access_Database[[#This Row],[Prod_price_per_unit]]-Table_Query_from_MS_Access_Database[[#This Row],[Prod_cost_per_unit]])</f>
        <v>77.600000000000009</v>
      </c>
    </row>
    <row r="1164" spans="1:35" x14ac:dyDescent="0.35">
      <c r="A1164">
        <v>15</v>
      </c>
      <c r="B1164" t="s">
        <v>33</v>
      </c>
      <c r="C1164" t="s">
        <v>34</v>
      </c>
      <c r="D1164" t="s">
        <v>33</v>
      </c>
      <c r="E1164" t="s">
        <v>53</v>
      </c>
      <c r="F1164" t="s">
        <v>55</v>
      </c>
      <c r="G1164" t="s">
        <v>56</v>
      </c>
      <c r="H1164" t="s">
        <v>57</v>
      </c>
      <c r="I1164" t="s">
        <v>38</v>
      </c>
      <c r="J1164" t="s">
        <v>39</v>
      </c>
      <c r="K1164" t="s">
        <v>40</v>
      </c>
      <c r="L1164">
        <v>3</v>
      </c>
      <c r="M1164" t="s">
        <v>33</v>
      </c>
      <c r="N1164" t="s">
        <v>34</v>
      </c>
      <c r="O1164" t="s">
        <v>64</v>
      </c>
      <c r="P1164">
        <v>1</v>
      </c>
      <c r="Q1164">
        <v>0.2</v>
      </c>
      <c r="R1164" s="1">
        <v>40877</v>
      </c>
      <c r="S1164" s="1">
        <v>40921</v>
      </c>
      <c r="T1164">
        <v>44</v>
      </c>
      <c r="U1164">
        <v>13</v>
      </c>
      <c r="V1164">
        <v>5</v>
      </c>
      <c r="W1164">
        <v>13</v>
      </c>
      <c r="X1164" t="s">
        <v>42</v>
      </c>
      <c r="Y1164">
        <v>2</v>
      </c>
      <c r="Z1164">
        <v>1</v>
      </c>
      <c r="AA1164" t="s">
        <v>61</v>
      </c>
      <c r="AB1164" t="s">
        <v>62</v>
      </c>
      <c r="AC1164">
        <v>44</v>
      </c>
      <c r="AD1164">
        <v>3</v>
      </c>
      <c r="AE1164">
        <v>15</v>
      </c>
      <c r="AF1164">
        <v>0</v>
      </c>
      <c r="AG1164">
        <v>101</v>
      </c>
      <c r="AH1164">
        <f>Table_Query_from_MS_Access_Database[[#This Row],[fact_restock_unit_cnt]]-Table_Query_from_MS_Access_Database[[#This Row],[fact_stale_unit_cnt]]</f>
        <v>101</v>
      </c>
      <c r="AI1164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1165" spans="1:35" x14ac:dyDescent="0.35">
      <c r="A1165">
        <v>15</v>
      </c>
      <c r="B1165" t="s">
        <v>33</v>
      </c>
      <c r="C1165" t="s">
        <v>34</v>
      </c>
      <c r="D1165" t="s">
        <v>33</v>
      </c>
      <c r="E1165" t="s">
        <v>53</v>
      </c>
      <c r="F1165" t="s">
        <v>55</v>
      </c>
      <c r="G1165" t="s">
        <v>56</v>
      </c>
      <c r="H1165" t="s">
        <v>57</v>
      </c>
      <c r="I1165" t="s">
        <v>38</v>
      </c>
      <c r="J1165" t="s">
        <v>39</v>
      </c>
      <c r="K1165" t="s">
        <v>40</v>
      </c>
      <c r="L1165">
        <v>3</v>
      </c>
      <c r="M1165" t="s">
        <v>33</v>
      </c>
      <c r="N1165" t="s">
        <v>34</v>
      </c>
      <c r="O1165" t="s">
        <v>64</v>
      </c>
      <c r="P1165">
        <v>1</v>
      </c>
      <c r="Q1165">
        <v>0.2</v>
      </c>
      <c r="R1165" s="1">
        <v>40877</v>
      </c>
      <c r="S1165" s="1">
        <v>40924</v>
      </c>
      <c r="T1165">
        <v>47</v>
      </c>
      <c r="U1165">
        <v>16</v>
      </c>
      <c r="V1165">
        <v>1</v>
      </c>
      <c r="W1165">
        <v>16</v>
      </c>
      <c r="X1165" t="s">
        <v>59</v>
      </c>
      <c r="Y1165">
        <v>3</v>
      </c>
      <c r="Z1165">
        <v>1</v>
      </c>
      <c r="AA1165" t="s">
        <v>61</v>
      </c>
      <c r="AB1165" t="s">
        <v>62</v>
      </c>
      <c r="AC1165">
        <v>47</v>
      </c>
      <c r="AD1165">
        <v>3</v>
      </c>
      <c r="AE1165">
        <v>15</v>
      </c>
      <c r="AF1165">
        <v>0</v>
      </c>
      <c r="AG1165">
        <v>96</v>
      </c>
      <c r="AH1165">
        <f>Table_Query_from_MS_Access_Database[[#This Row],[fact_restock_unit_cnt]]-Table_Query_from_MS_Access_Database[[#This Row],[fact_stale_unit_cnt]]</f>
        <v>96</v>
      </c>
      <c r="AI1165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1166" spans="1:35" x14ac:dyDescent="0.35">
      <c r="A1166">
        <v>15</v>
      </c>
      <c r="B1166" t="s">
        <v>33</v>
      </c>
      <c r="C1166" t="s">
        <v>34</v>
      </c>
      <c r="D1166" t="s">
        <v>33</v>
      </c>
      <c r="E1166" t="s">
        <v>53</v>
      </c>
      <c r="F1166" t="s">
        <v>55</v>
      </c>
      <c r="G1166" t="s">
        <v>56</v>
      </c>
      <c r="H1166" t="s">
        <v>57</v>
      </c>
      <c r="I1166" t="s">
        <v>38</v>
      </c>
      <c r="J1166" t="s">
        <v>39</v>
      </c>
      <c r="K1166" t="s">
        <v>40</v>
      </c>
      <c r="L1166">
        <v>3</v>
      </c>
      <c r="M1166" t="s">
        <v>33</v>
      </c>
      <c r="N1166" t="s">
        <v>34</v>
      </c>
      <c r="O1166" t="s">
        <v>64</v>
      </c>
      <c r="P1166">
        <v>1</v>
      </c>
      <c r="Q1166">
        <v>0.2</v>
      </c>
      <c r="R1166" s="1">
        <v>40877</v>
      </c>
      <c r="S1166" s="1">
        <v>40926</v>
      </c>
      <c r="T1166">
        <v>49</v>
      </c>
      <c r="U1166">
        <v>18</v>
      </c>
      <c r="V1166">
        <v>3</v>
      </c>
      <c r="W1166">
        <v>18</v>
      </c>
      <c r="X1166" t="s">
        <v>60</v>
      </c>
      <c r="Y1166">
        <v>3</v>
      </c>
      <c r="Z1166">
        <v>1</v>
      </c>
      <c r="AA1166" t="s">
        <v>61</v>
      </c>
      <c r="AB1166" t="s">
        <v>62</v>
      </c>
      <c r="AC1166">
        <v>49</v>
      </c>
      <c r="AD1166">
        <v>3</v>
      </c>
      <c r="AE1166">
        <v>15</v>
      </c>
      <c r="AF1166">
        <v>0</v>
      </c>
      <c r="AG1166">
        <v>101</v>
      </c>
      <c r="AH1166">
        <f>Table_Query_from_MS_Access_Database[[#This Row],[fact_restock_unit_cnt]]-Table_Query_from_MS_Access_Database[[#This Row],[fact_stale_unit_cnt]]</f>
        <v>101</v>
      </c>
      <c r="AI1166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1167" spans="1:35" x14ac:dyDescent="0.35">
      <c r="A1167">
        <v>15</v>
      </c>
      <c r="B1167" t="s">
        <v>33</v>
      </c>
      <c r="C1167" t="s">
        <v>34</v>
      </c>
      <c r="D1167" t="s">
        <v>33</v>
      </c>
      <c r="E1167" t="s">
        <v>53</v>
      </c>
      <c r="F1167" t="s">
        <v>55</v>
      </c>
      <c r="G1167" t="s">
        <v>56</v>
      </c>
      <c r="H1167" t="s">
        <v>57</v>
      </c>
      <c r="I1167" t="s">
        <v>38</v>
      </c>
      <c r="J1167" t="s">
        <v>39</v>
      </c>
      <c r="K1167" t="s">
        <v>40</v>
      </c>
      <c r="L1167">
        <v>3</v>
      </c>
      <c r="M1167" t="s">
        <v>33</v>
      </c>
      <c r="N1167" t="s">
        <v>34</v>
      </c>
      <c r="O1167" t="s">
        <v>64</v>
      </c>
      <c r="P1167">
        <v>1</v>
      </c>
      <c r="Q1167">
        <v>0.2</v>
      </c>
      <c r="R1167" s="1">
        <v>40877</v>
      </c>
      <c r="S1167" s="1">
        <v>40928</v>
      </c>
      <c r="T1167">
        <v>51</v>
      </c>
      <c r="U1167">
        <v>20</v>
      </c>
      <c r="V1167">
        <v>5</v>
      </c>
      <c r="W1167">
        <v>20</v>
      </c>
      <c r="X1167" t="s">
        <v>42</v>
      </c>
      <c r="Y1167">
        <v>3</v>
      </c>
      <c r="Z1167">
        <v>1</v>
      </c>
      <c r="AA1167" t="s">
        <v>61</v>
      </c>
      <c r="AB1167" t="s">
        <v>62</v>
      </c>
      <c r="AC1167">
        <v>51</v>
      </c>
      <c r="AD1167">
        <v>3</v>
      </c>
      <c r="AE1167">
        <v>15</v>
      </c>
      <c r="AF1167">
        <v>0</v>
      </c>
      <c r="AG1167">
        <v>96</v>
      </c>
      <c r="AH1167">
        <f>Table_Query_from_MS_Access_Database[[#This Row],[fact_restock_unit_cnt]]-Table_Query_from_MS_Access_Database[[#This Row],[fact_stale_unit_cnt]]</f>
        <v>96</v>
      </c>
      <c r="AI1167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1168" spans="1:35" x14ac:dyDescent="0.35">
      <c r="A1168">
        <v>15</v>
      </c>
      <c r="B1168" t="s">
        <v>33</v>
      </c>
      <c r="C1168" t="s">
        <v>34</v>
      </c>
      <c r="D1168" t="s">
        <v>33</v>
      </c>
      <c r="E1168" t="s">
        <v>53</v>
      </c>
      <c r="F1168" t="s">
        <v>55</v>
      </c>
      <c r="G1168" t="s">
        <v>56</v>
      </c>
      <c r="H1168" t="s">
        <v>57</v>
      </c>
      <c r="I1168" t="s">
        <v>38</v>
      </c>
      <c r="J1168" t="s">
        <v>39</v>
      </c>
      <c r="K1168" t="s">
        <v>40</v>
      </c>
      <c r="L1168">
        <v>3</v>
      </c>
      <c r="M1168" t="s">
        <v>33</v>
      </c>
      <c r="N1168" t="s">
        <v>34</v>
      </c>
      <c r="O1168" t="s">
        <v>64</v>
      </c>
      <c r="P1168">
        <v>1</v>
      </c>
      <c r="Q1168">
        <v>0.2</v>
      </c>
      <c r="R1168" s="1">
        <v>40877</v>
      </c>
      <c r="S1168" s="1">
        <v>40931</v>
      </c>
      <c r="T1168">
        <v>54</v>
      </c>
      <c r="U1168">
        <v>23</v>
      </c>
      <c r="V1168">
        <v>1</v>
      </c>
      <c r="W1168">
        <v>23</v>
      </c>
      <c r="X1168" t="s">
        <v>59</v>
      </c>
      <c r="Y1168">
        <v>4</v>
      </c>
      <c r="Z1168">
        <v>1</v>
      </c>
      <c r="AA1168" t="s">
        <v>61</v>
      </c>
      <c r="AB1168" t="s">
        <v>62</v>
      </c>
      <c r="AC1168">
        <v>54</v>
      </c>
      <c r="AD1168">
        <v>3</v>
      </c>
      <c r="AE1168">
        <v>15</v>
      </c>
      <c r="AF1168">
        <v>0</v>
      </c>
      <c r="AG1168">
        <v>101</v>
      </c>
      <c r="AH1168">
        <f>Table_Query_from_MS_Access_Database[[#This Row],[fact_restock_unit_cnt]]-Table_Query_from_MS_Access_Database[[#This Row],[fact_stale_unit_cnt]]</f>
        <v>101</v>
      </c>
      <c r="AI1168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1169" spans="1:35" x14ac:dyDescent="0.35">
      <c r="A1169">
        <v>15</v>
      </c>
      <c r="B1169" t="s">
        <v>33</v>
      </c>
      <c r="C1169" t="s">
        <v>34</v>
      </c>
      <c r="D1169" t="s">
        <v>33</v>
      </c>
      <c r="E1169" t="s">
        <v>53</v>
      </c>
      <c r="F1169" t="s">
        <v>55</v>
      </c>
      <c r="G1169" t="s">
        <v>56</v>
      </c>
      <c r="H1169" t="s">
        <v>57</v>
      </c>
      <c r="I1169" t="s">
        <v>38</v>
      </c>
      <c r="J1169" t="s">
        <v>39</v>
      </c>
      <c r="K1169" t="s">
        <v>40</v>
      </c>
      <c r="L1169">
        <v>3</v>
      </c>
      <c r="M1169" t="s">
        <v>33</v>
      </c>
      <c r="N1169" t="s">
        <v>34</v>
      </c>
      <c r="O1169" t="s">
        <v>64</v>
      </c>
      <c r="P1169">
        <v>1</v>
      </c>
      <c r="Q1169">
        <v>0.2</v>
      </c>
      <c r="R1169" s="1">
        <v>40877</v>
      </c>
      <c r="S1169" s="1">
        <v>40933</v>
      </c>
      <c r="T1169">
        <v>56</v>
      </c>
      <c r="U1169">
        <v>25</v>
      </c>
      <c r="V1169">
        <v>3</v>
      </c>
      <c r="W1169">
        <v>25</v>
      </c>
      <c r="X1169" t="s">
        <v>60</v>
      </c>
      <c r="Y1169">
        <v>4</v>
      </c>
      <c r="Z1169">
        <v>1</v>
      </c>
      <c r="AA1169" t="s">
        <v>61</v>
      </c>
      <c r="AB1169" t="s">
        <v>62</v>
      </c>
      <c r="AC1169">
        <v>56</v>
      </c>
      <c r="AD1169">
        <v>3</v>
      </c>
      <c r="AE1169">
        <v>15</v>
      </c>
      <c r="AF1169">
        <v>0</v>
      </c>
      <c r="AG1169">
        <v>101</v>
      </c>
      <c r="AH1169">
        <f>Table_Query_from_MS_Access_Database[[#This Row],[fact_restock_unit_cnt]]-Table_Query_from_MS_Access_Database[[#This Row],[fact_stale_unit_cnt]]</f>
        <v>101</v>
      </c>
      <c r="AI1169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1170" spans="1:35" x14ac:dyDescent="0.35">
      <c r="A1170">
        <v>15</v>
      </c>
      <c r="B1170" t="s">
        <v>33</v>
      </c>
      <c r="C1170" t="s">
        <v>34</v>
      </c>
      <c r="D1170" t="s">
        <v>33</v>
      </c>
      <c r="E1170" t="s">
        <v>53</v>
      </c>
      <c r="F1170" t="s">
        <v>55</v>
      </c>
      <c r="G1170" t="s">
        <v>56</v>
      </c>
      <c r="H1170" t="s">
        <v>57</v>
      </c>
      <c r="I1170" t="s">
        <v>38</v>
      </c>
      <c r="J1170" t="s">
        <v>39</v>
      </c>
      <c r="K1170" t="s">
        <v>40</v>
      </c>
      <c r="L1170">
        <v>3</v>
      </c>
      <c r="M1170" t="s">
        <v>33</v>
      </c>
      <c r="N1170" t="s">
        <v>34</v>
      </c>
      <c r="O1170" t="s">
        <v>64</v>
      </c>
      <c r="P1170">
        <v>1</v>
      </c>
      <c r="Q1170">
        <v>0.2</v>
      </c>
      <c r="R1170" s="1">
        <v>40877</v>
      </c>
      <c r="S1170" s="1">
        <v>40935</v>
      </c>
      <c r="T1170">
        <v>58</v>
      </c>
      <c r="U1170">
        <v>27</v>
      </c>
      <c r="V1170">
        <v>5</v>
      </c>
      <c r="W1170">
        <v>27</v>
      </c>
      <c r="X1170" t="s">
        <v>42</v>
      </c>
      <c r="Y1170">
        <v>4</v>
      </c>
      <c r="Z1170">
        <v>1</v>
      </c>
      <c r="AA1170" t="s">
        <v>61</v>
      </c>
      <c r="AB1170" t="s">
        <v>62</v>
      </c>
      <c r="AC1170">
        <v>58</v>
      </c>
      <c r="AD1170">
        <v>3</v>
      </c>
      <c r="AE1170">
        <v>15</v>
      </c>
      <c r="AF1170">
        <v>0</v>
      </c>
      <c r="AG1170">
        <v>96</v>
      </c>
      <c r="AH1170">
        <f>Table_Query_from_MS_Access_Database[[#This Row],[fact_restock_unit_cnt]]-Table_Query_from_MS_Access_Database[[#This Row],[fact_stale_unit_cnt]]</f>
        <v>96</v>
      </c>
      <c r="AI1170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1171" spans="1:35" x14ac:dyDescent="0.35">
      <c r="A1171">
        <v>15</v>
      </c>
      <c r="B1171" t="s">
        <v>33</v>
      </c>
      <c r="C1171" t="s">
        <v>34</v>
      </c>
      <c r="D1171" t="s">
        <v>33</v>
      </c>
      <c r="E1171" t="s">
        <v>53</v>
      </c>
      <c r="F1171" t="s">
        <v>55</v>
      </c>
      <c r="G1171" t="s">
        <v>56</v>
      </c>
      <c r="H1171" t="s">
        <v>57</v>
      </c>
      <c r="I1171" t="s">
        <v>38</v>
      </c>
      <c r="J1171" t="s">
        <v>39</v>
      </c>
      <c r="K1171" t="s">
        <v>40</v>
      </c>
      <c r="L1171">
        <v>3</v>
      </c>
      <c r="M1171" t="s">
        <v>33</v>
      </c>
      <c r="N1171" t="s">
        <v>34</v>
      </c>
      <c r="O1171" t="s">
        <v>64</v>
      </c>
      <c r="P1171">
        <v>1</v>
      </c>
      <c r="Q1171">
        <v>0.2</v>
      </c>
      <c r="R1171" s="1">
        <v>40877</v>
      </c>
      <c r="S1171" s="1">
        <v>40938</v>
      </c>
      <c r="T1171">
        <v>61</v>
      </c>
      <c r="U1171">
        <v>30</v>
      </c>
      <c r="V1171">
        <v>1</v>
      </c>
      <c r="W1171">
        <v>30</v>
      </c>
      <c r="X1171" t="s">
        <v>59</v>
      </c>
      <c r="Y1171">
        <v>5</v>
      </c>
      <c r="Z1171">
        <v>1</v>
      </c>
      <c r="AA1171" t="s">
        <v>61</v>
      </c>
      <c r="AB1171" t="s">
        <v>62</v>
      </c>
      <c r="AC1171">
        <v>61</v>
      </c>
      <c r="AD1171">
        <v>3</v>
      </c>
      <c r="AE1171">
        <v>15</v>
      </c>
      <c r="AF1171">
        <v>0</v>
      </c>
      <c r="AG1171">
        <v>101</v>
      </c>
      <c r="AH1171">
        <f>Table_Query_from_MS_Access_Database[[#This Row],[fact_restock_unit_cnt]]-Table_Query_from_MS_Access_Database[[#This Row],[fact_stale_unit_cnt]]</f>
        <v>101</v>
      </c>
      <c r="AI1171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1172" spans="1:35" x14ac:dyDescent="0.35">
      <c r="A1172">
        <v>16</v>
      </c>
      <c r="B1172" t="s">
        <v>33</v>
      </c>
      <c r="C1172" t="s">
        <v>34</v>
      </c>
      <c r="D1172" t="s">
        <v>45</v>
      </c>
      <c r="E1172" t="s">
        <v>53</v>
      </c>
      <c r="F1172" t="s">
        <v>55</v>
      </c>
      <c r="G1172" t="s">
        <v>56</v>
      </c>
      <c r="H1172" t="s">
        <v>58</v>
      </c>
      <c r="I1172" t="s">
        <v>38</v>
      </c>
      <c r="J1172" t="s">
        <v>39</v>
      </c>
      <c r="K1172" t="s">
        <v>40</v>
      </c>
      <c r="L1172">
        <v>1</v>
      </c>
      <c r="M1172" t="s">
        <v>33</v>
      </c>
      <c r="N1172" t="s">
        <v>34</v>
      </c>
      <c r="O1172" t="s">
        <v>41</v>
      </c>
      <c r="P1172">
        <v>0.99</v>
      </c>
      <c r="Q1172">
        <v>0.42</v>
      </c>
      <c r="R1172" s="1">
        <v>40877</v>
      </c>
      <c r="S1172" s="1">
        <v>40879</v>
      </c>
      <c r="T1172">
        <v>2</v>
      </c>
      <c r="U1172">
        <v>2</v>
      </c>
      <c r="V1172">
        <v>5</v>
      </c>
      <c r="W1172">
        <v>337</v>
      </c>
      <c r="X1172" t="s">
        <v>42</v>
      </c>
      <c r="Y1172">
        <v>49</v>
      </c>
      <c r="Z1172">
        <v>12</v>
      </c>
      <c r="AA1172" t="s">
        <v>43</v>
      </c>
      <c r="AB1172" t="s">
        <v>44</v>
      </c>
      <c r="AC1172">
        <v>2</v>
      </c>
      <c r="AD1172">
        <v>1</v>
      </c>
      <c r="AE1172">
        <v>16</v>
      </c>
      <c r="AF1172">
        <v>0</v>
      </c>
      <c r="AG1172">
        <v>100</v>
      </c>
      <c r="AH1172">
        <f>Table_Query_from_MS_Access_Database[[#This Row],[fact_restock_unit_cnt]]-Table_Query_from_MS_Access_Database[[#This Row],[fact_stale_unit_cnt]]</f>
        <v>100</v>
      </c>
      <c r="AI1172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1173" spans="1:35" x14ac:dyDescent="0.35">
      <c r="A1173">
        <v>16</v>
      </c>
      <c r="B1173" t="s">
        <v>33</v>
      </c>
      <c r="C1173" t="s">
        <v>34</v>
      </c>
      <c r="D1173" t="s">
        <v>45</v>
      </c>
      <c r="E1173" t="s">
        <v>53</v>
      </c>
      <c r="F1173" t="s">
        <v>55</v>
      </c>
      <c r="G1173" t="s">
        <v>56</v>
      </c>
      <c r="H1173" t="s">
        <v>58</v>
      </c>
      <c r="I1173" t="s">
        <v>38</v>
      </c>
      <c r="J1173" t="s">
        <v>39</v>
      </c>
      <c r="K1173" t="s">
        <v>40</v>
      </c>
      <c r="L1173">
        <v>1</v>
      </c>
      <c r="M1173" t="s">
        <v>33</v>
      </c>
      <c r="N1173" t="s">
        <v>34</v>
      </c>
      <c r="O1173" t="s">
        <v>41</v>
      </c>
      <c r="P1173">
        <v>0.99</v>
      </c>
      <c r="Q1173">
        <v>0.42</v>
      </c>
      <c r="R1173" s="1">
        <v>40877</v>
      </c>
      <c r="S1173" s="1">
        <v>40882</v>
      </c>
      <c r="T1173">
        <v>5</v>
      </c>
      <c r="U1173">
        <v>5</v>
      </c>
      <c r="V1173">
        <v>1</v>
      </c>
      <c r="W1173">
        <v>340</v>
      </c>
      <c r="X1173" t="s">
        <v>59</v>
      </c>
      <c r="Y1173">
        <v>50</v>
      </c>
      <c r="Z1173">
        <v>12</v>
      </c>
      <c r="AA1173" t="s">
        <v>43</v>
      </c>
      <c r="AB1173" t="s">
        <v>44</v>
      </c>
      <c r="AC1173">
        <v>5</v>
      </c>
      <c r="AD1173">
        <v>1</v>
      </c>
      <c r="AE1173">
        <v>16</v>
      </c>
      <c r="AF1173">
        <v>0</v>
      </c>
      <c r="AG1173">
        <v>50</v>
      </c>
      <c r="AH1173">
        <f>Table_Query_from_MS_Access_Database[[#This Row],[fact_restock_unit_cnt]]-Table_Query_from_MS_Access_Database[[#This Row],[fact_stale_unit_cnt]]</f>
        <v>50</v>
      </c>
      <c r="AI1173">
        <f>Table_Query_from_MS_Access_Database[[#This Row],[unit_sold]]*(Table_Query_from_MS_Access_Database[[#This Row],[Prod_price_per_unit]]-Table_Query_from_MS_Access_Database[[#This Row],[Prod_cost_per_unit]])</f>
        <v>28.500000000000004</v>
      </c>
    </row>
    <row r="1174" spans="1:35" x14ac:dyDescent="0.35">
      <c r="A1174">
        <v>16</v>
      </c>
      <c r="B1174" t="s">
        <v>33</v>
      </c>
      <c r="C1174" t="s">
        <v>34</v>
      </c>
      <c r="D1174" t="s">
        <v>45</v>
      </c>
      <c r="E1174" t="s">
        <v>53</v>
      </c>
      <c r="F1174" t="s">
        <v>55</v>
      </c>
      <c r="G1174" t="s">
        <v>56</v>
      </c>
      <c r="H1174" t="s">
        <v>58</v>
      </c>
      <c r="I1174" t="s">
        <v>38</v>
      </c>
      <c r="J1174" t="s">
        <v>39</v>
      </c>
      <c r="K1174" t="s">
        <v>40</v>
      </c>
      <c r="L1174">
        <v>1</v>
      </c>
      <c r="M1174" t="s">
        <v>33</v>
      </c>
      <c r="N1174" t="s">
        <v>34</v>
      </c>
      <c r="O1174" t="s">
        <v>41</v>
      </c>
      <c r="P1174">
        <v>0.99</v>
      </c>
      <c r="Q1174">
        <v>0.42</v>
      </c>
      <c r="R1174" s="1">
        <v>40877</v>
      </c>
      <c r="S1174" s="1">
        <v>40884</v>
      </c>
      <c r="T1174">
        <v>7</v>
      </c>
      <c r="U1174">
        <v>7</v>
      </c>
      <c r="V1174">
        <v>3</v>
      </c>
      <c r="W1174">
        <v>342</v>
      </c>
      <c r="X1174" t="s">
        <v>60</v>
      </c>
      <c r="Y1174">
        <v>50</v>
      </c>
      <c r="Z1174">
        <v>12</v>
      </c>
      <c r="AA1174" t="s">
        <v>43</v>
      </c>
      <c r="AB1174" t="s">
        <v>44</v>
      </c>
      <c r="AC1174">
        <v>7</v>
      </c>
      <c r="AD1174">
        <v>1</v>
      </c>
      <c r="AE1174">
        <v>16</v>
      </c>
      <c r="AF1174">
        <v>0</v>
      </c>
      <c r="AG1174">
        <v>55</v>
      </c>
      <c r="AH1174">
        <f>Table_Query_from_MS_Access_Database[[#This Row],[fact_restock_unit_cnt]]-Table_Query_from_MS_Access_Database[[#This Row],[fact_stale_unit_cnt]]</f>
        <v>55</v>
      </c>
      <c r="AI1174">
        <f>Table_Query_from_MS_Access_Database[[#This Row],[unit_sold]]*(Table_Query_from_MS_Access_Database[[#This Row],[Prod_price_per_unit]]-Table_Query_from_MS_Access_Database[[#This Row],[Prod_cost_per_unit]])</f>
        <v>31.350000000000005</v>
      </c>
    </row>
    <row r="1175" spans="1:35" x14ac:dyDescent="0.35">
      <c r="A1175">
        <v>16</v>
      </c>
      <c r="B1175" t="s">
        <v>33</v>
      </c>
      <c r="C1175" t="s">
        <v>34</v>
      </c>
      <c r="D1175" t="s">
        <v>45</v>
      </c>
      <c r="E1175" t="s">
        <v>53</v>
      </c>
      <c r="F1175" t="s">
        <v>55</v>
      </c>
      <c r="G1175" t="s">
        <v>56</v>
      </c>
      <c r="H1175" t="s">
        <v>58</v>
      </c>
      <c r="I1175" t="s">
        <v>38</v>
      </c>
      <c r="J1175" t="s">
        <v>39</v>
      </c>
      <c r="K1175" t="s">
        <v>40</v>
      </c>
      <c r="L1175">
        <v>1</v>
      </c>
      <c r="M1175" t="s">
        <v>33</v>
      </c>
      <c r="N1175" t="s">
        <v>34</v>
      </c>
      <c r="O1175" t="s">
        <v>41</v>
      </c>
      <c r="P1175">
        <v>0.99</v>
      </c>
      <c r="Q1175">
        <v>0.42</v>
      </c>
      <c r="R1175" s="1">
        <v>40877</v>
      </c>
      <c r="S1175" s="1">
        <v>40886</v>
      </c>
      <c r="T1175">
        <v>9</v>
      </c>
      <c r="U1175">
        <v>9</v>
      </c>
      <c r="V1175">
        <v>5</v>
      </c>
      <c r="W1175">
        <v>344</v>
      </c>
      <c r="X1175" t="s">
        <v>42</v>
      </c>
      <c r="Y1175">
        <v>50</v>
      </c>
      <c r="Z1175">
        <v>12</v>
      </c>
      <c r="AA1175" t="s">
        <v>43</v>
      </c>
      <c r="AB1175" t="s">
        <v>44</v>
      </c>
      <c r="AC1175">
        <v>9</v>
      </c>
      <c r="AD1175">
        <v>1</v>
      </c>
      <c r="AE1175">
        <v>16</v>
      </c>
      <c r="AF1175">
        <v>0</v>
      </c>
      <c r="AG1175">
        <v>68</v>
      </c>
      <c r="AH1175">
        <f>Table_Query_from_MS_Access_Database[[#This Row],[fact_restock_unit_cnt]]-Table_Query_from_MS_Access_Database[[#This Row],[fact_stale_unit_cnt]]</f>
        <v>68</v>
      </c>
      <c r="AI1175">
        <f>Table_Query_from_MS_Access_Database[[#This Row],[unit_sold]]*(Table_Query_from_MS_Access_Database[[#This Row],[Prod_price_per_unit]]-Table_Query_from_MS_Access_Database[[#This Row],[Prod_cost_per_unit]])</f>
        <v>38.760000000000005</v>
      </c>
    </row>
    <row r="1176" spans="1:35" x14ac:dyDescent="0.35">
      <c r="A1176">
        <v>16</v>
      </c>
      <c r="B1176" t="s">
        <v>33</v>
      </c>
      <c r="C1176" t="s">
        <v>34</v>
      </c>
      <c r="D1176" t="s">
        <v>45</v>
      </c>
      <c r="E1176" t="s">
        <v>53</v>
      </c>
      <c r="F1176" t="s">
        <v>55</v>
      </c>
      <c r="G1176" t="s">
        <v>56</v>
      </c>
      <c r="H1176" t="s">
        <v>58</v>
      </c>
      <c r="I1176" t="s">
        <v>38</v>
      </c>
      <c r="J1176" t="s">
        <v>39</v>
      </c>
      <c r="K1176" t="s">
        <v>40</v>
      </c>
      <c r="L1176">
        <v>1</v>
      </c>
      <c r="M1176" t="s">
        <v>33</v>
      </c>
      <c r="N1176" t="s">
        <v>34</v>
      </c>
      <c r="O1176" t="s">
        <v>41</v>
      </c>
      <c r="P1176">
        <v>0.99</v>
      </c>
      <c r="Q1176">
        <v>0.42</v>
      </c>
      <c r="R1176" s="1">
        <v>40877</v>
      </c>
      <c r="S1176" s="1">
        <v>40889</v>
      </c>
      <c r="T1176">
        <v>12</v>
      </c>
      <c r="U1176">
        <v>12</v>
      </c>
      <c r="V1176">
        <v>1</v>
      </c>
      <c r="W1176">
        <v>347</v>
      </c>
      <c r="X1176" t="s">
        <v>59</v>
      </c>
      <c r="Y1176">
        <v>51</v>
      </c>
      <c r="Z1176">
        <v>12</v>
      </c>
      <c r="AA1176" t="s">
        <v>43</v>
      </c>
      <c r="AB1176" t="s">
        <v>44</v>
      </c>
      <c r="AC1176">
        <v>12</v>
      </c>
      <c r="AD1176">
        <v>1</v>
      </c>
      <c r="AE1176">
        <v>16</v>
      </c>
      <c r="AF1176">
        <v>0</v>
      </c>
      <c r="AG1176">
        <v>72</v>
      </c>
      <c r="AH1176">
        <f>Table_Query_from_MS_Access_Database[[#This Row],[fact_restock_unit_cnt]]-Table_Query_from_MS_Access_Database[[#This Row],[fact_stale_unit_cnt]]</f>
        <v>72</v>
      </c>
      <c r="AI1176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1177" spans="1:35" x14ac:dyDescent="0.35">
      <c r="A1177">
        <v>16</v>
      </c>
      <c r="B1177" t="s">
        <v>33</v>
      </c>
      <c r="C1177" t="s">
        <v>34</v>
      </c>
      <c r="D1177" t="s">
        <v>45</v>
      </c>
      <c r="E1177" t="s">
        <v>53</v>
      </c>
      <c r="F1177" t="s">
        <v>55</v>
      </c>
      <c r="G1177" t="s">
        <v>56</v>
      </c>
      <c r="H1177" t="s">
        <v>58</v>
      </c>
      <c r="I1177" t="s">
        <v>38</v>
      </c>
      <c r="J1177" t="s">
        <v>39</v>
      </c>
      <c r="K1177" t="s">
        <v>40</v>
      </c>
      <c r="L1177">
        <v>1</v>
      </c>
      <c r="M1177" t="s">
        <v>33</v>
      </c>
      <c r="N1177" t="s">
        <v>34</v>
      </c>
      <c r="O1177" t="s">
        <v>41</v>
      </c>
      <c r="P1177">
        <v>0.99</v>
      </c>
      <c r="Q1177">
        <v>0.42</v>
      </c>
      <c r="R1177" s="1">
        <v>40877</v>
      </c>
      <c r="S1177" s="1">
        <v>40891</v>
      </c>
      <c r="T1177">
        <v>14</v>
      </c>
      <c r="U1177">
        <v>14</v>
      </c>
      <c r="V1177">
        <v>3</v>
      </c>
      <c r="W1177">
        <v>349</v>
      </c>
      <c r="X1177" t="s">
        <v>60</v>
      </c>
      <c r="Y1177">
        <v>51</v>
      </c>
      <c r="Z1177">
        <v>12</v>
      </c>
      <c r="AA1177" t="s">
        <v>43</v>
      </c>
      <c r="AB1177" t="s">
        <v>44</v>
      </c>
      <c r="AC1177">
        <v>14</v>
      </c>
      <c r="AD1177">
        <v>1</v>
      </c>
      <c r="AE1177">
        <v>16</v>
      </c>
      <c r="AF1177">
        <v>0</v>
      </c>
      <c r="AG1177">
        <v>79</v>
      </c>
      <c r="AH1177">
        <f>Table_Query_from_MS_Access_Database[[#This Row],[fact_restock_unit_cnt]]-Table_Query_from_MS_Access_Database[[#This Row],[fact_stale_unit_cnt]]</f>
        <v>79</v>
      </c>
      <c r="AI1177">
        <f>Table_Query_from_MS_Access_Database[[#This Row],[unit_sold]]*(Table_Query_from_MS_Access_Database[[#This Row],[Prod_price_per_unit]]-Table_Query_from_MS_Access_Database[[#This Row],[Prod_cost_per_unit]])</f>
        <v>45.030000000000008</v>
      </c>
    </row>
    <row r="1178" spans="1:35" x14ac:dyDescent="0.35">
      <c r="A1178">
        <v>16</v>
      </c>
      <c r="B1178" t="s">
        <v>33</v>
      </c>
      <c r="C1178" t="s">
        <v>34</v>
      </c>
      <c r="D1178" t="s">
        <v>45</v>
      </c>
      <c r="E1178" t="s">
        <v>53</v>
      </c>
      <c r="F1178" t="s">
        <v>55</v>
      </c>
      <c r="G1178" t="s">
        <v>56</v>
      </c>
      <c r="H1178" t="s">
        <v>58</v>
      </c>
      <c r="I1178" t="s">
        <v>38</v>
      </c>
      <c r="J1178" t="s">
        <v>39</v>
      </c>
      <c r="K1178" t="s">
        <v>40</v>
      </c>
      <c r="L1178">
        <v>1</v>
      </c>
      <c r="M1178" t="s">
        <v>33</v>
      </c>
      <c r="N1178" t="s">
        <v>34</v>
      </c>
      <c r="O1178" t="s">
        <v>41</v>
      </c>
      <c r="P1178">
        <v>0.99</v>
      </c>
      <c r="Q1178">
        <v>0.42</v>
      </c>
      <c r="R1178" s="1">
        <v>40877</v>
      </c>
      <c r="S1178" s="1">
        <v>40893</v>
      </c>
      <c r="T1178">
        <v>16</v>
      </c>
      <c r="U1178">
        <v>16</v>
      </c>
      <c r="V1178">
        <v>5</v>
      </c>
      <c r="W1178">
        <v>351</v>
      </c>
      <c r="X1178" t="s">
        <v>42</v>
      </c>
      <c r="Y1178">
        <v>51</v>
      </c>
      <c r="Z1178">
        <v>12</v>
      </c>
      <c r="AA1178" t="s">
        <v>43</v>
      </c>
      <c r="AB1178" t="s">
        <v>44</v>
      </c>
      <c r="AC1178">
        <v>16</v>
      </c>
      <c r="AD1178">
        <v>1</v>
      </c>
      <c r="AE1178">
        <v>16</v>
      </c>
      <c r="AF1178">
        <v>0</v>
      </c>
      <c r="AG1178">
        <v>74</v>
      </c>
      <c r="AH1178">
        <f>Table_Query_from_MS_Access_Database[[#This Row],[fact_restock_unit_cnt]]-Table_Query_from_MS_Access_Database[[#This Row],[fact_stale_unit_cnt]]</f>
        <v>74</v>
      </c>
      <c r="AI1178">
        <f>Table_Query_from_MS_Access_Database[[#This Row],[unit_sold]]*(Table_Query_from_MS_Access_Database[[#This Row],[Prod_price_per_unit]]-Table_Query_from_MS_Access_Database[[#This Row],[Prod_cost_per_unit]])</f>
        <v>42.180000000000007</v>
      </c>
    </row>
    <row r="1179" spans="1:35" x14ac:dyDescent="0.35">
      <c r="A1179">
        <v>16</v>
      </c>
      <c r="B1179" t="s">
        <v>33</v>
      </c>
      <c r="C1179" t="s">
        <v>34</v>
      </c>
      <c r="D1179" t="s">
        <v>45</v>
      </c>
      <c r="E1179" t="s">
        <v>53</v>
      </c>
      <c r="F1179" t="s">
        <v>55</v>
      </c>
      <c r="G1179" t="s">
        <v>56</v>
      </c>
      <c r="H1179" t="s">
        <v>58</v>
      </c>
      <c r="I1179" t="s">
        <v>38</v>
      </c>
      <c r="J1179" t="s">
        <v>39</v>
      </c>
      <c r="K1179" t="s">
        <v>40</v>
      </c>
      <c r="L1179">
        <v>1</v>
      </c>
      <c r="M1179" t="s">
        <v>33</v>
      </c>
      <c r="N1179" t="s">
        <v>34</v>
      </c>
      <c r="O1179" t="s">
        <v>41</v>
      </c>
      <c r="P1179">
        <v>0.99</v>
      </c>
      <c r="Q1179">
        <v>0.42</v>
      </c>
      <c r="R1179" s="1">
        <v>40877</v>
      </c>
      <c r="S1179" s="1">
        <v>40896</v>
      </c>
      <c r="T1179">
        <v>19</v>
      </c>
      <c r="U1179">
        <v>19</v>
      </c>
      <c r="V1179">
        <v>1</v>
      </c>
      <c r="W1179">
        <v>354</v>
      </c>
      <c r="X1179" t="s">
        <v>59</v>
      </c>
      <c r="Y1179">
        <v>52</v>
      </c>
      <c r="Z1179">
        <v>12</v>
      </c>
      <c r="AA1179" t="s">
        <v>43</v>
      </c>
      <c r="AB1179" t="s">
        <v>44</v>
      </c>
      <c r="AC1179">
        <v>19</v>
      </c>
      <c r="AD1179">
        <v>1</v>
      </c>
      <c r="AE1179">
        <v>16</v>
      </c>
      <c r="AF1179">
        <v>0</v>
      </c>
      <c r="AG1179">
        <v>67</v>
      </c>
      <c r="AH1179">
        <f>Table_Query_from_MS_Access_Database[[#This Row],[fact_restock_unit_cnt]]-Table_Query_from_MS_Access_Database[[#This Row],[fact_stale_unit_cnt]]</f>
        <v>67</v>
      </c>
      <c r="AI1179">
        <f>Table_Query_from_MS_Access_Database[[#This Row],[unit_sold]]*(Table_Query_from_MS_Access_Database[[#This Row],[Prod_price_per_unit]]-Table_Query_from_MS_Access_Database[[#This Row],[Prod_cost_per_unit]])</f>
        <v>38.190000000000005</v>
      </c>
    </row>
    <row r="1180" spans="1:35" x14ac:dyDescent="0.35">
      <c r="A1180">
        <v>16</v>
      </c>
      <c r="B1180" t="s">
        <v>33</v>
      </c>
      <c r="C1180" t="s">
        <v>34</v>
      </c>
      <c r="D1180" t="s">
        <v>45</v>
      </c>
      <c r="E1180" t="s">
        <v>53</v>
      </c>
      <c r="F1180" t="s">
        <v>55</v>
      </c>
      <c r="G1180" t="s">
        <v>56</v>
      </c>
      <c r="H1180" t="s">
        <v>58</v>
      </c>
      <c r="I1180" t="s">
        <v>38</v>
      </c>
      <c r="J1180" t="s">
        <v>39</v>
      </c>
      <c r="K1180" t="s">
        <v>40</v>
      </c>
      <c r="L1180">
        <v>1</v>
      </c>
      <c r="M1180" t="s">
        <v>33</v>
      </c>
      <c r="N1180" t="s">
        <v>34</v>
      </c>
      <c r="O1180" t="s">
        <v>41</v>
      </c>
      <c r="P1180">
        <v>0.99</v>
      </c>
      <c r="Q1180">
        <v>0.42</v>
      </c>
      <c r="R1180" s="1">
        <v>40877</v>
      </c>
      <c r="S1180" s="1">
        <v>40898</v>
      </c>
      <c r="T1180">
        <v>21</v>
      </c>
      <c r="U1180">
        <v>21</v>
      </c>
      <c r="V1180">
        <v>3</v>
      </c>
      <c r="W1180">
        <v>356</v>
      </c>
      <c r="X1180" t="s">
        <v>60</v>
      </c>
      <c r="Y1180">
        <v>52</v>
      </c>
      <c r="Z1180">
        <v>12</v>
      </c>
      <c r="AA1180" t="s">
        <v>43</v>
      </c>
      <c r="AB1180" t="s">
        <v>44</v>
      </c>
      <c r="AC1180">
        <v>21</v>
      </c>
      <c r="AD1180">
        <v>1</v>
      </c>
      <c r="AE1180">
        <v>16</v>
      </c>
      <c r="AF1180">
        <v>0</v>
      </c>
      <c r="AG1180">
        <v>72</v>
      </c>
      <c r="AH1180">
        <f>Table_Query_from_MS_Access_Database[[#This Row],[fact_restock_unit_cnt]]-Table_Query_from_MS_Access_Database[[#This Row],[fact_stale_unit_cnt]]</f>
        <v>72</v>
      </c>
      <c r="AI1180">
        <f>Table_Query_from_MS_Access_Database[[#This Row],[unit_sold]]*(Table_Query_from_MS_Access_Database[[#This Row],[Prod_price_per_unit]]-Table_Query_from_MS_Access_Database[[#This Row],[Prod_cost_per_unit]])</f>
        <v>41.040000000000006</v>
      </c>
    </row>
    <row r="1181" spans="1:35" x14ac:dyDescent="0.35">
      <c r="A1181">
        <v>16</v>
      </c>
      <c r="B1181" t="s">
        <v>33</v>
      </c>
      <c r="C1181" t="s">
        <v>34</v>
      </c>
      <c r="D1181" t="s">
        <v>45</v>
      </c>
      <c r="E1181" t="s">
        <v>53</v>
      </c>
      <c r="F1181" t="s">
        <v>55</v>
      </c>
      <c r="G1181" t="s">
        <v>56</v>
      </c>
      <c r="H1181" t="s">
        <v>58</v>
      </c>
      <c r="I1181" t="s">
        <v>38</v>
      </c>
      <c r="J1181" t="s">
        <v>39</v>
      </c>
      <c r="K1181" t="s">
        <v>40</v>
      </c>
      <c r="L1181">
        <v>1</v>
      </c>
      <c r="M1181" t="s">
        <v>33</v>
      </c>
      <c r="N1181" t="s">
        <v>34</v>
      </c>
      <c r="O1181" t="s">
        <v>41</v>
      </c>
      <c r="P1181">
        <v>0.99</v>
      </c>
      <c r="Q1181">
        <v>0.42</v>
      </c>
      <c r="R1181" s="1">
        <v>40877</v>
      </c>
      <c r="S1181" s="1">
        <v>40900</v>
      </c>
      <c r="T1181">
        <v>23</v>
      </c>
      <c r="U1181">
        <v>23</v>
      </c>
      <c r="V1181">
        <v>5</v>
      </c>
      <c r="W1181">
        <v>358</v>
      </c>
      <c r="X1181" t="s">
        <v>42</v>
      </c>
      <c r="Y1181">
        <v>52</v>
      </c>
      <c r="Z1181">
        <v>12</v>
      </c>
      <c r="AA1181" t="s">
        <v>43</v>
      </c>
      <c r="AB1181" t="s">
        <v>44</v>
      </c>
      <c r="AC1181">
        <v>23</v>
      </c>
      <c r="AD1181">
        <v>1</v>
      </c>
      <c r="AE1181">
        <v>16</v>
      </c>
      <c r="AF1181">
        <v>0</v>
      </c>
      <c r="AG1181">
        <v>66</v>
      </c>
      <c r="AH1181">
        <f>Table_Query_from_MS_Access_Database[[#This Row],[fact_restock_unit_cnt]]-Table_Query_from_MS_Access_Database[[#This Row],[fact_stale_unit_cnt]]</f>
        <v>66</v>
      </c>
      <c r="AI1181">
        <f>Table_Query_from_MS_Access_Database[[#This Row],[unit_sold]]*(Table_Query_from_MS_Access_Database[[#This Row],[Prod_price_per_unit]]-Table_Query_from_MS_Access_Database[[#This Row],[Prod_cost_per_unit]])</f>
        <v>37.620000000000005</v>
      </c>
    </row>
    <row r="1182" spans="1:35" x14ac:dyDescent="0.35">
      <c r="A1182">
        <v>16</v>
      </c>
      <c r="B1182" t="s">
        <v>33</v>
      </c>
      <c r="C1182" t="s">
        <v>34</v>
      </c>
      <c r="D1182" t="s">
        <v>45</v>
      </c>
      <c r="E1182" t="s">
        <v>53</v>
      </c>
      <c r="F1182" t="s">
        <v>55</v>
      </c>
      <c r="G1182" t="s">
        <v>56</v>
      </c>
      <c r="H1182" t="s">
        <v>58</v>
      </c>
      <c r="I1182" t="s">
        <v>38</v>
      </c>
      <c r="J1182" t="s">
        <v>39</v>
      </c>
      <c r="K1182" t="s">
        <v>40</v>
      </c>
      <c r="L1182">
        <v>1</v>
      </c>
      <c r="M1182" t="s">
        <v>33</v>
      </c>
      <c r="N1182" t="s">
        <v>34</v>
      </c>
      <c r="O1182" t="s">
        <v>41</v>
      </c>
      <c r="P1182">
        <v>0.99</v>
      </c>
      <c r="Q1182">
        <v>0.42</v>
      </c>
      <c r="R1182" s="1">
        <v>40877</v>
      </c>
      <c r="S1182" s="1">
        <v>40903</v>
      </c>
      <c r="T1182">
        <v>26</v>
      </c>
      <c r="U1182">
        <v>26</v>
      </c>
      <c r="V1182">
        <v>1</v>
      </c>
      <c r="W1182">
        <v>361</v>
      </c>
      <c r="X1182" t="s">
        <v>59</v>
      </c>
      <c r="Y1182">
        <v>53</v>
      </c>
      <c r="Z1182">
        <v>12</v>
      </c>
      <c r="AA1182" t="s">
        <v>43</v>
      </c>
      <c r="AB1182" t="s">
        <v>44</v>
      </c>
      <c r="AC1182">
        <v>26</v>
      </c>
      <c r="AD1182">
        <v>1</v>
      </c>
      <c r="AE1182">
        <v>16</v>
      </c>
      <c r="AF1182">
        <v>0</v>
      </c>
      <c r="AG1182">
        <v>73</v>
      </c>
      <c r="AH1182">
        <f>Table_Query_from_MS_Access_Database[[#This Row],[fact_restock_unit_cnt]]-Table_Query_from_MS_Access_Database[[#This Row],[fact_stale_unit_cnt]]</f>
        <v>73</v>
      </c>
      <c r="AI1182">
        <f>Table_Query_from_MS_Access_Database[[#This Row],[unit_sold]]*(Table_Query_from_MS_Access_Database[[#This Row],[Prod_price_per_unit]]-Table_Query_from_MS_Access_Database[[#This Row],[Prod_cost_per_unit]])</f>
        <v>41.610000000000007</v>
      </c>
    </row>
    <row r="1183" spans="1:35" x14ac:dyDescent="0.35">
      <c r="A1183">
        <v>16</v>
      </c>
      <c r="B1183" t="s">
        <v>33</v>
      </c>
      <c r="C1183" t="s">
        <v>34</v>
      </c>
      <c r="D1183" t="s">
        <v>45</v>
      </c>
      <c r="E1183" t="s">
        <v>53</v>
      </c>
      <c r="F1183" t="s">
        <v>55</v>
      </c>
      <c r="G1183" t="s">
        <v>56</v>
      </c>
      <c r="H1183" t="s">
        <v>58</v>
      </c>
      <c r="I1183" t="s">
        <v>38</v>
      </c>
      <c r="J1183" t="s">
        <v>39</v>
      </c>
      <c r="K1183" t="s">
        <v>40</v>
      </c>
      <c r="L1183">
        <v>1</v>
      </c>
      <c r="M1183" t="s">
        <v>33</v>
      </c>
      <c r="N1183" t="s">
        <v>34</v>
      </c>
      <c r="O1183" t="s">
        <v>41</v>
      </c>
      <c r="P1183">
        <v>0.99</v>
      </c>
      <c r="Q1183">
        <v>0.42</v>
      </c>
      <c r="R1183" s="1">
        <v>40877</v>
      </c>
      <c r="S1183" s="1">
        <v>40905</v>
      </c>
      <c r="T1183">
        <v>28</v>
      </c>
      <c r="U1183">
        <v>28</v>
      </c>
      <c r="V1183">
        <v>3</v>
      </c>
      <c r="W1183">
        <v>363</v>
      </c>
      <c r="X1183" t="s">
        <v>60</v>
      </c>
      <c r="Y1183">
        <v>53</v>
      </c>
      <c r="Z1183">
        <v>12</v>
      </c>
      <c r="AA1183" t="s">
        <v>43</v>
      </c>
      <c r="AB1183" t="s">
        <v>44</v>
      </c>
      <c r="AC1183">
        <v>28</v>
      </c>
      <c r="AD1183">
        <v>1</v>
      </c>
      <c r="AE1183">
        <v>16</v>
      </c>
      <c r="AF1183">
        <v>0</v>
      </c>
      <c r="AG1183">
        <v>79</v>
      </c>
      <c r="AH1183">
        <f>Table_Query_from_MS_Access_Database[[#This Row],[fact_restock_unit_cnt]]-Table_Query_from_MS_Access_Database[[#This Row],[fact_stale_unit_cnt]]</f>
        <v>79</v>
      </c>
      <c r="AI1183">
        <f>Table_Query_from_MS_Access_Database[[#This Row],[unit_sold]]*(Table_Query_from_MS_Access_Database[[#This Row],[Prod_price_per_unit]]-Table_Query_from_MS_Access_Database[[#This Row],[Prod_cost_per_unit]])</f>
        <v>45.030000000000008</v>
      </c>
    </row>
    <row r="1184" spans="1:35" x14ac:dyDescent="0.35">
      <c r="A1184">
        <v>16</v>
      </c>
      <c r="B1184" t="s">
        <v>33</v>
      </c>
      <c r="C1184" t="s">
        <v>34</v>
      </c>
      <c r="D1184" t="s">
        <v>45</v>
      </c>
      <c r="E1184" t="s">
        <v>53</v>
      </c>
      <c r="F1184" t="s">
        <v>55</v>
      </c>
      <c r="G1184" t="s">
        <v>56</v>
      </c>
      <c r="H1184" t="s">
        <v>58</v>
      </c>
      <c r="I1184" t="s">
        <v>38</v>
      </c>
      <c r="J1184" t="s">
        <v>39</v>
      </c>
      <c r="K1184" t="s">
        <v>40</v>
      </c>
      <c r="L1184">
        <v>1</v>
      </c>
      <c r="M1184" t="s">
        <v>33</v>
      </c>
      <c r="N1184" t="s">
        <v>34</v>
      </c>
      <c r="O1184" t="s">
        <v>41</v>
      </c>
      <c r="P1184">
        <v>0.99</v>
      </c>
      <c r="Q1184">
        <v>0.42</v>
      </c>
      <c r="R1184" s="1">
        <v>40877</v>
      </c>
      <c r="S1184" s="1">
        <v>40907</v>
      </c>
      <c r="T1184">
        <v>30</v>
      </c>
      <c r="U1184">
        <v>30</v>
      </c>
      <c r="V1184">
        <v>5</v>
      </c>
      <c r="W1184">
        <v>365</v>
      </c>
      <c r="X1184" t="s">
        <v>42</v>
      </c>
      <c r="Y1184">
        <v>53</v>
      </c>
      <c r="Z1184">
        <v>12</v>
      </c>
      <c r="AA1184" t="s">
        <v>43</v>
      </c>
      <c r="AB1184" t="s">
        <v>44</v>
      </c>
      <c r="AC1184">
        <v>30</v>
      </c>
      <c r="AD1184">
        <v>1</v>
      </c>
      <c r="AE1184">
        <v>16</v>
      </c>
      <c r="AF1184">
        <v>0</v>
      </c>
      <c r="AG1184">
        <v>85</v>
      </c>
      <c r="AH1184">
        <f>Table_Query_from_MS_Access_Database[[#This Row],[fact_restock_unit_cnt]]-Table_Query_from_MS_Access_Database[[#This Row],[fact_stale_unit_cnt]]</f>
        <v>85</v>
      </c>
      <c r="AI1184">
        <f>Table_Query_from_MS_Access_Database[[#This Row],[unit_sold]]*(Table_Query_from_MS_Access_Database[[#This Row],[Prod_price_per_unit]]-Table_Query_from_MS_Access_Database[[#This Row],[Prod_cost_per_unit]])</f>
        <v>48.45</v>
      </c>
    </row>
    <row r="1185" spans="1:35" x14ac:dyDescent="0.35">
      <c r="A1185">
        <v>16</v>
      </c>
      <c r="B1185" t="s">
        <v>33</v>
      </c>
      <c r="C1185" t="s">
        <v>34</v>
      </c>
      <c r="D1185" t="s">
        <v>45</v>
      </c>
      <c r="E1185" t="s">
        <v>53</v>
      </c>
      <c r="F1185" t="s">
        <v>55</v>
      </c>
      <c r="G1185" t="s">
        <v>56</v>
      </c>
      <c r="H1185" t="s">
        <v>58</v>
      </c>
      <c r="I1185" t="s">
        <v>38</v>
      </c>
      <c r="J1185" t="s">
        <v>39</v>
      </c>
      <c r="K1185" t="s">
        <v>40</v>
      </c>
      <c r="L1185">
        <v>1</v>
      </c>
      <c r="M1185" t="s">
        <v>33</v>
      </c>
      <c r="N1185" t="s">
        <v>34</v>
      </c>
      <c r="O1185" t="s">
        <v>41</v>
      </c>
      <c r="P1185">
        <v>0.99</v>
      </c>
      <c r="Q1185">
        <v>0.42</v>
      </c>
      <c r="R1185" s="1">
        <v>40877</v>
      </c>
      <c r="S1185" s="1">
        <v>40910</v>
      </c>
      <c r="T1185">
        <v>33</v>
      </c>
      <c r="U1185">
        <v>2</v>
      </c>
      <c r="V1185">
        <v>1</v>
      </c>
      <c r="W1185">
        <v>2</v>
      </c>
      <c r="X1185" t="s">
        <v>59</v>
      </c>
      <c r="Y1185">
        <v>1</v>
      </c>
      <c r="Z1185">
        <v>1</v>
      </c>
      <c r="AA1185" t="s">
        <v>61</v>
      </c>
      <c r="AB1185" t="s">
        <v>62</v>
      </c>
      <c r="AC1185">
        <v>33</v>
      </c>
      <c r="AD1185">
        <v>1</v>
      </c>
      <c r="AE1185">
        <v>16</v>
      </c>
      <c r="AF1185">
        <v>0</v>
      </c>
      <c r="AG1185">
        <v>90</v>
      </c>
      <c r="AH1185">
        <f>Table_Query_from_MS_Access_Database[[#This Row],[fact_restock_unit_cnt]]-Table_Query_from_MS_Access_Database[[#This Row],[fact_stale_unit_cnt]]</f>
        <v>90</v>
      </c>
      <c r="AI1185">
        <f>Table_Query_from_MS_Access_Database[[#This Row],[unit_sold]]*(Table_Query_from_MS_Access_Database[[#This Row],[Prod_price_per_unit]]-Table_Query_from_MS_Access_Database[[#This Row],[Prod_cost_per_unit]])</f>
        <v>51.300000000000004</v>
      </c>
    </row>
    <row r="1186" spans="1:35" x14ac:dyDescent="0.35">
      <c r="A1186">
        <v>16</v>
      </c>
      <c r="B1186" t="s">
        <v>33</v>
      </c>
      <c r="C1186" t="s">
        <v>34</v>
      </c>
      <c r="D1186" t="s">
        <v>45</v>
      </c>
      <c r="E1186" t="s">
        <v>53</v>
      </c>
      <c r="F1186" t="s">
        <v>55</v>
      </c>
      <c r="G1186" t="s">
        <v>56</v>
      </c>
      <c r="H1186" t="s">
        <v>58</v>
      </c>
      <c r="I1186" t="s">
        <v>38</v>
      </c>
      <c r="J1186" t="s">
        <v>39</v>
      </c>
      <c r="K1186" t="s">
        <v>40</v>
      </c>
      <c r="L1186">
        <v>1</v>
      </c>
      <c r="M1186" t="s">
        <v>33</v>
      </c>
      <c r="N1186" t="s">
        <v>34</v>
      </c>
      <c r="O1186" t="s">
        <v>41</v>
      </c>
      <c r="P1186">
        <v>0.99</v>
      </c>
      <c r="Q1186">
        <v>0.42</v>
      </c>
      <c r="R1186" s="1">
        <v>40877</v>
      </c>
      <c r="S1186" s="1">
        <v>40912</v>
      </c>
      <c r="T1186">
        <v>35</v>
      </c>
      <c r="U1186">
        <v>4</v>
      </c>
      <c r="V1186">
        <v>3</v>
      </c>
      <c r="W1186">
        <v>4</v>
      </c>
      <c r="X1186" t="s">
        <v>60</v>
      </c>
      <c r="Y1186">
        <v>1</v>
      </c>
      <c r="Z1186">
        <v>1</v>
      </c>
      <c r="AA1186" t="s">
        <v>61</v>
      </c>
      <c r="AB1186" t="s">
        <v>62</v>
      </c>
      <c r="AC1186">
        <v>35</v>
      </c>
      <c r="AD1186">
        <v>1</v>
      </c>
      <c r="AE1186">
        <v>16</v>
      </c>
      <c r="AF1186">
        <v>0</v>
      </c>
      <c r="AG1186">
        <v>96</v>
      </c>
      <c r="AH1186">
        <f>Table_Query_from_MS_Access_Database[[#This Row],[fact_restock_unit_cnt]]-Table_Query_from_MS_Access_Database[[#This Row],[fact_stale_unit_cnt]]</f>
        <v>96</v>
      </c>
      <c r="AI1186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1187" spans="1:35" x14ac:dyDescent="0.35">
      <c r="A1187">
        <v>16</v>
      </c>
      <c r="B1187" t="s">
        <v>33</v>
      </c>
      <c r="C1187" t="s">
        <v>34</v>
      </c>
      <c r="D1187" t="s">
        <v>45</v>
      </c>
      <c r="E1187" t="s">
        <v>53</v>
      </c>
      <c r="F1187" t="s">
        <v>55</v>
      </c>
      <c r="G1187" t="s">
        <v>56</v>
      </c>
      <c r="H1187" t="s">
        <v>58</v>
      </c>
      <c r="I1187" t="s">
        <v>38</v>
      </c>
      <c r="J1187" t="s">
        <v>39</v>
      </c>
      <c r="K1187" t="s">
        <v>40</v>
      </c>
      <c r="L1187">
        <v>1</v>
      </c>
      <c r="M1187" t="s">
        <v>33</v>
      </c>
      <c r="N1187" t="s">
        <v>34</v>
      </c>
      <c r="O1187" t="s">
        <v>41</v>
      </c>
      <c r="P1187">
        <v>0.99</v>
      </c>
      <c r="Q1187">
        <v>0.42</v>
      </c>
      <c r="R1187" s="1">
        <v>40877</v>
      </c>
      <c r="S1187" s="1">
        <v>40914</v>
      </c>
      <c r="T1187">
        <v>37</v>
      </c>
      <c r="U1187">
        <v>6</v>
      </c>
      <c r="V1187">
        <v>5</v>
      </c>
      <c r="W1187">
        <v>6</v>
      </c>
      <c r="X1187" t="s">
        <v>42</v>
      </c>
      <c r="Y1187">
        <v>1</v>
      </c>
      <c r="Z1187">
        <v>1</v>
      </c>
      <c r="AA1187" t="s">
        <v>61</v>
      </c>
      <c r="AB1187" t="s">
        <v>62</v>
      </c>
      <c r="AC1187">
        <v>37</v>
      </c>
      <c r="AD1187">
        <v>1</v>
      </c>
      <c r="AE1187">
        <v>16</v>
      </c>
      <c r="AF1187">
        <v>0</v>
      </c>
      <c r="AG1187">
        <v>100</v>
      </c>
      <c r="AH1187">
        <f>Table_Query_from_MS_Access_Database[[#This Row],[fact_restock_unit_cnt]]-Table_Query_from_MS_Access_Database[[#This Row],[fact_stale_unit_cnt]]</f>
        <v>100</v>
      </c>
      <c r="AI1187">
        <f>Table_Query_from_MS_Access_Database[[#This Row],[unit_sold]]*(Table_Query_from_MS_Access_Database[[#This Row],[Prod_price_per_unit]]-Table_Query_from_MS_Access_Database[[#This Row],[Prod_cost_per_unit]])</f>
        <v>57.000000000000007</v>
      </c>
    </row>
    <row r="1188" spans="1:35" x14ac:dyDescent="0.35">
      <c r="A1188">
        <v>16</v>
      </c>
      <c r="B1188" t="s">
        <v>33</v>
      </c>
      <c r="C1188" t="s">
        <v>34</v>
      </c>
      <c r="D1188" t="s">
        <v>45</v>
      </c>
      <c r="E1188" t="s">
        <v>53</v>
      </c>
      <c r="F1188" t="s">
        <v>55</v>
      </c>
      <c r="G1188" t="s">
        <v>56</v>
      </c>
      <c r="H1188" t="s">
        <v>58</v>
      </c>
      <c r="I1188" t="s">
        <v>38</v>
      </c>
      <c r="J1188" t="s">
        <v>39</v>
      </c>
      <c r="K1188" t="s">
        <v>40</v>
      </c>
      <c r="L1188">
        <v>1</v>
      </c>
      <c r="M1188" t="s">
        <v>33</v>
      </c>
      <c r="N1188" t="s">
        <v>34</v>
      </c>
      <c r="O1188" t="s">
        <v>41</v>
      </c>
      <c r="P1188">
        <v>0.99</v>
      </c>
      <c r="Q1188">
        <v>0.42</v>
      </c>
      <c r="R1188" s="1">
        <v>40877</v>
      </c>
      <c r="S1188" s="1">
        <v>40917</v>
      </c>
      <c r="T1188">
        <v>40</v>
      </c>
      <c r="U1188">
        <v>9</v>
      </c>
      <c r="V1188">
        <v>1</v>
      </c>
      <c r="W1188">
        <v>9</v>
      </c>
      <c r="X1188" t="s">
        <v>59</v>
      </c>
      <c r="Y1188">
        <v>2</v>
      </c>
      <c r="Z1188">
        <v>1</v>
      </c>
      <c r="AA1188" t="s">
        <v>61</v>
      </c>
      <c r="AB1188" t="s">
        <v>62</v>
      </c>
      <c r="AC1188">
        <v>40</v>
      </c>
      <c r="AD1188">
        <v>1</v>
      </c>
      <c r="AE1188">
        <v>16</v>
      </c>
      <c r="AF1188">
        <v>0</v>
      </c>
      <c r="AG1188">
        <v>101</v>
      </c>
      <c r="AH1188">
        <f>Table_Query_from_MS_Access_Database[[#This Row],[fact_restock_unit_cnt]]-Table_Query_from_MS_Access_Database[[#This Row],[fact_stale_unit_cnt]]</f>
        <v>101</v>
      </c>
      <c r="AI1188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1189" spans="1:35" x14ac:dyDescent="0.35">
      <c r="A1189">
        <v>16</v>
      </c>
      <c r="B1189" t="s">
        <v>33</v>
      </c>
      <c r="C1189" t="s">
        <v>34</v>
      </c>
      <c r="D1189" t="s">
        <v>45</v>
      </c>
      <c r="E1189" t="s">
        <v>53</v>
      </c>
      <c r="F1189" t="s">
        <v>55</v>
      </c>
      <c r="G1189" t="s">
        <v>56</v>
      </c>
      <c r="H1189" t="s">
        <v>58</v>
      </c>
      <c r="I1189" t="s">
        <v>38</v>
      </c>
      <c r="J1189" t="s">
        <v>39</v>
      </c>
      <c r="K1189" t="s">
        <v>40</v>
      </c>
      <c r="L1189">
        <v>1</v>
      </c>
      <c r="M1189" t="s">
        <v>33</v>
      </c>
      <c r="N1189" t="s">
        <v>34</v>
      </c>
      <c r="O1189" t="s">
        <v>41</v>
      </c>
      <c r="P1189">
        <v>0.99</v>
      </c>
      <c r="Q1189">
        <v>0.42</v>
      </c>
      <c r="R1189" s="1">
        <v>40877</v>
      </c>
      <c r="S1189" s="1">
        <v>40919</v>
      </c>
      <c r="T1189">
        <v>42</v>
      </c>
      <c r="U1189">
        <v>11</v>
      </c>
      <c r="V1189">
        <v>3</v>
      </c>
      <c r="W1189">
        <v>11</v>
      </c>
      <c r="X1189" t="s">
        <v>60</v>
      </c>
      <c r="Y1189">
        <v>2</v>
      </c>
      <c r="Z1189">
        <v>1</v>
      </c>
      <c r="AA1189" t="s">
        <v>61</v>
      </c>
      <c r="AB1189" t="s">
        <v>62</v>
      </c>
      <c r="AC1189">
        <v>42</v>
      </c>
      <c r="AD1189">
        <v>1</v>
      </c>
      <c r="AE1189">
        <v>16</v>
      </c>
      <c r="AF1189">
        <v>0</v>
      </c>
      <c r="AG1189">
        <v>97</v>
      </c>
      <c r="AH1189">
        <f>Table_Query_from_MS_Access_Database[[#This Row],[fact_restock_unit_cnt]]-Table_Query_from_MS_Access_Database[[#This Row],[fact_stale_unit_cnt]]</f>
        <v>97</v>
      </c>
      <c r="AI1189">
        <f>Table_Query_from_MS_Access_Database[[#This Row],[unit_sold]]*(Table_Query_from_MS_Access_Database[[#This Row],[Prod_price_per_unit]]-Table_Query_from_MS_Access_Database[[#This Row],[Prod_cost_per_unit]])</f>
        <v>55.290000000000006</v>
      </c>
    </row>
    <row r="1190" spans="1:35" x14ac:dyDescent="0.35">
      <c r="A1190">
        <v>16</v>
      </c>
      <c r="B1190" t="s">
        <v>33</v>
      </c>
      <c r="C1190" t="s">
        <v>34</v>
      </c>
      <c r="D1190" t="s">
        <v>45</v>
      </c>
      <c r="E1190" t="s">
        <v>53</v>
      </c>
      <c r="F1190" t="s">
        <v>55</v>
      </c>
      <c r="G1190" t="s">
        <v>56</v>
      </c>
      <c r="H1190" t="s">
        <v>58</v>
      </c>
      <c r="I1190" t="s">
        <v>38</v>
      </c>
      <c r="J1190" t="s">
        <v>39</v>
      </c>
      <c r="K1190" t="s">
        <v>40</v>
      </c>
      <c r="L1190">
        <v>1</v>
      </c>
      <c r="M1190" t="s">
        <v>33</v>
      </c>
      <c r="N1190" t="s">
        <v>34</v>
      </c>
      <c r="O1190" t="s">
        <v>41</v>
      </c>
      <c r="P1190">
        <v>0.99</v>
      </c>
      <c r="Q1190">
        <v>0.42</v>
      </c>
      <c r="R1190" s="1">
        <v>40877</v>
      </c>
      <c r="S1190" s="1">
        <v>40921</v>
      </c>
      <c r="T1190">
        <v>44</v>
      </c>
      <c r="U1190">
        <v>13</v>
      </c>
      <c r="V1190">
        <v>5</v>
      </c>
      <c r="W1190">
        <v>13</v>
      </c>
      <c r="X1190" t="s">
        <v>42</v>
      </c>
      <c r="Y1190">
        <v>2</v>
      </c>
      <c r="Z1190">
        <v>1</v>
      </c>
      <c r="AA1190" t="s">
        <v>61</v>
      </c>
      <c r="AB1190" t="s">
        <v>62</v>
      </c>
      <c r="AC1190">
        <v>44</v>
      </c>
      <c r="AD1190">
        <v>1</v>
      </c>
      <c r="AE1190">
        <v>16</v>
      </c>
      <c r="AF1190">
        <v>0</v>
      </c>
      <c r="AG1190">
        <v>101</v>
      </c>
      <c r="AH1190">
        <f>Table_Query_from_MS_Access_Database[[#This Row],[fact_restock_unit_cnt]]-Table_Query_from_MS_Access_Database[[#This Row],[fact_stale_unit_cnt]]</f>
        <v>101</v>
      </c>
      <c r="AI1190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1191" spans="1:35" x14ac:dyDescent="0.35">
      <c r="A1191">
        <v>16</v>
      </c>
      <c r="B1191" t="s">
        <v>33</v>
      </c>
      <c r="C1191" t="s">
        <v>34</v>
      </c>
      <c r="D1191" t="s">
        <v>45</v>
      </c>
      <c r="E1191" t="s">
        <v>53</v>
      </c>
      <c r="F1191" t="s">
        <v>55</v>
      </c>
      <c r="G1191" t="s">
        <v>56</v>
      </c>
      <c r="H1191" t="s">
        <v>58</v>
      </c>
      <c r="I1191" t="s">
        <v>38</v>
      </c>
      <c r="J1191" t="s">
        <v>39</v>
      </c>
      <c r="K1191" t="s">
        <v>40</v>
      </c>
      <c r="L1191">
        <v>1</v>
      </c>
      <c r="M1191" t="s">
        <v>33</v>
      </c>
      <c r="N1191" t="s">
        <v>34</v>
      </c>
      <c r="O1191" t="s">
        <v>41</v>
      </c>
      <c r="P1191">
        <v>0.99</v>
      </c>
      <c r="Q1191">
        <v>0.42</v>
      </c>
      <c r="R1191" s="1">
        <v>40877</v>
      </c>
      <c r="S1191" s="1">
        <v>40924</v>
      </c>
      <c r="T1191">
        <v>47</v>
      </c>
      <c r="U1191">
        <v>16</v>
      </c>
      <c r="V1191">
        <v>1</v>
      </c>
      <c r="W1191">
        <v>16</v>
      </c>
      <c r="X1191" t="s">
        <v>59</v>
      </c>
      <c r="Y1191">
        <v>3</v>
      </c>
      <c r="Z1191">
        <v>1</v>
      </c>
      <c r="AA1191" t="s">
        <v>61</v>
      </c>
      <c r="AB1191" t="s">
        <v>62</v>
      </c>
      <c r="AC1191">
        <v>47</v>
      </c>
      <c r="AD1191">
        <v>1</v>
      </c>
      <c r="AE1191">
        <v>16</v>
      </c>
      <c r="AF1191">
        <v>0</v>
      </c>
      <c r="AG1191">
        <v>96</v>
      </c>
      <c r="AH1191">
        <f>Table_Query_from_MS_Access_Database[[#This Row],[fact_restock_unit_cnt]]-Table_Query_from_MS_Access_Database[[#This Row],[fact_stale_unit_cnt]]</f>
        <v>96</v>
      </c>
      <c r="AI1191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1192" spans="1:35" x14ac:dyDescent="0.35">
      <c r="A1192">
        <v>16</v>
      </c>
      <c r="B1192" t="s">
        <v>33</v>
      </c>
      <c r="C1192" t="s">
        <v>34</v>
      </c>
      <c r="D1192" t="s">
        <v>45</v>
      </c>
      <c r="E1192" t="s">
        <v>53</v>
      </c>
      <c r="F1192" t="s">
        <v>55</v>
      </c>
      <c r="G1192" t="s">
        <v>56</v>
      </c>
      <c r="H1192" t="s">
        <v>58</v>
      </c>
      <c r="I1192" t="s">
        <v>38</v>
      </c>
      <c r="J1192" t="s">
        <v>39</v>
      </c>
      <c r="K1192" t="s">
        <v>40</v>
      </c>
      <c r="L1192">
        <v>1</v>
      </c>
      <c r="M1192" t="s">
        <v>33</v>
      </c>
      <c r="N1192" t="s">
        <v>34</v>
      </c>
      <c r="O1192" t="s">
        <v>41</v>
      </c>
      <c r="P1192">
        <v>0.99</v>
      </c>
      <c r="Q1192">
        <v>0.42</v>
      </c>
      <c r="R1192" s="1">
        <v>40877</v>
      </c>
      <c r="S1192" s="1">
        <v>40926</v>
      </c>
      <c r="T1192">
        <v>49</v>
      </c>
      <c r="U1192">
        <v>18</v>
      </c>
      <c r="V1192">
        <v>3</v>
      </c>
      <c r="W1192">
        <v>18</v>
      </c>
      <c r="X1192" t="s">
        <v>60</v>
      </c>
      <c r="Y1192">
        <v>3</v>
      </c>
      <c r="Z1192">
        <v>1</v>
      </c>
      <c r="AA1192" t="s">
        <v>61</v>
      </c>
      <c r="AB1192" t="s">
        <v>62</v>
      </c>
      <c r="AC1192">
        <v>49</v>
      </c>
      <c r="AD1192">
        <v>1</v>
      </c>
      <c r="AE1192">
        <v>16</v>
      </c>
      <c r="AF1192">
        <v>0</v>
      </c>
      <c r="AG1192">
        <v>101</v>
      </c>
      <c r="AH1192">
        <f>Table_Query_from_MS_Access_Database[[#This Row],[fact_restock_unit_cnt]]-Table_Query_from_MS_Access_Database[[#This Row],[fact_stale_unit_cnt]]</f>
        <v>101</v>
      </c>
      <c r="AI1192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1193" spans="1:35" x14ac:dyDescent="0.35">
      <c r="A1193">
        <v>16</v>
      </c>
      <c r="B1193" t="s">
        <v>33</v>
      </c>
      <c r="C1193" t="s">
        <v>34</v>
      </c>
      <c r="D1193" t="s">
        <v>45</v>
      </c>
      <c r="E1193" t="s">
        <v>53</v>
      </c>
      <c r="F1193" t="s">
        <v>55</v>
      </c>
      <c r="G1193" t="s">
        <v>56</v>
      </c>
      <c r="H1193" t="s">
        <v>58</v>
      </c>
      <c r="I1193" t="s">
        <v>38</v>
      </c>
      <c r="J1193" t="s">
        <v>39</v>
      </c>
      <c r="K1193" t="s">
        <v>40</v>
      </c>
      <c r="L1193">
        <v>1</v>
      </c>
      <c r="M1193" t="s">
        <v>33</v>
      </c>
      <c r="N1193" t="s">
        <v>34</v>
      </c>
      <c r="O1193" t="s">
        <v>41</v>
      </c>
      <c r="P1193">
        <v>0.99</v>
      </c>
      <c r="Q1193">
        <v>0.42</v>
      </c>
      <c r="R1193" s="1">
        <v>40877</v>
      </c>
      <c r="S1193" s="1">
        <v>40928</v>
      </c>
      <c r="T1193">
        <v>51</v>
      </c>
      <c r="U1193">
        <v>20</v>
      </c>
      <c r="V1193">
        <v>5</v>
      </c>
      <c r="W1193">
        <v>20</v>
      </c>
      <c r="X1193" t="s">
        <v>42</v>
      </c>
      <c r="Y1193">
        <v>3</v>
      </c>
      <c r="Z1193">
        <v>1</v>
      </c>
      <c r="AA1193" t="s">
        <v>61</v>
      </c>
      <c r="AB1193" t="s">
        <v>62</v>
      </c>
      <c r="AC1193">
        <v>51</v>
      </c>
      <c r="AD1193">
        <v>1</v>
      </c>
      <c r="AE1193">
        <v>16</v>
      </c>
      <c r="AF1193">
        <v>0</v>
      </c>
      <c r="AG1193">
        <v>96</v>
      </c>
      <c r="AH1193">
        <f>Table_Query_from_MS_Access_Database[[#This Row],[fact_restock_unit_cnt]]-Table_Query_from_MS_Access_Database[[#This Row],[fact_stale_unit_cnt]]</f>
        <v>96</v>
      </c>
      <c r="AI1193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1194" spans="1:35" x14ac:dyDescent="0.35">
      <c r="A1194">
        <v>16</v>
      </c>
      <c r="B1194" t="s">
        <v>33</v>
      </c>
      <c r="C1194" t="s">
        <v>34</v>
      </c>
      <c r="D1194" t="s">
        <v>45</v>
      </c>
      <c r="E1194" t="s">
        <v>53</v>
      </c>
      <c r="F1194" t="s">
        <v>55</v>
      </c>
      <c r="G1194" t="s">
        <v>56</v>
      </c>
      <c r="H1194" t="s">
        <v>58</v>
      </c>
      <c r="I1194" t="s">
        <v>38</v>
      </c>
      <c r="J1194" t="s">
        <v>39</v>
      </c>
      <c r="K1194" t="s">
        <v>40</v>
      </c>
      <c r="L1194">
        <v>1</v>
      </c>
      <c r="M1194" t="s">
        <v>33</v>
      </c>
      <c r="N1194" t="s">
        <v>34</v>
      </c>
      <c r="O1194" t="s">
        <v>41</v>
      </c>
      <c r="P1194">
        <v>0.99</v>
      </c>
      <c r="Q1194">
        <v>0.42</v>
      </c>
      <c r="R1194" s="1">
        <v>40877</v>
      </c>
      <c r="S1194" s="1">
        <v>40931</v>
      </c>
      <c r="T1194">
        <v>54</v>
      </c>
      <c r="U1194">
        <v>23</v>
      </c>
      <c r="V1194">
        <v>1</v>
      </c>
      <c r="W1194">
        <v>23</v>
      </c>
      <c r="X1194" t="s">
        <v>59</v>
      </c>
      <c r="Y1194">
        <v>4</v>
      </c>
      <c r="Z1194">
        <v>1</v>
      </c>
      <c r="AA1194" t="s">
        <v>61</v>
      </c>
      <c r="AB1194" t="s">
        <v>62</v>
      </c>
      <c r="AC1194">
        <v>54</v>
      </c>
      <c r="AD1194">
        <v>1</v>
      </c>
      <c r="AE1194">
        <v>16</v>
      </c>
      <c r="AF1194">
        <v>0</v>
      </c>
      <c r="AG1194">
        <v>101</v>
      </c>
      <c r="AH1194">
        <f>Table_Query_from_MS_Access_Database[[#This Row],[fact_restock_unit_cnt]]-Table_Query_from_MS_Access_Database[[#This Row],[fact_stale_unit_cnt]]</f>
        <v>101</v>
      </c>
      <c r="AI1194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1195" spans="1:35" x14ac:dyDescent="0.35">
      <c r="A1195">
        <v>16</v>
      </c>
      <c r="B1195" t="s">
        <v>33</v>
      </c>
      <c r="C1195" t="s">
        <v>34</v>
      </c>
      <c r="D1195" t="s">
        <v>45</v>
      </c>
      <c r="E1195" t="s">
        <v>53</v>
      </c>
      <c r="F1195" t="s">
        <v>55</v>
      </c>
      <c r="G1195" t="s">
        <v>56</v>
      </c>
      <c r="H1195" t="s">
        <v>58</v>
      </c>
      <c r="I1195" t="s">
        <v>38</v>
      </c>
      <c r="J1195" t="s">
        <v>39</v>
      </c>
      <c r="K1195" t="s">
        <v>40</v>
      </c>
      <c r="L1195">
        <v>1</v>
      </c>
      <c r="M1195" t="s">
        <v>33</v>
      </c>
      <c r="N1195" t="s">
        <v>34</v>
      </c>
      <c r="O1195" t="s">
        <v>41</v>
      </c>
      <c r="P1195">
        <v>0.99</v>
      </c>
      <c r="Q1195">
        <v>0.42</v>
      </c>
      <c r="R1195" s="1">
        <v>40877</v>
      </c>
      <c r="S1195" s="1">
        <v>40933</v>
      </c>
      <c r="T1195">
        <v>56</v>
      </c>
      <c r="U1195">
        <v>25</v>
      </c>
      <c r="V1195">
        <v>3</v>
      </c>
      <c r="W1195">
        <v>25</v>
      </c>
      <c r="X1195" t="s">
        <v>60</v>
      </c>
      <c r="Y1195">
        <v>4</v>
      </c>
      <c r="Z1195">
        <v>1</v>
      </c>
      <c r="AA1195" t="s">
        <v>61</v>
      </c>
      <c r="AB1195" t="s">
        <v>62</v>
      </c>
      <c r="AC1195">
        <v>56</v>
      </c>
      <c r="AD1195">
        <v>1</v>
      </c>
      <c r="AE1195">
        <v>16</v>
      </c>
      <c r="AF1195">
        <v>0</v>
      </c>
      <c r="AG1195">
        <v>101</v>
      </c>
      <c r="AH1195">
        <f>Table_Query_from_MS_Access_Database[[#This Row],[fact_restock_unit_cnt]]-Table_Query_from_MS_Access_Database[[#This Row],[fact_stale_unit_cnt]]</f>
        <v>101</v>
      </c>
      <c r="AI1195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1196" spans="1:35" x14ac:dyDescent="0.35">
      <c r="A1196">
        <v>16</v>
      </c>
      <c r="B1196" t="s">
        <v>33</v>
      </c>
      <c r="C1196" t="s">
        <v>34</v>
      </c>
      <c r="D1196" t="s">
        <v>45</v>
      </c>
      <c r="E1196" t="s">
        <v>53</v>
      </c>
      <c r="F1196" t="s">
        <v>55</v>
      </c>
      <c r="G1196" t="s">
        <v>56</v>
      </c>
      <c r="H1196" t="s">
        <v>58</v>
      </c>
      <c r="I1196" t="s">
        <v>38</v>
      </c>
      <c r="J1196" t="s">
        <v>39</v>
      </c>
      <c r="K1196" t="s">
        <v>40</v>
      </c>
      <c r="L1196">
        <v>1</v>
      </c>
      <c r="M1196" t="s">
        <v>33</v>
      </c>
      <c r="N1196" t="s">
        <v>34</v>
      </c>
      <c r="O1196" t="s">
        <v>41</v>
      </c>
      <c r="P1196">
        <v>0.99</v>
      </c>
      <c r="Q1196">
        <v>0.42</v>
      </c>
      <c r="R1196" s="1">
        <v>40877</v>
      </c>
      <c r="S1196" s="1">
        <v>40935</v>
      </c>
      <c r="T1196">
        <v>58</v>
      </c>
      <c r="U1196">
        <v>27</v>
      </c>
      <c r="V1196">
        <v>5</v>
      </c>
      <c r="W1196">
        <v>27</v>
      </c>
      <c r="X1196" t="s">
        <v>42</v>
      </c>
      <c r="Y1196">
        <v>4</v>
      </c>
      <c r="Z1196">
        <v>1</v>
      </c>
      <c r="AA1196" t="s">
        <v>61</v>
      </c>
      <c r="AB1196" t="s">
        <v>62</v>
      </c>
      <c r="AC1196">
        <v>58</v>
      </c>
      <c r="AD1196">
        <v>1</v>
      </c>
      <c r="AE1196">
        <v>16</v>
      </c>
      <c r="AF1196">
        <v>0</v>
      </c>
      <c r="AG1196">
        <v>96</v>
      </c>
      <c r="AH1196">
        <f>Table_Query_from_MS_Access_Database[[#This Row],[fact_restock_unit_cnt]]-Table_Query_from_MS_Access_Database[[#This Row],[fact_stale_unit_cnt]]</f>
        <v>96</v>
      </c>
      <c r="AI1196">
        <f>Table_Query_from_MS_Access_Database[[#This Row],[unit_sold]]*(Table_Query_from_MS_Access_Database[[#This Row],[Prod_price_per_unit]]-Table_Query_from_MS_Access_Database[[#This Row],[Prod_cost_per_unit]])</f>
        <v>54.720000000000006</v>
      </c>
    </row>
    <row r="1197" spans="1:35" x14ac:dyDescent="0.35">
      <c r="A1197">
        <v>16</v>
      </c>
      <c r="B1197" t="s">
        <v>33</v>
      </c>
      <c r="C1197" t="s">
        <v>34</v>
      </c>
      <c r="D1197" t="s">
        <v>45</v>
      </c>
      <c r="E1197" t="s">
        <v>53</v>
      </c>
      <c r="F1197" t="s">
        <v>55</v>
      </c>
      <c r="G1197" t="s">
        <v>56</v>
      </c>
      <c r="H1197" t="s">
        <v>58</v>
      </c>
      <c r="I1197" t="s">
        <v>38</v>
      </c>
      <c r="J1197" t="s">
        <v>39</v>
      </c>
      <c r="K1197" t="s">
        <v>40</v>
      </c>
      <c r="L1197">
        <v>1</v>
      </c>
      <c r="M1197" t="s">
        <v>33</v>
      </c>
      <c r="N1197" t="s">
        <v>34</v>
      </c>
      <c r="O1197" t="s">
        <v>41</v>
      </c>
      <c r="P1197">
        <v>0.99</v>
      </c>
      <c r="Q1197">
        <v>0.42</v>
      </c>
      <c r="R1197" s="1">
        <v>40877</v>
      </c>
      <c r="S1197" s="1">
        <v>40938</v>
      </c>
      <c r="T1197">
        <v>61</v>
      </c>
      <c r="U1197">
        <v>30</v>
      </c>
      <c r="V1197">
        <v>1</v>
      </c>
      <c r="W1197">
        <v>30</v>
      </c>
      <c r="X1197" t="s">
        <v>59</v>
      </c>
      <c r="Y1197">
        <v>5</v>
      </c>
      <c r="Z1197">
        <v>1</v>
      </c>
      <c r="AA1197" t="s">
        <v>61</v>
      </c>
      <c r="AB1197" t="s">
        <v>62</v>
      </c>
      <c r="AC1197">
        <v>61</v>
      </c>
      <c r="AD1197">
        <v>1</v>
      </c>
      <c r="AE1197">
        <v>16</v>
      </c>
      <c r="AF1197">
        <v>0</v>
      </c>
      <c r="AG1197">
        <v>101</v>
      </c>
      <c r="AH1197">
        <f>Table_Query_from_MS_Access_Database[[#This Row],[fact_restock_unit_cnt]]-Table_Query_from_MS_Access_Database[[#This Row],[fact_stale_unit_cnt]]</f>
        <v>101</v>
      </c>
      <c r="AI1197">
        <f>Table_Query_from_MS_Access_Database[[#This Row],[unit_sold]]*(Table_Query_from_MS_Access_Database[[#This Row],[Prod_price_per_unit]]-Table_Query_from_MS_Access_Database[[#This Row],[Prod_cost_per_unit]])</f>
        <v>57.570000000000007</v>
      </c>
    </row>
    <row r="1198" spans="1:35" x14ac:dyDescent="0.35">
      <c r="A1198">
        <v>16</v>
      </c>
      <c r="B1198" t="s">
        <v>33</v>
      </c>
      <c r="C1198" t="s">
        <v>34</v>
      </c>
      <c r="D1198" t="s">
        <v>45</v>
      </c>
      <c r="E1198" t="s">
        <v>53</v>
      </c>
      <c r="F1198" t="s">
        <v>55</v>
      </c>
      <c r="G1198" t="s">
        <v>56</v>
      </c>
      <c r="H1198" t="s">
        <v>58</v>
      </c>
      <c r="I1198" t="s">
        <v>38</v>
      </c>
      <c r="J1198" t="s">
        <v>39</v>
      </c>
      <c r="K1198" t="s">
        <v>40</v>
      </c>
      <c r="L1198">
        <v>2</v>
      </c>
      <c r="M1198" t="s">
        <v>33</v>
      </c>
      <c r="N1198" t="s">
        <v>34</v>
      </c>
      <c r="O1198" t="s">
        <v>63</v>
      </c>
      <c r="P1198">
        <v>1</v>
      </c>
      <c r="Q1198">
        <v>0.57999999999999996</v>
      </c>
      <c r="R1198" s="1">
        <v>40877</v>
      </c>
      <c r="S1198" s="1">
        <v>40879</v>
      </c>
      <c r="T1198">
        <v>2</v>
      </c>
      <c r="U1198">
        <v>2</v>
      </c>
      <c r="V1198">
        <v>5</v>
      </c>
      <c r="W1198">
        <v>337</v>
      </c>
      <c r="X1198" t="s">
        <v>42</v>
      </c>
      <c r="Y1198">
        <v>49</v>
      </c>
      <c r="Z1198">
        <v>12</v>
      </c>
      <c r="AA1198" t="s">
        <v>43</v>
      </c>
      <c r="AB1198" t="s">
        <v>44</v>
      </c>
      <c r="AC1198">
        <v>2</v>
      </c>
      <c r="AD1198">
        <v>2</v>
      </c>
      <c r="AE1198">
        <v>16</v>
      </c>
      <c r="AF1198">
        <v>0</v>
      </c>
      <c r="AG1198">
        <v>100</v>
      </c>
      <c r="AH1198">
        <f>Table_Query_from_MS_Access_Database[[#This Row],[fact_restock_unit_cnt]]-Table_Query_from_MS_Access_Database[[#This Row],[fact_stale_unit_cnt]]</f>
        <v>100</v>
      </c>
      <c r="AI1198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1199" spans="1:35" x14ac:dyDescent="0.35">
      <c r="A1199">
        <v>16</v>
      </c>
      <c r="B1199" t="s">
        <v>33</v>
      </c>
      <c r="C1199" t="s">
        <v>34</v>
      </c>
      <c r="D1199" t="s">
        <v>45</v>
      </c>
      <c r="E1199" t="s">
        <v>53</v>
      </c>
      <c r="F1199" t="s">
        <v>55</v>
      </c>
      <c r="G1199" t="s">
        <v>56</v>
      </c>
      <c r="H1199" t="s">
        <v>58</v>
      </c>
      <c r="I1199" t="s">
        <v>38</v>
      </c>
      <c r="J1199" t="s">
        <v>39</v>
      </c>
      <c r="K1199" t="s">
        <v>40</v>
      </c>
      <c r="L1199">
        <v>2</v>
      </c>
      <c r="M1199" t="s">
        <v>33</v>
      </c>
      <c r="N1199" t="s">
        <v>34</v>
      </c>
      <c r="O1199" t="s">
        <v>63</v>
      </c>
      <c r="P1199">
        <v>1</v>
      </c>
      <c r="Q1199">
        <v>0.57999999999999996</v>
      </c>
      <c r="R1199" s="1">
        <v>40877</v>
      </c>
      <c r="S1199" s="1">
        <v>40882</v>
      </c>
      <c r="T1199">
        <v>5</v>
      </c>
      <c r="U1199">
        <v>5</v>
      </c>
      <c r="V1199">
        <v>1</v>
      </c>
      <c r="W1199">
        <v>340</v>
      </c>
      <c r="X1199" t="s">
        <v>59</v>
      </c>
      <c r="Y1199">
        <v>50</v>
      </c>
      <c r="Z1199">
        <v>12</v>
      </c>
      <c r="AA1199" t="s">
        <v>43</v>
      </c>
      <c r="AB1199" t="s">
        <v>44</v>
      </c>
      <c r="AC1199">
        <v>5</v>
      </c>
      <c r="AD1199">
        <v>2</v>
      </c>
      <c r="AE1199">
        <v>16</v>
      </c>
      <c r="AF1199">
        <v>0</v>
      </c>
      <c r="AG1199">
        <v>50</v>
      </c>
      <c r="AH1199">
        <f>Table_Query_from_MS_Access_Database[[#This Row],[fact_restock_unit_cnt]]-Table_Query_from_MS_Access_Database[[#This Row],[fact_stale_unit_cnt]]</f>
        <v>50</v>
      </c>
      <c r="AI1199">
        <f>Table_Query_from_MS_Access_Database[[#This Row],[unit_sold]]*(Table_Query_from_MS_Access_Database[[#This Row],[Prod_price_per_unit]]-Table_Query_from_MS_Access_Database[[#This Row],[Prod_cost_per_unit]])</f>
        <v>21.000000000000004</v>
      </c>
    </row>
    <row r="1200" spans="1:35" x14ac:dyDescent="0.35">
      <c r="A1200">
        <v>16</v>
      </c>
      <c r="B1200" t="s">
        <v>33</v>
      </c>
      <c r="C1200" t="s">
        <v>34</v>
      </c>
      <c r="D1200" t="s">
        <v>45</v>
      </c>
      <c r="E1200" t="s">
        <v>53</v>
      </c>
      <c r="F1200" t="s">
        <v>55</v>
      </c>
      <c r="G1200" t="s">
        <v>56</v>
      </c>
      <c r="H1200" t="s">
        <v>58</v>
      </c>
      <c r="I1200" t="s">
        <v>38</v>
      </c>
      <c r="J1200" t="s">
        <v>39</v>
      </c>
      <c r="K1200" t="s">
        <v>40</v>
      </c>
      <c r="L1200">
        <v>2</v>
      </c>
      <c r="M1200" t="s">
        <v>33</v>
      </c>
      <c r="N1200" t="s">
        <v>34</v>
      </c>
      <c r="O1200" t="s">
        <v>63</v>
      </c>
      <c r="P1200">
        <v>1</v>
      </c>
      <c r="Q1200">
        <v>0.57999999999999996</v>
      </c>
      <c r="R1200" s="1">
        <v>40877</v>
      </c>
      <c r="S1200" s="1">
        <v>40884</v>
      </c>
      <c r="T1200">
        <v>7</v>
      </c>
      <c r="U1200">
        <v>7</v>
      </c>
      <c r="V1200">
        <v>3</v>
      </c>
      <c r="W1200">
        <v>342</v>
      </c>
      <c r="X1200" t="s">
        <v>60</v>
      </c>
      <c r="Y1200">
        <v>50</v>
      </c>
      <c r="Z1200">
        <v>12</v>
      </c>
      <c r="AA1200" t="s">
        <v>43</v>
      </c>
      <c r="AB1200" t="s">
        <v>44</v>
      </c>
      <c r="AC1200">
        <v>7</v>
      </c>
      <c r="AD1200">
        <v>2</v>
      </c>
      <c r="AE1200">
        <v>16</v>
      </c>
      <c r="AF1200">
        <v>0</v>
      </c>
      <c r="AG1200">
        <v>55</v>
      </c>
      <c r="AH1200">
        <f>Table_Query_from_MS_Access_Database[[#This Row],[fact_restock_unit_cnt]]-Table_Query_from_MS_Access_Database[[#This Row],[fact_stale_unit_cnt]]</f>
        <v>55</v>
      </c>
      <c r="AI1200">
        <f>Table_Query_from_MS_Access_Database[[#This Row],[unit_sold]]*(Table_Query_from_MS_Access_Database[[#This Row],[Prod_price_per_unit]]-Table_Query_from_MS_Access_Database[[#This Row],[Prod_cost_per_unit]])</f>
        <v>23.1</v>
      </c>
    </row>
    <row r="1201" spans="1:35" x14ac:dyDescent="0.35">
      <c r="A1201">
        <v>16</v>
      </c>
      <c r="B1201" t="s">
        <v>33</v>
      </c>
      <c r="C1201" t="s">
        <v>34</v>
      </c>
      <c r="D1201" t="s">
        <v>45</v>
      </c>
      <c r="E1201" t="s">
        <v>53</v>
      </c>
      <c r="F1201" t="s">
        <v>55</v>
      </c>
      <c r="G1201" t="s">
        <v>56</v>
      </c>
      <c r="H1201" t="s">
        <v>58</v>
      </c>
      <c r="I1201" t="s">
        <v>38</v>
      </c>
      <c r="J1201" t="s">
        <v>39</v>
      </c>
      <c r="K1201" t="s">
        <v>40</v>
      </c>
      <c r="L1201">
        <v>2</v>
      </c>
      <c r="M1201" t="s">
        <v>33</v>
      </c>
      <c r="N1201" t="s">
        <v>34</v>
      </c>
      <c r="O1201" t="s">
        <v>63</v>
      </c>
      <c r="P1201">
        <v>1</v>
      </c>
      <c r="Q1201">
        <v>0.57999999999999996</v>
      </c>
      <c r="R1201" s="1">
        <v>40877</v>
      </c>
      <c r="S1201" s="1">
        <v>40886</v>
      </c>
      <c r="T1201">
        <v>9</v>
      </c>
      <c r="U1201">
        <v>9</v>
      </c>
      <c r="V1201">
        <v>5</v>
      </c>
      <c r="W1201">
        <v>344</v>
      </c>
      <c r="X1201" t="s">
        <v>42</v>
      </c>
      <c r="Y1201">
        <v>50</v>
      </c>
      <c r="Z1201">
        <v>12</v>
      </c>
      <c r="AA1201" t="s">
        <v>43</v>
      </c>
      <c r="AB1201" t="s">
        <v>44</v>
      </c>
      <c r="AC1201">
        <v>9</v>
      </c>
      <c r="AD1201">
        <v>2</v>
      </c>
      <c r="AE1201">
        <v>16</v>
      </c>
      <c r="AF1201">
        <v>0</v>
      </c>
      <c r="AG1201">
        <v>68</v>
      </c>
      <c r="AH1201">
        <f>Table_Query_from_MS_Access_Database[[#This Row],[fact_restock_unit_cnt]]-Table_Query_from_MS_Access_Database[[#This Row],[fact_stale_unit_cnt]]</f>
        <v>68</v>
      </c>
      <c r="AI1201">
        <f>Table_Query_from_MS_Access_Database[[#This Row],[unit_sold]]*(Table_Query_from_MS_Access_Database[[#This Row],[Prod_price_per_unit]]-Table_Query_from_MS_Access_Database[[#This Row],[Prod_cost_per_unit]])</f>
        <v>28.560000000000002</v>
      </c>
    </row>
    <row r="1202" spans="1:35" x14ac:dyDescent="0.35">
      <c r="A1202">
        <v>16</v>
      </c>
      <c r="B1202" t="s">
        <v>33</v>
      </c>
      <c r="C1202" t="s">
        <v>34</v>
      </c>
      <c r="D1202" t="s">
        <v>45</v>
      </c>
      <c r="E1202" t="s">
        <v>53</v>
      </c>
      <c r="F1202" t="s">
        <v>55</v>
      </c>
      <c r="G1202" t="s">
        <v>56</v>
      </c>
      <c r="H1202" t="s">
        <v>58</v>
      </c>
      <c r="I1202" t="s">
        <v>38</v>
      </c>
      <c r="J1202" t="s">
        <v>39</v>
      </c>
      <c r="K1202" t="s">
        <v>40</v>
      </c>
      <c r="L1202">
        <v>2</v>
      </c>
      <c r="M1202" t="s">
        <v>33</v>
      </c>
      <c r="N1202" t="s">
        <v>34</v>
      </c>
      <c r="O1202" t="s">
        <v>63</v>
      </c>
      <c r="P1202">
        <v>1</v>
      </c>
      <c r="Q1202">
        <v>0.57999999999999996</v>
      </c>
      <c r="R1202" s="1">
        <v>40877</v>
      </c>
      <c r="S1202" s="1">
        <v>40889</v>
      </c>
      <c r="T1202">
        <v>12</v>
      </c>
      <c r="U1202">
        <v>12</v>
      </c>
      <c r="V1202">
        <v>1</v>
      </c>
      <c r="W1202">
        <v>347</v>
      </c>
      <c r="X1202" t="s">
        <v>59</v>
      </c>
      <c r="Y1202">
        <v>51</v>
      </c>
      <c r="Z1202">
        <v>12</v>
      </c>
      <c r="AA1202" t="s">
        <v>43</v>
      </c>
      <c r="AB1202" t="s">
        <v>44</v>
      </c>
      <c r="AC1202">
        <v>12</v>
      </c>
      <c r="AD1202">
        <v>2</v>
      </c>
      <c r="AE1202">
        <v>16</v>
      </c>
      <c r="AF1202">
        <v>0</v>
      </c>
      <c r="AG1202">
        <v>72</v>
      </c>
      <c r="AH1202">
        <f>Table_Query_from_MS_Access_Database[[#This Row],[fact_restock_unit_cnt]]-Table_Query_from_MS_Access_Database[[#This Row],[fact_stale_unit_cnt]]</f>
        <v>72</v>
      </c>
      <c r="AI1202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1203" spans="1:35" x14ac:dyDescent="0.35">
      <c r="A1203">
        <v>16</v>
      </c>
      <c r="B1203" t="s">
        <v>33</v>
      </c>
      <c r="C1203" t="s">
        <v>34</v>
      </c>
      <c r="D1203" t="s">
        <v>45</v>
      </c>
      <c r="E1203" t="s">
        <v>53</v>
      </c>
      <c r="F1203" t="s">
        <v>55</v>
      </c>
      <c r="G1203" t="s">
        <v>56</v>
      </c>
      <c r="H1203" t="s">
        <v>58</v>
      </c>
      <c r="I1203" t="s">
        <v>38</v>
      </c>
      <c r="J1203" t="s">
        <v>39</v>
      </c>
      <c r="K1203" t="s">
        <v>40</v>
      </c>
      <c r="L1203">
        <v>2</v>
      </c>
      <c r="M1203" t="s">
        <v>33</v>
      </c>
      <c r="N1203" t="s">
        <v>34</v>
      </c>
      <c r="O1203" t="s">
        <v>63</v>
      </c>
      <c r="P1203">
        <v>1</v>
      </c>
      <c r="Q1203">
        <v>0.57999999999999996</v>
      </c>
      <c r="R1203" s="1">
        <v>40877</v>
      </c>
      <c r="S1203" s="1">
        <v>40891</v>
      </c>
      <c r="T1203">
        <v>14</v>
      </c>
      <c r="U1203">
        <v>14</v>
      </c>
      <c r="V1203">
        <v>3</v>
      </c>
      <c r="W1203">
        <v>349</v>
      </c>
      <c r="X1203" t="s">
        <v>60</v>
      </c>
      <c r="Y1203">
        <v>51</v>
      </c>
      <c r="Z1203">
        <v>12</v>
      </c>
      <c r="AA1203" t="s">
        <v>43</v>
      </c>
      <c r="AB1203" t="s">
        <v>44</v>
      </c>
      <c r="AC1203">
        <v>14</v>
      </c>
      <c r="AD1203">
        <v>2</v>
      </c>
      <c r="AE1203">
        <v>16</v>
      </c>
      <c r="AF1203">
        <v>0</v>
      </c>
      <c r="AG1203">
        <v>79</v>
      </c>
      <c r="AH1203">
        <f>Table_Query_from_MS_Access_Database[[#This Row],[fact_restock_unit_cnt]]-Table_Query_from_MS_Access_Database[[#This Row],[fact_stale_unit_cnt]]</f>
        <v>79</v>
      </c>
      <c r="AI1203">
        <f>Table_Query_from_MS_Access_Database[[#This Row],[unit_sold]]*(Table_Query_from_MS_Access_Database[[#This Row],[Prod_price_per_unit]]-Table_Query_from_MS_Access_Database[[#This Row],[Prod_cost_per_unit]])</f>
        <v>33.18</v>
      </c>
    </row>
    <row r="1204" spans="1:35" x14ac:dyDescent="0.35">
      <c r="A1204">
        <v>16</v>
      </c>
      <c r="B1204" t="s">
        <v>33</v>
      </c>
      <c r="C1204" t="s">
        <v>34</v>
      </c>
      <c r="D1204" t="s">
        <v>45</v>
      </c>
      <c r="E1204" t="s">
        <v>53</v>
      </c>
      <c r="F1204" t="s">
        <v>55</v>
      </c>
      <c r="G1204" t="s">
        <v>56</v>
      </c>
      <c r="H1204" t="s">
        <v>58</v>
      </c>
      <c r="I1204" t="s">
        <v>38</v>
      </c>
      <c r="J1204" t="s">
        <v>39</v>
      </c>
      <c r="K1204" t="s">
        <v>40</v>
      </c>
      <c r="L1204">
        <v>2</v>
      </c>
      <c r="M1204" t="s">
        <v>33</v>
      </c>
      <c r="N1204" t="s">
        <v>34</v>
      </c>
      <c r="O1204" t="s">
        <v>63</v>
      </c>
      <c r="P1204">
        <v>1</v>
      </c>
      <c r="Q1204">
        <v>0.57999999999999996</v>
      </c>
      <c r="R1204" s="1">
        <v>40877</v>
      </c>
      <c r="S1204" s="1">
        <v>40893</v>
      </c>
      <c r="T1204">
        <v>16</v>
      </c>
      <c r="U1204">
        <v>16</v>
      </c>
      <c r="V1204">
        <v>5</v>
      </c>
      <c r="W1204">
        <v>351</v>
      </c>
      <c r="X1204" t="s">
        <v>42</v>
      </c>
      <c r="Y1204">
        <v>51</v>
      </c>
      <c r="Z1204">
        <v>12</v>
      </c>
      <c r="AA1204" t="s">
        <v>43</v>
      </c>
      <c r="AB1204" t="s">
        <v>44</v>
      </c>
      <c r="AC1204">
        <v>16</v>
      </c>
      <c r="AD1204">
        <v>2</v>
      </c>
      <c r="AE1204">
        <v>16</v>
      </c>
      <c r="AF1204">
        <v>0</v>
      </c>
      <c r="AG1204">
        <v>74</v>
      </c>
      <c r="AH1204">
        <f>Table_Query_from_MS_Access_Database[[#This Row],[fact_restock_unit_cnt]]-Table_Query_from_MS_Access_Database[[#This Row],[fact_stale_unit_cnt]]</f>
        <v>74</v>
      </c>
      <c r="AI1204">
        <f>Table_Query_from_MS_Access_Database[[#This Row],[unit_sold]]*(Table_Query_from_MS_Access_Database[[#This Row],[Prod_price_per_unit]]-Table_Query_from_MS_Access_Database[[#This Row],[Prod_cost_per_unit]])</f>
        <v>31.080000000000002</v>
      </c>
    </row>
    <row r="1205" spans="1:35" x14ac:dyDescent="0.35">
      <c r="A1205">
        <v>16</v>
      </c>
      <c r="B1205" t="s">
        <v>33</v>
      </c>
      <c r="C1205" t="s">
        <v>34</v>
      </c>
      <c r="D1205" t="s">
        <v>45</v>
      </c>
      <c r="E1205" t="s">
        <v>53</v>
      </c>
      <c r="F1205" t="s">
        <v>55</v>
      </c>
      <c r="G1205" t="s">
        <v>56</v>
      </c>
      <c r="H1205" t="s">
        <v>58</v>
      </c>
      <c r="I1205" t="s">
        <v>38</v>
      </c>
      <c r="J1205" t="s">
        <v>39</v>
      </c>
      <c r="K1205" t="s">
        <v>40</v>
      </c>
      <c r="L1205">
        <v>2</v>
      </c>
      <c r="M1205" t="s">
        <v>33</v>
      </c>
      <c r="N1205" t="s">
        <v>34</v>
      </c>
      <c r="O1205" t="s">
        <v>63</v>
      </c>
      <c r="P1205">
        <v>1</v>
      </c>
      <c r="Q1205">
        <v>0.57999999999999996</v>
      </c>
      <c r="R1205" s="1">
        <v>40877</v>
      </c>
      <c r="S1205" s="1">
        <v>40896</v>
      </c>
      <c r="T1205">
        <v>19</v>
      </c>
      <c r="U1205">
        <v>19</v>
      </c>
      <c r="V1205">
        <v>1</v>
      </c>
      <c r="W1205">
        <v>354</v>
      </c>
      <c r="X1205" t="s">
        <v>59</v>
      </c>
      <c r="Y1205">
        <v>52</v>
      </c>
      <c r="Z1205">
        <v>12</v>
      </c>
      <c r="AA1205" t="s">
        <v>43</v>
      </c>
      <c r="AB1205" t="s">
        <v>44</v>
      </c>
      <c r="AC1205">
        <v>19</v>
      </c>
      <c r="AD1205">
        <v>2</v>
      </c>
      <c r="AE1205">
        <v>16</v>
      </c>
      <c r="AF1205">
        <v>0</v>
      </c>
      <c r="AG1205">
        <v>67</v>
      </c>
      <c r="AH1205">
        <f>Table_Query_from_MS_Access_Database[[#This Row],[fact_restock_unit_cnt]]-Table_Query_from_MS_Access_Database[[#This Row],[fact_stale_unit_cnt]]</f>
        <v>67</v>
      </c>
      <c r="AI1205">
        <f>Table_Query_from_MS_Access_Database[[#This Row],[unit_sold]]*(Table_Query_from_MS_Access_Database[[#This Row],[Prod_price_per_unit]]-Table_Query_from_MS_Access_Database[[#This Row],[Prod_cost_per_unit]])</f>
        <v>28.140000000000004</v>
      </c>
    </row>
    <row r="1206" spans="1:35" x14ac:dyDescent="0.35">
      <c r="A1206">
        <v>16</v>
      </c>
      <c r="B1206" t="s">
        <v>33</v>
      </c>
      <c r="C1206" t="s">
        <v>34</v>
      </c>
      <c r="D1206" t="s">
        <v>45</v>
      </c>
      <c r="E1206" t="s">
        <v>53</v>
      </c>
      <c r="F1206" t="s">
        <v>55</v>
      </c>
      <c r="G1206" t="s">
        <v>56</v>
      </c>
      <c r="H1206" t="s">
        <v>58</v>
      </c>
      <c r="I1206" t="s">
        <v>38</v>
      </c>
      <c r="J1206" t="s">
        <v>39</v>
      </c>
      <c r="K1206" t="s">
        <v>40</v>
      </c>
      <c r="L1206">
        <v>2</v>
      </c>
      <c r="M1206" t="s">
        <v>33</v>
      </c>
      <c r="N1206" t="s">
        <v>34</v>
      </c>
      <c r="O1206" t="s">
        <v>63</v>
      </c>
      <c r="P1206">
        <v>1</v>
      </c>
      <c r="Q1206">
        <v>0.57999999999999996</v>
      </c>
      <c r="R1206" s="1">
        <v>40877</v>
      </c>
      <c r="S1206" s="1">
        <v>40898</v>
      </c>
      <c r="T1206">
        <v>21</v>
      </c>
      <c r="U1206">
        <v>21</v>
      </c>
      <c r="V1206">
        <v>3</v>
      </c>
      <c r="W1206">
        <v>356</v>
      </c>
      <c r="X1206" t="s">
        <v>60</v>
      </c>
      <c r="Y1206">
        <v>52</v>
      </c>
      <c r="Z1206">
        <v>12</v>
      </c>
      <c r="AA1206" t="s">
        <v>43</v>
      </c>
      <c r="AB1206" t="s">
        <v>44</v>
      </c>
      <c r="AC1206">
        <v>21</v>
      </c>
      <c r="AD1206">
        <v>2</v>
      </c>
      <c r="AE1206">
        <v>16</v>
      </c>
      <c r="AF1206">
        <v>0</v>
      </c>
      <c r="AG1206">
        <v>72</v>
      </c>
      <c r="AH1206">
        <f>Table_Query_from_MS_Access_Database[[#This Row],[fact_restock_unit_cnt]]-Table_Query_from_MS_Access_Database[[#This Row],[fact_stale_unit_cnt]]</f>
        <v>72</v>
      </c>
      <c r="AI1206">
        <f>Table_Query_from_MS_Access_Database[[#This Row],[unit_sold]]*(Table_Query_from_MS_Access_Database[[#This Row],[Prod_price_per_unit]]-Table_Query_from_MS_Access_Database[[#This Row],[Prod_cost_per_unit]])</f>
        <v>30.240000000000002</v>
      </c>
    </row>
    <row r="1207" spans="1:35" x14ac:dyDescent="0.35">
      <c r="A1207">
        <v>16</v>
      </c>
      <c r="B1207" t="s">
        <v>33</v>
      </c>
      <c r="C1207" t="s">
        <v>34</v>
      </c>
      <c r="D1207" t="s">
        <v>45</v>
      </c>
      <c r="E1207" t="s">
        <v>53</v>
      </c>
      <c r="F1207" t="s">
        <v>55</v>
      </c>
      <c r="G1207" t="s">
        <v>56</v>
      </c>
      <c r="H1207" t="s">
        <v>58</v>
      </c>
      <c r="I1207" t="s">
        <v>38</v>
      </c>
      <c r="J1207" t="s">
        <v>39</v>
      </c>
      <c r="K1207" t="s">
        <v>40</v>
      </c>
      <c r="L1207">
        <v>2</v>
      </c>
      <c r="M1207" t="s">
        <v>33</v>
      </c>
      <c r="N1207" t="s">
        <v>34</v>
      </c>
      <c r="O1207" t="s">
        <v>63</v>
      </c>
      <c r="P1207">
        <v>1</v>
      </c>
      <c r="Q1207">
        <v>0.57999999999999996</v>
      </c>
      <c r="R1207" s="1">
        <v>40877</v>
      </c>
      <c r="S1207" s="1">
        <v>40900</v>
      </c>
      <c r="T1207">
        <v>23</v>
      </c>
      <c r="U1207">
        <v>23</v>
      </c>
      <c r="V1207">
        <v>5</v>
      </c>
      <c r="W1207">
        <v>358</v>
      </c>
      <c r="X1207" t="s">
        <v>42</v>
      </c>
      <c r="Y1207">
        <v>52</v>
      </c>
      <c r="Z1207">
        <v>12</v>
      </c>
      <c r="AA1207" t="s">
        <v>43</v>
      </c>
      <c r="AB1207" t="s">
        <v>44</v>
      </c>
      <c r="AC1207">
        <v>23</v>
      </c>
      <c r="AD1207">
        <v>2</v>
      </c>
      <c r="AE1207">
        <v>16</v>
      </c>
      <c r="AF1207">
        <v>0</v>
      </c>
      <c r="AG1207">
        <v>66</v>
      </c>
      <c r="AH1207">
        <f>Table_Query_from_MS_Access_Database[[#This Row],[fact_restock_unit_cnt]]-Table_Query_from_MS_Access_Database[[#This Row],[fact_stale_unit_cnt]]</f>
        <v>66</v>
      </c>
      <c r="AI1207">
        <f>Table_Query_from_MS_Access_Database[[#This Row],[unit_sold]]*(Table_Query_from_MS_Access_Database[[#This Row],[Prod_price_per_unit]]-Table_Query_from_MS_Access_Database[[#This Row],[Prod_cost_per_unit]])</f>
        <v>27.720000000000002</v>
      </c>
    </row>
    <row r="1208" spans="1:35" x14ac:dyDescent="0.35">
      <c r="A1208">
        <v>16</v>
      </c>
      <c r="B1208" t="s">
        <v>33</v>
      </c>
      <c r="C1208" t="s">
        <v>34</v>
      </c>
      <c r="D1208" t="s">
        <v>45</v>
      </c>
      <c r="E1208" t="s">
        <v>53</v>
      </c>
      <c r="F1208" t="s">
        <v>55</v>
      </c>
      <c r="G1208" t="s">
        <v>56</v>
      </c>
      <c r="H1208" t="s">
        <v>58</v>
      </c>
      <c r="I1208" t="s">
        <v>38</v>
      </c>
      <c r="J1208" t="s">
        <v>39</v>
      </c>
      <c r="K1208" t="s">
        <v>40</v>
      </c>
      <c r="L1208">
        <v>2</v>
      </c>
      <c r="M1208" t="s">
        <v>33</v>
      </c>
      <c r="N1208" t="s">
        <v>34</v>
      </c>
      <c r="O1208" t="s">
        <v>63</v>
      </c>
      <c r="P1208">
        <v>1</v>
      </c>
      <c r="Q1208">
        <v>0.57999999999999996</v>
      </c>
      <c r="R1208" s="1">
        <v>40877</v>
      </c>
      <c r="S1208" s="1">
        <v>40903</v>
      </c>
      <c r="T1208">
        <v>26</v>
      </c>
      <c r="U1208">
        <v>26</v>
      </c>
      <c r="V1208">
        <v>1</v>
      </c>
      <c r="W1208">
        <v>361</v>
      </c>
      <c r="X1208" t="s">
        <v>59</v>
      </c>
      <c r="Y1208">
        <v>53</v>
      </c>
      <c r="Z1208">
        <v>12</v>
      </c>
      <c r="AA1208" t="s">
        <v>43</v>
      </c>
      <c r="AB1208" t="s">
        <v>44</v>
      </c>
      <c r="AC1208">
        <v>26</v>
      </c>
      <c r="AD1208">
        <v>2</v>
      </c>
      <c r="AE1208">
        <v>16</v>
      </c>
      <c r="AF1208">
        <v>0</v>
      </c>
      <c r="AG1208">
        <v>73</v>
      </c>
      <c r="AH1208">
        <f>Table_Query_from_MS_Access_Database[[#This Row],[fact_restock_unit_cnt]]-Table_Query_from_MS_Access_Database[[#This Row],[fact_stale_unit_cnt]]</f>
        <v>73</v>
      </c>
      <c r="AI1208">
        <f>Table_Query_from_MS_Access_Database[[#This Row],[unit_sold]]*(Table_Query_from_MS_Access_Database[[#This Row],[Prod_price_per_unit]]-Table_Query_from_MS_Access_Database[[#This Row],[Prod_cost_per_unit]])</f>
        <v>30.660000000000004</v>
      </c>
    </row>
    <row r="1209" spans="1:35" x14ac:dyDescent="0.35">
      <c r="A1209">
        <v>16</v>
      </c>
      <c r="B1209" t="s">
        <v>33</v>
      </c>
      <c r="C1209" t="s">
        <v>34</v>
      </c>
      <c r="D1209" t="s">
        <v>45</v>
      </c>
      <c r="E1209" t="s">
        <v>53</v>
      </c>
      <c r="F1209" t="s">
        <v>55</v>
      </c>
      <c r="G1209" t="s">
        <v>56</v>
      </c>
      <c r="H1209" t="s">
        <v>58</v>
      </c>
      <c r="I1209" t="s">
        <v>38</v>
      </c>
      <c r="J1209" t="s">
        <v>39</v>
      </c>
      <c r="K1209" t="s">
        <v>40</v>
      </c>
      <c r="L1209">
        <v>2</v>
      </c>
      <c r="M1209" t="s">
        <v>33</v>
      </c>
      <c r="N1209" t="s">
        <v>34</v>
      </c>
      <c r="O1209" t="s">
        <v>63</v>
      </c>
      <c r="P1209">
        <v>1</v>
      </c>
      <c r="Q1209">
        <v>0.57999999999999996</v>
      </c>
      <c r="R1209" s="1">
        <v>40877</v>
      </c>
      <c r="S1209" s="1">
        <v>40905</v>
      </c>
      <c r="T1209">
        <v>28</v>
      </c>
      <c r="U1209">
        <v>28</v>
      </c>
      <c r="V1209">
        <v>3</v>
      </c>
      <c r="W1209">
        <v>363</v>
      </c>
      <c r="X1209" t="s">
        <v>60</v>
      </c>
      <c r="Y1209">
        <v>53</v>
      </c>
      <c r="Z1209">
        <v>12</v>
      </c>
      <c r="AA1209" t="s">
        <v>43</v>
      </c>
      <c r="AB1209" t="s">
        <v>44</v>
      </c>
      <c r="AC1209">
        <v>28</v>
      </c>
      <c r="AD1209">
        <v>2</v>
      </c>
      <c r="AE1209">
        <v>16</v>
      </c>
      <c r="AF1209">
        <v>0</v>
      </c>
      <c r="AG1209">
        <v>79</v>
      </c>
      <c r="AH1209">
        <f>Table_Query_from_MS_Access_Database[[#This Row],[fact_restock_unit_cnt]]-Table_Query_from_MS_Access_Database[[#This Row],[fact_stale_unit_cnt]]</f>
        <v>79</v>
      </c>
      <c r="AI1209">
        <f>Table_Query_from_MS_Access_Database[[#This Row],[unit_sold]]*(Table_Query_from_MS_Access_Database[[#This Row],[Prod_price_per_unit]]-Table_Query_from_MS_Access_Database[[#This Row],[Prod_cost_per_unit]])</f>
        <v>33.18</v>
      </c>
    </row>
    <row r="1210" spans="1:35" x14ac:dyDescent="0.35">
      <c r="A1210">
        <v>16</v>
      </c>
      <c r="B1210" t="s">
        <v>33</v>
      </c>
      <c r="C1210" t="s">
        <v>34</v>
      </c>
      <c r="D1210" t="s">
        <v>45</v>
      </c>
      <c r="E1210" t="s">
        <v>53</v>
      </c>
      <c r="F1210" t="s">
        <v>55</v>
      </c>
      <c r="G1210" t="s">
        <v>56</v>
      </c>
      <c r="H1210" t="s">
        <v>58</v>
      </c>
      <c r="I1210" t="s">
        <v>38</v>
      </c>
      <c r="J1210" t="s">
        <v>39</v>
      </c>
      <c r="K1210" t="s">
        <v>40</v>
      </c>
      <c r="L1210">
        <v>2</v>
      </c>
      <c r="M1210" t="s">
        <v>33</v>
      </c>
      <c r="N1210" t="s">
        <v>34</v>
      </c>
      <c r="O1210" t="s">
        <v>63</v>
      </c>
      <c r="P1210">
        <v>1</v>
      </c>
      <c r="Q1210">
        <v>0.57999999999999996</v>
      </c>
      <c r="R1210" s="1">
        <v>40877</v>
      </c>
      <c r="S1210" s="1">
        <v>40907</v>
      </c>
      <c r="T1210">
        <v>30</v>
      </c>
      <c r="U1210">
        <v>30</v>
      </c>
      <c r="V1210">
        <v>5</v>
      </c>
      <c r="W1210">
        <v>365</v>
      </c>
      <c r="X1210" t="s">
        <v>42</v>
      </c>
      <c r="Y1210">
        <v>53</v>
      </c>
      <c r="Z1210">
        <v>12</v>
      </c>
      <c r="AA1210" t="s">
        <v>43</v>
      </c>
      <c r="AB1210" t="s">
        <v>44</v>
      </c>
      <c r="AC1210">
        <v>30</v>
      </c>
      <c r="AD1210">
        <v>2</v>
      </c>
      <c r="AE1210">
        <v>16</v>
      </c>
      <c r="AF1210">
        <v>0</v>
      </c>
      <c r="AG1210">
        <v>85</v>
      </c>
      <c r="AH1210">
        <f>Table_Query_from_MS_Access_Database[[#This Row],[fact_restock_unit_cnt]]-Table_Query_from_MS_Access_Database[[#This Row],[fact_stale_unit_cnt]]</f>
        <v>85</v>
      </c>
      <c r="AI1210">
        <f>Table_Query_from_MS_Access_Database[[#This Row],[unit_sold]]*(Table_Query_from_MS_Access_Database[[#This Row],[Prod_price_per_unit]]-Table_Query_from_MS_Access_Database[[#This Row],[Prod_cost_per_unit]])</f>
        <v>35.700000000000003</v>
      </c>
    </row>
    <row r="1211" spans="1:35" x14ac:dyDescent="0.35">
      <c r="A1211">
        <v>16</v>
      </c>
      <c r="B1211" t="s">
        <v>33</v>
      </c>
      <c r="C1211" t="s">
        <v>34</v>
      </c>
      <c r="D1211" t="s">
        <v>45</v>
      </c>
      <c r="E1211" t="s">
        <v>53</v>
      </c>
      <c r="F1211" t="s">
        <v>55</v>
      </c>
      <c r="G1211" t="s">
        <v>56</v>
      </c>
      <c r="H1211" t="s">
        <v>58</v>
      </c>
      <c r="I1211" t="s">
        <v>38</v>
      </c>
      <c r="J1211" t="s">
        <v>39</v>
      </c>
      <c r="K1211" t="s">
        <v>40</v>
      </c>
      <c r="L1211">
        <v>2</v>
      </c>
      <c r="M1211" t="s">
        <v>33</v>
      </c>
      <c r="N1211" t="s">
        <v>34</v>
      </c>
      <c r="O1211" t="s">
        <v>63</v>
      </c>
      <c r="P1211">
        <v>1</v>
      </c>
      <c r="Q1211">
        <v>0.57999999999999996</v>
      </c>
      <c r="R1211" s="1">
        <v>40877</v>
      </c>
      <c r="S1211" s="1">
        <v>40910</v>
      </c>
      <c r="T1211">
        <v>33</v>
      </c>
      <c r="U1211">
        <v>2</v>
      </c>
      <c r="V1211">
        <v>1</v>
      </c>
      <c r="W1211">
        <v>2</v>
      </c>
      <c r="X1211" t="s">
        <v>59</v>
      </c>
      <c r="Y1211">
        <v>1</v>
      </c>
      <c r="Z1211">
        <v>1</v>
      </c>
      <c r="AA1211" t="s">
        <v>61</v>
      </c>
      <c r="AB1211" t="s">
        <v>62</v>
      </c>
      <c r="AC1211">
        <v>33</v>
      </c>
      <c r="AD1211">
        <v>2</v>
      </c>
      <c r="AE1211">
        <v>16</v>
      </c>
      <c r="AF1211">
        <v>0</v>
      </c>
      <c r="AG1211">
        <v>90</v>
      </c>
      <c r="AH1211">
        <f>Table_Query_from_MS_Access_Database[[#This Row],[fact_restock_unit_cnt]]-Table_Query_from_MS_Access_Database[[#This Row],[fact_stale_unit_cnt]]</f>
        <v>90</v>
      </c>
      <c r="AI1211">
        <f>Table_Query_from_MS_Access_Database[[#This Row],[unit_sold]]*(Table_Query_from_MS_Access_Database[[#This Row],[Prod_price_per_unit]]-Table_Query_from_MS_Access_Database[[#This Row],[Prod_cost_per_unit]])</f>
        <v>37.800000000000004</v>
      </c>
    </row>
    <row r="1212" spans="1:35" x14ac:dyDescent="0.35">
      <c r="A1212">
        <v>16</v>
      </c>
      <c r="B1212" t="s">
        <v>33</v>
      </c>
      <c r="C1212" t="s">
        <v>34</v>
      </c>
      <c r="D1212" t="s">
        <v>45</v>
      </c>
      <c r="E1212" t="s">
        <v>53</v>
      </c>
      <c r="F1212" t="s">
        <v>55</v>
      </c>
      <c r="G1212" t="s">
        <v>56</v>
      </c>
      <c r="H1212" t="s">
        <v>58</v>
      </c>
      <c r="I1212" t="s">
        <v>38</v>
      </c>
      <c r="J1212" t="s">
        <v>39</v>
      </c>
      <c r="K1212" t="s">
        <v>40</v>
      </c>
      <c r="L1212">
        <v>2</v>
      </c>
      <c r="M1212" t="s">
        <v>33</v>
      </c>
      <c r="N1212" t="s">
        <v>34</v>
      </c>
      <c r="O1212" t="s">
        <v>63</v>
      </c>
      <c r="P1212">
        <v>1</v>
      </c>
      <c r="Q1212">
        <v>0.57999999999999996</v>
      </c>
      <c r="R1212" s="1">
        <v>40877</v>
      </c>
      <c r="S1212" s="1">
        <v>40912</v>
      </c>
      <c r="T1212">
        <v>35</v>
      </c>
      <c r="U1212">
        <v>4</v>
      </c>
      <c r="V1212">
        <v>3</v>
      </c>
      <c r="W1212">
        <v>4</v>
      </c>
      <c r="X1212" t="s">
        <v>60</v>
      </c>
      <c r="Y1212">
        <v>1</v>
      </c>
      <c r="Z1212">
        <v>1</v>
      </c>
      <c r="AA1212" t="s">
        <v>61</v>
      </c>
      <c r="AB1212" t="s">
        <v>62</v>
      </c>
      <c r="AC1212">
        <v>35</v>
      </c>
      <c r="AD1212">
        <v>2</v>
      </c>
      <c r="AE1212">
        <v>16</v>
      </c>
      <c r="AF1212">
        <v>0</v>
      </c>
      <c r="AG1212">
        <v>96</v>
      </c>
      <c r="AH1212">
        <f>Table_Query_from_MS_Access_Database[[#This Row],[fact_restock_unit_cnt]]-Table_Query_from_MS_Access_Database[[#This Row],[fact_stale_unit_cnt]]</f>
        <v>96</v>
      </c>
      <c r="AI1212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1213" spans="1:35" x14ac:dyDescent="0.35">
      <c r="A1213">
        <v>16</v>
      </c>
      <c r="B1213" t="s">
        <v>33</v>
      </c>
      <c r="C1213" t="s">
        <v>34</v>
      </c>
      <c r="D1213" t="s">
        <v>45</v>
      </c>
      <c r="E1213" t="s">
        <v>53</v>
      </c>
      <c r="F1213" t="s">
        <v>55</v>
      </c>
      <c r="G1213" t="s">
        <v>56</v>
      </c>
      <c r="H1213" t="s">
        <v>58</v>
      </c>
      <c r="I1213" t="s">
        <v>38</v>
      </c>
      <c r="J1213" t="s">
        <v>39</v>
      </c>
      <c r="K1213" t="s">
        <v>40</v>
      </c>
      <c r="L1213">
        <v>2</v>
      </c>
      <c r="M1213" t="s">
        <v>33</v>
      </c>
      <c r="N1213" t="s">
        <v>34</v>
      </c>
      <c r="O1213" t="s">
        <v>63</v>
      </c>
      <c r="P1213">
        <v>1</v>
      </c>
      <c r="Q1213">
        <v>0.57999999999999996</v>
      </c>
      <c r="R1213" s="1">
        <v>40877</v>
      </c>
      <c r="S1213" s="1">
        <v>40914</v>
      </c>
      <c r="T1213">
        <v>37</v>
      </c>
      <c r="U1213">
        <v>6</v>
      </c>
      <c r="V1213">
        <v>5</v>
      </c>
      <c r="W1213">
        <v>6</v>
      </c>
      <c r="X1213" t="s">
        <v>42</v>
      </c>
      <c r="Y1213">
        <v>1</v>
      </c>
      <c r="Z1213">
        <v>1</v>
      </c>
      <c r="AA1213" t="s">
        <v>61</v>
      </c>
      <c r="AB1213" t="s">
        <v>62</v>
      </c>
      <c r="AC1213">
        <v>37</v>
      </c>
      <c r="AD1213">
        <v>2</v>
      </c>
      <c r="AE1213">
        <v>16</v>
      </c>
      <c r="AF1213">
        <v>0</v>
      </c>
      <c r="AG1213">
        <v>100</v>
      </c>
      <c r="AH1213">
        <f>Table_Query_from_MS_Access_Database[[#This Row],[fact_restock_unit_cnt]]-Table_Query_from_MS_Access_Database[[#This Row],[fact_stale_unit_cnt]]</f>
        <v>100</v>
      </c>
      <c r="AI1213">
        <f>Table_Query_from_MS_Access_Database[[#This Row],[unit_sold]]*(Table_Query_from_MS_Access_Database[[#This Row],[Prod_price_per_unit]]-Table_Query_from_MS_Access_Database[[#This Row],[Prod_cost_per_unit]])</f>
        <v>42.000000000000007</v>
      </c>
    </row>
    <row r="1214" spans="1:35" x14ac:dyDescent="0.35">
      <c r="A1214">
        <v>16</v>
      </c>
      <c r="B1214" t="s">
        <v>33</v>
      </c>
      <c r="C1214" t="s">
        <v>34</v>
      </c>
      <c r="D1214" t="s">
        <v>45</v>
      </c>
      <c r="E1214" t="s">
        <v>53</v>
      </c>
      <c r="F1214" t="s">
        <v>55</v>
      </c>
      <c r="G1214" t="s">
        <v>56</v>
      </c>
      <c r="H1214" t="s">
        <v>58</v>
      </c>
      <c r="I1214" t="s">
        <v>38</v>
      </c>
      <c r="J1214" t="s">
        <v>39</v>
      </c>
      <c r="K1214" t="s">
        <v>40</v>
      </c>
      <c r="L1214">
        <v>2</v>
      </c>
      <c r="M1214" t="s">
        <v>33</v>
      </c>
      <c r="N1214" t="s">
        <v>34</v>
      </c>
      <c r="O1214" t="s">
        <v>63</v>
      </c>
      <c r="P1214">
        <v>1</v>
      </c>
      <c r="Q1214">
        <v>0.57999999999999996</v>
      </c>
      <c r="R1214" s="1">
        <v>40877</v>
      </c>
      <c r="S1214" s="1">
        <v>40917</v>
      </c>
      <c r="T1214">
        <v>40</v>
      </c>
      <c r="U1214">
        <v>9</v>
      </c>
      <c r="V1214">
        <v>1</v>
      </c>
      <c r="W1214">
        <v>9</v>
      </c>
      <c r="X1214" t="s">
        <v>59</v>
      </c>
      <c r="Y1214">
        <v>2</v>
      </c>
      <c r="Z1214">
        <v>1</v>
      </c>
      <c r="AA1214" t="s">
        <v>61</v>
      </c>
      <c r="AB1214" t="s">
        <v>62</v>
      </c>
      <c r="AC1214">
        <v>40</v>
      </c>
      <c r="AD1214">
        <v>2</v>
      </c>
      <c r="AE1214">
        <v>16</v>
      </c>
      <c r="AF1214">
        <v>0</v>
      </c>
      <c r="AG1214">
        <v>101</v>
      </c>
      <c r="AH1214">
        <f>Table_Query_from_MS_Access_Database[[#This Row],[fact_restock_unit_cnt]]-Table_Query_from_MS_Access_Database[[#This Row],[fact_stale_unit_cnt]]</f>
        <v>101</v>
      </c>
      <c r="AI1214">
        <f>Table_Query_from_MS_Access_Database[[#This Row],[unit_sold]]*(Table_Query_from_MS_Access_Database[[#This Row],[Prod_price_per_unit]]-Table_Query_from_MS_Access_Database[[#This Row],[Prod_cost_per_unit]])</f>
        <v>42.42</v>
      </c>
    </row>
    <row r="1215" spans="1:35" x14ac:dyDescent="0.35">
      <c r="A1215">
        <v>16</v>
      </c>
      <c r="B1215" t="s">
        <v>33</v>
      </c>
      <c r="C1215" t="s">
        <v>34</v>
      </c>
      <c r="D1215" t="s">
        <v>45</v>
      </c>
      <c r="E1215" t="s">
        <v>53</v>
      </c>
      <c r="F1215" t="s">
        <v>55</v>
      </c>
      <c r="G1215" t="s">
        <v>56</v>
      </c>
      <c r="H1215" t="s">
        <v>58</v>
      </c>
      <c r="I1215" t="s">
        <v>38</v>
      </c>
      <c r="J1215" t="s">
        <v>39</v>
      </c>
      <c r="K1215" t="s">
        <v>40</v>
      </c>
      <c r="L1215">
        <v>2</v>
      </c>
      <c r="M1215" t="s">
        <v>33</v>
      </c>
      <c r="N1215" t="s">
        <v>34</v>
      </c>
      <c r="O1215" t="s">
        <v>63</v>
      </c>
      <c r="P1215">
        <v>1</v>
      </c>
      <c r="Q1215">
        <v>0.57999999999999996</v>
      </c>
      <c r="R1215" s="1">
        <v>40877</v>
      </c>
      <c r="S1215" s="1">
        <v>40919</v>
      </c>
      <c r="T1215">
        <v>42</v>
      </c>
      <c r="U1215">
        <v>11</v>
      </c>
      <c r="V1215">
        <v>3</v>
      </c>
      <c r="W1215">
        <v>11</v>
      </c>
      <c r="X1215" t="s">
        <v>60</v>
      </c>
      <c r="Y1215">
        <v>2</v>
      </c>
      <c r="Z1215">
        <v>1</v>
      </c>
      <c r="AA1215" t="s">
        <v>61</v>
      </c>
      <c r="AB1215" t="s">
        <v>62</v>
      </c>
      <c r="AC1215">
        <v>42</v>
      </c>
      <c r="AD1215">
        <v>2</v>
      </c>
      <c r="AE1215">
        <v>16</v>
      </c>
      <c r="AF1215">
        <v>0</v>
      </c>
      <c r="AG1215">
        <v>97</v>
      </c>
      <c r="AH1215">
        <f>Table_Query_from_MS_Access_Database[[#This Row],[fact_restock_unit_cnt]]-Table_Query_from_MS_Access_Database[[#This Row],[fact_stale_unit_cnt]]</f>
        <v>97</v>
      </c>
      <c r="AI1215">
        <f>Table_Query_from_MS_Access_Database[[#This Row],[unit_sold]]*(Table_Query_from_MS_Access_Database[[#This Row],[Prod_price_per_unit]]-Table_Query_from_MS_Access_Database[[#This Row],[Prod_cost_per_unit]])</f>
        <v>40.74</v>
      </c>
    </row>
    <row r="1216" spans="1:35" x14ac:dyDescent="0.35">
      <c r="A1216">
        <v>16</v>
      </c>
      <c r="B1216" t="s">
        <v>33</v>
      </c>
      <c r="C1216" t="s">
        <v>34</v>
      </c>
      <c r="D1216" t="s">
        <v>45</v>
      </c>
      <c r="E1216" t="s">
        <v>53</v>
      </c>
      <c r="F1216" t="s">
        <v>55</v>
      </c>
      <c r="G1216" t="s">
        <v>56</v>
      </c>
      <c r="H1216" t="s">
        <v>58</v>
      </c>
      <c r="I1216" t="s">
        <v>38</v>
      </c>
      <c r="J1216" t="s">
        <v>39</v>
      </c>
      <c r="K1216" t="s">
        <v>40</v>
      </c>
      <c r="L1216">
        <v>2</v>
      </c>
      <c r="M1216" t="s">
        <v>33</v>
      </c>
      <c r="N1216" t="s">
        <v>34</v>
      </c>
      <c r="O1216" t="s">
        <v>63</v>
      </c>
      <c r="P1216">
        <v>1</v>
      </c>
      <c r="Q1216">
        <v>0.57999999999999996</v>
      </c>
      <c r="R1216" s="1">
        <v>40877</v>
      </c>
      <c r="S1216" s="1">
        <v>40921</v>
      </c>
      <c r="T1216">
        <v>44</v>
      </c>
      <c r="U1216">
        <v>13</v>
      </c>
      <c r="V1216">
        <v>5</v>
      </c>
      <c r="W1216">
        <v>13</v>
      </c>
      <c r="X1216" t="s">
        <v>42</v>
      </c>
      <c r="Y1216">
        <v>2</v>
      </c>
      <c r="Z1216">
        <v>1</v>
      </c>
      <c r="AA1216" t="s">
        <v>61</v>
      </c>
      <c r="AB1216" t="s">
        <v>62</v>
      </c>
      <c r="AC1216">
        <v>44</v>
      </c>
      <c r="AD1216">
        <v>2</v>
      </c>
      <c r="AE1216">
        <v>16</v>
      </c>
      <c r="AF1216">
        <v>0</v>
      </c>
      <c r="AG1216">
        <v>101</v>
      </c>
      <c r="AH1216">
        <f>Table_Query_from_MS_Access_Database[[#This Row],[fact_restock_unit_cnt]]-Table_Query_from_MS_Access_Database[[#This Row],[fact_stale_unit_cnt]]</f>
        <v>101</v>
      </c>
      <c r="AI1216">
        <f>Table_Query_from_MS_Access_Database[[#This Row],[unit_sold]]*(Table_Query_from_MS_Access_Database[[#This Row],[Prod_price_per_unit]]-Table_Query_from_MS_Access_Database[[#This Row],[Prod_cost_per_unit]])</f>
        <v>42.42</v>
      </c>
    </row>
    <row r="1217" spans="1:35" x14ac:dyDescent="0.35">
      <c r="A1217">
        <v>16</v>
      </c>
      <c r="B1217" t="s">
        <v>33</v>
      </c>
      <c r="C1217" t="s">
        <v>34</v>
      </c>
      <c r="D1217" t="s">
        <v>45</v>
      </c>
      <c r="E1217" t="s">
        <v>53</v>
      </c>
      <c r="F1217" t="s">
        <v>55</v>
      </c>
      <c r="G1217" t="s">
        <v>56</v>
      </c>
      <c r="H1217" t="s">
        <v>58</v>
      </c>
      <c r="I1217" t="s">
        <v>38</v>
      </c>
      <c r="J1217" t="s">
        <v>39</v>
      </c>
      <c r="K1217" t="s">
        <v>40</v>
      </c>
      <c r="L1217">
        <v>2</v>
      </c>
      <c r="M1217" t="s">
        <v>33</v>
      </c>
      <c r="N1217" t="s">
        <v>34</v>
      </c>
      <c r="O1217" t="s">
        <v>63</v>
      </c>
      <c r="P1217">
        <v>1</v>
      </c>
      <c r="Q1217">
        <v>0.57999999999999996</v>
      </c>
      <c r="R1217" s="1">
        <v>40877</v>
      </c>
      <c r="S1217" s="1">
        <v>40924</v>
      </c>
      <c r="T1217">
        <v>47</v>
      </c>
      <c r="U1217">
        <v>16</v>
      </c>
      <c r="V1217">
        <v>1</v>
      </c>
      <c r="W1217">
        <v>16</v>
      </c>
      <c r="X1217" t="s">
        <v>59</v>
      </c>
      <c r="Y1217">
        <v>3</v>
      </c>
      <c r="Z1217">
        <v>1</v>
      </c>
      <c r="AA1217" t="s">
        <v>61</v>
      </c>
      <c r="AB1217" t="s">
        <v>62</v>
      </c>
      <c r="AC1217">
        <v>47</v>
      </c>
      <c r="AD1217">
        <v>2</v>
      </c>
      <c r="AE1217">
        <v>16</v>
      </c>
      <c r="AF1217">
        <v>0</v>
      </c>
      <c r="AG1217">
        <v>96</v>
      </c>
      <c r="AH1217">
        <f>Table_Query_from_MS_Access_Database[[#This Row],[fact_restock_unit_cnt]]-Table_Query_from_MS_Access_Database[[#This Row],[fact_stale_unit_cnt]]</f>
        <v>96</v>
      </c>
      <c r="AI1217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1218" spans="1:35" x14ac:dyDescent="0.35">
      <c r="A1218">
        <v>16</v>
      </c>
      <c r="B1218" t="s">
        <v>33</v>
      </c>
      <c r="C1218" t="s">
        <v>34</v>
      </c>
      <c r="D1218" t="s">
        <v>45</v>
      </c>
      <c r="E1218" t="s">
        <v>53</v>
      </c>
      <c r="F1218" t="s">
        <v>55</v>
      </c>
      <c r="G1218" t="s">
        <v>56</v>
      </c>
      <c r="H1218" t="s">
        <v>58</v>
      </c>
      <c r="I1218" t="s">
        <v>38</v>
      </c>
      <c r="J1218" t="s">
        <v>39</v>
      </c>
      <c r="K1218" t="s">
        <v>40</v>
      </c>
      <c r="L1218">
        <v>2</v>
      </c>
      <c r="M1218" t="s">
        <v>33</v>
      </c>
      <c r="N1218" t="s">
        <v>34</v>
      </c>
      <c r="O1218" t="s">
        <v>63</v>
      </c>
      <c r="P1218">
        <v>1</v>
      </c>
      <c r="Q1218">
        <v>0.57999999999999996</v>
      </c>
      <c r="R1218" s="1">
        <v>40877</v>
      </c>
      <c r="S1218" s="1">
        <v>40926</v>
      </c>
      <c r="T1218">
        <v>49</v>
      </c>
      <c r="U1218">
        <v>18</v>
      </c>
      <c r="V1218">
        <v>3</v>
      </c>
      <c r="W1218">
        <v>18</v>
      </c>
      <c r="X1218" t="s">
        <v>60</v>
      </c>
      <c r="Y1218">
        <v>3</v>
      </c>
      <c r="Z1218">
        <v>1</v>
      </c>
      <c r="AA1218" t="s">
        <v>61</v>
      </c>
      <c r="AB1218" t="s">
        <v>62</v>
      </c>
      <c r="AC1218">
        <v>49</v>
      </c>
      <c r="AD1218">
        <v>2</v>
      </c>
      <c r="AE1218">
        <v>16</v>
      </c>
      <c r="AF1218">
        <v>0</v>
      </c>
      <c r="AG1218">
        <v>101</v>
      </c>
      <c r="AH1218">
        <f>Table_Query_from_MS_Access_Database[[#This Row],[fact_restock_unit_cnt]]-Table_Query_from_MS_Access_Database[[#This Row],[fact_stale_unit_cnt]]</f>
        <v>101</v>
      </c>
      <c r="AI1218">
        <f>Table_Query_from_MS_Access_Database[[#This Row],[unit_sold]]*(Table_Query_from_MS_Access_Database[[#This Row],[Prod_price_per_unit]]-Table_Query_from_MS_Access_Database[[#This Row],[Prod_cost_per_unit]])</f>
        <v>42.42</v>
      </c>
    </row>
    <row r="1219" spans="1:35" x14ac:dyDescent="0.35">
      <c r="A1219">
        <v>16</v>
      </c>
      <c r="B1219" t="s">
        <v>33</v>
      </c>
      <c r="C1219" t="s">
        <v>34</v>
      </c>
      <c r="D1219" t="s">
        <v>45</v>
      </c>
      <c r="E1219" t="s">
        <v>53</v>
      </c>
      <c r="F1219" t="s">
        <v>55</v>
      </c>
      <c r="G1219" t="s">
        <v>56</v>
      </c>
      <c r="H1219" t="s">
        <v>58</v>
      </c>
      <c r="I1219" t="s">
        <v>38</v>
      </c>
      <c r="J1219" t="s">
        <v>39</v>
      </c>
      <c r="K1219" t="s">
        <v>40</v>
      </c>
      <c r="L1219">
        <v>2</v>
      </c>
      <c r="M1219" t="s">
        <v>33</v>
      </c>
      <c r="N1219" t="s">
        <v>34</v>
      </c>
      <c r="O1219" t="s">
        <v>63</v>
      </c>
      <c r="P1219">
        <v>1</v>
      </c>
      <c r="Q1219">
        <v>0.57999999999999996</v>
      </c>
      <c r="R1219" s="1">
        <v>40877</v>
      </c>
      <c r="S1219" s="1">
        <v>40928</v>
      </c>
      <c r="T1219">
        <v>51</v>
      </c>
      <c r="U1219">
        <v>20</v>
      </c>
      <c r="V1219">
        <v>5</v>
      </c>
      <c r="W1219">
        <v>20</v>
      </c>
      <c r="X1219" t="s">
        <v>42</v>
      </c>
      <c r="Y1219">
        <v>3</v>
      </c>
      <c r="Z1219">
        <v>1</v>
      </c>
      <c r="AA1219" t="s">
        <v>61</v>
      </c>
      <c r="AB1219" t="s">
        <v>62</v>
      </c>
      <c r="AC1219">
        <v>51</v>
      </c>
      <c r="AD1219">
        <v>2</v>
      </c>
      <c r="AE1219">
        <v>16</v>
      </c>
      <c r="AF1219">
        <v>0</v>
      </c>
      <c r="AG1219">
        <v>96</v>
      </c>
      <c r="AH1219">
        <f>Table_Query_from_MS_Access_Database[[#This Row],[fact_restock_unit_cnt]]-Table_Query_from_MS_Access_Database[[#This Row],[fact_stale_unit_cnt]]</f>
        <v>96</v>
      </c>
      <c r="AI1219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1220" spans="1:35" x14ac:dyDescent="0.35">
      <c r="A1220">
        <v>16</v>
      </c>
      <c r="B1220" t="s">
        <v>33</v>
      </c>
      <c r="C1220" t="s">
        <v>34</v>
      </c>
      <c r="D1220" t="s">
        <v>45</v>
      </c>
      <c r="E1220" t="s">
        <v>53</v>
      </c>
      <c r="F1220" t="s">
        <v>55</v>
      </c>
      <c r="G1220" t="s">
        <v>56</v>
      </c>
      <c r="H1220" t="s">
        <v>58</v>
      </c>
      <c r="I1220" t="s">
        <v>38</v>
      </c>
      <c r="J1220" t="s">
        <v>39</v>
      </c>
      <c r="K1220" t="s">
        <v>40</v>
      </c>
      <c r="L1220">
        <v>2</v>
      </c>
      <c r="M1220" t="s">
        <v>33</v>
      </c>
      <c r="N1220" t="s">
        <v>34</v>
      </c>
      <c r="O1220" t="s">
        <v>63</v>
      </c>
      <c r="P1220">
        <v>1</v>
      </c>
      <c r="Q1220">
        <v>0.57999999999999996</v>
      </c>
      <c r="R1220" s="1">
        <v>40877</v>
      </c>
      <c r="S1220" s="1">
        <v>40931</v>
      </c>
      <c r="T1220">
        <v>54</v>
      </c>
      <c r="U1220">
        <v>23</v>
      </c>
      <c r="V1220">
        <v>1</v>
      </c>
      <c r="W1220">
        <v>23</v>
      </c>
      <c r="X1220" t="s">
        <v>59</v>
      </c>
      <c r="Y1220">
        <v>4</v>
      </c>
      <c r="Z1220">
        <v>1</v>
      </c>
      <c r="AA1220" t="s">
        <v>61</v>
      </c>
      <c r="AB1220" t="s">
        <v>62</v>
      </c>
      <c r="AC1220">
        <v>54</v>
      </c>
      <c r="AD1220">
        <v>2</v>
      </c>
      <c r="AE1220">
        <v>16</v>
      </c>
      <c r="AF1220">
        <v>0</v>
      </c>
      <c r="AG1220">
        <v>101</v>
      </c>
      <c r="AH1220">
        <f>Table_Query_from_MS_Access_Database[[#This Row],[fact_restock_unit_cnt]]-Table_Query_from_MS_Access_Database[[#This Row],[fact_stale_unit_cnt]]</f>
        <v>101</v>
      </c>
      <c r="AI1220">
        <f>Table_Query_from_MS_Access_Database[[#This Row],[unit_sold]]*(Table_Query_from_MS_Access_Database[[#This Row],[Prod_price_per_unit]]-Table_Query_from_MS_Access_Database[[#This Row],[Prod_cost_per_unit]])</f>
        <v>42.42</v>
      </c>
    </row>
    <row r="1221" spans="1:35" x14ac:dyDescent="0.35">
      <c r="A1221">
        <v>16</v>
      </c>
      <c r="B1221" t="s">
        <v>33</v>
      </c>
      <c r="C1221" t="s">
        <v>34</v>
      </c>
      <c r="D1221" t="s">
        <v>45</v>
      </c>
      <c r="E1221" t="s">
        <v>53</v>
      </c>
      <c r="F1221" t="s">
        <v>55</v>
      </c>
      <c r="G1221" t="s">
        <v>56</v>
      </c>
      <c r="H1221" t="s">
        <v>58</v>
      </c>
      <c r="I1221" t="s">
        <v>38</v>
      </c>
      <c r="J1221" t="s">
        <v>39</v>
      </c>
      <c r="K1221" t="s">
        <v>40</v>
      </c>
      <c r="L1221">
        <v>2</v>
      </c>
      <c r="M1221" t="s">
        <v>33</v>
      </c>
      <c r="N1221" t="s">
        <v>34</v>
      </c>
      <c r="O1221" t="s">
        <v>63</v>
      </c>
      <c r="P1221">
        <v>1</v>
      </c>
      <c r="Q1221">
        <v>0.57999999999999996</v>
      </c>
      <c r="R1221" s="1">
        <v>40877</v>
      </c>
      <c r="S1221" s="1">
        <v>40933</v>
      </c>
      <c r="T1221">
        <v>56</v>
      </c>
      <c r="U1221">
        <v>25</v>
      </c>
      <c r="V1221">
        <v>3</v>
      </c>
      <c r="W1221">
        <v>25</v>
      </c>
      <c r="X1221" t="s">
        <v>60</v>
      </c>
      <c r="Y1221">
        <v>4</v>
      </c>
      <c r="Z1221">
        <v>1</v>
      </c>
      <c r="AA1221" t="s">
        <v>61</v>
      </c>
      <c r="AB1221" t="s">
        <v>62</v>
      </c>
      <c r="AC1221">
        <v>56</v>
      </c>
      <c r="AD1221">
        <v>2</v>
      </c>
      <c r="AE1221">
        <v>16</v>
      </c>
      <c r="AF1221">
        <v>0</v>
      </c>
      <c r="AG1221">
        <v>101</v>
      </c>
      <c r="AH1221">
        <f>Table_Query_from_MS_Access_Database[[#This Row],[fact_restock_unit_cnt]]-Table_Query_from_MS_Access_Database[[#This Row],[fact_stale_unit_cnt]]</f>
        <v>101</v>
      </c>
      <c r="AI1221">
        <f>Table_Query_from_MS_Access_Database[[#This Row],[unit_sold]]*(Table_Query_from_MS_Access_Database[[#This Row],[Prod_price_per_unit]]-Table_Query_from_MS_Access_Database[[#This Row],[Prod_cost_per_unit]])</f>
        <v>42.42</v>
      </c>
    </row>
    <row r="1222" spans="1:35" x14ac:dyDescent="0.35">
      <c r="A1222">
        <v>16</v>
      </c>
      <c r="B1222" t="s">
        <v>33</v>
      </c>
      <c r="C1222" t="s">
        <v>34</v>
      </c>
      <c r="D1222" t="s">
        <v>45</v>
      </c>
      <c r="E1222" t="s">
        <v>53</v>
      </c>
      <c r="F1222" t="s">
        <v>55</v>
      </c>
      <c r="G1222" t="s">
        <v>56</v>
      </c>
      <c r="H1222" t="s">
        <v>58</v>
      </c>
      <c r="I1222" t="s">
        <v>38</v>
      </c>
      <c r="J1222" t="s">
        <v>39</v>
      </c>
      <c r="K1222" t="s">
        <v>40</v>
      </c>
      <c r="L1222">
        <v>2</v>
      </c>
      <c r="M1222" t="s">
        <v>33</v>
      </c>
      <c r="N1222" t="s">
        <v>34</v>
      </c>
      <c r="O1222" t="s">
        <v>63</v>
      </c>
      <c r="P1222">
        <v>1</v>
      </c>
      <c r="Q1222">
        <v>0.57999999999999996</v>
      </c>
      <c r="R1222" s="1">
        <v>40877</v>
      </c>
      <c r="S1222" s="1">
        <v>40935</v>
      </c>
      <c r="T1222">
        <v>58</v>
      </c>
      <c r="U1222">
        <v>27</v>
      </c>
      <c r="V1222">
        <v>5</v>
      </c>
      <c r="W1222">
        <v>27</v>
      </c>
      <c r="X1222" t="s">
        <v>42</v>
      </c>
      <c r="Y1222">
        <v>4</v>
      </c>
      <c r="Z1222">
        <v>1</v>
      </c>
      <c r="AA1222" t="s">
        <v>61</v>
      </c>
      <c r="AB1222" t="s">
        <v>62</v>
      </c>
      <c r="AC1222">
        <v>58</v>
      </c>
      <c r="AD1222">
        <v>2</v>
      </c>
      <c r="AE1222">
        <v>16</v>
      </c>
      <c r="AF1222">
        <v>0</v>
      </c>
      <c r="AG1222">
        <v>96</v>
      </c>
      <c r="AH1222">
        <f>Table_Query_from_MS_Access_Database[[#This Row],[fact_restock_unit_cnt]]-Table_Query_from_MS_Access_Database[[#This Row],[fact_stale_unit_cnt]]</f>
        <v>96</v>
      </c>
      <c r="AI1222">
        <f>Table_Query_from_MS_Access_Database[[#This Row],[unit_sold]]*(Table_Query_from_MS_Access_Database[[#This Row],[Prod_price_per_unit]]-Table_Query_from_MS_Access_Database[[#This Row],[Prod_cost_per_unit]])</f>
        <v>40.320000000000007</v>
      </c>
    </row>
    <row r="1223" spans="1:35" x14ac:dyDescent="0.35">
      <c r="A1223">
        <v>16</v>
      </c>
      <c r="B1223" t="s">
        <v>33</v>
      </c>
      <c r="C1223" t="s">
        <v>34</v>
      </c>
      <c r="D1223" t="s">
        <v>45</v>
      </c>
      <c r="E1223" t="s">
        <v>53</v>
      </c>
      <c r="F1223" t="s">
        <v>55</v>
      </c>
      <c r="G1223" t="s">
        <v>56</v>
      </c>
      <c r="H1223" t="s">
        <v>58</v>
      </c>
      <c r="I1223" t="s">
        <v>38</v>
      </c>
      <c r="J1223" t="s">
        <v>39</v>
      </c>
      <c r="K1223" t="s">
        <v>40</v>
      </c>
      <c r="L1223">
        <v>2</v>
      </c>
      <c r="M1223" t="s">
        <v>33</v>
      </c>
      <c r="N1223" t="s">
        <v>34</v>
      </c>
      <c r="O1223" t="s">
        <v>63</v>
      </c>
      <c r="P1223">
        <v>1</v>
      </c>
      <c r="Q1223">
        <v>0.57999999999999996</v>
      </c>
      <c r="R1223" s="1">
        <v>40877</v>
      </c>
      <c r="S1223" s="1">
        <v>40938</v>
      </c>
      <c r="T1223">
        <v>61</v>
      </c>
      <c r="U1223">
        <v>30</v>
      </c>
      <c r="V1223">
        <v>1</v>
      </c>
      <c r="W1223">
        <v>30</v>
      </c>
      <c r="X1223" t="s">
        <v>59</v>
      </c>
      <c r="Y1223">
        <v>5</v>
      </c>
      <c r="Z1223">
        <v>1</v>
      </c>
      <c r="AA1223" t="s">
        <v>61</v>
      </c>
      <c r="AB1223" t="s">
        <v>62</v>
      </c>
      <c r="AC1223">
        <v>61</v>
      </c>
      <c r="AD1223">
        <v>2</v>
      </c>
      <c r="AE1223">
        <v>16</v>
      </c>
      <c r="AF1223">
        <v>0</v>
      </c>
      <c r="AG1223">
        <v>101</v>
      </c>
      <c r="AH1223">
        <f>Table_Query_from_MS_Access_Database[[#This Row],[fact_restock_unit_cnt]]-Table_Query_from_MS_Access_Database[[#This Row],[fact_stale_unit_cnt]]</f>
        <v>101</v>
      </c>
      <c r="AI1223">
        <f>Table_Query_from_MS_Access_Database[[#This Row],[unit_sold]]*(Table_Query_from_MS_Access_Database[[#This Row],[Prod_price_per_unit]]-Table_Query_from_MS_Access_Database[[#This Row],[Prod_cost_per_unit]])</f>
        <v>42.42</v>
      </c>
    </row>
    <row r="1224" spans="1:35" x14ac:dyDescent="0.35">
      <c r="A1224">
        <v>16</v>
      </c>
      <c r="B1224" t="s">
        <v>33</v>
      </c>
      <c r="C1224" t="s">
        <v>34</v>
      </c>
      <c r="D1224" t="s">
        <v>45</v>
      </c>
      <c r="E1224" t="s">
        <v>53</v>
      </c>
      <c r="F1224" t="s">
        <v>55</v>
      </c>
      <c r="G1224" t="s">
        <v>56</v>
      </c>
      <c r="H1224" t="s">
        <v>58</v>
      </c>
      <c r="I1224" t="s">
        <v>38</v>
      </c>
      <c r="J1224" t="s">
        <v>39</v>
      </c>
      <c r="K1224" t="s">
        <v>40</v>
      </c>
      <c r="L1224">
        <v>3</v>
      </c>
      <c r="M1224" t="s">
        <v>33</v>
      </c>
      <c r="N1224" t="s">
        <v>34</v>
      </c>
      <c r="O1224" t="s">
        <v>64</v>
      </c>
      <c r="P1224">
        <v>1</v>
      </c>
      <c r="Q1224">
        <v>0.2</v>
      </c>
      <c r="R1224" s="1">
        <v>40877</v>
      </c>
      <c r="S1224" s="1">
        <v>40879</v>
      </c>
      <c r="T1224">
        <v>2</v>
      </c>
      <c r="U1224">
        <v>2</v>
      </c>
      <c r="V1224">
        <v>5</v>
      </c>
      <c r="W1224">
        <v>337</v>
      </c>
      <c r="X1224" t="s">
        <v>42</v>
      </c>
      <c r="Y1224">
        <v>49</v>
      </c>
      <c r="Z1224">
        <v>12</v>
      </c>
      <c r="AA1224" t="s">
        <v>43</v>
      </c>
      <c r="AB1224" t="s">
        <v>44</v>
      </c>
      <c r="AC1224">
        <v>2</v>
      </c>
      <c r="AD1224">
        <v>3</v>
      </c>
      <c r="AE1224">
        <v>16</v>
      </c>
      <c r="AF1224">
        <v>0</v>
      </c>
      <c r="AG1224">
        <v>100</v>
      </c>
      <c r="AH1224">
        <f>Table_Query_from_MS_Access_Database[[#This Row],[fact_restock_unit_cnt]]-Table_Query_from_MS_Access_Database[[#This Row],[fact_stale_unit_cnt]]</f>
        <v>100</v>
      </c>
      <c r="AI1224">
        <f>Table_Query_from_MS_Access_Database[[#This Row],[unit_sold]]*(Table_Query_from_MS_Access_Database[[#This Row],[Prod_price_per_unit]]-Table_Query_from_MS_Access_Database[[#This Row],[Prod_cost_per_unit]])</f>
        <v>80</v>
      </c>
    </row>
    <row r="1225" spans="1:35" x14ac:dyDescent="0.35">
      <c r="A1225">
        <v>16</v>
      </c>
      <c r="B1225" t="s">
        <v>33</v>
      </c>
      <c r="C1225" t="s">
        <v>34</v>
      </c>
      <c r="D1225" t="s">
        <v>45</v>
      </c>
      <c r="E1225" t="s">
        <v>53</v>
      </c>
      <c r="F1225" t="s">
        <v>55</v>
      </c>
      <c r="G1225" t="s">
        <v>56</v>
      </c>
      <c r="H1225" t="s">
        <v>58</v>
      </c>
      <c r="I1225" t="s">
        <v>38</v>
      </c>
      <c r="J1225" t="s">
        <v>39</v>
      </c>
      <c r="K1225" t="s">
        <v>40</v>
      </c>
      <c r="L1225">
        <v>3</v>
      </c>
      <c r="M1225" t="s">
        <v>33</v>
      </c>
      <c r="N1225" t="s">
        <v>34</v>
      </c>
      <c r="O1225" t="s">
        <v>64</v>
      </c>
      <c r="P1225">
        <v>1</v>
      </c>
      <c r="Q1225">
        <v>0.2</v>
      </c>
      <c r="R1225" s="1">
        <v>40877</v>
      </c>
      <c r="S1225" s="1">
        <v>40882</v>
      </c>
      <c r="T1225">
        <v>5</v>
      </c>
      <c r="U1225">
        <v>5</v>
      </c>
      <c r="V1225">
        <v>1</v>
      </c>
      <c r="W1225">
        <v>340</v>
      </c>
      <c r="X1225" t="s">
        <v>59</v>
      </c>
      <c r="Y1225">
        <v>50</v>
      </c>
      <c r="Z1225">
        <v>12</v>
      </c>
      <c r="AA1225" t="s">
        <v>43</v>
      </c>
      <c r="AB1225" t="s">
        <v>44</v>
      </c>
      <c r="AC1225">
        <v>5</v>
      </c>
      <c r="AD1225">
        <v>3</v>
      </c>
      <c r="AE1225">
        <v>16</v>
      </c>
      <c r="AF1225">
        <v>0</v>
      </c>
      <c r="AG1225">
        <v>50</v>
      </c>
      <c r="AH1225">
        <f>Table_Query_from_MS_Access_Database[[#This Row],[fact_restock_unit_cnt]]-Table_Query_from_MS_Access_Database[[#This Row],[fact_stale_unit_cnt]]</f>
        <v>50</v>
      </c>
      <c r="AI1225">
        <f>Table_Query_from_MS_Access_Database[[#This Row],[unit_sold]]*(Table_Query_from_MS_Access_Database[[#This Row],[Prod_price_per_unit]]-Table_Query_from_MS_Access_Database[[#This Row],[Prod_cost_per_unit]])</f>
        <v>40</v>
      </c>
    </row>
    <row r="1226" spans="1:35" x14ac:dyDescent="0.35">
      <c r="A1226">
        <v>16</v>
      </c>
      <c r="B1226" t="s">
        <v>33</v>
      </c>
      <c r="C1226" t="s">
        <v>34</v>
      </c>
      <c r="D1226" t="s">
        <v>45</v>
      </c>
      <c r="E1226" t="s">
        <v>53</v>
      </c>
      <c r="F1226" t="s">
        <v>55</v>
      </c>
      <c r="G1226" t="s">
        <v>56</v>
      </c>
      <c r="H1226" t="s">
        <v>58</v>
      </c>
      <c r="I1226" t="s">
        <v>38</v>
      </c>
      <c r="J1226" t="s">
        <v>39</v>
      </c>
      <c r="K1226" t="s">
        <v>40</v>
      </c>
      <c r="L1226">
        <v>3</v>
      </c>
      <c r="M1226" t="s">
        <v>33</v>
      </c>
      <c r="N1226" t="s">
        <v>34</v>
      </c>
      <c r="O1226" t="s">
        <v>64</v>
      </c>
      <c r="P1226">
        <v>1</v>
      </c>
      <c r="Q1226">
        <v>0.2</v>
      </c>
      <c r="R1226" s="1">
        <v>40877</v>
      </c>
      <c r="S1226" s="1">
        <v>40884</v>
      </c>
      <c r="T1226">
        <v>7</v>
      </c>
      <c r="U1226">
        <v>7</v>
      </c>
      <c r="V1226">
        <v>3</v>
      </c>
      <c r="W1226">
        <v>342</v>
      </c>
      <c r="X1226" t="s">
        <v>60</v>
      </c>
      <c r="Y1226">
        <v>50</v>
      </c>
      <c r="Z1226">
        <v>12</v>
      </c>
      <c r="AA1226" t="s">
        <v>43</v>
      </c>
      <c r="AB1226" t="s">
        <v>44</v>
      </c>
      <c r="AC1226">
        <v>7</v>
      </c>
      <c r="AD1226">
        <v>3</v>
      </c>
      <c r="AE1226">
        <v>16</v>
      </c>
      <c r="AF1226">
        <v>0</v>
      </c>
      <c r="AG1226">
        <v>55</v>
      </c>
      <c r="AH1226">
        <f>Table_Query_from_MS_Access_Database[[#This Row],[fact_restock_unit_cnt]]-Table_Query_from_MS_Access_Database[[#This Row],[fact_stale_unit_cnt]]</f>
        <v>55</v>
      </c>
      <c r="AI1226">
        <f>Table_Query_from_MS_Access_Database[[#This Row],[unit_sold]]*(Table_Query_from_MS_Access_Database[[#This Row],[Prod_price_per_unit]]-Table_Query_from_MS_Access_Database[[#This Row],[Prod_cost_per_unit]])</f>
        <v>44</v>
      </c>
    </row>
    <row r="1227" spans="1:35" x14ac:dyDescent="0.35">
      <c r="A1227">
        <v>16</v>
      </c>
      <c r="B1227" t="s">
        <v>33</v>
      </c>
      <c r="C1227" t="s">
        <v>34</v>
      </c>
      <c r="D1227" t="s">
        <v>45</v>
      </c>
      <c r="E1227" t="s">
        <v>53</v>
      </c>
      <c r="F1227" t="s">
        <v>55</v>
      </c>
      <c r="G1227" t="s">
        <v>56</v>
      </c>
      <c r="H1227" t="s">
        <v>58</v>
      </c>
      <c r="I1227" t="s">
        <v>38</v>
      </c>
      <c r="J1227" t="s">
        <v>39</v>
      </c>
      <c r="K1227" t="s">
        <v>40</v>
      </c>
      <c r="L1227">
        <v>3</v>
      </c>
      <c r="M1227" t="s">
        <v>33</v>
      </c>
      <c r="N1227" t="s">
        <v>34</v>
      </c>
      <c r="O1227" t="s">
        <v>64</v>
      </c>
      <c r="P1227">
        <v>1</v>
      </c>
      <c r="Q1227">
        <v>0.2</v>
      </c>
      <c r="R1227" s="1">
        <v>40877</v>
      </c>
      <c r="S1227" s="1">
        <v>40886</v>
      </c>
      <c r="T1227">
        <v>9</v>
      </c>
      <c r="U1227">
        <v>9</v>
      </c>
      <c r="V1227">
        <v>5</v>
      </c>
      <c r="W1227">
        <v>344</v>
      </c>
      <c r="X1227" t="s">
        <v>42</v>
      </c>
      <c r="Y1227">
        <v>50</v>
      </c>
      <c r="Z1227">
        <v>12</v>
      </c>
      <c r="AA1227" t="s">
        <v>43</v>
      </c>
      <c r="AB1227" t="s">
        <v>44</v>
      </c>
      <c r="AC1227">
        <v>9</v>
      </c>
      <c r="AD1227">
        <v>3</v>
      </c>
      <c r="AE1227">
        <v>16</v>
      </c>
      <c r="AF1227">
        <v>0</v>
      </c>
      <c r="AG1227">
        <v>68</v>
      </c>
      <c r="AH1227">
        <f>Table_Query_from_MS_Access_Database[[#This Row],[fact_restock_unit_cnt]]-Table_Query_from_MS_Access_Database[[#This Row],[fact_stale_unit_cnt]]</f>
        <v>68</v>
      </c>
      <c r="AI1227">
        <f>Table_Query_from_MS_Access_Database[[#This Row],[unit_sold]]*(Table_Query_from_MS_Access_Database[[#This Row],[Prod_price_per_unit]]-Table_Query_from_MS_Access_Database[[#This Row],[Prod_cost_per_unit]])</f>
        <v>54.400000000000006</v>
      </c>
    </row>
    <row r="1228" spans="1:35" x14ac:dyDescent="0.35">
      <c r="A1228">
        <v>16</v>
      </c>
      <c r="B1228" t="s">
        <v>33</v>
      </c>
      <c r="C1228" t="s">
        <v>34</v>
      </c>
      <c r="D1228" t="s">
        <v>45</v>
      </c>
      <c r="E1228" t="s">
        <v>53</v>
      </c>
      <c r="F1228" t="s">
        <v>55</v>
      </c>
      <c r="G1228" t="s">
        <v>56</v>
      </c>
      <c r="H1228" t="s">
        <v>58</v>
      </c>
      <c r="I1228" t="s">
        <v>38</v>
      </c>
      <c r="J1228" t="s">
        <v>39</v>
      </c>
      <c r="K1228" t="s">
        <v>40</v>
      </c>
      <c r="L1228">
        <v>3</v>
      </c>
      <c r="M1228" t="s">
        <v>33</v>
      </c>
      <c r="N1228" t="s">
        <v>34</v>
      </c>
      <c r="O1228" t="s">
        <v>64</v>
      </c>
      <c r="P1228">
        <v>1</v>
      </c>
      <c r="Q1228">
        <v>0.2</v>
      </c>
      <c r="R1228" s="1">
        <v>40877</v>
      </c>
      <c r="S1228" s="1">
        <v>40889</v>
      </c>
      <c r="T1228">
        <v>12</v>
      </c>
      <c r="U1228">
        <v>12</v>
      </c>
      <c r="V1228">
        <v>1</v>
      </c>
      <c r="W1228">
        <v>347</v>
      </c>
      <c r="X1228" t="s">
        <v>59</v>
      </c>
      <c r="Y1228">
        <v>51</v>
      </c>
      <c r="Z1228">
        <v>12</v>
      </c>
      <c r="AA1228" t="s">
        <v>43</v>
      </c>
      <c r="AB1228" t="s">
        <v>44</v>
      </c>
      <c r="AC1228">
        <v>12</v>
      </c>
      <c r="AD1228">
        <v>3</v>
      </c>
      <c r="AE1228">
        <v>16</v>
      </c>
      <c r="AF1228">
        <v>0</v>
      </c>
      <c r="AG1228">
        <v>72</v>
      </c>
      <c r="AH1228">
        <f>Table_Query_from_MS_Access_Database[[#This Row],[fact_restock_unit_cnt]]-Table_Query_from_MS_Access_Database[[#This Row],[fact_stale_unit_cnt]]</f>
        <v>72</v>
      </c>
      <c r="AI1228">
        <f>Table_Query_from_MS_Access_Database[[#This Row],[unit_sold]]*(Table_Query_from_MS_Access_Database[[#This Row],[Prod_price_per_unit]]-Table_Query_from_MS_Access_Database[[#This Row],[Prod_cost_per_unit]])</f>
        <v>57.6</v>
      </c>
    </row>
    <row r="1229" spans="1:35" x14ac:dyDescent="0.35">
      <c r="A1229">
        <v>16</v>
      </c>
      <c r="B1229" t="s">
        <v>33</v>
      </c>
      <c r="C1229" t="s">
        <v>34</v>
      </c>
      <c r="D1229" t="s">
        <v>45</v>
      </c>
      <c r="E1229" t="s">
        <v>53</v>
      </c>
      <c r="F1229" t="s">
        <v>55</v>
      </c>
      <c r="G1229" t="s">
        <v>56</v>
      </c>
      <c r="H1229" t="s">
        <v>58</v>
      </c>
      <c r="I1229" t="s">
        <v>38</v>
      </c>
      <c r="J1229" t="s">
        <v>39</v>
      </c>
      <c r="K1229" t="s">
        <v>40</v>
      </c>
      <c r="L1229">
        <v>3</v>
      </c>
      <c r="M1229" t="s">
        <v>33</v>
      </c>
      <c r="N1229" t="s">
        <v>34</v>
      </c>
      <c r="O1229" t="s">
        <v>64</v>
      </c>
      <c r="P1229">
        <v>1</v>
      </c>
      <c r="Q1229">
        <v>0.2</v>
      </c>
      <c r="R1229" s="1">
        <v>40877</v>
      </c>
      <c r="S1229" s="1">
        <v>40891</v>
      </c>
      <c r="T1229">
        <v>14</v>
      </c>
      <c r="U1229">
        <v>14</v>
      </c>
      <c r="V1229">
        <v>3</v>
      </c>
      <c r="W1229">
        <v>349</v>
      </c>
      <c r="X1229" t="s">
        <v>60</v>
      </c>
      <c r="Y1229">
        <v>51</v>
      </c>
      <c r="Z1229">
        <v>12</v>
      </c>
      <c r="AA1229" t="s">
        <v>43</v>
      </c>
      <c r="AB1229" t="s">
        <v>44</v>
      </c>
      <c r="AC1229">
        <v>14</v>
      </c>
      <c r="AD1229">
        <v>3</v>
      </c>
      <c r="AE1229">
        <v>16</v>
      </c>
      <c r="AF1229">
        <v>0</v>
      </c>
      <c r="AG1229">
        <v>79</v>
      </c>
      <c r="AH1229">
        <f>Table_Query_from_MS_Access_Database[[#This Row],[fact_restock_unit_cnt]]-Table_Query_from_MS_Access_Database[[#This Row],[fact_stale_unit_cnt]]</f>
        <v>79</v>
      </c>
      <c r="AI1229">
        <f>Table_Query_from_MS_Access_Database[[#This Row],[unit_sold]]*(Table_Query_from_MS_Access_Database[[#This Row],[Prod_price_per_unit]]-Table_Query_from_MS_Access_Database[[#This Row],[Prod_cost_per_unit]])</f>
        <v>63.2</v>
      </c>
    </row>
    <row r="1230" spans="1:35" x14ac:dyDescent="0.35">
      <c r="A1230">
        <v>16</v>
      </c>
      <c r="B1230" t="s">
        <v>33</v>
      </c>
      <c r="C1230" t="s">
        <v>34</v>
      </c>
      <c r="D1230" t="s">
        <v>45</v>
      </c>
      <c r="E1230" t="s">
        <v>53</v>
      </c>
      <c r="F1230" t="s">
        <v>55</v>
      </c>
      <c r="G1230" t="s">
        <v>56</v>
      </c>
      <c r="H1230" t="s">
        <v>58</v>
      </c>
      <c r="I1230" t="s">
        <v>38</v>
      </c>
      <c r="J1230" t="s">
        <v>39</v>
      </c>
      <c r="K1230" t="s">
        <v>40</v>
      </c>
      <c r="L1230">
        <v>3</v>
      </c>
      <c r="M1230" t="s">
        <v>33</v>
      </c>
      <c r="N1230" t="s">
        <v>34</v>
      </c>
      <c r="O1230" t="s">
        <v>64</v>
      </c>
      <c r="P1230">
        <v>1</v>
      </c>
      <c r="Q1230">
        <v>0.2</v>
      </c>
      <c r="R1230" s="1">
        <v>40877</v>
      </c>
      <c r="S1230" s="1">
        <v>40893</v>
      </c>
      <c r="T1230">
        <v>16</v>
      </c>
      <c r="U1230">
        <v>16</v>
      </c>
      <c r="V1230">
        <v>5</v>
      </c>
      <c r="W1230">
        <v>351</v>
      </c>
      <c r="X1230" t="s">
        <v>42</v>
      </c>
      <c r="Y1230">
        <v>51</v>
      </c>
      <c r="Z1230">
        <v>12</v>
      </c>
      <c r="AA1230" t="s">
        <v>43</v>
      </c>
      <c r="AB1230" t="s">
        <v>44</v>
      </c>
      <c r="AC1230">
        <v>16</v>
      </c>
      <c r="AD1230">
        <v>3</v>
      </c>
      <c r="AE1230">
        <v>16</v>
      </c>
      <c r="AF1230">
        <v>0</v>
      </c>
      <c r="AG1230">
        <v>74</v>
      </c>
      <c r="AH1230">
        <f>Table_Query_from_MS_Access_Database[[#This Row],[fact_restock_unit_cnt]]-Table_Query_from_MS_Access_Database[[#This Row],[fact_stale_unit_cnt]]</f>
        <v>74</v>
      </c>
      <c r="AI1230">
        <f>Table_Query_from_MS_Access_Database[[#This Row],[unit_sold]]*(Table_Query_from_MS_Access_Database[[#This Row],[Prod_price_per_unit]]-Table_Query_from_MS_Access_Database[[#This Row],[Prod_cost_per_unit]])</f>
        <v>59.2</v>
      </c>
    </row>
    <row r="1231" spans="1:35" x14ac:dyDescent="0.35">
      <c r="A1231">
        <v>16</v>
      </c>
      <c r="B1231" t="s">
        <v>33</v>
      </c>
      <c r="C1231" t="s">
        <v>34</v>
      </c>
      <c r="D1231" t="s">
        <v>45</v>
      </c>
      <c r="E1231" t="s">
        <v>53</v>
      </c>
      <c r="F1231" t="s">
        <v>55</v>
      </c>
      <c r="G1231" t="s">
        <v>56</v>
      </c>
      <c r="H1231" t="s">
        <v>58</v>
      </c>
      <c r="I1231" t="s">
        <v>38</v>
      </c>
      <c r="J1231" t="s">
        <v>39</v>
      </c>
      <c r="K1231" t="s">
        <v>40</v>
      </c>
      <c r="L1231">
        <v>3</v>
      </c>
      <c r="M1231" t="s">
        <v>33</v>
      </c>
      <c r="N1231" t="s">
        <v>34</v>
      </c>
      <c r="O1231" t="s">
        <v>64</v>
      </c>
      <c r="P1231">
        <v>1</v>
      </c>
      <c r="Q1231">
        <v>0.2</v>
      </c>
      <c r="R1231" s="1">
        <v>40877</v>
      </c>
      <c r="S1231" s="1">
        <v>40896</v>
      </c>
      <c r="T1231">
        <v>19</v>
      </c>
      <c r="U1231">
        <v>19</v>
      </c>
      <c r="V1231">
        <v>1</v>
      </c>
      <c r="W1231">
        <v>354</v>
      </c>
      <c r="X1231" t="s">
        <v>59</v>
      </c>
      <c r="Y1231">
        <v>52</v>
      </c>
      <c r="Z1231">
        <v>12</v>
      </c>
      <c r="AA1231" t="s">
        <v>43</v>
      </c>
      <c r="AB1231" t="s">
        <v>44</v>
      </c>
      <c r="AC1231">
        <v>19</v>
      </c>
      <c r="AD1231">
        <v>3</v>
      </c>
      <c r="AE1231">
        <v>16</v>
      </c>
      <c r="AF1231">
        <v>0</v>
      </c>
      <c r="AG1231">
        <v>67</v>
      </c>
      <c r="AH1231">
        <f>Table_Query_from_MS_Access_Database[[#This Row],[fact_restock_unit_cnt]]-Table_Query_from_MS_Access_Database[[#This Row],[fact_stale_unit_cnt]]</f>
        <v>67</v>
      </c>
      <c r="AI1231">
        <f>Table_Query_from_MS_Access_Database[[#This Row],[unit_sold]]*(Table_Query_from_MS_Access_Database[[#This Row],[Prod_price_per_unit]]-Table_Query_from_MS_Access_Database[[#This Row],[Prod_cost_per_unit]])</f>
        <v>53.6</v>
      </c>
    </row>
    <row r="1232" spans="1:35" x14ac:dyDescent="0.35">
      <c r="A1232">
        <v>16</v>
      </c>
      <c r="B1232" t="s">
        <v>33</v>
      </c>
      <c r="C1232" t="s">
        <v>34</v>
      </c>
      <c r="D1232" t="s">
        <v>45</v>
      </c>
      <c r="E1232" t="s">
        <v>53</v>
      </c>
      <c r="F1232" t="s">
        <v>55</v>
      </c>
      <c r="G1232" t="s">
        <v>56</v>
      </c>
      <c r="H1232" t="s">
        <v>58</v>
      </c>
      <c r="I1232" t="s">
        <v>38</v>
      </c>
      <c r="J1232" t="s">
        <v>39</v>
      </c>
      <c r="K1232" t="s">
        <v>40</v>
      </c>
      <c r="L1232">
        <v>3</v>
      </c>
      <c r="M1232" t="s">
        <v>33</v>
      </c>
      <c r="N1232" t="s">
        <v>34</v>
      </c>
      <c r="O1232" t="s">
        <v>64</v>
      </c>
      <c r="P1232">
        <v>1</v>
      </c>
      <c r="Q1232">
        <v>0.2</v>
      </c>
      <c r="R1232" s="1">
        <v>40877</v>
      </c>
      <c r="S1232" s="1">
        <v>40898</v>
      </c>
      <c r="T1232">
        <v>21</v>
      </c>
      <c r="U1232">
        <v>21</v>
      </c>
      <c r="V1232">
        <v>3</v>
      </c>
      <c r="W1232">
        <v>356</v>
      </c>
      <c r="X1232" t="s">
        <v>60</v>
      </c>
      <c r="Y1232">
        <v>52</v>
      </c>
      <c r="Z1232">
        <v>12</v>
      </c>
      <c r="AA1232" t="s">
        <v>43</v>
      </c>
      <c r="AB1232" t="s">
        <v>44</v>
      </c>
      <c r="AC1232">
        <v>21</v>
      </c>
      <c r="AD1232">
        <v>3</v>
      </c>
      <c r="AE1232">
        <v>16</v>
      </c>
      <c r="AF1232">
        <v>0</v>
      </c>
      <c r="AG1232">
        <v>72</v>
      </c>
      <c r="AH1232">
        <f>Table_Query_from_MS_Access_Database[[#This Row],[fact_restock_unit_cnt]]-Table_Query_from_MS_Access_Database[[#This Row],[fact_stale_unit_cnt]]</f>
        <v>72</v>
      </c>
      <c r="AI1232">
        <f>Table_Query_from_MS_Access_Database[[#This Row],[unit_sold]]*(Table_Query_from_MS_Access_Database[[#This Row],[Prod_price_per_unit]]-Table_Query_from_MS_Access_Database[[#This Row],[Prod_cost_per_unit]])</f>
        <v>57.6</v>
      </c>
    </row>
    <row r="1233" spans="1:35" x14ac:dyDescent="0.35">
      <c r="A1233">
        <v>16</v>
      </c>
      <c r="B1233" t="s">
        <v>33</v>
      </c>
      <c r="C1233" t="s">
        <v>34</v>
      </c>
      <c r="D1233" t="s">
        <v>45</v>
      </c>
      <c r="E1233" t="s">
        <v>53</v>
      </c>
      <c r="F1233" t="s">
        <v>55</v>
      </c>
      <c r="G1233" t="s">
        <v>56</v>
      </c>
      <c r="H1233" t="s">
        <v>58</v>
      </c>
      <c r="I1233" t="s">
        <v>38</v>
      </c>
      <c r="J1233" t="s">
        <v>39</v>
      </c>
      <c r="K1233" t="s">
        <v>40</v>
      </c>
      <c r="L1233">
        <v>3</v>
      </c>
      <c r="M1233" t="s">
        <v>33</v>
      </c>
      <c r="N1233" t="s">
        <v>34</v>
      </c>
      <c r="O1233" t="s">
        <v>64</v>
      </c>
      <c r="P1233">
        <v>1</v>
      </c>
      <c r="Q1233">
        <v>0.2</v>
      </c>
      <c r="R1233" s="1">
        <v>40877</v>
      </c>
      <c r="S1233" s="1">
        <v>40900</v>
      </c>
      <c r="T1233">
        <v>23</v>
      </c>
      <c r="U1233">
        <v>23</v>
      </c>
      <c r="V1233">
        <v>5</v>
      </c>
      <c r="W1233">
        <v>358</v>
      </c>
      <c r="X1233" t="s">
        <v>42</v>
      </c>
      <c r="Y1233">
        <v>52</v>
      </c>
      <c r="Z1233">
        <v>12</v>
      </c>
      <c r="AA1233" t="s">
        <v>43</v>
      </c>
      <c r="AB1233" t="s">
        <v>44</v>
      </c>
      <c r="AC1233">
        <v>23</v>
      </c>
      <c r="AD1233">
        <v>3</v>
      </c>
      <c r="AE1233">
        <v>16</v>
      </c>
      <c r="AF1233">
        <v>0</v>
      </c>
      <c r="AG1233">
        <v>66</v>
      </c>
      <c r="AH1233">
        <f>Table_Query_from_MS_Access_Database[[#This Row],[fact_restock_unit_cnt]]-Table_Query_from_MS_Access_Database[[#This Row],[fact_stale_unit_cnt]]</f>
        <v>66</v>
      </c>
      <c r="AI1233">
        <f>Table_Query_from_MS_Access_Database[[#This Row],[unit_sold]]*(Table_Query_from_MS_Access_Database[[#This Row],[Prod_price_per_unit]]-Table_Query_from_MS_Access_Database[[#This Row],[Prod_cost_per_unit]])</f>
        <v>52.800000000000004</v>
      </c>
    </row>
    <row r="1234" spans="1:35" x14ac:dyDescent="0.35">
      <c r="A1234">
        <v>16</v>
      </c>
      <c r="B1234" t="s">
        <v>33</v>
      </c>
      <c r="C1234" t="s">
        <v>34</v>
      </c>
      <c r="D1234" t="s">
        <v>45</v>
      </c>
      <c r="E1234" t="s">
        <v>53</v>
      </c>
      <c r="F1234" t="s">
        <v>55</v>
      </c>
      <c r="G1234" t="s">
        <v>56</v>
      </c>
      <c r="H1234" t="s">
        <v>58</v>
      </c>
      <c r="I1234" t="s">
        <v>38</v>
      </c>
      <c r="J1234" t="s">
        <v>39</v>
      </c>
      <c r="K1234" t="s">
        <v>40</v>
      </c>
      <c r="L1234">
        <v>3</v>
      </c>
      <c r="M1234" t="s">
        <v>33</v>
      </c>
      <c r="N1234" t="s">
        <v>34</v>
      </c>
      <c r="O1234" t="s">
        <v>64</v>
      </c>
      <c r="P1234">
        <v>1</v>
      </c>
      <c r="Q1234">
        <v>0.2</v>
      </c>
      <c r="R1234" s="1">
        <v>40877</v>
      </c>
      <c r="S1234" s="1">
        <v>40903</v>
      </c>
      <c r="T1234">
        <v>26</v>
      </c>
      <c r="U1234">
        <v>26</v>
      </c>
      <c r="V1234">
        <v>1</v>
      </c>
      <c r="W1234">
        <v>361</v>
      </c>
      <c r="X1234" t="s">
        <v>59</v>
      </c>
      <c r="Y1234">
        <v>53</v>
      </c>
      <c r="Z1234">
        <v>12</v>
      </c>
      <c r="AA1234" t="s">
        <v>43</v>
      </c>
      <c r="AB1234" t="s">
        <v>44</v>
      </c>
      <c r="AC1234">
        <v>26</v>
      </c>
      <c r="AD1234">
        <v>3</v>
      </c>
      <c r="AE1234">
        <v>16</v>
      </c>
      <c r="AF1234">
        <v>0</v>
      </c>
      <c r="AG1234">
        <v>73</v>
      </c>
      <c r="AH1234">
        <f>Table_Query_from_MS_Access_Database[[#This Row],[fact_restock_unit_cnt]]-Table_Query_from_MS_Access_Database[[#This Row],[fact_stale_unit_cnt]]</f>
        <v>73</v>
      </c>
      <c r="AI1234">
        <f>Table_Query_from_MS_Access_Database[[#This Row],[unit_sold]]*(Table_Query_from_MS_Access_Database[[#This Row],[Prod_price_per_unit]]-Table_Query_from_MS_Access_Database[[#This Row],[Prod_cost_per_unit]])</f>
        <v>58.400000000000006</v>
      </c>
    </row>
    <row r="1235" spans="1:35" x14ac:dyDescent="0.35">
      <c r="A1235">
        <v>16</v>
      </c>
      <c r="B1235" t="s">
        <v>33</v>
      </c>
      <c r="C1235" t="s">
        <v>34</v>
      </c>
      <c r="D1235" t="s">
        <v>45</v>
      </c>
      <c r="E1235" t="s">
        <v>53</v>
      </c>
      <c r="F1235" t="s">
        <v>55</v>
      </c>
      <c r="G1235" t="s">
        <v>56</v>
      </c>
      <c r="H1235" t="s">
        <v>58</v>
      </c>
      <c r="I1235" t="s">
        <v>38</v>
      </c>
      <c r="J1235" t="s">
        <v>39</v>
      </c>
      <c r="K1235" t="s">
        <v>40</v>
      </c>
      <c r="L1235">
        <v>3</v>
      </c>
      <c r="M1235" t="s">
        <v>33</v>
      </c>
      <c r="N1235" t="s">
        <v>34</v>
      </c>
      <c r="O1235" t="s">
        <v>64</v>
      </c>
      <c r="P1235">
        <v>1</v>
      </c>
      <c r="Q1235">
        <v>0.2</v>
      </c>
      <c r="R1235" s="1">
        <v>40877</v>
      </c>
      <c r="S1235" s="1">
        <v>40905</v>
      </c>
      <c r="T1235">
        <v>28</v>
      </c>
      <c r="U1235">
        <v>28</v>
      </c>
      <c r="V1235">
        <v>3</v>
      </c>
      <c r="W1235">
        <v>363</v>
      </c>
      <c r="X1235" t="s">
        <v>60</v>
      </c>
      <c r="Y1235">
        <v>53</v>
      </c>
      <c r="Z1235">
        <v>12</v>
      </c>
      <c r="AA1235" t="s">
        <v>43</v>
      </c>
      <c r="AB1235" t="s">
        <v>44</v>
      </c>
      <c r="AC1235">
        <v>28</v>
      </c>
      <c r="AD1235">
        <v>3</v>
      </c>
      <c r="AE1235">
        <v>16</v>
      </c>
      <c r="AF1235">
        <v>0</v>
      </c>
      <c r="AG1235">
        <v>79</v>
      </c>
      <c r="AH1235">
        <f>Table_Query_from_MS_Access_Database[[#This Row],[fact_restock_unit_cnt]]-Table_Query_from_MS_Access_Database[[#This Row],[fact_stale_unit_cnt]]</f>
        <v>79</v>
      </c>
      <c r="AI1235">
        <f>Table_Query_from_MS_Access_Database[[#This Row],[unit_sold]]*(Table_Query_from_MS_Access_Database[[#This Row],[Prod_price_per_unit]]-Table_Query_from_MS_Access_Database[[#This Row],[Prod_cost_per_unit]])</f>
        <v>63.2</v>
      </c>
    </row>
    <row r="1236" spans="1:35" x14ac:dyDescent="0.35">
      <c r="A1236">
        <v>16</v>
      </c>
      <c r="B1236" t="s">
        <v>33</v>
      </c>
      <c r="C1236" t="s">
        <v>34</v>
      </c>
      <c r="D1236" t="s">
        <v>45</v>
      </c>
      <c r="E1236" t="s">
        <v>53</v>
      </c>
      <c r="F1236" t="s">
        <v>55</v>
      </c>
      <c r="G1236" t="s">
        <v>56</v>
      </c>
      <c r="H1236" t="s">
        <v>58</v>
      </c>
      <c r="I1236" t="s">
        <v>38</v>
      </c>
      <c r="J1236" t="s">
        <v>39</v>
      </c>
      <c r="K1236" t="s">
        <v>40</v>
      </c>
      <c r="L1236">
        <v>3</v>
      </c>
      <c r="M1236" t="s">
        <v>33</v>
      </c>
      <c r="N1236" t="s">
        <v>34</v>
      </c>
      <c r="O1236" t="s">
        <v>64</v>
      </c>
      <c r="P1236">
        <v>1</v>
      </c>
      <c r="Q1236">
        <v>0.2</v>
      </c>
      <c r="R1236" s="1">
        <v>40877</v>
      </c>
      <c r="S1236" s="1">
        <v>40907</v>
      </c>
      <c r="T1236">
        <v>30</v>
      </c>
      <c r="U1236">
        <v>30</v>
      </c>
      <c r="V1236">
        <v>5</v>
      </c>
      <c r="W1236">
        <v>365</v>
      </c>
      <c r="X1236" t="s">
        <v>42</v>
      </c>
      <c r="Y1236">
        <v>53</v>
      </c>
      <c r="Z1236">
        <v>12</v>
      </c>
      <c r="AA1236" t="s">
        <v>43</v>
      </c>
      <c r="AB1236" t="s">
        <v>44</v>
      </c>
      <c r="AC1236">
        <v>30</v>
      </c>
      <c r="AD1236">
        <v>3</v>
      </c>
      <c r="AE1236">
        <v>16</v>
      </c>
      <c r="AF1236">
        <v>0</v>
      </c>
      <c r="AG1236">
        <v>85</v>
      </c>
      <c r="AH1236">
        <f>Table_Query_from_MS_Access_Database[[#This Row],[fact_restock_unit_cnt]]-Table_Query_from_MS_Access_Database[[#This Row],[fact_stale_unit_cnt]]</f>
        <v>85</v>
      </c>
      <c r="AI1236">
        <f>Table_Query_from_MS_Access_Database[[#This Row],[unit_sold]]*(Table_Query_from_MS_Access_Database[[#This Row],[Prod_price_per_unit]]-Table_Query_from_MS_Access_Database[[#This Row],[Prod_cost_per_unit]])</f>
        <v>68</v>
      </c>
    </row>
    <row r="1237" spans="1:35" x14ac:dyDescent="0.35">
      <c r="A1237">
        <v>16</v>
      </c>
      <c r="B1237" t="s">
        <v>33</v>
      </c>
      <c r="C1237" t="s">
        <v>34</v>
      </c>
      <c r="D1237" t="s">
        <v>45</v>
      </c>
      <c r="E1237" t="s">
        <v>53</v>
      </c>
      <c r="F1237" t="s">
        <v>55</v>
      </c>
      <c r="G1237" t="s">
        <v>56</v>
      </c>
      <c r="H1237" t="s">
        <v>58</v>
      </c>
      <c r="I1237" t="s">
        <v>38</v>
      </c>
      <c r="J1237" t="s">
        <v>39</v>
      </c>
      <c r="K1237" t="s">
        <v>40</v>
      </c>
      <c r="L1237">
        <v>3</v>
      </c>
      <c r="M1237" t="s">
        <v>33</v>
      </c>
      <c r="N1237" t="s">
        <v>34</v>
      </c>
      <c r="O1237" t="s">
        <v>64</v>
      </c>
      <c r="P1237">
        <v>1</v>
      </c>
      <c r="Q1237">
        <v>0.2</v>
      </c>
      <c r="R1237" s="1">
        <v>40877</v>
      </c>
      <c r="S1237" s="1">
        <v>40910</v>
      </c>
      <c r="T1237">
        <v>33</v>
      </c>
      <c r="U1237">
        <v>2</v>
      </c>
      <c r="V1237">
        <v>1</v>
      </c>
      <c r="W1237">
        <v>2</v>
      </c>
      <c r="X1237" t="s">
        <v>59</v>
      </c>
      <c r="Y1237">
        <v>1</v>
      </c>
      <c r="Z1237">
        <v>1</v>
      </c>
      <c r="AA1237" t="s">
        <v>61</v>
      </c>
      <c r="AB1237" t="s">
        <v>62</v>
      </c>
      <c r="AC1237">
        <v>33</v>
      </c>
      <c r="AD1237">
        <v>3</v>
      </c>
      <c r="AE1237">
        <v>16</v>
      </c>
      <c r="AF1237">
        <v>0</v>
      </c>
      <c r="AG1237">
        <v>90</v>
      </c>
      <c r="AH1237">
        <f>Table_Query_from_MS_Access_Database[[#This Row],[fact_restock_unit_cnt]]-Table_Query_from_MS_Access_Database[[#This Row],[fact_stale_unit_cnt]]</f>
        <v>90</v>
      </c>
      <c r="AI1237">
        <f>Table_Query_from_MS_Access_Database[[#This Row],[unit_sold]]*(Table_Query_from_MS_Access_Database[[#This Row],[Prod_price_per_unit]]-Table_Query_from_MS_Access_Database[[#This Row],[Prod_cost_per_unit]])</f>
        <v>72</v>
      </c>
    </row>
    <row r="1238" spans="1:35" x14ac:dyDescent="0.35">
      <c r="A1238">
        <v>16</v>
      </c>
      <c r="B1238" t="s">
        <v>33</v>
      </c>
      <c r="C1238" t="s">
        <v>34</v>
      </c>
      <c r="D1238" t="s">
        <v>45</v>
      </c>
      <c r="E1238" t="s">
        <v>53</v>
      </c>
      <c r="F1238" t="s">
        <v>55</v>
      </c>
      <c r="G1238" t="s">
        <v>56</v>
      </c>
      <c r="H1238" t="s">
        <v>58</v>
      </c>
      <c r="I1238" t="s">
        <v>38</v>
      </c>
      <c r="J1238" t="s">
        <v>39</v>
      </c>
      <c r="K1238" t="s">
        <v>40</v>
      </c>
      <c r="L1238">
        <v>3</v>
      </c>
      <c r="M1238" t="s">
        <v>33</v>
      </c>
      <c r="N1238" t="s">
        <v>34</v>
      </c>
      <c r="O1238" t="s">
        <v>64</v>
      </c>
      <c r="P1238">
        <v>1</v>
      </c>
      <c r="Q1238">
        <v>0.2</v>
      </c>
      <c r="R1238" s="1">
        <v>40877</v>
      </c>
      <c r="S1238" s="1">
        <v>40912</v>
      </c>
      <c r="T1238">
        <v>35</v>
      </c>
      <c r="U1238">
        <v>4</v>
      </c>
      <c r="V1238">
        <v>3</v>
      </c>
      <c r="W1238">
        <v>4</v>
      </c>
      <c r="X1238" t="s">
        <v>60</v>
      </c>
      <c r="Y1238">
        <v>1</v>
      </c>
      <c r="Z1238">
        <v>1</v>
      </c>
      <c r="AA1238" t="s">
        <v>61</v>
      </c>
      <c r="AB1238" t="s">
        <v>62</v>
      </c>
      <c r="AC1238">
        <v>35</v>
      </c>
      <c r="AD1238">
        <v>3</v>
      </c>
      <c r="AE1238">
        <v>16</v>
      </c>
      <c r="AF1238">
        <v>0</v>
      </c>
      <c r="AG1238">
        <v>96</v>
      </c>
      <c r="AH1238">
        <f>Table_Query_from_MS_Access_Database[[#This Row],[fact_restock_unit_cnt]]-Table_Query_from_MS_Access_Database[[#This Row],[fact_stale_unit_cnt]]</f>
        <v>96</v>
      </c>
      <c r="AI1238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1239" spans="1:35" x14ac:dyDescent="0.35">
      <c r="A1239">
        <v>16</v>
      </c>
      <c r="B1239" t="s">
        <v>33</v>
      </c>
      <c r="C1239" t="s">
        <v>34</v>
      </c>
      <c r="D1239" t="s">
        <v>45</v>
      </c>
      <c r="E1239" t="s">
        <v>53</v>
      </c>
      <c r="F1239" t="s">
        <v>55</v>
      </c>
      <c r="G1239" t="s">
        <v>56</v>
      </c>
      <c r="H1239" t="s">
        <v>58</v>
      </c>
      <c r="I1239" t="s">
        <v>38</v>
      </c>
      <c r="J1239" t="s">
        <v>39</v>
      </c>
      <c r="K1239" t="s">
        <v>40</v>
      </c>
      <c r="L1239">
        <v>3</v>
      </c>
      <c r="M1239" t="s">
        <v>33</v>
      </c>
      <c r="N1239" t="s">
        <v>34</v>
      </c>
      <c r="O1239" t="s">
        <v>64</v>
      </c>
      <c r="P1239">
        <v>1</v>
      </c>
      <c r="Q1239">
        <v>0.2</v>
      </c>
      <c r="R1239" s="1">
        <v>40877</v>
      </c>
      <c r="S1239" s="1">
        <v>40914</v>
      </c>
      <c r="T1239">
        <v>37</v>
      </c>
      <c r="U1239">
        <v>6</v>
      </c>
      <c r="V1239">
        <v>5</v>
      </c>
      <c r="W1239">
        <v>6</v>
      </c>
      <c r="X1239" t="s">
        <v>42</v>
      </c>
      <c r="Y1239">
        <v>1</v>
      </c>
      <c r="Z1239">
        <v>1</v>
      </c>
      <c r="AA1239" t="s">
        <v>61</v>
      </c>
      <c r="AB1239" t="s">
        <v>62</v>
      </c>
      <c r="AC1239">
        <v>37</v>
      </c>
      <c r="AD1239">
        <v>3</v>
      </c>
      <c r="AE1239">
        <v>16</v>
      </c>
      <c r="AF1239">
        <v>0</v>
      </c>
      <c r="AG1239">
        <v>100</v>
      </c>
      <c r="AH1239">
        <f>Table_Query_from_MS_Access_Database[[#This Row],[fact_restock_unit_cnt]]-Table_Query_from_MS_Access_Database[[#This Row],[fact_stale_unit_cnt]]</f>
        <v>100</v>
      </c>
      <c r="AI1239">
        <f>Table_Query_from_MS_Access_Database[[#This Row],[unit_sold]]*(Table_Query_from_MS_Access_Database[[#This Row],[Prod_price_per_unit]]-Table_Query_from_MS_Access_Database[[#This Row],[Prod_cost_per_unit]])</f>
        <v>80</v>
      </c>
    </row>
    <row r="1240" spans="1:35" x14ac:dyDescent="0.35">
      <c r="A1240">
        <v>16</v>
      </c>
      <c r="B1240" t="s">
        <v>33</v>
      </c>
      <c r="C1240" t="s">
        <v>34</v>
      </c>
      <c r="D1240" t="s">
        <v>45</v>
      </c>
      <c r="E1240" t="s">
        <v>53</v>
      </c>
      <c r="F1240" t="s">
        <v>55</v>
      </c>
      <c r="G1240" t="s">
        <v>56</v>
      </c>
      <c r="H1240" t="s">
        <v>58</v>
      </c>
      <c r="I1240" t="s">
        <v>38</v>
      </c>
      <c r="J1240" t="s">
        <v>39</v>
      </c>
      <c r="K1240" t="s">
        <v>40</v>
      </c>
      <c r="L1240">
        <v>3</v>
      </c>
      <c r="M1240" t="s">
        <v>33</v>
      </c>
      <c r="N1240" t="s">
        <v>34</v>
      </c>
      <c r="O1240" t="s">
        <v>64</v>
      </c>
      <c r="P1240">
        <v>1</v>
      </c>
      <c r="Q1240">
        <v>0.2</v>
      </c>
      <c r="R1240" s="1">
        <v>40877</v>
      </c>
      <c r="S1240" s="1">
        <v>40917</v>
      </c>
      <c r="T1240">
        <v>40</v>
      </c>
      <c r="U1240">
        <v>9</v>
      </c>
      <c r="V1240">
        <v>1</v>
      </c>
      <c r="W1240">
        <v>9</v>
      </c>
      <c r="X1240" t="s">
        <v>59</v>
      </c>
      <c r="Y1240">
        <v>2</v>
      </c>
      <c r="Z1240">
        <v>1</v>
      </c>
      <c r="AA1240" t="s">
        <v>61</v>
      </c>
      <c r="AB1240" t="s">
        <v>62</v>
      </c>
      <c r="AC1240">
        <v>40</v>
      </c>
      <c r="AD1240">
        <v>3</v>
      </c>
      <c r="AE1240">
        <v>16</v>
      </c>
      <c r="AF1240">
        <v>0</v>
      </c>
      <c r="AG1240">
        <v>101</v>
      </c>
      <c r="AH1240">
        <f>Table_Query_from_MS_Access_Database[[#This Row],[fact_restock_unit_cnt]]-Table_Query_from_MS_Access_Database[[#This Row],[fact_stale_unit_cnt]]</f>
        <v>101</v>
      </c>
      <c r="AI1240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1241" spans="1:35" x14ac:dyDescent="0.35">
      <c r="A1241">
        <v>16</v>
      </c>
      <c r="B1241" t="s">
        <v>33</v>
      </c>
      <c r="C1241" t="s">
        <v>34</v>
      </c>
      <c r="D1241" t="s">
        <v>45</v>
      </c>
      <c r="E1241" t="s">
        <v>53</v>
      </c>
      <c r="F1241" t="s">
        <v>55</v>
      </c>
      <c r="G1241" t="s">
        <v>56</v>
      </c>
      <c r="H1241" t="s">
        <v>58</v>
      </c>
      <c r="I1241" t="s">
        <v>38</v>
      </c>
      <c r="J1241" t="s">
        <v>39</v>
      </c>
      <c r="K1241" t="s">
        <v>40</v>
      </c>
      <c r="L1241">
        <v>3</v>
      </c>
      <c r="M1241" t="s">
        <v>33</v>
      </c>
      <c r="N1241" t="s">
        <v>34</v>
      </c>
      <c r="O1241" t="s">
        <v>64</v>
      </c>
      <c r="P1241">
        <v>1</v>
      </c>
      <c r="Q1241">
        <v>0.2</v>
      </c>
      <c r="R1241" s="1">
        <v>40877</v>
      </c>
      <c r="S1241" s="1">
        <v>40919</v>
      </c>
      <c r="T1241">
        <v>42</v>
      </c>
      <c r="U1241">
        <v>11</v>
      </c>
      <c r="V1241">
        <v>3</v>
      </c>
      <c r="W1241">
        <v>11</v>
      </c>
      <c r="X1241" t="s">
        <v>60</v>
      </c>
      <c r="Y1241">
        <v>2</v>
      </c>
      <c r="Z1241">
        <v>1</v>
      </c>
      <c r="AA1241" t="s">
        <v>61</v>
      </c>
      <c r="AB1241" t="s">
        <v>62</v>
      </c>
      <c r="AC1241">
        <v>42</v>
      </c>
      <c r="AD1241">
        <v>3</v>
      </c>
      <c r="AE1241">
        <v>16</v>
      </c>
      <c r="AF1241">
        <v>0</v>
      </c>
      <c r="AG1241">
        <v>97</v>
      </c>
      <c r="AH1241">
        <f>Table_Query_from_MS_Access_Database[[#This Row],[fact_restock_unit_cnt]]-Table_Query_from_MS_Access_Database[[#This Row],[fact_stale_unit_cnt]]</f>
        <v>97</v>
      </c>
      <c r="AI1241">
        <f>Table_Query_from_MS_Access_Database[[#This Row],[unit_sold]]*(Table_Query_from_MS_Access_Database[[#This Row],[Prod_price_per_unit]]-Table_Query_from_MS_Access_Database[[#This Row],[Prod_cost_per_unit]])</f>
        <v>77.600000000000009</v>
      </c>
    </row>
    <row r="1242" spans="1:35" x14ac:dyDescent="0.35">
      <c r="A1242">
        <v>16</v>
      </c>
      <c r="B1242" t="s">
        <v>33</v>
      </c>
      <c r="C1242" t="s">
        <v>34</v>
      </c>
      <c r="D1242" t="s">
        <v>45</v>
      </c>
      <c r="E1242" t="s">
        <v>53</v>
      </c>
      <c r="F1242" t="s">
        <v>55</v>
      </c>
      <c r="G1242" t="s">
        <v>56</v>
      </c>
      <c r="H1242" t="s">
        <v>58</v>
      </c>
      <c r="I1242" t="s">
        <v>38</v>
      </c>
      <c r="J1242" t="s">
        <v>39</v>
      </c>
      <c r="K1242" t="s">
        <v>40</v>
      </c>
      <c r="L1242">
        <v>3</v>
      </c>
      <c r="M1242" t="s">
        <v>33</v>
      </c>
      <c r="N1242" t="s">
        <v>34</v>
      </c>
      <c r="O1242" t="s">
        <v>64</v>
      </c>
      <c r="P1242">
        <v>1</v>
      </c>
      <c r="Q1242">
        <v>0.2</v>
      </c>
      <c r="R1242" s="1">
        <v>40877</v>
      </c>
      <c r="S1242" s="1">
        <v>40921</v>
      </c>
      <c r="T1242">
        <v>44</v>
      </c>
      <c r="U1242">
        <v>13</v>
      </c>
      <c r="V1242">
        <v>5</v>
      </c>
      <c r="W1242">
        <v>13</v>
      </c>
      <c r="X1242" t="s">
        <v>42</v>
      </c>
      <c r="Y1242">
        <v>2</v>
      </c>
      <c r="Z1242">
        <v>1</v>
      </c>
      <c r="AA1242" t="s">
        <v>61</v>
      </c>
      <c r="AB1242" t="s">
        <v>62</v>
      </c>
      <c r="AC1242">
        <v>44</v>
      </c>
      <c r="AD1242">
        <v>3</v>
      </c>
      <c r="AE1242">
        <v>16</v>
      </c>
      <c r="AF1242">
        <v>0</v>
      </c>
      <c r="AG1242">
        <v>101</v>
      </c>
      <c r="AH1242">
        <f>Table_Query_from_MS_Access_Database[[#This Row],[fact_restock_unit_cnt]]-Table_Query_from_MS_Access_Database[[#This Row],[fact_stale_unit_cnt]]</f>
        <v>101</v>
      </c>
      <c r="AI1242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1243" spans="1:35" x14ac:dyDescent="0.35">
      <c r="A1243">
        <v>16</v>
      </c>
      <c r="B1243" t="s">
        <v>33</v>
      </c>
      <c r="C1243" t="s">
        <v>34</v>
      </c>
      <c r="D1243" t="s">
        <v>45</v>
      </c>
      <c r="E1243" t="s">
        <v>53</v>
      </c>
      <c r="F1243" t="s">
        <v>55</v>
      </c>
      <c r="G1243" t="s">
        <v>56</v>
      </c>
      <c r="H1243" t="s">
        <v>58</v>
      </c>
      <c r="I1243" t="s">
        <v>38</v>
      </c>
      <c r="J1243" t="s">
        <v>39</v>
      </c>
      <c r="K1243" t="s">
        <v>40</v>
      </c>
      <c r="L1243">
        <v>3</v>
      </c>
      <c r="M1243" t="s">
        <v>33</v>
      </c>
      <c r="N1243" t="s">
        <v>34</v>
      </c>
      <c r="O1243" t="s">
        <v>64</v>
      </c>
      <c r="P1243">
        <v>1</v>
      </c>
      <c r="Q1243">
        <v>0.2</v>
      </c>
      <c r="R1243" s="1">
        <v>40877</v>
      </c>
      <c r="S1243" s="1">
        <v>40924</v>
      </c>
      <c r="T1243">
        <v>47</v>
      </c>
      <c r="U1243">
        <v>16</v>
      </c>
      <c r="V1243">
        <v>1</v>
      </c>
      <c r="W1243">
        <v>16</v>
      </c>
      <c r="X1243" t="s">
        <v>59</v>
      </c>
      <c r="Y1243">
        <v>3</v>
      </c>
      <c r="Z1243">
        <v>1</v>
      </c>
      <c r="AA1243" t="s">
        <v>61</v>
      </c>
      <c r="AB1243" t="s">
        <v>62</v>
      </c>
      <c r="AC1243">
        <v>47</v>
      </c>
      <c r="AD1243">
        <v>3</v>
      </c>
      <c r="AE1243">
        <v>16</v>
      </c>
      <c r="AF1243">
        <v>0</v>
      </c>
      <c r="AG1243">
        <v>96</v>
      </c>
      <c r="AH1243">
        <f>Table_Query_from_MS_Access_Database[[#This Row],[fact_restock_unit_cnt]]-Table_Query_from_MS_Access_Database[[#This Row],[fact_stale_unit_cnt]]</f>
        <v>96</v>
      </c>
      <c r="AI1243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1244" spans="1:35" x14ac:dyDescent="0.35">
      <c r="A1244">
        <v>16</v>
      </c>
      <c r="B1244" t="s">
        <v>33</v>
      </c>
      <c r="C1244" t="s">
        <v>34</v>
      </c>
      <c r="D1244" t="s">
        <v>45</v>
      </c>
      <c r="E1244" t="s">
        <v>53</v>
      </c>
      <c r="F1244" t="s">
        <v>55</v>
      </c>
      <c r="G1244" t="s">
        <v>56</v>
      </c>
      <c r="H1244" t="s">
        <v>58</v>
      </c>
      <c r="I1244" t="s">
        <v>38</v>
      </c>
      <c r="J1244" t="s">
        <v>39</v>
      </c>
      <c r="K1244" t="s">
        <v>40</v>
      </c>
      <c r="L1244">
        <v>3</v>
      </c>
      <c r="M1244" t="s">
        <v>33</v>
      </c>
      <c r="N1244" t="s">
        <v>34</v>
      </c>
      <c r="O1244" t="s">
        <v>64</v>
      </c>
      <c r="P1244">
        <v>1</v>
      </c>
      <c r="Q1244">
        <v>0.2</v>
      </c>
      <c r="R1244" s="1">
        <v>40877</v>
      </c>
      <c r="S1244" s="1">
        <v>40926</v>
      </c>
      <c r="T1244">
        <v>49</v>
      </c>
      <c r="U1244">
        <v>18</v>
      </c>
      <c r="V1244">
        <v>3</v>
      </c>
      <c r="W1244">
        <v>18</v>
      </c>
      <c r="X1244" t="s">
        <v>60</v>
      </c>
      <c r="Y1244">
        <v>3</v>
      </c>
      <c r="Z1244">
        <v>1</v>
      </c>
      <c r="AA1244" t="s">
        <v>61</v>
      </c>
      <c r="AB1244" t="s">
        <v>62</v>
      </c>
      <c r="AC1244">
        <v>49</v>
      </c>
      <c r="AD1244">
        <v>3</v>
      </c>
      <c r="AE1244">
        <v>16</v>
      </c>
      <c r="AF1244">
        <v>0</v>
      </c>
      <c r="AG1244">
        <v>101</v>
      </c>
      <c r="AH1244">
        <f>Table_Query_from_MS_Access_Database[[#This Row],[fact_restock_unit_cnt]]-Table_Query_from_MS_Access_Database[[#This Row],[fact_stale_unit_cnt]]</f>
        <v>101</v>
      </c>
      <c r="AI1244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1245" spans="1:35" x14ac:dyDescent="0.35">
      <c r="A1245">
        <v>16</v>
      </c>
      <c r="B1245" t="s">
        <v>33</v>
      </c>
      <c r="C1245" t="s">
        <v>34</v>
      </c>
      <c r="D1245" t="s">
        <v>45</v>
      </c>
      <c r="E1245" t="s">
        <v>53</v>
      </c>
      <c r="F1245" t="s">
        <v>55</v>
      </c>
      <c r="G1245" t="s">
        <v>56</v>
      </c>
      <c r="H1245" t="s">
        <v>58</v>
      </c>
      <c r="I1245" t="s">
        <v>38</v>
      </c>
      <c r="J1245" t="s">
        <v>39</v>
      </c>
      <c r="K1245" t="s">
        <v>40</v>
      </c>
      <c r="L1245">
        <v>3</v>
      </c>
      <c r="M1245" t="s">
        <v>33</v>
      </c>
      <c r="N1245" t="s">
        <v>34</v>
      </c>
      <c r="O1245" t="s">
        <v>64</v>
      </c>
      <c r="P1245">
        <v>1</v>
      </c>
      <c r="Q1245">
        <v>0.2</v>
      </c>
      <c r="R1245" s="1">
        <v>40877</v>
      </c>
      <c r="S1245" s="1">
        <v>40928</v>
      </c>
      <c r="T1245">
        <v>51</v>
      </c>
      <c r="U1245">
        <v>20</v>
      </c>
      <c r="V1245">
        <v>5</v>
      </c>
      <c r="W1245">
        <v>20</v>
      </c>
      <c r="X1245" t="s">
        <v>42</v>
      </c>
      <c r="Y1245">
        <v>3</v>
      </c>
      <c r="Z1245">
        <v>1</v>
      </c>
      <c r="AA1245" t="s">
        <v>61</v>
      </c>
      <c r="AB1245" t="s">
        <v>62</v>
      </c>
      <c r="AC1245">
        <v>51</v>
      </c>
      <c r="AD1245">
        <v>3</v>
      </c>
      <c r="AE1245">
        <v>16</v>
      </c>
      <c r="AF1245">
        <v>0</v>
      </c>
      <c r="AG1245">
        <v>96</v>
      </c>
      <c r="AH1245">
        <f>Table_Query_from_MS_Access_Database[[#This Row],[fact_restock_unit_cnt]]-Table_Query_from_MS_Access_Database[[#This Row],[fact_stale_unit_cnt]]</f>
        <v>96</v>
      </c>
      <c r="AI1245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1246" spans="1:35" x14ac:dyDescent="0.35">
      <c r="A1246">
        <v>16</v>
      </c>
      <c r="B1246" t="s">
        <v>33</v>
      </c>
      <c r="C1246" t="s">
        <v>34</v>
      </c>
      <c r="D1246" t="s">
        <v>45</v>
      </c>
      <c r="E1246" t="s">
        <v>53</v>
      </c>
      <c r="F1246" t="s">
        <v>55</v>
      </c>
      <c r="G1246" t="s">
        <v>56</v>
      </c>
      <c r="H1246" t="s">
        <v>58</v>
      </c>
      <c r="I1246" t="s">
        <v>38</v>
      </c>
      <c r="J1246" t="s">
        <v>39</v>
      </c>
      <c r="K1246" t="s">
        <v>40</v>
      </c>
      <c r="L1246">
        <v>3</v>
      </c>
      <c r="M1246" t="s">
        <v>33</v>
      </c>
      <c r="N1246" t="s">
        <v>34</v>
      </c>
      <c r="O1246" t="s">
        <v>64</v>
      </c>
      <c r="P1246">
        <v>1</v>
      </c>
      <c r="Q1246">
        <v>0.2</v>
      </c>
      <c r="R1246" s="1">
        <v>40877</v>
      </c>
      <c r="S1246" s="1">
        <v>40931</v>
      </c>
      <c r="T1246">
        <v>54</v>
      </c>
      <c r="U1246">
        <v>23</v>
      </c>
      <c r="V1246">
        <v>1</v>
      </c>
      <c r="W1246">
        <v>23</v>
      </c>
      <c r="X1246" t="s">
        <v>59</v>
      </c>
      <c r="Y1246">
        <v>4</v>
      </c>
      <c r="Z1246">
        <v>1</v>
      </c>
      <c r="AA1246" t="s">
        <v>61</v>
      </c>
      <c r="AB1246" t="s">
        <v>62</v>
      </c>
      <c r="AC1246">
        <v>54</v>
      </c>
      <c r="AD1246">
        <v>3</v>
      </c>
      <c r="AE1246">
        <v>16</v>
      </c>
      <c r="AF1246">
        <v>0</v>
      </c>
      <c r="AG1246">
        <v>101</v>
      </c>
      <c r="AH1246">
        <f>Table_Query_from_MS_Access_Database[[#This Row],[fact_restock_unit_cnt]]-Table_Query_from_MS_Access_Database[[#This Row],[fact_stale_unit_cnt]]</f>
        <v>101</v>
      </c>
      <c r="AI1246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1247" spans="1:35" x14ac:dyDescent="0.35">
      <c r="A1247">
        <v>16</v>
      </c>
      <c r="B1247" t="s">
        <v>33</v>
      </c>
      <c r="C1247" t="s">
        <v>34</v>
      </c>
      <c r="D1247" t="s">
        <v>45</v>
      </c>
      <c r="E1247" t="s">
        <v>53</v>
      </c>
      <c r="F1247" t="s">
        <v>55</v>
      </c>
      <c r="G1247" t="s">
        <v>56</v>
      </c>
      <c r="H1247" t="s">
        <v>58</v>
      </c>
      <c r="I1247" t="s">
        <v>38</v>
      </c>
      <c r="J1247" t="s">
        <v>39</v>
      </c>
      <c r="K1247" t="s">
        <v>40</v>
      </c>
      <c r="L1247">
        <v>3</v>
      </c>
      <c r="M1247" t="s">
        <v>33</v>
      </c>
      <c r="N1247" t="s">
        <v>34</v>
      </c>
      <c r="O1247" t="s">
        <v>64</v>
      </c>
      <c r="P1247">
        <v>1</v>
      </c>
      <c r="Q1247">
        <v>0.2</v>
      </c>
      <c r="R1247" s="1">
        <v>40877</v>
      </c>
      <c r="S1247" s="1">
        <v>40933</v>
      </c>
      <c r="T1247">
        <v>56</v>
      </c>
      <c r="U1247">
        <v>25</v>
      </c>
      <c r="V1247">
        <v>3</v>
      </c>
      <c r="W1247">
        <v>25</v>
      </c>
      <c r="X1247" t="s">
        <v>60</v>
      </c>
      <c r="Y1247">
        <v>4</v>
      </c>
      <c r="Z1247">
        <v>1</v>
      </c>
      <c r="AA1247" t="s">
        <v>61</v>
      </c>
      <c r="AB1247" t="s">
        <v>62</v>
      </c>
      <c r="AC1247">
        <v>56</v>
      </c>
      <c r="AD1247">
        <v>3</v>
      </c>
      <c r="AE1247">
        <v>16</v>
      </c>
      <c r="AF1247">
        <v>0</v>
      </c>
      <c r="AG1247">
        <v>101</v>
      </c>
      <c r="AH1247">
        <f>Table_Query_from_MS_Access_Database[[#This Row],[fact_restock_unit_cnt]]-Table_Query_from_MS_Access_Database[[#This Row],[fact_stale_unit_cnt]]</f>
        <v>101</v>
      </c>
      <c r="AI1247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1248" spans="1:35" x14ac:dyDescent="0.35">
      <c r="A1248">
        <v>16</v>
      </c>
      <c r="B1248" t="s">
        <v>33</v>
      </c>
      <c r="C1248" t="s">
        <v>34</v>
      </c>
      <c r="D1248" t="s">
        <v>45</v>
      </c>
      <c r="E1248" t="s">
        <v>53</v>
      </c>
      <c r="F1248" t="s">
        <v>55</v>
      </c>
      <c r="G1248" t="s">
        <v>56</v>
      </c>
      <c r="H1248" t="s">
        <v>58</v>
      </c>
      <c r="I1248" t="s">
        <v>38</v>
      </c>
      <c r="J1248" t="s">
        <v>39</v>
      </c>
      <c r="K1248" t="s">
        <v>40</v>
      </c>
      <c r="L1248">
        <v>3</v>
      </c>
      <c r="M1248" t="s">
        <v>33</v>
      </c>
      <c r="N1248" t="s">
        <v>34</v>
      </c>
      <c r="O1248" t="s">
        <v>64</v>
      </c>
      <c r="P1248">
        <v>1</v>
      </c>
      <c r="Q1248">
        <v>0.2</v>
      </c>
      <c r="R1248" s="1">
        <v>40877</v>
      </c>
      <c r="S1248" s="1">
        <v>40935</v>
      </c>
      <c r="T1248">
        <v>58</v>
      </c>
      <c r="U1248">
        <v>27</v>
      </c>
      <c r="V1248">
        <v>5</v>
      </c>
      <c r="W1248">
        <v>27</v>
      </c>
      <c r="X1248" t="s">
        <v>42</v>
      </c>
      <c r="Y1248">
        <v>4</v>
      </c>
      <c r="Z1248">
        <v>1</v>
      </c>
      <c r="AA1248" t="s">
        <v>61</v>
      </c>
      <c r="AB1248" t="s">
        <v>62</v>
      </c>
      <c r="AC1248">
        <v>58</v>
      </c>
      <c r="AD1248">
        <v>3</v>
      </c>
      <c r="AE1248">
        <v>16</v>
      </c>
      <c r="AF1248">
        <v>0</v>
      </c>
      <c r="AG1248">
        <v>96</v>
      </c>
      <c r="AH1248">
        <f>Table_Query_from_MS_Access_Database[[#This Row],[fact_restock_unit_cnt]]-Table_Query_from_MS_Access_Database[[#This Row],[fact_stale_unit_cnt]]</f>
        <v>96</v>
      </c>
      <c r="AI1248">
        <f>Table_Query_from_MS_Access_Database[[#This Row],[unit_sold]]*(Table_Query_from_MS_Access_Database[[#This Row],[Prod_price_per_unit]]-Table_Query_from_MS_Access_Database[[#This Row],[Prod_cost_per_unit]])</f>
        <v>76.800000000000011</v>
      </c>
    </row>
    <row r="1249" spans="1:35" x14ac:dyDescent="0.35">
      <c r="A1249">
        <v>16</v>
      </c>
      <c r="B1249" t="s">
        <v>33</v>
      </c>
      <c r="C1249" t="s">
        <v>34</v>
      </c>
      <c r="D1249" t="s">
        <v>45</v>
      </c>
      <c r="E1249" t="s">
        <v>53</v>
      </c>
      <c r="F1249" t="s">
        <v>55</v>
      </c>
      <c r="G1249" t="s">
        <v>56</v>
      </c>
      <c r="H1249" t="s">
        <v>58</v>
      </c>
      <c r="I1249" t="s">
        <v>38</v>
      </c>
      <c r="J1249" t="s">
        <v>39</v>
      </c>
      <c r="K1249" t="s">
        <v>40</v>
      </c>
      <c r="L1249">
        <v>3</v>
      </c>
      <c r="M1249" t="s">
        <v>33</v>
      </c>
      <c r="N1249" t="s">
        <v>34</v>
      </c>
      <c r="O1249" t="s">
        <v>64</v>
      </c>
      <c r="P1249">
        <v>1</v>
      </c>
      <c r="Q1249">
        <v>0.2</v>
      </c>
      <c r="R1249" s="1">
        <v>40877</v>
      </c>
      <c r="S1249" s="1">
        <v>40938</v>
      </c>
      <c r="T1249">
        <v>61</v>
      </c>
      <c r="U1249">
        <v>30</v>
      </c>
      <c r="V1249">
        <v>1</v>
      </c>
      <c r="W1249">
        <v>30</v>
      </c>
      <c r="X1249" t="s">
        <v>59</v>
      </c>
      <c r="Y1249">
        <v>5</v>
      </c>
      <c r="Z1249">
        <v>1</v>
      </c>
      <c r="AA1249" t="s">
        <v>61</v>
      </c>
      <c r="AB1249" t="s">
        <v>62</v>
      </c>
      <c r="AC1249">
        <v>61</v>
      </c>
      <c r="AD1249">
        <v>3</v>
      </c>
      <c r="AE1249">
        <v>16</v>
      </c>
      <c r="AF1249">
        <v>0</v>
      </c>
      <c r="AG1249">
        <v>101</v>
      </c>
      <c r="AH1249">
        <f>Table_Query_from_MS_Access_Database[[#This Row],[fact_restock_unit_cnt]]-Table_Query_from_MS_Access_Database[[#This Row],[fact_stale_unit_cnt]]</f>
        <v>101</v>
      </c>
      <c r="AI1249">
        <f>Table_Query_from_MS_Access_Database[[#This Row],[unit_sold]]*(Table_Query_from_MS_Access_Database[[#This Row],[Prod_price_per_unit]]-Table_Query_from_MS_Access_Database[[#This Row],[Prod_cost_per_unit]])</f>
        <v>80.800000000000011</v>
      </c>
    </row>
    <row r="1250" spans="1:35" x14ac:dyDescent="0.35">
      <c r="A1250">
        <v>17</v>
      </c>
      <c r="B1250" t="s">
        <v>45</v>
      </c>
      <c r="C1250" t="s">
        <v>65</v>
      </c>
      <c r="D1250" t="s">
        <v>53</v>
      </c>
      <c r="E1250" t="s">
        <v>53</v>
      </c>
      <c r="F1250" t="s">
        <v>55</v>
      </c>
      <c r="G1250" t="s">
        <v>56</v>
      </c>
      <c r="H1250" t="s">
        <v>70</v>
      </c>
      <c r="I1250" t="s">
        <v>38</v>
      </c>
      <c r="J1250" t="s">
        <v>39</v>
      </c>
      <c r="K1250" t="s">
        <v>40</v>
      </c>
      <c r="L1250">
        <v>4</v>
      </c>
      <c r="M1250" t="s">
        <v>45</v>
      </c>
      <c r="N1250" t="s">
        <v>65</v>
      </c>
      <c r="O1250" t="s">
        <v>66</v>
      </c>
      <c r="P1250">
        <v>1.49</v>
      </c>
      <c r="Q1250">
        <v>0.5</v>
      </c>
      <c r="R1250" s="1">
        <v>40877</v>
      </c>
      <c r="S1250" s="1">
        <v>40879</v>
      </c>
      <c r="T1250">
        <v>2</v>
      </c>
      <c r="U1250">
        <v>2</v>
      </c>
      <c r="V1250">
        <v>5</v>
      </c>
      <c r="W1250">
        <v>337</v>
      </c>
      <c r="X1250" t="s">
        <v>42</v>
      </c>
      <c r="Y1250">
        <v>49</v>
      </c>
      <c r="Z1250">
        <v>12</v>
      </c>
      <c r="AA1250" t="s">
        <v>43</v>
      </c>
      <c r="AB1250" t="s">
        <v>44</v>
      </c>
      <c r="AC1250">
        <v>2</v>
      </c>
      <c r="AD1250">
        <v>4</v>
      </c>
      <c r="AE1250">
        <v>17</v>
      </c>
      <c r="AF1250">
        <v>0</v>
      </c>
      <c r="AG1250">
        <v>150</v>
      </c>
      <c r="AH1250">
        <f>Table_Query_from_MS_Access_Database[[#This Row],[fact_restock_unit_cnt]]-Table_Query_from_MS_Access_Database[[#This Row],[fact_stale_unit_cnt]]</f>
        <v>150</v>
      </c>
      <c r="AI1250">
        <f>Table_Query_from_MS_Access_Database[[#This Row],[unit_sold]]*(Table_Query_from_MS_Access_Database[[#This Row],[Prod_price_per_unit]]-Table_Query_from_MS_Access_Database[[#This Row],[Prod_cost_per_unit]])</f>
        <v>148.5</v>
      </c>
    </row>
    <row r="1251" spans="1:35" x14ac:dyDescent="0.35">
      <c r="A1251">
        <v>17</v>
      </c>
      <c r="B1251" t="s">
        <v>45</v>
      </c>
      <c r="C1251" t="s">
        <v>65</v>
      </c>
      <c r="D1251" t="s">
        <v>53</v>
      </c>
      <c r="E1251" t="s">
        <v>53</v>
      </c>
      <c r="F1251" t="s">
        <v>55</v>
      </c>
      <c r="G1251" t="s">
        <v>56</v>
      </c>
      <c r="H1251" t="s">
        <v>70</v>
      </c>
      <c r="I1251" t="s">
        <v>38</v>
      </c>
      <c r="J1251" t="s">
        <v>39</v>
      </c>
      <c r="K1251" t="s">
        <v>40</v>
      </c>
      <c r="L1251">
        <v>4</v>
      </c>
      <c r="M1251" t="s">
        <v>45</v>
      </c>
      <c r="N1251" t="s">
        <v>65</v>
      </c>
      <c r="O1251" t="s">
        <v>66</v>
      </c>
      <c r="P1251">
        <v>1.49</v>
      </c>
      <c r="Q1251">
        <v>0.5</v>
      </c>
      <c r="R1251" s="1">
        <v>40877</v>
      </c>
      <c r="S1251" s="1">
        <v>40882</v>
      </c>
      <c r="T1251">
        <v>5</v>
      </c>
      <c r="U1251">
        <v>5</v>
      </c>
      <c r="V1251">
        <v>1</v>
      </c>
      <c r="W1251">
        <v>340</v>
      </c>
      <c r="X1251" t="s">
        <v>59</v>
      </c>
      <c r="Y1251">
        <v>50</v>
      </c>
      <c r="Z1251">
        <v>12</v>
      </c>
      <c r="AA1251" t="s">
        <v>43</v>
      </c>
      <c r="AB1251" t="s">
        <v>44</v>
      </c>
      <c r="AC1251">
        <v>5</v>
      </c>
      <c r="AD1251">
        <v>4</v>
      </c>
      <c r="AE1251">
        <v>17</v>
      </c>
      <c r="AF1251">
        <v>0</v>
      </c>
      <c r="AG1251">
        <v>74</v>
      </c>
      <c r="AH1251">
        <f>Table_Query_from_MS_Access_Database[[#This Row],[fact_restock_unit_cnt]]-Table_Query_from_MS_Access_Database[[#This Row],[fact_stale_unit_cnt]]</f>
        <v>74</v>
      </c>
      <c r="AI1251">
        <f>Table_Query_from_MS_Access_Database[[#This Row],[unit_sold]]*(Table_Query_from_MS_Access_Database[[#This Row],[Prod_price_per_unit]]-Table_Query_from_MS_Access_Database[[#This Row],[Prod_cost_per_unit]])</f>
        <v>73.260000000000005</v>
      </c>
    </row>
    <row r="1252" spans="1:35" x14ac:dyDescent="0.35">
      <c r="A1252">
        <v>17</v>
      </c>
      <c r="B1252" t="s">
        <v>45</v>
      </c>
      <c r="C1252" t="s">
        <v>65</v>
      </c>
      <c r="D1252" t="s">
        <v>53</v>
      </c>
      <c r="E1252" t="s">
        <v>53</v>
      </c>
      <c r="F1252" t="s">
        <v>55</v>
      </c>
      <c r="G1252" t="s">
        <v>56</v>
      </c>
      <c r="H1252" t="s">
        <v>70</v>
      </c>
      <c r="I1252" t="s">
        <v>38</v>
      </c>
      <c r="J1252" t="s">
        <v>39</v>
      </c>
      <c r="K1252" t="s">
        <v>40</v>
      </c>
      <c r="L1252">
        <v>4</v>
      </c>
      <c r="M1252" t="s">
        <v>45</v>
      </c>
      <c r="N1252" t="s">
        <v>65</v>
      </c>
      <c r="O1252" t="s">
        <v>66</v>
      </c>
      <c r="P1252">
        <v>1.49</v>
      </c>
      <c r="Q1252">
        <v>0.5</v>
      </c>
      <c r="R1252" s="1">
        <v>40877</v>
      </c>
      <c r="S1252" s="1">
        <v>40884</v>
      </c>
      <c r="T1252">
        <v>7</v>
      </c>
      <c r="U1252">
        <v>7</v>
      </c>
      <c r="V1252">
        <v>3</v>
      </c>
      <c r="W1252">
        <v>342</v>
      </c>
      <c r="X1252" t="s">
        <v>60</v>
      </c>
      <c r="Y1252">
        <v>50</v>
      </c>
      <c r="Z1252">
        <v>12</v>
      </c>
      <c r="AA1252" t="s">
        <v>43</v>
      </c>
      <c r="AB1252" t="s">
        <v>44</v>
      </c>
      <c r="AC1252">
        <v>7</v>
      </c>
      <c r="AD1252">
        <v>4</v>
      </c>
      <c r="AE1252">
        <v>17</v>
      </c>
      <c r="AF1252">
        <v>0</v>
      </c>
      <c r="AG1252">
        <v>84</v>
      </c>
      <c r="AH1252">
        <f>Table_Query_from_MS_Access_Database[[#This Row],[fact_restock_unit_cnt]]-Table_Query_from_MS_Access_Database[[#This Row],[fact_stale_unit_cnt]]</f>
        <v>84</v>
      </c>
      <c r="AI1252">
        <f>Table_Query_from_MS_Access_Database[[#This Row],[unit_sold]]*(Table_Query_from_MS_Access_Database[[#This Row],[Prod_price_per_unit]]-Table_Query_from_MS_Access_Database[[#This Row],[Prod_cost_per_unit]])</f>
        <v>83.16</v>
      </c>
    </row>
    <row r="1253" spans="1:35" x14ac:dyDescent="0.35">
      <c r="A1253">
        <v>17</v>
      </c>
      <c r="B1253" t="s">
        <v>45</v>
      </c>
      <c r="C1253" t="s">
        <v>65</v>
      </c>
      <c r="D1253" t="s">
        <v>53</v>
      </c>
      <c r="E1253" t="s">
        <v>53</v>
      </c>
      <c r="F1253" t="s">
        <v>55</v>
      </c>
      <c r="G1253" t="s">
        <v>56</v>
      </c>
      <c r="H1253" t="s">
        <v>70</v>
      </c>
      <c r="I1253" t="s">
        <v>38</v>
      </c>
      <c r="J1253" t="s">
        <v>39</v>
      </c>
      <c r="K1253" t="s">
        <v>40</v>
      </c>
      <c r="L1253">
        <v>4</v>
      </c>
      <c r="M1253" t="s">
        <v>45</v>
      </c>
      <c r="N1253" t="s">
        <v>65</v>
      </c>
      <c r="O1253" t="s">
        <v>66</v>
      </c>
      <c r="P1253">
        <v>1.49</v>
      </c>
      <c r="Q1253">
        <v>0.5</v>
      </c>
      <c r="R1253" s="1">
        <v>40877</v>
      </c>
      <c r="S1253" s="1">
        <v>40886</v>
      </c>
      <c r="T1253">
        <v>9</v>
      </c>
      <c r="U1253">
        <v>9</v>
      </c>
      <c r="V1253">
        <v>5</v>
      </c>
      <c r="W1253">
        <v>344</v>
      </c>
      <c r="X1253" t="s">
        <v>42</v>
      </c>
      <c r="Y1253">
        <v>50</v>
      </c>
      <c r="Z1253">
        <v>12</v>
      </c>
      <c r="AA1253" t="s">
        <v>43</v>
      </c>
      <c r="AB1253" t="s">
        <v>44</v>
      </c>
      <c r="AC1253">
        <v>9</v>
      </c>
      <c r="AD1253">
        <v>4</v>
      </c>
      <c r="AE1253">
        <v>17</v>
      </c>
      <c r="AF1253">
        <v>0</v>
      </c>
      <c r="AG1253">
        <v>102</v>
      </c>
      <c r="AH1253">
        <f>Table_Query_from_MS_Access_Database[[#This Row],[fact_restock_unit_cnt]]-Table_Query_from_MS_Access_Database[[#This Row],[fact_stale_unit_cnt]]</f>
        <v>102</v>
      </c>
      <c r="AI1253">
        <f>Table_Query_from_MS_Access_Database[[#This Row],[unit_sold]]*(Table_Query_from_MS_Access_Database[[#This Row],[Prod_price_per_unit]]-Table_Query_from_MS_Access_Database[[#This Row],[Prod_cost_per_unit]])</f>
        <v>100.98</v>
      </c>
    </row>
    <row r="1254" spans="1:35" x14ac:dyDescent="0.35">
      <c r="A1254">
        <v>17</v>
      </c>
      <c r="B1254" t="s">
        <v>45</v>
      </c>
      <c r="C1254" t="s">
        <v>65</v>
      </c>
      <c r="D1254" t="s">
        <v>53</v>
      </c>
      <c r="E1254" t="s">
        <v>53</v>
      </c>
      <c r="F1254" t="s">
        <v>55</v>
      </c>
      <c r="G1254" t="s">
        <v>56</v>
      </c>
      <c r="H1254" t="s">
        <v>70</v>
      </c>
      <c r="I1254" t="s">
        <v>38</v>
      </c>
      <c r="J1254" t="s">
        <v>39</v>
      </c>
      <c r="K1254" t="s">
        <v>40</v>
      </c>
      <c r="L1254">
        <v>4</v>
      </c>
      <c r="M1254" t="s">
        <v>45</v>
      </c>
      <c r="N1254" t="s">
        <v>65</v>
      </c>
      <c r="O1254" t="s">
        <v>66</v>
      </c>
      <c r="P1254">
        <v>1.49</v>
      </c>
      <c r="Q1254">
        <v>0.5</v>
      </c>
      <c r="R1254" s="1">
        <v>40877</v>
      </c>
      <c r="S1254" s="1">
        <v>40889</v>
      </c>
      <c r="T1254">
        <v>12</v>
      </c>
      <c r="U1254">
        <v>12</v>
      </c>
      <c r="V1254">
        <v>1</v>
      </c>
      <c r="W1254">
        <v>347</v>
      </c>
      <c r="X1254" t="s">
        <v>59</v>
      </c>
      <c r="Y1254">
        <v>51</v>
      </c>
      <c r="Z1254">
        <v>12</v>
      </c>
      <c r="AA1254" t="s">
        <v>43</v>
      </c>
      <c r="AB1254" t="s">
        <v>44</v>
      </c>
      <c r="AC1254">
        <v>12</v>
      </c>
      <c r="AD1254">
        <v>4</v>
      </c>
      <c r="AE1254">
        <v>17</v>
      </c>
      <c r="AF1254">
        <v>0</v>
      </c>
      <c r="AG1254">
        <v>112</v>
      </c>
      <c r="AH1254">
        <f>Table_Query_from_MS_Access_Database[[#This Row],[fact_restock_unit_cnt]]-Table_Query_from_MS_Access_Database[[#This Row],[fact_stale_unit_cnt]]</f>
        <v>112</v>
      </c>
      <c r="AI1254">
        <f>Table_Query_from_MS_Access_Database[[#This Row],[unit_sold]]*(Table_Query_from_MS_Access_Database[[#This Row],[Prod_price_per_unit]]-Table_Query_from_MS_Access_Database[[#This Row],[Prod_cost_per_unit]])</f>
        <v>110.88</v>
      </c>
    </row>
    <row r="1255" spans="1:35" x14ac:dyDescent="0.35">
      <c r="A1255">
        <v>17</v>
      </c>
      <c r="B1255" t="s">
        <v>45</v>
      </c>
      <c r="C1255" t="s">
        <v>65</v>
      </c>
      <c r="D1255" t="s">
        <v>53</v>
      </c>
      <c r="E1255" t="s">
        <v>53</v>
      </c>
      <c r="F1255" t="s">
        <v>55</v>
      </c>
      <c r="G1255" t="s">
        <v>56</v>
      </c>
      <c r="H1255" t="s">
        <v>70</v>
      </c>
      <c r="I1255" t="s">
        <v>38</v>
      </c>
      <c r="J1255" t="s">
        <v>39</v>
      </c>
      <c r="K1255" t="s">
        <v>40</v>
      </c>
      <c r="L1255">
        <v>4</v>
      </c>
      <c r="M1255" t="s">
        <v>45</v>
      </c>
      <c r="N1255" t="s">
        <v>65</v>
      </c>
      <c r="O1255" t="s">
        <v>66</v>
      </c>
      <c r="P1255">
        <v>1.49</v>
      </c>
      <c r="Q1255">
        <v>0.5</v>
      </c>
      <c r="R1255" s="1">
        <v>40877</v>
      </c>
      <c r="S1255" s="1">
        <v>40891</v>
      </c>
      <c r="T1255">
        <v>14</v>
      </c>
      <c r="U1255">
        <v>14</v>
      </c>
      <c r="V1255">
        <v>3</v>
      </c>
      <c r="W1255">
        <v>349</v>
      </c>
      <c r="X1255" t="s">
        <v>60</v>
      </c>
      <c r="Y1255">
        <v>51</v>
      </c>
      <c r="Z1255">
        <v>12</v>
      </c>
      <c r="AA1255" t="s">
        <v>43</v>
      </c>
      <c r="AB1255" t="s">
        <v>44</v>
      </c>
      <c r="AC1255">
        <v>14</v>
      </c>
      <c r="AD1255">
        <v>4</v>
      </c>
      <c r="AE1255">
        <v>17</v>
      </c>
      <c r="AF1255">
        <v>0</v>
      </c>
      <c r="AG1255">
        <v>118</v>
      </c>
      <c r="AH1255">
        <f>Table_Query_from_MS_Access_Database[[#This Row],[fact_restock_unit_cnt]]-Table_Query_from_MS_Access_Database[[#This Row],[fact_stale_unit_cnt]]</f>
        <v>118</v>
      </c>
      <c r="AI1255">
        <f>Table_Query_from_MS_Access_Database[[#This Row],[unit_sold]]*(Table_Query_from_MS_Access_Database[[#This Row],[Prod_price_per_unit]]-Table_Query_from_MS_Access_Database[[#This Row],[Prod_cost_per_unit]])</f>
        <v>116.82</v>
      </c>
    </row>
    <row r="1256" spans="1:35" x14ac:dyDescent="0.35">
      <c r="A1256">
        <v>17</v>
      </c>
      <c r="B1256" t="s">
        <v>45</v>
      </c>
      <c r="C1256" t="s">
        <v>65</v>
      </c>
      <c r="D1256" t="s">
        <v>53</v>
      </c>
      <c r="E1256" t="s">
        <v>53</v>
      </c>
      <c r="F1256" t="s">
        <v>55</v>
      </c>
      <c r="G1256" t="s">
        <v>56</v>
      </c>
      <c r="H1256" t="s">
        <v>70</v>
      </c>
      <c r="I1256" t="s">
        <v>38</v>
      </c>
      <c r="J1256" t="s">
        <v>39</v>
      </c>
      <c r="K1256" t="s">
        <v>40</v>
      </c>
      <c r="L1256">
        <v>4</v>
      </c>
      <c r="M1256" t="s">
        <v>45</v>
      </c>
      <c r="N1256" t="s">
        <v>65</v>
      </c>
      <c r="O1256" t="s">
        <v>66</v>
      </c>
      <c r="P1256">
        <v>1.49</v>
      </c>
      <c r="Q1256">
        <v>0.5</v>
      </c>
      <c r="R1256" s="1">
        <v>40877</v>
      </c>
      <c r="S1256" s="1">
        <v>40893</v>
      </c>
      <c r="T1256">
        <v>16</v>
      </c>
      <c r="U1256">
        <v>16</v>
      </c>
      <c r="V1256">
        <v>5</v>
      </c>
      <c r="W1256">
        <v>351</v>
      </c>
      <c r="X1256" t="s">
        <v>42</v>
      </c>
      <c r="Y1256">
        <v>51</v>
      </c>
      <c r="Z1256">
        <v>12</v>
      </c>
      <c r="AA1256" t="s">
        <v>43</v>
      </c>
      <c r="AB1256" t="s">
        <v>44</v>
      </c>
      <c r="AC1256">
        <v>16</v>
      </c>
      <c r="AD1256">
        <v>4</v>
      </c>
      <c r="AE1256">
        <v>17</v>
      </c>
      <c r="AF1256">
        <v>0</v>
      </c>
      <c r="AG1256">
        <v>110</v>
      </c>
      <c r="AH1256">
        <f>Table_Query_from_MS_Access_Database[[#This Row],[fact_restock_unit_cnt]]-Table_Query_from_MS_Access_Database[[#This Row],[fact_stale_unit_cnt]]</f>
        <v>110</v>
      </c>
      <c r="AI1256">
        <f>Table_Query_from_MS_Access_Database[[#This Row],[unit_sold]]*(Table_Query_from_MS_Access_Database[[#This Row],[Prod_price_per_unit]]-Table_Query_from_MS_Access_Database[[#This Row],[Prod_cost_per_unit]])</f>
        <v>108.9</v>
      </c>
    </row>
    <row r="1257" spans="1:35" x14ac:dyDescent="0.35">
      <c r="A1257">
        <v>17</v>
      </c>
      <c r="B1257" t="s">
        <v>45</v>
      </c>
      <c r="C1257" t="s">
        <v>65</v>
      </c>
      <c r="D1257" t="s">
        <v>53</v>
      </c>
      <c r="E1257" t="s">
        <v>53</v>
      </c>
      <c r="F1257" t="s">
        <v>55</v>
      </c>
      <c r="G1257" t="s">
        <v>56</v>
      </c>
      <c r="H1257" t="s">
        <v>70</v>
      </c>
      <c r="I1257" t="s">
        <v>38</v>
      </c>
      <c r="J1257" t="s">
        <v>39</v>
      </c>
      <c r="K1257" t="s">
        <v>40</v>
      </c>
      <c r="L1257">
        <v>4</v>
      </c>
      <c r="M1257" t="s">
        <v>45</v>
      </c>
      <c r="N1257" t="s">
        <v>65</v>
      </c>
      <c r="O1257" t="s">
        <v>66</v>
      </c>
      <c r="P1257">
        <v>1.49</v>
      </c>
      <c r="Q1257">
        <v>0.5</v>
      </c>
      <c r="R1257" s="1">
        <v>40877</v>
      </c>
      <c r="S1257" s="1">
        <v>40896</v>
      </c>
      <c r="T1257">
        <v>19</v>
      </c>
      <c r="U1257">
        <v>19</v>
      </c>
      <c r="V1257">
        <v>1</v>
      </c>
      <c r="W1257">
        <v>354</v>
      </c>
      <c r="X1257" t="s">
        <v>59</v>
      </c>
      <c r="Y1257">
        <v>52</v>
      </c>
      <c r="Z1257">
        <v>12</v>
      </c>
      <c r="AA1257" t="s">
        <v>43</v>
      </c>
      <c r="AB1257" t="s">
        <v>44</v>
      </c>
      <c r="AC1257">
        <v>19</v>
      </c>
      <c r="AD1257">
        <v>4</v>
      </c>
      <c r="AE1257">
        <v>17</v>
      </c>
      <c r="AF1257">
        <v>0</v>
      </c>
      <c r="AG1257">
        <v>101</v>
      </c>
      <c r="AH1257">
        <f>Table_Query_from_MS_Access_Database[[#This Row],[fact_restock_unit_cnt]]-Table_Query_from_MS_Access_Database[[#This Row],[fact_stale_unit_cnt]]</f>
        <v>101</v>
      </c>
      <c r="AI1257">
        <f>Table_Query_from_MS_Access_Database[[#This Row],[unit_sold]]*(Table_Query_from_MS_Access_Database[[#This Row],[Prod_price_per_unit]]-Table_Query_from_MS_Access_Database[[#This Row],[Prod_cost_per_unit]])</f>
        <v>99.99</v>
      </c>
    </row>
    <row r="1258" spans="1:35" x14ac:dyDescent="0.35">
      <c r="A1258">
        <v>17</v>
      </c>
      <c r="B1258" t="s">
        <v>45</v>
      </c>
      <c r="C1258" t="s">
        <v>65</v>
      </c>
      <c r="D1258" t="s">
        <v>53</v>
      </c>
      <c r="E1258" t="s">
        <v>53</v>
      </c>
      <c r="F1258" t="s">
        <v>55</v>
      </c>
      <c r="G1258" t="s">
        <v>56</v>
      </c>
      <c r="H1258" t="s">
        <v>70</v>
      </c>
      <c r="I1258" t="s">
        <v>38</v>
      </c>
      <c r="J1258" t="s">
        <v>39</v>
      </c>
      <c r="K1258" t="s">
        <v>40</v>
      </c>
      <c r="L1258">
        <v>4</v>
      </c>
      <c r="M1258" t="s">
        <v>45</v>
      </c>
      <c r="N1258" t="s">
        <v>65</v>
      </c>
      <c r="O1258" t="s">
        <v>66</v>
      </c>
      <c r="P1258">
        <v>1.49</v>
      </c>
      <c r="Q1258">
        <v>0.5</v>
      </c>
      <c r="R1258" s="1">
        <v>40877</v>
      </c>
      <c r="S1258" s="1">
        <v>40898</v>
      </c>
      <c r="T1258">
        <v>21</v>
      </c>
      <c r="U1258">
        <v>21</v>
      </c>
      <c r="V1258">
        <v>3</v>
      </c>
      <c r="W1258">
        <v>356</v>
      </c>
      <c r="X1258" t="s">
        <v>60</v>
      </c>
      <c r="Y1258">
        <v>52</v>
      </c>
      <c r="Z1258">
        <v>12</v>
      </c>
      <c r="AA1258" t="s">
        <v>43</v>
      </c>
      <c r="AB1258" t="s">
        <v>44</v>
      </c>
      <c r="AC1258">
        <v>21</v>
      </c>
      <c r="AD1258">
        <v>4</v>
      </c>
      <c r="AE1258">
        <v>17</v>
      </c>
      <c r="AF1258">
        <v>11</v>
      </c>
      <c r="AG1258">
        <v>97</v>
      </c>
      <c r="AH1258">
        <f>Table_Query_from_MS_Access_Database[[#This Row],[fact_restock_unit_cnt]]-Table_Query_from_MS_Access_Database[[#This Row],[fact_stale_unit_cnt]]</f>
        <v>86</v>
      </c>
      <c r="AI1258">
        <f>Table_Query_from_MS_Access_Database[[#This Row],[unit_sold]]*(Table_Query_from_MS_Access_Database[[#This Row],[Prod_price_per_unit]]-Table_Query_from_MS_Access_Database[[#This Row],[Prod_cost_per_unit]])</f>
        <v>85.14</v>
      </c>
    </row>
    <row r="1259" spans="1:35" x14ac:dyDescent="0.35">
      <c r="A1259">
        <v>17</v>
      </c>
      <c r="B1259" t="s">
        <v>45</v>
      </c>
      <c r="C1259" t="s">
        <v>65</v>
      </c>
      <c r="D1259" t="s">
        <v>53</v>
      </c>
      <c r="E1259" t="s">
        <v>53</v>
      </c>
      <c r="F1259" t="s">
        <v>55</v>
      </c>
      <c r="G1259" t="s">
        <v>56</v>
      </c>
      <c r="H1259" t="s">
        <v>70</v>
      </c>
      <c r="I1259" t="s">
        <v>38</v>
      </c>
      <c r="J1259" t="s">
        <v>39</v>
      </c>
      <c r="K1259" t="s">
        <v>40</v>
      </c>
      <c r="L1259">
        <v>4</v>
      </c>
      <c r="M1259" t="s">
        <v>45</v>
      </c>
      <c r="N1259" t="s">
        <v>65</v>
      </c>
      <c r="O1259" t="s">
        <v>66</v>
      </c>
      <c r="P1259">
        <v>1.49</v>
      </c>
      <c r="Q1259">
        <v>0.5</v>
      </c>
      <c r="R1259" s="1">
        <v>40877</v>
      </c>
      <c r="S1259" s="1">
        <v>40900</v>
      </c>
      <c r="T1259">
        <v>23</v>
      </c>
      <c r="U1259">
        <v>23</v>
      </c>
      <c r="V1259">
        <v>5</v>
      </c>
      <c r="W1259">
        <v>358</v>
      </c>
      <c r="X1259" t="s">
        <v>42</v>
      </c>
      <c r="Y1259">
        <v>52</v>
      </c>
      <c r="Z1259">
        <v>12</v>
      </c>
      <c r="AA1259" t="s">
        <v>43</v>
      </c>
      <c r="AB1259" t="s">
        <v>44</v>
      </c>
      <c r="AC1259">
        <v>23</v>
      </c>
      <c r="AD1259">
        <v>4</v>
      </c>
      <c r="AE1259">
        <v>17</v>
      </c>
      <c r="AF1259">
        <v>0</v>
      </c>
      <c r="AG1259">
        <v>91</v>
      </c>
      <c r="AH1259">
        <f>Table_Query_from_MS_Access_Database[[#This Row],[fact_restock_unit_cnt]]-Table_Query_from_MS_Access_Database[[#This Row],[fact_stale_unit_cnt]]</f>
        <v>91</v>
      </c>
      <c r="AI1259">
        <f>Table_Query_from_MS_Access_Database[[#This Row],[unit_sold]]*(Table_Query_from_MS_Access_Database[[#This Row],[Prod_price_per_unit]]-Table_Query_from_MS_Access_Database[[#This Row],[Prod_cost_per_unit]])</f>
        <v>90.09</v>
      </c>
    </row>
    <row r="1260" spans="1:35" x14ac:dyDescent="0.35">
      <c r="A1260">
        <v>17</v>
      </c>
      <c r="B1260" t="s">
        <v>45</v>
      </c>
      <c r="C1260" t="s">
        <v>65</v>
      </c>
      <c r="D1260" t="s">
        <v>53</v>
      </c>
      <c r="E1260" t="s">
        <v>53</v>
      </c>
      <c r="F1260" t="s">
        <v>55</v>
      </c>
      <c r="G1260" t="s">
        <v>56</v>
      </c>
      <c r="H1260" t="s">
        <v>70</v>
      </c>
      <c r="I1260" t="s">
        <v>38</v>
      </c>
      <c r="J1260" t="s">
        <v>39</v>
      </c>
      <c r="K1260" t="s">
        <v>40</v>
      </c>
      <c r="L1260">
        <v>4</v>
      </c>
      <c r="M1260" t="s">
        <v>45</v>
      </c>
      <c r="N1260" t="s">
        <v>65</v>
      </c>
      <c r="O1260" t="s">
        <v>66</v>
      </c>
      <c r="P1260">
        <v>1.49</v>
      </c>
      <c r="Q1260">
        <v>0.5</v>
      </c>
      <c r="R1260" s="1">
        <v>40877</v>
      </c>
      <c r="S1260" s="1">
        <v>40903</v>
      </c>
      <c r="T1260">
        <v>26</v>
      </c>
      <c r="U1260">
        <v>26</v>
      </c>
      <c r="V1260">
        <v>1</v>
      </c>
      <c r="W1260">
        <v>361</v>
      </c>
      <c r="X1260" t="s">
        <v>59</v>
      </c>
      <c r="Y1260">
        <v>53</v>
      </c>
      <c r="Z1260">
        <v>12</v>
      </c>
      <c r="AA1260" t="s">
        <v>43</v>
      </c>
      <c r="AB1260" t="s">
        <v>44</v>
      </c>
      <c r="AC1260">
        <v>26</v>
      </c>
      <c r="AD1260">
        <v>4</v>
      </c>
      <c r="AE1260">
        <v>17</v>
      </c>
      <c r="AF1260">
        <v>7</v>
      </c>
      <c r="AG1260">
        <v>100</v>
      </c>
      <c r="AH1260">
        <f>Table_Query_from_MS_Access_Database[[#This Row],[fact_restock_unit_cnt]]-Table_Query_from_MS_Access_Database[[#This Row],[fact_stale_unit_cnt]]</f>
        <v>93</v>
      </c>
      <c r="AI1260">
        <f>Table_Query_from_MS_Access_Database[[#This Row],[unit_sold]]*(Table_Query_from_MS_Access_Database[[#This Row],[Prod_price_per_unit]]-Table_Query_from_MS_Access_Database[[#This Row],[Prod_cost_per_unit]])</f>
        <v>92.07</v>
      </c>
    </row>
    <row r="1261" spans="1:35" x14ac:dyDescent="0.35">
      <c r="A1261">
        <v>17</v>
      </c>
      <c r="B1261" t="s">
        <v>45</v>
      </c>
      <c r="C1261" t="s">
        <v>65</v>
      </c>
      <c r="D1261" t="s">
        <v>53</v>
      </c>
      <c r="E1261" t="s">
        <v>53</v>
      </c>
      <c r="F1261" t="s">
        <v>55</v>
      </c>
      <c r="G1261" t="s">
        <v>56</v>
      </c>
      <c r="H1261" t="s">
        <v>70</v>
      </c>
      <c r="I1261" t="s">
        <v>38</v>
      </c>
      <c r="J1261" t="s">
        <v>39</v>
      </c>
      <c r="K1261" t="s">
        <v>40</v>
      </c>
      <c r="L1261">
        <v>4</v>
      </c>
      <c r="M1261" t="s">
        <v>45</v>
      </c>
      <c r="N1261" t="s">
        <v>65</v>
      </c>
      <c r="O1261" t="s">
        <v>66</v>
      </c>
      <c r="P1261">
        <v>1.49</v>
      </c>
      <c r="Q1261">
        <v>0.5</v>
      </c>
      <c r="R1261" s="1">
        <v>40877</v>
      </c>
      <c r="S1261" s="1">
        <v>40905</v>
      </c>
      <c r="T1261">
        <v>28</v>
      </c>
      <c r="U1261">
        <v>28</v>
      </c>
      <c r="V1261">
        <v>3</v>
      </c>
      <c r="W1261">
        <v>363</v>
      </c>
      <c r="X1261" t="s">
        <v>60</v>
      </c>
      <c r="Y1261">
        <v>53</v>
      </c>
      <c r="Z1261">
        <v>12</v>
      </c>
      <c r="AA1261" t="s">
        <v>43</v>
      </c>
      <c r="AB1261" t="s">
        <v>44</v>
      </c>
      <c r="AC1261">
        <v>28</v>
      </c>
      <c r="AD1261">
        <v>4</v>
      </c>
      <c r="AE1261">
        <v>17</v>
      </c>
      <c r="AF1261">
        <v>14</v>
      </c>
      <c r="AG1261">
        <v>95</v>
      </c>
      <c r="AH1261">
        <f>Table_Query_from_MS_Access_Database[[#This Row],[fact_restock_unit_cnt]]-Table_Query_from_MS_Access_Database[[#This Row],[fact_stale_unit_cnt]]</f>
        <v>81</v>
      </c>
      <c r="AI1261">
        <f>Table_Query_from_MS_Access_Database[[#This Row],[unit_sold]]*(Table_Query_from_MS_Access_Database[[#This Row],[Prod_price_per_unit]]-Table_Query_from_MS_Access_Database[[#This Row],[Prod_cost_per_unit]])</f>
        <v>80.19</v>
      </c>
    </row>
    <row r="1262" spans="1:35" x14ac:dyDescent="0.35">
      <c r="A1262">
        <v>17</v>
      </c>
      <c r="B1262" t="s">
        <v>45</v>
      </c>
      <c r="C1262" t="s">
        <v>65</v>
      </c>
      <c r="D1262" t="s">
        <v>53</v>
      </c>
      <c r="E1262" t="s">
        <v>53</v>
      </c>
      <c r="F1262" t="s">
        <v>55</v>
      </c>
      <c r="G1262" t="s">
        <v>56</v>
      </c>
      <c r="H1262" t="s">
        <v>70</v>
      </c>
      <c r="I1262" t="s">
        <v>38</v>
      </c>
      <c r="J1262" t="s">
        <v>39</v>
      </c>
      <c r="K1262" t="s">
        <v>40</v>
      </c>
      <c r="L1262">
        <v>4</v>
      </c>
      <c r="M1262" t="s">
        <v>45</v>
      </c>
      <c r="N1262" t="s">
        <v>65</v>
      </c>
      <c r="O1262" t="s">
        <v>66</v>
      </c>
      <c r="P1262">
        <v>1.49</v>
      </c>
      <c r="Q1262">
        <v>0.5</v>
      </c>
      <c r="R1262" s="1">
        <v>40877</v>
      </c>
      <c r="S1262" s="1">
        <v>40907</v>
      </c>
      <c r="T1262">
        <v>30</v>
      </c>
      <c r="U1262">
        <v>30</v>
      </c>
      <c r="V1262">
        <v>5</v>
      </c>
      <c r="W1262">
        <v>365</v>
      </c>
      <c r="X1262" t="s">
        <v>42</v>
      </c>
      <c r="Y1262">
        <v>53</v>
      </c>
      <c r="Z1262">
        <v>12</v>
      </c>
      <c r="AA1262" t="s">
        <v>43</v>
      </c>
      <c r="AB1262" t="s">
        <v>44</v>
      </c>
      <c r="AC1262">
        <v>30</v>
      </c>
      <c r="AD1262">
        <v>4</v>
      </c>
      <c r="AE1262">
        <v>17</v>
      </c>
      <c r="AF1262">
        <v>13</v>
      </c>
      <c r="AG1262">
        <v>105</v>
      </c>
      <c r="AH1262">
        <f>Table_Query_from_MS_Access_Database[[#This Row],[fact_restock_unit_cnt]]-Table_Query_from_MS_Access_Database[[#This Row],[fact_stale_unit_cnt]]</f>
        <v>92</v>
      </c>
      <c r="AI1262">
        <f>Table_Query_from_MS_Access_Database[[#This Row],[unit_sold]]*(Table_Query_from_MS_Access_Database[[#This Row],[Prod_price_per_unit]]-Table_Query_from_MS_Access_Database[[#This Row],[Prod_cost_per_unit]])</f>
        <v>91.08</v>
      </c>
    </row>
    <row r="1263" spans="1:35" x14ac:dyDescent="0.35">
      <c r="A1263">
        <v>17</v>
      </c>
      <c r="B1263" t="s">
        <v>45</v>
      </c>
      <c r="C1263" t="s">
        <v>65</v>
      </c>
      <c r="D1263" t="s">
        <v>53</v>
      </c>
      <c r="E1263" t="s">
        <v>53</v>
      </c>
      <c r="F1263" t="s">
        <v>55</v>
      </c>
      <c r="G1263" t="s">
        <v>56</v>
      </c>
      <c r="H1263" t="s">
        <v>70</v>
      </c>
      <c r="I1263" t="s">
        <v>38</v>
      </c>
      <c r="J1263" t="s">
        <v>39</v>
      </c>
      <c r="K1263" t="s">
        <v>40</v>
      </c>
      <c r="L1263">
        <v>4</v>
      </c>
      <c r="M1263" t="s">
        <v>45</v>
      </c>
      <c r="N1263" t="s">
        <v>65</v>
      </c>
      <c r="O1263" t="s">
        <v>66</v>
      </c>
      <c r="P1263">
        <v>1.49</v>
      </c>
      <c r="Q1263">
        <v>0.5</v>
      </c>
      <c r="R1263" s="1">
        <v>40877</v>
      </c>
      <c r="S1263" s="1">
        <v>40910</v>
      </c>
      <c r="T1263">
        <v>33</v>
      </c>
      <c r="U1263">
        <v>2</v>
      </c>
      <c r="V1263">
        <v>1</v>
      </c>
      <c r="W1263">
        <v>2</v>
      </c>
      <c r="X1263" t="s">
        <v>59</v>
      </c>
      <c r="Y1263">
        <v>1</v>
      </c>
      <c r="Z1263">
        <v>1</v>
      </c>
      <c r="AA1263" t="s">
        <v>61</v>
      </c>
      <c r="AB1263" t="s">
        <v>62</v>
      </c>
      <c r="AC1263">
        <v>33</v>
      </c>
      <c r="AD1263">
        <v>4</v>
      </c>
      <c r="AE1263">
        <v>17</v>
      </c>
      <c r="AF1263">
        <v>6</v>
      </c>
      <c r="AG1263">
        <v>110</v>
      </c>
      <c r="AH1263">
        <f>Table_Query_from_MS_Access_Database[[#This Row],[fact_restock_unit_cnt]]-Table_Query_from_MS_Access_Database[[#This Row],[fact_stale_unit_cnt]]</f>
        <v>104</v>
      </c>
      <c r="AI1263">
        <f>Table_Query_from_MS_Access_Database[[#This Row],[unit_sold]]*(Table_Query_from_MS_Access_Database[[#This Row],[Prod_price_per_unit]]-Table_Query_from_MS_Access_Database[[#This Row],[Prod_cost_per_unit]])</f>
        <v>102.96</v>
      </c>
    </row>
    <row r="1264" spans="1:35" x14ac:dyDescent="0.35">
      <c r="A1264">
        <v>17</v>
      </c>
      <c r="B1264" t="s">
        <v>45</v>
      </c>
      <c r="C1264" t="s">
        <v>65</v>
      </c>
      <c r="D1264" t="s">
        <v>53</v>
      </c>
      <c r="E1264" t="s">
        <v>53</v>
      </c>
      <c r="F1264" t="s">
        <v>55</v>
      </c>
      <c r="G1264" t="s">
        <v>56</v>
      </c>
      <c r="H1264" t="s">
        <v>70</v>
      </c>
      <c r="I1264" t="s">
        <v>38</v>
      </c>
      <c r="J1264" t="s">
        <v>39</v>
      </c>
      <c r="K1264" t="s">
        <v>40</v>
      </c>
      <c r="L1264">
        <v>4</v>
      </c>
      <c r="M1264" t="s">
        <v>45</v>
      </c>
      <c r="N1264" t="s">
        <v>65</v>
      </c>
      <c r="O1264" t="s">
        <v>66</v>
      </c>
      <c r="P1264">
        <v>1.49</v>
      </c>
      <c r="Q1264">
        <v>0.5</v>
      </c>
      <c r="R1264" s="1">
        <v>40877</v>
      </c>
      <c r="S1264" s="1">
        <v>40912</v>
      </c>
      <c r="T1264">
        <v>35</v>
      </c>
      <c r="U1264">
        <v>4</v>
      </c>
      <c r="V1264">
        <v>3</v>
      </c>
      <c r="W1264">
        <v>4</v>
      </c>
      <c r="X1264" t="s">
        <v>60</v>
      </c>
      <c r="Y1264">
        <v>1</v>
      </c>
      <c r="Z1264">
        <v>1</v>
      </c>
      <c r="AA1264" t="s">
        <v>61</v>
      </c>
      <c r="AB1264" t="s">
        <v>62</v>
      </c>
      <c r="AC1264">
        <v>35</v>
      </c>
      <c r="AD1264">
        <v>4</v>
      </c>
      <c r="AE1264">
        <v>17</v>
      </c>
      <c r="AF1264">
        <v>9</v>
      </c>
      <c r="AG1264">
        <v>104</v>
      </c>
      <c r="AH1264">
        <f>Table_Query_from_MS_Access_Database[[#This Row],[fact_restock_unit_cnt]]-Table_Query_from_MS_Access_Database[[#This Row],[fact_stale_unit_cnt]]</f>
        <v>95</v>
      </c>
      <c r="AI1264">
        <f>Table_Query_from_MS_Access_Database[[#This Row],[unit_sold]]*(Table_Query_from_MS_Access_Database[[#This Row],[Prod_price_per_unit]]-Table_Query_from_MS_Access_Database[[#This Row],[Prod_cost_per_unit]])</f>
        <v>94.05</v>
      </c>
    </row>
    <row r="1265" spans="1:35" x14ac:dyDescent="0.35">
      <c r="A1265">
        <v>17</v>
      </c>
      <c r="B1265" t="s">
        <v>45</v>
      </c>
      <c r="C1265" t="s">
        <v>65</v>
      </c>
      <c r="D1265" t="s">
        <v>53</v>
      </c>
      <c r="E1265" t="s">
        <v>53</v>
      </c>
      <c r="F1265" t="s">
        <v>55</v>
      </c>
      <c r="G1265" t="s">
        <v>56</v>
      </c>
      <c r="H1265" t="s">
        <v>70</v>
      </c>
      <c r="I1265" t="s">
        <v>38</v>
      </c>
      <c r="J1265" t="s">
        <v>39</v>
      </c>
      <c r="K1265" t="s">
        <v>40</v>
      </c>
      <c r="L1265">
        <v>4</v>
      </c>
      <c r="M1265" t="s">
        <v>45</v>
      </c>
      <c r="N1265" t="s">
        <v>65</v>
      </c>
      <c r="O1265" t="s">
        <v>66</v>
      </c>
      <c r="P1265">
        <v>1.49</v>
      </c>
      <c r="Q1265">
        <v>0.5</v>
      </c>
      <c r="R1265" s="1">
        <v>40877</v>
      </c>
      <c r="S1265" s="1">
        <v>40914</v>
      </c>
      <c r="T1265">
        <v>37</v>
      </c>
      <c r="U1265">
        <v>6</v>
      </c>
      <c r="V1265">
        <v>5</v>
      </c>
      <c r="W1265">
        <v>6</v>
      </c>
      <c r="X1265" t="s">
        <v>42</v>
      </c>
      <c r="Y1265">
        <v>1</v>
      </c>
      <c r="Z1265">
        <v>1</v>
      </c>
      <c r="AA1265" t="s">
        <v>61</v>
      </c>
      <c r="AB1265" t="s">
        <v>62</v>
      </c>
      <c r="AC1265">
        <v>37</v>
      </c>
      <c r="AD1265">
        <v>4</v>
      </c>
      <c r="AE1265">
        <v>17</v>
      </c>
      <c r="AF1265">
        <v>12</v>
      </c>
      <c r="AG1265">
        <v>100</v>
      </c>
      <c r="AH1265">
        <f>Table_Query_from_MS_Access_Database[[#This Row],[fact_restock_unit_cnt]]-Table_Query_from_MS_Access_Database[[#This Row],[fact_stale_unit_cnt]]</f>
        <v>88</v>
      </c>
      <c r="AI1265">
        <f>Table_Query_from_MS_Access_Database[[#This Row],[unit_sold]]*(Table_Query_from_MS_Access_Database[[#This Row],[Prod_price_per_unit]]-Table_Query_from_MS_Access_Database[[#This Row],[Prod_cost_per_unit]])</f>
        <v>87.12</v>
      </c>
    </row>
    <row r="1266" spans="1:35" x14ac:dyDescent="0.35">
      <c r="A1266">
        <v>17</v>
      </c>
      <c r="B1266" t="s">
        <v>45</v>
      </c>
      <c r="C1266" t="s">
        <v>65</v>
      </c>
      <c r="D1266" t="s">
        <v>53</v>
      </c>
      <c r="E1266" t="s">
        <v>53</v>
      </c>
      <c r="F1266" t="s">
        <v>55</v>
      </c>
      <c r="G1266" t="s">
        <v>56</v>
      </c>
      <c r="H1266" t="s">
        <v>70</v>
      </c>
      <c r="I1266" t="s">
        <v>38</v>
      </c>
      <c r="J1266" t="s">
        <v>39</v>
      </c>
      <c r="K1266" t="s">
        <v>40</v>
      </c>
      <c r="L1266">
        <v>4</v>
      </c>
      <c r="M1266" t="s">
        <v>45</v>
      </c>
      <c r="N1266" t="s">
        <v>65</v>
      </c>
      <c r="O1266" t="s">
        <v>66</v>
      </c>
      <c r="P1266">
        <v>1.49</v>
      </c>
      <c r="Q1266">
        <v>0.5</v>
      </c>
      <c r="R1266" s="1">
        <v>40877</v>
      </c>
      <c r="S1266" s="1">
        <v>40917</v>
      </c>
      <c r="T1266">
        <v>40</v>
      </c>
      <c r="U1266">
        <v>9</v>
      </c>
      <c r="V1266">
        <v>1</v>
      </c>
      <c r="W1266">
        <v>9</v>
      </c>
      <c r="X1266" t="s">
        <v>59</v>
      </c>
      <c r="Y1266">
        <v>2</v>
      </c>
      <c r="Z1266">
        <v>1</v>
      </c>
      <c r="AA1266" t="s">
        <v>61</v>
      </c>
      <c r="AB1266" t="s">
        <v>62</v>
      </c>
      <c r="AC1266">
        <v>40</v>
      </c>
      <c r="AD1266">
        <v>4</v>
      </c>
      <c r="AE1266">
        <v>17</v>
      </c>
      <c r="AF1266">
        <v>9</v>
      </c>
      <c r="AG1266">
        <v>96</v>
      </c>
      <c r="AH1266">
        <f>Table_Query_from_MS_Access_Database[[#This Row],[fact_restock_unit_cnt]]-Table_Query_from_MS_Access_Database[[#This Row],[fact_stale_unit_cnt]]</f>
        <v>87</v>
      </c>
      <c r="AI1266">
        <f>Table_Query_from_MS_Access_Database[[#This Row],[unit_sold]]*(Table_Query_from_MS_Access_Database[[#This Row],[Prod_price_per_unit]]-Table_Query_from_MS_Access_Database[[#This Row],[Prod_cost_per_unit]])</f>
        <v>86.13</v>
      </c>
    </row>
    <row r="1267" spans="1:35" x14ac:dyDescent="0.35">
      <c r="A1267">
        <v>17</v>
      </c>
      <c r="B1267" t="s">
        <v>45</v>
      </c>
      <c r="C1267" t="s">
        <v>65</v>
      </c>
      <c r="D1267" t="s">
        <v>53</v>
      </c>
      <c r="E1267" t="s">
        <v>53</v>
      </c>
      <c r="F1267" t="s">
        <v>55</v>
      </c>
      <c r="G1267" t="s">
        <v>56</v>
      </c>
      <c r="H1267" t="s">
        <v>70</v>
      </c>
      <c r="I1267" t="s">
        <v>38</v>
      </c>
      <c r="J1267" t="s">
        <v>39</v>
      </c>
      <c r="K1267" t="s">
        <v>40</v>
      </c>
      <c r="L1267">
        <v>4</v>
      </c>
      <c r="M1267" t="s">
        <v>45</v>
      </c>
      <c r="N1267" t="s">
        <v>65</v>
      </c>
      <c r="O1267" t="s">
        <v>66</v>
      </c>
      <c r="P1267">
        <v>1.49</v>
      </c>
      <c r="Q1267">
        <v>0.5</v>
      </c>
      <c r="R1267" s="1">
        <v>40877</v>
      </c>
      <c r="S1267" s="1">
        <v>40919</v>
      </c>
      <c r="T1267">
        <v>42</v>
      </c>
      <c r="U1267">
        <v>11</v>
      </c>
      <c r="V1267">
        <v>3</v>
      </c>
      <c r="W1267">
        <v>11</v>
      </c>
      <c r="X1267" t="s">
        <v>60</v>
      </c>
      <c r="Y1267">
        <v>2</v>
      </c>
      <c r="Z1267">
        <v>1</v>
      </c>
      <c r="AA1267" t="s">
        <v>61</v>
      </c>
      <c r="AB1267" t="s">
        <v>62</v>
      </c>
      <c r="AC1267">
        <v>42</v>
      </c>
      <c r="AD1267">
        <v>4</v>
      </c>
      <c r="AE1267">
        <v>17</v>
      </c>
      <c r="AF1267">
        <v>16</v>
      </c>
      <c r="AG1267">
        <v>101</v>
      </c>
      <c r="AH1267">
        <f>Table_Query_from_MS_Access_Database[[#This Row],[fact_restock_unit_cnt]]-Table_Query_from_MS_Access_Database[[#This Row],[fact_stale_unit_cnt]]</f>
        <v>85</v>
      </c>
      <c r="AI1267">
        <f>Table_Query_from_MS_Access_Database[[#This Row],[unit_sold]]*(Table_Query_from_MS_Access_Database[[#This Row],[Prod_price_per_unit]]-Table_Query_from_MS_Access_Database[[#This Row],[Prod_cost_per_unit]])</f>
        <v>84.15</v>
      </c>
    </row>
    <row r="1268" spans="1:35" x14ac:dyDescent="0.35">
      <c r="A1268">
        <v>17</v>
      </c>
      <c r="B1268" t="s">
        <v>45</v>
      </c>
      <c r="C1268" t="s">
        <v>65</v>
      </c>
      <c r="D1268" t="s">
        <v>53</v>
      </c>
      <c r="E1268" t="s">
        <v>53</v>
      </c>
      <c r="F1268" t="s">
        <v>55</v>
      </c>
      <c r="G1268" t="s">
        <v>56</v>
      </c>
      <c r="H1268" t="s">
        <v>70</v>
      </c>
      <c r="I1268" t="s">
        <v>38</v>
      </c>
      <c r="J1268" t="s">
        <v>39</v>
      </c>
      <c r="K1268" t="s">
        <v>40</v>
      </c>
      <c r="L1268">
        <v>4</v>
      </c>
      <c r="M1268" t="s">
        <v>45</v>
      </c>
      <c r="N1268" t="s">
        <v>65</v>
      </c>
      <c r="O1268" t="s">
        <v>66</v>
      </c>
      <c r="P1268">
        <v>1.49</v>
      </c>
      <c r="Q1268">
        <v>0.5</v>
      </c>
      <c r="R1268" s="1">
        <v>40877</v>
      </c>
      <c r="S1268" s="1">
        <v>40921</v>
      </c>
      <c r="T1268">
        <v>44</v>
      </c>
      <c r="U1268">
        <v>13</v>
      </c>
      <c r="V1268">
        <v>5</v>
      </c>
      <c r="W1268">
        <v>13</v>
      </c>
      <c r="X1268" t="s">
        <v>42</v>
      </c>
      <c r="Y1268">
        <v>2</v>
      </c>
      <c r="Z1268">
        <v>1</v>
      </c>
      <c r="AA1268" t="s">
        <v>61</v>
      </c>
      <c r="AB1268" t="s">
        <v>62</v>
      </c>
      <c r="AC1268">
        <v>44</v>
      </c>
      <c r="AD1268">
        <v>4</v>
      </c>
      <c r="AE1268">
        <v>17</v>
      </c>
      <c r="AF1268">
        <v>15</v>
      </c>
      <c r="AG1268">
        <v>97</v>
      </c>
      <c r="AH1268">
        <f>Table_Query_from_MS_Access_Database[[#This Row],[fact_restock_unit_cnt]]-Table_Query_from_MS_Access_Database[[#This Row],[fact_stale_unit_cnt]]</f>
        <v>82</v>
      </c>
      <c r="AI1268">
        <f>Table_Query_from_MS_Access_Database[[#This Row],[unit_sold]]*(Table_Query_from_MS_Access_Database[[#This Row],[Prod_price_per_unit]]-Table_Query_from_MS_Access_Database[[#This Row],[Prod_cost_per_unit]])</f>
        <v>81.179999999999993</v>
      </c>
    </row>
    <row r="1269" spans="1:35" x14ac:dyDescent="0.35">
      <c r="A1269">
        <v>17</v>
      </c>
      <c r="B1269" t="s">
        <v>45</v>
      </c>
      <c r="C1269" t="s">
        <v>65</v>
      </c>
      <c r="D1269" t="s">
        <v>53</v>
      </c>
      <c r="E1269" t="s">
        <v>53</v>
      </c>
      <c r="F1269" t="s">
        <v>55</v>
      </c>
      <c r="G1269" t="s">
        <v>56</v>
      </c>
      <c r="H1269" t="s">
        <v>70</v>
      </c>
      <c r="I1269" t="s">
        <v>38</v>
      </c>
      <c r="J1269" t="s">
        <v>39</v>
      </c>
      <c r="K1269" t="s">
        <v>40</v>
      </c>
      <c r="L1269">
        <v>4</v>
      </c>
      <c r="M1269" t="s">
        <v>45</v>
      </c>
      <c r="N1269" t="s">
        <v>65</v>
      </c>
      <c r="O1269" t="s">
        <v>66</v>
      </c>
      <c r="P1269">
        <v>1.49</v>
      </c>
      <c r="Q1269">
        <v>0.5</v>
      </c>
      <c r="R1269" s="1">
        <v>40877</v>
      </c>
      <c r="S1269" s="1">
        <v>40924</v>
      </c>
      <c r="T1269">
        <v>47</v>
      </c>
      <c r="U1269">
        <v>16</v>
      </c>
      <c r="V1269">
        <v>1</v>
      </c>
      <c r="W1269">
        <v>16</v>
      </c>
      <c r="X1269" t="s">
        <v>59</v>
      </c>
      <c r="Y1269">
        <v>3</v>
      </c>
      <c r="Z1269">
        <v>1</v>
      </c>
      <c r="AA1269" t="s">
        <v>61</v>
      </c>
      <c r="AB1269" t="s">
        <v>62</v>
      </c>
      <c r="AC1269">
        <v>47</v>
      </c>
      <c r="AD1269">
        <v>4</v>
      </c>
      <c r="AE1269">
        <v>17</v>
      </c>
      <c r="AF1269">
        <v>8</v>
      </c>
      <c r="AG1269">
        <v>94</v>
      </c>
      <c r="AH1269">
        <f>Table_Query_from_MS_Access_Database[[#This Row],[fact_restock_unit_cnt]]-Table_Query_from_MS_Access_Database[[#This Row],[fact_stale_unit_cnt]]</f>
        <v>86</v>
      </c>
      <c r="AI1269">
        <f>Table_Query_from_MS_Access_Database[[#This Row],[unit_sold]]*(Table_Query_from_MS_Access_Database[[#This Row],[Prod_price_per_unit]]-Table_Query_from_MS_Access_Database[[#This Row],[Prod_cost_per_unit]])</f>
        <v>85.14</v>
      </c>
    </row>
    <row r="1270" spans="1:35" x14ac:dyDescent="0.35">
      <c r="A1270">
        <v>17</v>
      </c>
      <c r="B1270" t="s">
        <v>45</v>
      </c>
      <c r="C1270" t="s">
        <v>65</v>
      </c>
      <c r="D1270" t="s">
        <v>53</v>
      </c>
      <c r="E1270" t="s">
        <v>53</v>
      </c>
      <c r="F1270" t="s">
        <v>55</v>
      </c>
      <c r="G1270" t="s">
        <v>56</v>
      </c>
      <c r="H1270" t="s">
        <v>70</v>
      </c>
      <c r="I1270" t="s">
        <v>38</v>
      </c>
      <c r="J1270" t="s">
        <v>39</v>
      </c>
      <c r="K1270" t="s">
        <v>40</v>
      </c>
      <c r="L1270">
        <v>4</v>
      </c>
      <c r="M1270" t="s">
        <v>45</v>
      </c>
      <c r="N1270" t="s">
        <v>65</v>
      </c>
      <c r="O1270" t="s">
        <v>66</v>
      </c>
      <c r="P1270">
        <v>1.49</v>
      </c>
      <c r="Q1270">
        <v>0.5</v>
      </c>
      <c r="R1270" s="1">
        <v>40877</v>
      </c>
      <c r="S1270" s="1">
        <v>40926</v>
      </c>
      <c r="T1270">
        <v>49</v>
      </c>
      <c r="U1270">
        <v>18</v>
      </c>
      <c r="V1270">
        <v>3</v>
      </c>
      <c r="W1270">
        <v>18</v>
      </c>
      <c r="X1270" t="s">
        <v>60</v>
      </c>
      <c r="Y1270">
        <v>3</v>
      </c>
      <c r="Z1270">
        <v>1</v>
      </c>
      <c r="AA1270" t="s">
        <v>61</v>
      </c>
      <c r="AB1270" t="s">
        <v>62</v>
      </c>
      <c r="AC1270">
        <v>49</v>
      </c>
      <c r="AD1270">
        <v>4</v>
      </c>
      <c r="AE1270">
        <v>17</v>
      </c>
      <c r="AF1270">
        <v>11</v>
      </c>
      <c r="AG1270">
        <v>98</v>
      </c>
      <c r="AH1270">
        <f>Table_Query_from_MS_Access_Database[[#This Row],[fact_restock_unit_cnt]]-Table_Query_from_MS_Access_Database[[#This Row],[fact_stale_unit_cnt]]</f>
        <v>87</v>
      </c>
      <c r="AI1270">
        <f>Table_Query_from_MS_Access_Database[[#This Row],[unit_sold]]*(Table_Query_from_MS_Access_Database[[#This Row],[Prod_price_per_unit]]-Table_Query_from_MS_Access_Database[[#This Row],[Prod_cost_per_unit]])</f>
        <v>86.13</v>
      </c>
    </row>
    <row r="1271" spans="1:35" x14ac:dyDescent="0.35">
      <c r="A1271">
        <v>17</v>
      </c>
      <c r="B1271" t="s">
        <v>45</v>
      </c>
      <c r="C1271" t="s">
        <v>65</v>
      </c>
      <c r="D1271" t="s">
        <v>53</v>
      </c>
      <c r="E1271" t="s">
        <v>53</v>
      </c>
      <c r="F1271" t="s">
        <v>55</v>
      </c>
      <c r="G1271" t="s">
        <v>56</v>
      </c>
      <c r="H1271" t="s">
        <v>70</v>
      </c>
      <c r="I1271" t="s">
        <v>38</v>
      </c>
      <c r="J1271" t="s">
        <v>39</v>
      </c>
      <c r="K1271" t="s">
        <v>40</v>
      </c>
      <c r="L1271">
        <v>4</v>
      </c>
      <c r="M1271" t="s">
        <v>45</v>
      </c>
      <c r="N1271" t="s">
        <v>65</v>
      </c>
      <c r="O1271" t="s">
        <v>66</v>
      </c>
      <c r="P1271">
        <v>1.49</v>
      </c>
      <c r="Q1271">
        <v>0.5</v>
      </c>
      <c r="R1271" s="1">
        <v>40877</v>
      </c>
      <c r="S1271" s="1">
        <v>40928</v>
      </c>
      <c r="T1271">
        <v>51</v>
      </c>
      <c r="U1271">
        <v>20</v>
      </c>
      <c r="V1271">
        <v>5</v>
      </c>
      <c r="W1271">
        <v>20</v>
      </c>
      <c r="X1271" t="s">
        <v>42</v>
      </c>
      <c r="Y1271">
        <v>3</v>
      </c>
      <c r="Z1271">
        <v>1</v>
      </c>
      <c r="AA1271" t="s">
        <v>61</v>
      </c>
      <c r="AB1271" t="s">
        <v>62</v>
      </c>
      <c r="AC1271">
        <v>51</v>
      </c>
      <c r="AD1271">
        <v>4</v>
      </c>
      <c r="AE1271">
        <v>17</v>
      </c>
      <c r="AF1271">
        <v>12</v>
      </c>
      <c r="AG1271">
        <v>102</v>
      </c>
      <c r="AH1271">
        <f>Table_Query_from_MS_Access_Database[[#This Row],[fact_restock_unit_cnt]]-Table_Query_from_MS_Access_Database[[#This Row],[fact_stale_unit_cnt]]</f>
        <v>90</v>
      </c>
      <c r="AI1271">
        <f>Table_Query_from_MS_Access_Database[[#This Row],[unit_sold]]*(Table_Query_from_MS_Access_Database[[#This Row],[Prod_price_per_unit]]-Table_Query_from_MS_Access_Database[[#This Row],[Prod_cost_per_unit]])</f>
        <v>89.1</v>
      </c>
    </row>
    <row r="1272" spans="1:35" x14ac:dyDescent="0.35">
      <c r="A1272">
        <v>17</v>
      </c>
      <c r="B1272" t="s">
        <v>45</v>
      </c>
      <c r="C1272" t="s">
        <v>65</v>
      </c>
      <c r="D1272" t="s">
        <v>53</v>
      </c>
      <c r="E1272" t="s">
        <v>53</v>
      </c>
      <c r="F1272" t="s">
        <v>55</v>
      </c>
      <c r="G1272" t="s">
        <v>56</v>
      </c>
      <c r="H1272" t="s">
        <v>70</v>
      </c>
      <c r="I1272" t="s">
        <v>38</v>
      </c>
      <c r="J1272" t="s">
        <v>39</v>
      </c>
      <c r="K1272" t="s">
        <v>40</v>
      </c>
      <c r="L1272">
        <v>4</v>
      </c>
      <c r="M1272" t="s">
        <v>45</v>
      </c>
      <c r="N1272" t="s">
        <v>65</v>
      </c>
      <c r="O1272" t="s">
        <v>66</v>
      </c>
      <c r="P1272">
        <v>1.49</v>
      </c>
      <c r="Q1272">
        <v>0.5</v>
      </c>
      <c r="R1272" s="1">
        <v>40877</v>
      </c>
      <c r="S1272" s="1">
        <v>40931</v>
      </c>
      <c r="T1272">
        <v>54</v>
      </c>
      <c r="U1272">
        <v>23</v>
      </c>
      <c r="V1272">
        <v>1</v>
      </c>
      <c r="W1272">
        <v>23</v>
      </c>
      <c r="X1272" t="s">
        <v>59</v>
      </c>
      <c r="Y1272">
        <v>4</v>
      </c>
      <c r="Z1272">
        <v>1</v>
      </c>
      <c r="AA1272" t="s">
        <v>61</v>
      </c>
      <c r="AB1272" t="s">
        <v>62</v>
      </c>
      <c r="AC1272">
        <v>54</v>
      </c>
      <c r="AD1272">
        <v>4</v>
      </c>
      <c r="AE1272">
        <v>17</v>
      </c>
      <c r="AF1272">
        <v>9</v>
      </c>
      <c r="AG1272">
        <v>97</v>
      </c>
      <c r="AH1272">
        <f>Table_Query_from_MS_Access_Database[[#This Row],[fact_restock_unit_cnt]]-Table_Query_from_MS_Access_Database[[#This Row],[fact_stale_unit_cnt]]</f>
        <v>88</v>
      </c>
      <c r="AI1272">
        <f>Table_Query_from_MS_Access_Database[[#This Row],[unit_sold]]*(Table_Query_from_MS_Access_Database[[#This Row],[Prod_price_per_unit]]-Table_Query_from_MS_Access_Database[[#This Row],[Prod_cost_per_unit]])</f>
        <v>87.12</v>
      </c>
    </row>
    <row r="1273" spans="1:35" x14ac:dyDescent="0.35">
      <c r="A1273">
        <v>17</v>
      </c>
      <c r="B1273" t="s">
        <v>45</v>
      </c>
      <c r="C1273" t="s">
        <v>65</v>
      </c>
      <c r="D1273" t="s">
        <v>53</v>
      </c>
      <c r="E1273" t="s">
        <v>53</v>
      </c>
      <c r="F1273" t="s">
        <v>55</v>
      </c>
      <c r="G1273" t="s">
        <v>56</v>
      </c>
      <c r="H1273" t="s">
        <v>70</v>
      </c>
      <c r="I1273" t="s">
        <v>38</v>
      </c>
      <c r="J1273" t="s">
        <v>39</v>
      </c>
      <c r="K1273" t="s">
        <v>40</v>
      </c>
      <c r="L1273">
        <v>4</v>
      </c>
      <c r="M1273" t="s">
        <v>45</v>
      </c>
      <c r="N1273" t="s">
        <v>65</v>
      </c>
      <c r="O1273" t="s">
        <v>66</v>
      </c>
      <c r="P1273">
        <v>1.49</v>
      </c>
      <c r="Q1273">
        <v>0.5</v>
      </c>
      <c r="R1273" s="1">
        <v>40877</v>
      </c>
      <c r="S1273" s="1">
        <v>40933</v>
      </c>
      <c r="T1273">
        <v>56</v>
      </c>
      <c r="U1273">
        <v>25</v>
      </c>
      <c r="V1273">
        <v>3</v>
      </c>
      <c r="W1273">
        <v>25</v>
      </c>
      <c r="X1273" t="s">
        <v>60</v>
      </c>
      <c r="Y1273">
        <v>4</v>
      </c>
      <c r="Z1273">
        <v>1</v>
      </c>
      <c r="AA1273" t="s">
        <v>61</v>
      </c>
      <c r="AB1273" t="s">
        <v>62</v>
      </c>
      <c r="AC1273">
        <v>56</v>
      </c>
      <c r="AD1273">
        <v>4</v>
      </c>
      <c r="AE1273">
        <v>17</v>
      </c>
      <c r="AF1273">
        <v>16</v>
      </c>
      <c r="AG1273">
        <v>97</v>
      </c>
      <c r="AH1273">
        <f>Table_Query_from_MS_Access_Database[[#This Row],[fact_restock_unit_cnt]]-Table_Query_from_MS_Access_Database[[#This Row],[fact_stale_unit_cnt]]</f>
        <v>81</v>
      </c>
      <c r="AI1273">
        <f>Table_Query_from_MS_Access_Database[[#This Row],[unit_sold]]*(Table_Query_from_MS_Access_Database[[#This Row],[Prod_price_per_unit]]-Table_Query_from_MS_Access_Database[[#This Row],[Prod_cost_per_unit]])</f>
        <v>80.19</v>
      </c>
    </row>
    <row r="1274" spans="1:35" x14ac:dyDescent="0.35">
      <c r="A1274">
        <v>17</v>
      </c>
      <c r="B1274" t="s">
        <v>45</v>
      </c>
      <c r="C1274" t="s">
        <v>65</v>
      </c>
      <c r="D1274" t="s">
        <v>53</v>
      </c>
      <c r="E1274" t="s">
        <v>53</v>
      </c>
      <c r="F1274" t="s">
        <v>55</v>
      </c>
      <c r="G1274" t="s">
        <v>56</v>
      </c>
      <c r="H1274" t="s">
        <v>70</v>
      </c>
      <c r="I1274" t="s">
        <v>38</v>
      </c>
      <c r="J1274" t="s">
        <v>39</v>
      </c>
      <c r="K1274" t="s">
        <v>40</v>
      </c>
      <c r="L1274">
        <v>4</v>
      </c>
      <c r="M1274" t="s">
        <v>45</v>
      </c>
      <c r="N1274" t="s">
        <v>65</v>
      </c>
      <c r="O1274" t="s">
        <v>66</v>
      </c>
      <c r="P1274">
        <v>1.49</v>
      </c>
      <c r="Q1274">
        <v>0.5</v>
      </c>
      <c r="R1274" s="1">
        <v>40877</v>
      </c>
      <c r="S1274" s="1">
        <v>40935</v>
      </c>
      <c r="T1274">
        <v>58</v>
      </c>
      <c r="U1274">
        <v>27</v>
      </c>
      <c r="V1274">
        <v>5</v>
      </c>
      <c r="W1274">
        <v>27</v>
      </c>
      <c r="X1274" t="s">
        <v>42</v>
      </c>
      <c r="Y1274">
        <v>4</v>
      </c>
      <c r="Z1274">
        <v>1</v>
      </c>
      <c r="AA1274" t="s">
        <v>61</v>
      </c>
      <c r="AB1274" t="s">
        <v>62</v>
      </c>
      <c r="AC1274">
        <v>58</v>
      </c>
      <c r="AD1274">
        <v>4</v>
      </c>
      <c r="AE1274">
        <v>17</v>
      </c>
      <c r="AF1274">
        <v>15</v>
      </c>
      <c r="AG1274">
        <v>102</v>
      </c>
      <c r="AH1274">
        <f>Table_Query_from_MS_Access_Database[[#This Row],[fact_restock_unit_cnt]]-Table_Query_from_MS_Access_Database[[#This Row],[fact_stale_unit_cnt]]</f>
        <v>87</v>
      </c>
      <c r="AI1274">
        <f>Table_Query_from_MS_Access_Database[[#This Row],[unit_sold]]*(Table_Query_from_MS_Access_Database[[#This Row],[Prod_price_per_unit]]-Table_Query_from_MS_Access_Database[[#This Row],[Prod_cost_per_unit]])</f>
        <v>86.13</v>
      </c>
    </row>
    <row r="1275" spans="1:35" x14ac:dyDescent="0.35">
      <c r="A1275">
        <v>17</v>
      </c>
      <c r="B1275" t="s">
        <v>45</v>
      </c>
      <c r="C1275" t="s">
        <v>65</v>
      </c>
      <c r="D1275" t="s">
        <v>53</v>
      </c>
      <c r="E1275" t="s">
        <v>53</v>
      </c>
      <c r="F1275" t="s">
        <v>55</v>
      </c>
      <c r="G1275" t="s">
        <v>56</v>
      </c>
      <c r="H1275" t="s">
        <v>70</v>
      </c>
      <c r="I1275" t="s">
        <v>38</v>
      </c>
      <c r="J1275" t="s">
        <v>39</v>
      </c>
      <c r="K1275" t="s">
        <v>40</v>
      </c>
      <c r="L1275">
        <v>4</v>
      </c>
      <c r="M1275" t="s">
        <v>45</v>
      </c>
      <c r="N1275" t="s">
        <v>65</v>
      </c>
      <c r="O1275" t="s">
        <v>66</v>
      </c>
      <c r="P1275">
        <v>1.49</v>
      </c>
      <c r="Q1275">
        <v>0.5</v>
      </c>
      <c r="R1275" s="1">
        <v>40877</v>
      </c>
      <c r="S1275" s="1">
        <v>40938</v>
      </c>
      <c r="T1275">
        <v>61</v>
      </c>
      <c r="U1275">
        <v>30</v>
      </c>
      <c r="V1275">
        <v>1</v>
      </c>
      <c r="W1275">
        <v>30</v>
      </c>
      <c r="X1275" t="s">
        <v>59</v>
      </c>
      <c r="Y1275">
        <v>5</v>
      </c>
      <c r="Z1275">
        <v>1</v>
      </c>
      <c r="AA1275" t="s">
        <v>61</v>
      </c>
      <c r="AB1275" t="s">
        <v>62</v>
      </c>
      <c r="AC1275">
        <v>61</v>
      </c>
      <c r="AD1275">
        <v>4</v>
      </c>
      <c r="AE1275">
        <v>17</v>
      </c>
      <c r="AF1275">
        <v>8</v>
      </c>
      <c r="AG1275">
        <v>98</v>
      </c>
      <c r="AH1275">
        <f>Table_Query_from_MS_Access_Database[[#This Row],[fact_restock_unit_cnt]]-Table_Query_from_MS_Access_Database[[#This Row],[fact_stale_unit_cnt]]</f>
        <v>90</v>
      </c>
      <c r="AI1275">
        <f>Table_Query_from_MS_Access_Database[[#This Row],[unit_sold]]*(Table_Query_from_MS_Access_Database[[#This Row],[Prod_price_per_unit]]-Table_Query_from_MS_Access_Database[[#This Row],[Prod_cost_per_unit]])</f>
        <v>89.1</v>
      </c>
    </row>
    <row r="1276" spans="1:35" x14ac:dyDescent="0.35">
      <c r="A1276">
        <v>17</v>
      </c>
      <c r="B1276" t="s">
        <v>45</v>
      </c>
      <c r="C1276" t="s">
        <v>65</v>
      </c>
      <c r="D1276" t="s">
        <v>53</v>
      </c>
      <c r="E1276" t="s">
        <v>53</v>
      </c>
      <c r="F1276" t="s">
        <v>55</v>
      </c>
      <c r="G1276" t="s">
        <v>56</v>
      </c>
      <c r="H1276" t="s">
        <v>70</v>
      </c>
      <c r="I1276" t="s">
        <v>38</v>
      </c>
      <c r="J1276" t="s">
        <v>39</v>
      </c>
      <c r="K1276" t="s">
        <v>40</v>
      </c>
      <c r="L1276">
        <v>5</v>
      </c>
      <c r="M1276" t="s">
        <v>45</v>
      </c>
      <c r="N1276" t="s">
        <v>65</v>
      </c>
      <c r="O1276" t="s">
        <v>71</v>
      </c>
      <c r="P1276">
        <v>1.89</v>
      </c>
      <c r="Q1276">
        <v>0.7</v>
      </c>
      <c r="R1276" s="1">
        <v>40877</v>
      </c>
      <c r="S1276" s="1">
        <v>40879</v>
      </c>
      <c r="T1276">
        <v>2</v>
      </c>
      <c r="U1276">
        <v>2</v>
      </c>
      <c r="V1276">
        <v>5</v>
      </c>
      <c r="W1276">
        <v>337</v>
      </c>
      <c r="X1276" t="s">
        <v>42</v>
      </c>
      <c r="Y1276">
        <v>49</v>
      </c>
      <c r="Z1276">
        <v>12</v>
      </c>
      <c r="AA1276" t="s">
        <v>43</v>
      </c>
      <c r="AB1276" t="s">
        <v>44</v>
      </c>
      <c r="AC1276">
        <v>2</v>
      </c>
      <c r="AD1276">
        <v>5</v>
      </c>
      <c r="AE1276">
        <v>17</v>
      </c>
      <c r="AF1276">
        <v>0</v>
      </c>
      <c r="AG1276">
        <v>150</v>
      </c>
      <c r="AH1276">
        <f>Table_Query_from_MS_Access_Database[[#This Row],[fact_restock_unit_cnt]]-Table_Query_from_MS_Access_Database[[#This Row],[fact_stale_unit_cnt]]</f>
        <v>150</v>
      </c>
      <c r="AI1276">
        <f>Table_Query_from_MS_Access_Database[[#This Row],[unit_sold]]*(Table_Query_from_MS_Access_Database[[#This Row],[Prod_price_per_unit]]-Table_Query_from_MS_Access_Database[[#This Row],[Prod_cost_per_unit]])</f>
        <v>178.5</v>
      </c>
    </row>
    <row r="1277" spans="1:35" x14ac:dyDescent="0.35">
      <c r="A1277">
        <v>17</v>
      </c>
      <c r="B1277" t="s">
        <v>45</v>
      </c>
      <c r="C1277" t="s">
        <v>65</v>
      </c>
      <c r="D1277" t="s">
        <v>53</v>
      </c>
      <c r="E1277" t="s">
        <v>53</v>
      </c>
      <c r="F1277" t="s">
        <v>55</v>
      </c>
      <c r="G1277" t="s">
        <v>56</v>
      </c>
      <c r="H1277" t="s">
        <v>70</v>
      </c>
      <c r="I1277" t="s">
        <v>38</v>
      </c>
      <c r="J1277" t="s">
        <v>39</v>
      </c>
      <c r="K1277" t="s">
        <v>40</v>
      </c>
      <c r="L1277">
        <v>5</v>
      </c>
      <c r="M1277" t="s">
        <v>45</v>
      </c>
      <c r="N1277" t="s">
        <v>65</v>
      </c>
      <c r="O1277" t="s">
        <v>71</v>
      </c>
      <c r="P1277">
        <v>1.89</v>
      </c>
      <c r="Q1277">
        <v>0.7</v>
      </c>
      <c r="R1277" s="1">
        <v>40877</v>
      </c>
      <c r="S1277" s="1">
        <v>40882</v>
      </c>
      <c r="T1277">
        <v>5</v>
      </c>
      <c r="U1277">
        <v>5</v>
      </c>
      <c r="V1277">
        <v>1</v>
      </c>
      <c r="W1277">
        <v>340</v>
      </c>
      <c r="X1277" t="s">
        <v>59</v>
      </c>
      <c r="Y1277">
        <v>50</v>
      </c>
      <c r="Z1277">
        <v>12</v>
      </c>
      <c r="AA1277" t="s">
        <v>43</v>
      </c>
      <c r="AB1277" t="s">
        <v>44</v>
      </c>
      <c r="AC1277">
        <v>5</v>
      </c>
      <c r="AD1277">
        <v>5</v>
      </c>
      <c r="AE1277">
        <v>17</v>
      </c>
      <c r="AF1277">
        <v>0</v>
      </c>
      <c r="AG1277">
        <v>74</v>
      </c>
      <c r="AH1277">
        <f>Table_Query_from_MS_Access_Database[[#This Row],[fact_restock_unit_cnt]]-Table_Query_from_MS_Access_Database[[#This Row],[fact_stale_unit_cnt]]</f>
        <v>74</v>
      </c>
      <c r="AI1277">
        <f>Table_Query_from_MS_Access_Database[[#This Row],[unit_sold]]*(Table_Query_from_MS_Access_Database[[#This Row],[Prod_price_per_unit]]-Table_Query_from_MS_Access_Database[[#This Row],[Prod_cost_per_unit]])</f>
        <v>88.06</v>
      </c>
    </row>
    <row r="1278" spans="1:35" x14ac:dyDescent="0.35">
      <c r="A1278">
        <v>17</v>
      </c>
      <c r="B1278" t="s">
        <v>45</v>
      </c>
      <c r="C1278" t="s">
        <v>65</v>
      </c>
      <c r="D1278" t="s">
        <v>53</v>
      </c>
      <c r="E1278" t="s">
        <v>53</v>
      </c>
      <c r="F1278" t="s">
        <v>55</v>
      </c>
      <c r="G1278" t="s">
        <v>56</v>
      </c>
      <c r="H1278" t="s">
        <v>70</v>
      </c>
      <c r="I1278" t="s">
        <v>38</v>
      </c>
      <c r="J1278" t="s">
        <v>39</v>
      </c>
      <c r="K1278" t="s">
        <v>40</v>
      </c>
      <c r="L1278">
        <v>5</v>
      </c>
      <c r="M1278" t="s">
        <v>45</v>
      </c>
      <c r="N1278" t="s">
        <v>65</v>
      </c>
      <c r="O1278" t="s">
        <v>71</v>
      </c>
      <c r="P1278">
        <v>1.89</v>
      </c>
      <c r="Q1278">
        <v>0.7</v>
      </c>
      <c r="R1278" s="1">
        <v>40877</v>
      </c>
      <c r="S1278" s="1">
        <v>40884</v>
      </c>
      <c r="T1278">
        <v>7</v>
      </c>
      <c r="U1278">
        <v>7</v>
      </c>
      <c r="V1278">
        <v>3</v>
      </c>
      <c r="W1278">
        <v>342</v>
      </c>
      <c r="X1278" t="s">
        <v>60</v>
      </c>
      <c r="Y1278">
        <v>50</v>
      </c>
      <c r="Z1278">
        <v>12</v>
      </c>
      <c r="AA1278" t="s">
        <v>43</v>
      </c>
      <c r="AB1278" t="s">
        <v>44</v>
      </c>
      <c r="AC1278">
        <v>7</v>
      </c>
      <c r="AD1278">
        <v>5</v>
      </c>
      <c r="AE1278">
        <v>17</v>
      </c>
      <c r="AF1278">
        <v>0</v>
      </c>
      <c r="AG1278">
        <v>84</v>
      </c>
      <c r="AH1278">
        <f>Table_Query_from_MS_Access_Database[[#This Row],[fact_restock_unit_cnt]]-Table_Query_from_MS_Access_Database[[#This Row],[fact_stale_unit_cnt]]</f>
        <v>84</v>
      </c>
      <c r="AI1278">
        <f>Table_Query_from_MS_Access_Database[[#This Row],[unit_sold]]*(Table_Query_from_MS_Access_Database[[#This Row],[Prod_price_per_unit]]-Table_Query_from_MS_Access_Database[[#This Row],[Prod_cost_per_unit]])</f>
        <v>99.96</v>
      </c>
    </row>
    <row r="1279" spans="1:35" x14ac:dyDescent="0.35">
      <c r="A1279">
        <v>17</v>
      </c>
      <c r="B1279" t="s">
        <v>45</v>
      </c>
      <c r="C1279" t="s">
        <v>65</v>
      </c>
      <c r="D1279" t="s">
        <v>53</v>
      </c>
      <c r="E1279" t="s">
        <v>53</v>
      </c>
      <c r="F1279" t="s">
        <v>55</v>
      </c>
      <c r="G1279" t="s">
        <v>56</v>
      </c>
      <c r="H1279" t="s">
        <v>70</v>
      </c>
      <c r="I1279" t="s">
        <v>38</v>
      </c>
      <c r="J1279" t="s">
        <v>39</v>
      </c>
      <c r="K1279" t="s">
        <v>40</v>
      </c>
      <c r="L1279">
        <v>5</v>
      </c>
      <c r="M1279" t="s">
        <v>45</v>
      </c>
      <c r="N1279" t="s">
        <v>65</v>
      </c>
      <c r="O1279" t="s">
        <v>71</v>
      </c>
      <c r="P1279">
        <v>1.89</v>
      </c>
      <c r="Q1279">
        <v>0.7</v>
      </c>
      <c r="R1279" s="1">
        <v>40877</v>
      </c>
      <c r="S1279" s="1">
        <v>40886</v>
      </c>
      <c r="T1279">
        <v>9</v>
      </c>
      <c r="U1279">
        <v>9</v>
      </c>
      <c r="V1279">
        <v>5</v>
      </c>
      <c r="W1279">
        <v>344</v>
      </c>
      <c r="X1279" t="s">
        <v>42</v>
      </c>
      <c r="Y1279">
        <v>50</v>
      </c>
      <c r="Z1279">
        <v>12</v>
      </c>
      <c r="AA1279" t="s">
        <v>43</v>
      </c>
      <c r="AB1279" t="s">
        <v>44</v>
      </c>
      <c r="AC1279">
        <v>9</v>
      </c>
      <c r="AD1279">
        <v>5</v>
      </c>
      <c r="AE1279">
        <v>17</v>
      </c>
      <c r="AF1279">
        <v>0</v>
      </c>
      <c r="AG1279">
        <v>102</v>
      </c>
      <c r="AH1279">
        <f>Table_Query_from_MS_Access_Database[[#This Row],[fact_restock_unit_cnt]]-Table_Query_from_MS_Access_Database[[#This Row],[fact_stale_unit_cnt]]</f>
        <v>102</v>
      </c>
      <c r="AI1279">
        <f>Table_Query_from_MS_Access_Database[[#This Row],[unit_sold]]*(Table_Query_from_MS_Access_Database[[#This Row],[Prod_price_per_unit]]-Table_Query_from_MS_Access_Database[[#This Row],[Prod_cost_per_unit]])</f>
        <v>121.38</v>
      </c>
    </row>
    <row r="1280" spans="1:35" x14ac:dyDescent="0.35">
      <c r="A1280">
        <v>17</v>
      </c>
      <c r="B1280" t="s">
        <v>45</v>
      </c>
      <c r="C1280" t="s">
        <v>65</v>
      </c>
      <c r="D1280" t="s">
        <v>53</v>
      </c>
      <c r="E1280" t="s">
        <v>53</v>
      </c>
      <c r="F1280" t="s">
        <v>55</v>
      </c>
      <c r="G1280" t="s">
        <v>56</v>
      </c>
      <c r="H1280" t="s">
        <v>70</v>
      </c>
      <c r="I1280" t="s">
        <v>38</v>
      </c>
      <c r="J1280" t="s">
        <v>39</v>
      </c>
      <c r="K1280" t="s">
        <v>40</v>
      </c>
      <c r="L1280">
        <v>5</v>
      </c>
      <c r="M1280" t="s">
        <v>45</v>
      </c>
      <c r="N1280" t="s">
        <v>65</v>
      </c>
      <c r="O1280" t="s">
        <v>71</v>
      </c>
      <c r="P1280">
        <v>1.89</v>
      </c>
      <c r="Q1280">
        <v>0.7</v>
      </c>
      <c r="R1280" s="1">
        <v>40877</v>
      </c>
      <c r="S1280" s="1">
        <v>40889</v>
      </c>
      <c r="T1280">
        <v>12</v>
      </c>
      <c r="U1280">
        <v>12</v>
      </c>
      <c r="V1280">
        <v>1</v>
      </c>
      <c r="W1280">
        <v>347</v>
      </c>
      <c r="X1280" t="s">
        <v>59</v>
      </c>
      <c r="Y1280">
        <v>51</v>
      </c>
      <c r="Z1280">
        <v>12</v>
      </c>
      <c r="AA1280" t="s">
        <v>43</v>
      </c>
      <c r="AB1280" t="s">
        <v>44</v>
      </c>
      <c r="AC1280">
        <v>12</v>
      </c>
      <c r="AD1280">
        <v>5</v>
      </c>
      <c r="AE1280">
        <v>17</v>
      </c>
      <c r="AF1280">
        <v>0</v>
      </c>
      <c r="AG1280">
        <v>112</v>
      </c>
      <c r="AH1280">
        <f>Table_Query_from_MS_Access_Database[[#This Row],[fact_restock_unit_cnt]]-Table_Query_from_MS_Access_Database[[#This Row],[fact_stale_unit_cnt]]</f>
        <v>112</v>
      </c>
      <c r="AI1280">
        <f>Table_Query_from_MS_Access_Database[[#This Row],[unit_sold]]*(Table_Query_from_MS_Access_Database[[#This Row],[Prod_price_per_unit]]-Table_Query_from_MS_Access_Database[[#This Row],[Prod_cost_per_unit]])</f>
        <v>133.28</v>
      </c>
    </row>
    <row r="1281" spans="1:35" x14ac:dyDescent="0.35">
      <c r="A1281">
        <v>17</v>
      </c>
      <c r="B1281" t="s">
        <v>45</v>
      </c>
      <c r="C1281" t="s">
        <v>65</v>
      </c>
      <c r="D1281" t="s">
        <v>53</v>
      </c>
      <c r="E1281" t="s">
        <v>53</v>
      </c>
      <c r="F1281" t="s">
        <v>55</v>
      </c>
      <c r="G1281" t="s">
        <v>56</v>
      </c>
      <c r="H1281" t="s">
        <v>70</v>
      </c>
      <c r="I1281" t="s">
        <v>38</v>
      </c>
      <c r="J1281" t="s">
        <v>39</v>
      </c>
      <c r="K1281" t="s">
        <v>40</v>
      </c>
      <c r="L1281">
        <v>5</v>
      </c>
      <c r="M1281" t="s">
        <v>45</v>
      </c>
      <c r="N1281" t="s">
        <v>65</v>
      </c>
      <c r="O1281" t="s">
        <v>71</v>
      </c>
      <c r="P1281">
        <v>1.89</v>
      </c>
      <c r="Q1281">
        <v>0.7</v>
      </c>
      <c r="R1281" s="1">
        <v>40877</v>
      </c>
      <c r="S1281" s="1">
        <v>40891</v>
      </c>
      <c r="T1281">
        <v>14</v>
      </c>
      <c r="U1281">
        <v>14</v>
      </c>
      <c r="V1281">
        <v>3</v>
      </c>
      <c r="W1281">
        <v>349</v>
      </c>
      <c r="X1281" t="s">
        <v>60</v>
      </c>
      <c r="Y1281">
        <v>51</v>
      </c>
      <c r="Z1281">
        <v>12</v>
      </c>
      <c r="AA1281" t="s">
        <v>43</v>
      </c>
      <c r="AB1281" t="s">
        <v>44</v>
      </c>
      <c r="AC1281">
        <v>14</v>
      </c>
      <c r="AD1281">
        <v>5</v>
      </c>
      <c r="AE1281">
        <v>17</v>
      </c>
      <c r="AF1281">
        <v>0</v>
      </c>
      <c r="AG1281">
        <v>118</v>
      </c>
      <c r="AH1281">
        <f>Table_Query_from_MS_Access_Database[[#This Row],[fact_restock_unit_cnt]]-Table_Query_from_MS_Access_Database[[#This Row],[fact_stale_unit_cnt]]</f>
        <v>118</v>
      </c>
      <c r="AI1281">
        <f>Table_Query_from_MS_Access_Database[[#This Row],[unit_sold]]*(Table_Query_from_MS_Access_Database[[#This Row],[Prod_price_per_unit]]-Table_Query_from_MS_Access_Database[[#This Row],[Prod_cost_per_unit]])</f>
        <v>140.41999999999999</v>
      </c>
    </row>
    <row r="1282" spans="1:35" x14ac:dyDescent="0.35">
      <c r="A1282">
        <v>17</v>
      </c>
      <c r="B1282" t="s">
        <v>45</v>
      </c>
      <c r="C1282" t="s">
        <v>65</v>
      </c>
      <c r="D1282" t="s">
        <v>53</v>
      </c>
      <c r="E1282" t="s">
        <v>53</v>
      </c>
      <c r="F1282" t="s">
        <v>55</v>
      </c>
      <c r="G1282" t="s">
        <v>56</v>
      </c>
      <c r="H1282" t="s">
        <v>70</v>
      </c>
      <c r="I1282" t="s">
        <v>38</v>
      </c>
      <c r="J1282" t="s">
        <v>39</v>
      </c>
      <c r="K1282" t="s">
        <v>40</v>
      </c>
      <c r="L1282">
        <v>5</v>
      </c>
      <c r="M1282" t="s">
        <v>45</v>
      </c>
      <c r="N1282" t="s">
        <v>65</v>
      </c>
      <c r="O1282" t="s">
        <v>71</v>
      </c>
      <c r="P1282">
        <v>1.89</v>
      </c>
      <c r="Q1282">
        <v>0.7</v>
      </c>
      <c r="R1282" s="1">
        <v>40877</v>
      </c>
      <c r="S1282" s="1">
        <v>40893</v>
      </c>
      <c r="T1282">
        <v>16</v>
      </c>
      <c r="U1282">
        <v>16</v>
      </c>
      <c r="V1282">
        <v>5</v>
      </c>
      <c r="W1282">
        <v>351</v>
      </c>
      <c r="X1282" t="s">
        <v>42</v>
      </c>
      <c r="Y1282">
        <v>51</v>
      </c>
      <c r="Z1282">
        <v>12</v>
      </c>
      <c r="AA1282" t="s">
        <v>43</v>
      </c>
      <c r="AB1282" t="s">
        <v>44</v>
      </c>
      <c r="AC1282">
        <v>16</v>
      </c>
      <c r="AD1282">
        <v>5</v>
      </c>
      <c r="AE1282">
        <v>17</v>
      </c>
      <c r="AF1282">
        <v>0</v>
      </c>
      <c r="AG1282">
        <v>110</v>
      </c>
      <c r="AH1282">
        <f>Table_Query_from_MS_Access_Database[[#This Row],[fact_restock_unit_cnt]]-Table_Query_from_MS_Access_Database[[#This Row],[fact_stale_unit_cnt]]</f>
        <v>110</v>
      </c>
      <c r="AI1282">
        <f>Table_Query_from_MS_Access_Database[[#This Row],[unit_sold]]*(Table_Query_from_MS_Access_Database[[#This Row],[Prod_price_per_unit]]-Table_Query_from_MS_Access_Database[[#This Row],[Prod_cost_per_unit]])</f>
        <v>130.9</v>
      </c>
    </row>
    <row r="1283" spans="1:35" x14ac:dyDescent="0.35">
      <c r="A1283">
        <v>17</v>
      </c>
      <c r="B1283" t="s">
        <v>45</v>
      </c>
      <c r="C1283" t="s">
        <v>65</v>
      </c>
      <c r="D1283" t="s">
        <v>53</v>
      </c>
      <c r="E1283" t="s">
        <v>53</v>
      </c>
      <c r="F1283" t="s">
        <v>55</v>
      </c>
      <c r="G1283" t="s">
        <v>56</v>
      </c>
      <c r="H1283" t="s">
        <v>70</v>
      </c>
      <c r="I1283" t="s">
        <v>38</v>
      </c>
      <c r="J1283" t="s">
        <v>39</v>
      </c>
      <c r="K1283" t="s">
        <v>40</v>
      </c>
      <c r="L1283">
        <v>5</v>
      </c>
      <c r="M1283" t="s">
        <v>45</v>
      </c>
      <c r="N1283" t="s">
        <v>65</v>
      </c>
      <c r="O1283" t="s">
        <v>71</v>
      </c>
      <c r="P1283">
        <v>1.89</v>
      </c>
      <c r="Q1283">
        <v>0.7</v>
      </c>
      <c r="R1283" s="1">
        <v>40877</v>
      </c>
      <c r="S1283" s="1">
        <v>40896</v>
      </c>
      <c r="T1283">
        <v>19</v>
      </c>
      <c r="U1283">
        <v>19</v>
      </c>
      <c r="V1283">
        <v>1</v>
      </c>
      <c r="W1283">
        <v>354</v>
      </c>
      <c r="X1283" t="s">
        <v>59</v>
      </c>
      <c r="Y1283">
        <v>52</v>
      </c>
      <c r="Z1283">
        <v>12</v>
      </c>
      <c r="AA1283" t="s">
        <v>43</v>
      </c>
      <c r="AB1283" t="s">
        <v>44</v>
      </c>
      <c r="AC1283">
        <v>19</v>
      </c>
      <c r="AD1283">
        <v>5</v>
      </c>
      <c r="AE1283">
        <v>17</v>
      </c>
      <c r="AF1283">
        <v>0</v>
      </c>
      <c r="AG1283">
        <v>101</v>
      </c>
      <c r="AH1283">
        <f>Table_Query_from_MS_Access_Database[[#This Row],[fact_restock_unit_cnt]]-Table_Query_from_MS_Access_Database[[#This Row],[fact_stale_unit_cnt]]</f>
        <v>101</v>
      </c>
      <c r="AI1283">
        <f>Table_Query_from_MS_Access_Database[[#This Row],[unit_sold]]*(Table_Query_from_MS_Access_Database[[#This Row],[Prod_price_per_unit]]-Table_Query_from_MS_Access_Database[[#This Row],[Prod_cost_per_unit]])</f>
        <v>120.19</v>
      </c>
    </row>
    <row r="1284" spans="1:35" x14ac:dyDescent="0.35">
      <c r="A1284">
        <v>17</v>
      </c>
      <c r="B1284" t="s">
        <v>45</v>
      </c>
      <c r="C1284" t="s">
        <v>65</v>
      </c>
      <c r="D1284" t="s">
        <v>53</v>
      </c>
      <c r="E1284" t="s">
        <v>53</v>
      </c>
      <c r="F1284" t="s">
        <v>55</v>
      </c>
      <c r="G1284" t="s">
        <v>56</v>
      </c>
      <c r="H1284" t="s">
        <v>70</v>
      </c>
      <c r="I1284" t="s">
        <v>38</v>
      </c>
      <c r="J1284" t="s">
        <v>39</v>
      </c>
      <c r="K1284" t="s">
        <v>40</v>
      </c>
      <c r="L1284">
        <v>5</v>
      </c>
      <c r="M1284" t="s">
        <v>45</v>
      </c>
      <c r="N1284" t="s">
        <v>65</v>
      </c>
      <c r="O1284" t="s">
        <v>71</v>
      </c>
      <c r="P1284">
        <v>1.89</v>
      </c>
      <c r="Q1284">
        <v>0.7</v>
      </c>
      <c r="R1284" s="1">
        <v>40877</v>
      </c>
      <c r="S1284" s="1">
        <v>40898</v>
      </c>
      <c r="T1284">
        <v>21</v>
      </c>
      <c r="U1284">
        <v>21</v>
      </c>
      <c r="V1284">
        <v>3</v>
      </c>
      <c r="W1284">
        <v>356</v>
      </c>
      <c r="X1284" t="s">
        <v>60</v>
      </c>
      <c r="Y1284">
        <v>52</v>
      </c>
      <c r="Z1284">
        <v>12</v>
      </c>
      <c r="AA1284" t="s">
        <v>43</v>
      </c>
      <c r="AB1284" t="s">
        <v>44</v>
      </c>
      <c r="AC1284">
        <v>21</v>
      </c>
      <c r="AD1284">
        <v>5</v>
      </c>
      <c r="AE1284">
        <v>17</v>
      </c>
      <c r="AF1284">
        <v>0</v>
      </c>
      <c r="AG1284">
        <v>97</v>
      </c>
      <c r="AH1284">
        <f>Table_Query_from_MS_Access_Database[[#This Row],[fact_restock_unit_cnt]]-Table_Query_from_MS_Access_Database[[#This Row],[fact_stale_unit_cnt]]</f>
        <v>97</v>
      </c>
      <c r="AI1284">
        <f>Table_Query_from_MS_Access_Database[[#This Row],[unit_sold]]*(Table_Query_from_MS_Access_Database[[#This Row],[Prod_price_per_unit]]-Table_Query_from_MS_Access_Database[[#This Row],[Prod_cost_per_unit]])</f>
        <v>115.42999999999999</v>
      </c>
    </row>
    <row r="1285" spans="1:35" x14ac:dyDescent="0.35">
      <c r="A1285">
        <v>17</v>
      </c>
      <c r="B1285" t="s">
        <v>45</v>
      </c>
      <c r="C1285" t="s">
        <v>65</v>
      </c>
      <c r="D1285" t="s">
        <v>53</v>
      </c>
      <c r="E1285" t="s">
        <v>53</v>
      </c>
      <c r="F1285" t="s">
        <v>55</v>
      </c>
      <c r="G1285" t="s">
        <v>56</v>
      </c>
      <c r="H1285" t="s">
        <v>70</v>
      </c>
      <c r="I1285" t="s">
        <v>38</v>
      </c>
      <c r="J1285" t="s">
        <v>39</v>
      </c>
      <c r="K1285" t="s">
        <v>40</v>
      </c>
      <c r="L1285">
        <v>5</v>
      </c>
      <c r="M1285" t="s">
        <v>45</v>
      </c>
      <c r="N1285" t="s">
        <v>65</v>
      </c>
      <c r="O1285" t="s">
        <v>71</v>
      </c>
      <c r="P1285">
        <v>1.89</v>
      </c>
      <c r="Q1285">
        <v>0.7</v>
      </c>
      <c r="R1285" s="1">
        <v>40877</v>
      </c>
      <c r="S1285" s="1">
        <v>40900</v>
      </c>
      <c r="T1285">
        <v>23</v>
      </c>
      <c r="U1285">
        <v>23</v>
      </c>
      <c r="V1285">
        <v>5</v>
      </c>
      <c r="W1285">
        <v>358</v>
      </c>
      <c r="X1285" t="s">
        <v>42</v>
      </c>
      <c r="Y1285">
        <v>52</v>
      </c>
      <c r="Z1285">
        <v>12</v>
      </c>
      <c r="AA1285" t="s">
        <v>43</v>
      </c>
      <c r="AB1285" t="s">
        <v>44</v>
      </c>
      <c r="AC1285">
        <v>23</v>
      </c>
      <c r="AD1285">
        <v>5</v>
      </c>
      <c r="AE1285">
        <v>17</v>
      </c>
      <c r="AF1285">
        <v>10</v>
      </c>
      <c r="AG1285">
        <v>91</v>
      </c>
      <c r="AH1285">
        <f>Table_Query_from_MS_Access_Database[[#This Row],[fact_restock_unit_cnt]]-Table_Query_from_MS_Access_Database[[#This Row],[fact_stale_unit_cnt]]</f>
        <v>81</v>
      </c>
      <c r="AI1285">
        <f>Table_Query_from_MS_Access_Database[[#This Row],[unit_sold]]*(Table_Query_from_MS_Access_Database[[#This Row],[Prod_price_per_unit]]-Table_Query_from_MS_Access_Database[[#This Row],[Prod_cost_per_unit]])</f>
        <v>96.39</v>
      </c>
    </row>
    <row r="1286" spans="1:35" x14ac:dyDescent="0.35">
      <c r="A1286">
        <v>17</v>
      </c>
      <c r="B1286" t="s">
        <v>45</v>
      </c>
      <c r="C1286" t="s">
        <v>65</v>
      </c>
      <c r="D1286" t="s">
        <v>53</v>
      </c>
      <c r="E1286" t="s">
        <v>53</v>
      </c>
      <c r="F1286" t="s">
        <v>55</v>
      </c>
      <c r="G1286" t="s">
        <v>56</v>
      </c>
      <c r="H1286" t="s">
        <v>70</v>
      </c>
      <c r="I1286" t="s">
        <v>38</v>
      </c>
      <c r="J1286" t="s">
        <v>39</v>
      </c>
      <c r="K1286" t="s">
        <v>40</v>
      </c>
      <c r="L1286">
        <v>5</v>
      </c>
      <c r="M1286" t="s">
        <v>45</v>
      </c>
      <c r="N1286" t="s">
        <v>65</v>
      </c>
      <c r="O1286" t="s">
        <v>71</v>
      </c>
      <c r="P1286">
        <v>1.89</v>
      </c>
      <c r="Q1286">
        <v>0.7</v>
      </c>
      <c r="R1286" s="1">
        <v>40877</v>
      </c>
      <c r="S1286" s="1">
        <v>40903</v>
      </c>
      <c r="T1286">
        <v>26</v>
      </c>
      <c r="U1286">
        <v>26</v>
      </c>
      <c r="V1286">
        <v>1</v>
      </c>
      <c r="W1286">
        <v>361</v>
      </c>
      <c r="X1286" t="s">
        <v>59</v>
      </c>
      <c r="Y1286">
        <v>53</v>
      </c>
      <c r="Z1286">
        <v>12</v>
      </c>
      <c r="AA1286" t="s">
        <v>43</v>
      </c>
      <c r="AB1286" t="s">
        <v>44</v>
      </c>
      <c r="AC1286">
        <v>26</v>
      </c>
      <c r="AD1286">
        <v>5</v>
      </c>
      <c r="AE1286">
        <v>17</v>
      </c>
      <c r="AF1286">
        <v>7</v>
      </c>
      <c r="AG1286">
        <v>100</v>
      </c>
      <c r="AH1286">
        <f>Table_Query_from_MS_Access_Database[[#This Row],[fact_restock_unit_cnt]]-Table_Query_from_MS_Access_Database[[#This Row],[fact_stale_unit_cnt]]</f>
        <v>93</v>
      </c>
      <c r="AI1286">
        <f>Table_Query_from_MS_Access_Database[[#This Row],[unit_sold]]*(Table_Query_from_MS_Access_Database[[#This Row],[Prod_price_per_unit]]-Table_Query_from_MS_Access_Database[[#This Row],[Prod_cost_per_unit]])</f>
        <v>110.67</v>
      </c>
    </row>
    <row r="1287" spans="1:35" x14ac:dyDescent="0.35">
      <c r="A1287">
        <v>17</v>
      </c>
      <c r="B1287" t="s">
        <v>45</v>
      </c>
      <c r="C1287" t="s">
        <v>65</v>
      </c>
      <c r="D1287" t="s">
        <v>53</v>
      </c>
      <c r="E1287" t="s">
        <v>53</v>
      </c>
      <c r="F1287" t="s">
        <v>55</v>
      </c>
      <c r="G1287" t="s">
        <v>56</v>
      </c>
      <c r="H1287" t="s">
        <v>70</v>
      </c>
      <c r="I1287" t="s">
        <v>38</v>
      </c>
      <c r="J1287" t="s">
        <v>39</v>
      </c>
      <c r="K1287" t="s">
        <v>40</v>
      </c>
      <c r="L1287">
        <v>5</v>
      </c>
      <c r="M1287" t="s">
        <v>45</v>
      </c>
      <c r="N1287" t="s">
        <v>65</v>
      </c>
      <c r="O1287" t="s">
        <v>71</v>
      </c>
      <c r="P1287">
        <v>1.89</v>
      </c>
      <c r="Q1287">
        <v>0.7</v>
      </c>
      <c r="R1287" s="1">
        <v>40877</v>
      </c>
      <c r="S1287" s="1">
        <v>40905</v>
      </c>
      <c r="T1287">
        <v>28</v>
      </c>
      <c r="U1287">
        <v>28</v>
      </c>
      <c r="V1287">
        <v>3</v>
      </c>
      <c r="W1287">
        <v>363</v>
      </c>
      <c r="X1287" t="s">
        <v>60</v>
      </c>
      <c r="Y1287">
        <v>53</v>
      </c>
      <c r="Z1287">
        <v>12</v>
      </c>
      <c r="AA1287" t="s">
        <v>43</v>
      </c>
      <c r="AB1287" t="s">
        <v>44</v>
      </c>
      <c r="AC1287">
        <v>28</v>
      </c>
      <c r="AD1287">
        <v>5</v>
      </c>
      <c r="AE1287">
        <v>17</v>
      </c>
      <c r="AF1287">
        <v>14</v>
      </c>
      <c r="AG1287">
        <v>95</v>
      </c>
      <c r="AH1287">
        <f>Table_Query_from_MS_Access_Database[[#This Row],[fact_restock_unit_cnt]]-Table_Query_from_MS_Access_Database[[#This Row],[fact_stale_unit_cnt]]</f>
        <v>81</v>
      </c>
      <c r="AI1287">
        <f>Table_Query_from_MS_Access_Database[[#This Row],[unit_sold]]*(Table_Query_from_MS_Access_Database[[#This Row],[Prod_price_per_unit]]-Table_Query_from_MS_Access_Database[[#This Row],[Prod_cost_per_unit]])</f>
        <v>96.39</v>
      </c>
    </row>
    <row r="1288" spans="1:35" x14ac:dyDescent="0.35">
      <c r="A1288">
        <v>17</v>
      </c>
      <c r="B1288" t="s">
        <v>45</v>
      </c>
      <c r="C1288" t="s">
        <v>65</v>
      </c>
      <c r="D1288" t="s">
        <v>53</v>
      </c>
      <c r="E1288" t="s">
        <v>53</v>
      </c>
      <c r="F1288" t="s">
        <v>55</v>
      </c>
      <c r="G1288" t="s">
        <v>56</v>
      </c>
      <c r="H1288" t="s">
        <v>70</v>
      </c>
      <c r="I1288" t="s">
        <v>38</v>
      </c>
      <c r="J1288" t="s">
        <v>39</v>
      </c>
      <c r="K1288" t="s">
        <v>40</v>
      </c>
      <c r="L1288">
        <v>5</v>
      </c>
      <c r="M1288" t="s">
        <v>45</v>
      </c>
      <c r="N1288" t="s">
        <v>65</v>
      </c>
      <c r="O1288" t="s">
        <v>71</v>
      </c>
      <c r="P1288">
        <v>1.89</v>
      </c>
      <c r="Q1288">
        <v>0.7</v>
      </c>
      <c r="R1288" s="1">
        <v>40877</v>
      </c>
      <c r="S1288" s="1">
        <v>40907</v>
      </c>
      <c r="T1288">
        <v>30</v>
      </c>
      <c r="U1288">
        <v>30</v>
      </c>
      <c r="V1288">
        <v>5</v>
      </c>
      <c r="W1288">
        <v>365</v>
      </c>
      <c r="X1288" t="s">
        <v>42</v>
      </c>
      <c r="Y1288">
        <v>53</v>
      </c>
      <c r="Z1288">
        <v>12</v>
      </c>
      <c r="AA1288" t="s">
        <v>43</v>
      </c>
      <c r="AB1288" t="s">
        <v>44</v>
      </c>
      <c r="AC1288">
        <v>30</v>
      </c>
      <c r="AD1288">
        <v>5</v>
      </c>
      <c r="AE1288">
        <v>17</v>
      </c>
      <c r="AF1288">
        <v>13</v>
      </c>
      <c r="AG1288">
        <v>105</v>
      </c>
      <c r="AH1288">
        <f>Table_Query_from_MS_Access_Database[[#This Row],[fact_restock_unit_cnt]]-Table_Query_from_MS_Access_Database[[#This Row],[fact_stale_unit_cnt]]</f>
        <v>92</v>
      </c>
      <c r="AI1288">
        <f>Table_Query_from_MS_Access_Database[[#This Row],[unit_sold]]*(Table_Query_from_MS_Access_Database[[#This Row],[Prod_price_per_unit]]-Table_Query_from_MS_Access_Database[[#This Row],[Prod_cost_per_unit]])</f>
        <v>109.47999999999999</v>
      </c>
    </row>
    <row r="1289" spans="1:35" x14ac:dyDescent="0.35">
      <c r="A1289">
        <v>17</v>
      </c>
      <c r="B1289" t="s">
        <v>45</v>
      </c>
      <c r="C1289" t="s">
        <v>65</v>
      </c>
      <c r="D1289" t="s">
        <v>53</v>
      </c>
      <c r="E1289" t="s">
        <v>53</v>
      </c>
      <c r="F1289" t="s">
        <v>55</v>
      </c>
      <c r="G1289" t="s">
        <v>56</v>
      </c>
      <c r="H1289" t="s">
        <v>70</v>
      </c>
      <c r="I1289" t="s">
        <v>38</v>
      </c>
      <c r="J1289" t="s">
        <v>39</v>
      </c>
      <c r="K1289" t="s">
        <v>40</v>
      </c>
      <c r="L1289">
        <v>5</v>
      </c>
      <c r="M1289" t="s">
        <v>45</v>
      </c>
      <c r="N1289" t="s">
        <v>65</v>
      </c>
      <c r="O1289" t="s">
        <v>71</v>
      </c>
      <c r="P1289">
        <v>1.89</v>
      </c>
      <c r="Q1289">
        <v>0.7</v>
      </c>
      <c r="R1289" s="1">
        <v>40877</v>
      </c>
      <c r="S1289" s="1">
        <v>40910</v>
      </c>
      <c r="T1289">
        <v>33</v>
      </c>
      <c r="U1289">
        <v>2</v>
      </c>
      <c r="V1289">
        <v>1</v>
      </c>
      <c r="W1289">
        <v>2</v>
      </c>
      <c r="X1289" t="s">
        <v>59</v>
      </c>
      <c r="Y1289">
        <v>1</v>
      </c>
      <c r="Z1289">
        <v>1</v>
      </c>
      <c r="AA1289" t="s">
        <v>61</v>
      </c>
      <c r="AB1289" t="s">
        <v>62</v>
      </c>
      <c r="AC1289">
        <v>33</v>
      </c>
      <c r="AD1289">
        <v>5</v>
      </c>
      <c r="AE1289">
        <v>17</v>
      </c>
      <c r="AF1289">
        <v>6</v>
      </c>
      <c r="AG1289">
        <v>110</v>
      </c>
      <c r="AH1289">
        <f>Table_Query_from_MS_Access_Database[[#This Row],[fact_restock_unit_cnt]]-Table_Query_from_MS_Access_Database[[#This Row],[fact_stale_unit_cnt]]</f>
        <v>104</v>
      </c>
      <c r="AI1289">
        <f>Table_Query_from_MS_Access_Database[[#This Row],[unit_sold]]*(Table_Query_from_MS_Access_Database[[#This Row],[Prod_price_per_unit]]-Table_Query_from_MS_Access_Database[[#This Row],[Prod_cost_per_unit]])</f>
        <v>123.75999999999999</v>
      </c>
    </row>
    <row r="1290" spans="1:35" x14ac:dyDescent="0.35">
      <c r="A1290">
        <v>17</v>
      </c>
      <c r="B1290" t="s">
        <v>45</v>
      </c>
      <c r="C1290" t="s">
        <v>65</v>
      </c>
      <c r="D1290" t="s">
        <v>53</v>
      </c>
      <c r="E1290" t="s">
        <v>53</v>
      </c>
      <c r="F1290" t="s">
        <v>55</v>
      </c>
      <c r="G1290" t="s">
        <v>56</v>
      </c>
      <c r="H1290" t="s">
        <v>70</v>
      </c>
      <c r="I1290" t="s">
        <v>38</v>
      </c>
      <c r="J1290" t="s">
        <v>39</v>
      </c>
      <c r="K1290" t="s">
        <v>40</v>
      </c>
      <c r="L1290">
        <v>5</v>
      </c>
      <c r="M1290" t="s">
        <v>45</v>
      </c>
      <c r="N1290" t="s">
        <v>65</v>
      </c>
      <c r="O1290" t="s">
        <v>71</v>
      </c>
      <c r="P1290">
        <v>1.89</v>
      </c>
      <c r="Q1290">
        <v>0.7</v>
      </c>
      <c r="R1290" s="1">
        <v>40877</v>
      </c>
      <c r="S1290" s="1">
        <v>40912</v>
      </c>
      <c r="T1290">
        <v>35</v>
      </c>
      <c r="U1290">
        <v>4</v>
      </c>
      <c r="V1290">
        <v>3</v>
      </c>
      <c r="W1290">
        <v>4</v>
      </c>
      <c r="X1290" t="s">
        <v>60</v>
      </c>
      <c r="Y1290">
        <v>1</v>
      </c>
      <c r="Z1290">
        <v>1</v>
      </c>
      <c r="AA1290" t="s">
        <v>61</v>
      </c>
      <c r="AB1290" t="s">
        <v>62</v>
      </c>
      <c r="AC1290">
        <v>35</v>
      </c>
      <c r="AD1290">
        <v>5</v>
      </c>
      <c r="AE1290">
        <v>17</v>
      </c>
      <c r="AF1290">
        <v>9</v>
      </c>
      <c r="AG1290">
        <v>104</v>
      </c>
      <c r="AH1290">
        <f>Table_Query_from_MS_Access_Database[[#This Row],[fact_restock_unit_cnt]]-Table_Query_from_MS_Access_Database[[#This Row],[fact_stale_unit_cnt]]</f>
        <v>95</v>
      </c>
      <c r="AI1290">
        <f>Table_Query_from_MS_Access_Database[[#This Row],[unit_sold]]*(Table_Query_from_MS_Access_Database[[#This Row],[Prod_price_per_unit]]-Table_Query_from_MS_Access_Database[[#This Row],[Prod_cost_per_unit]])</f>
        <v>113.05</v>
      </c>
    </row>
    <row r="1291" spans="1:35" x14ac:dyDescent="0.35">
      <c r="A1291">
        <v>17</v>
      </c>
      <c r="B1291" t="s">
        <v>45</v>
      </c>
      <c r="C1291" t="s">
        <v>65</v>
      </c>
      <c r="D1291" t="s">
        <v>53</v>
      </c>
      <c r="E1291" t="s">
        <v>53</v>
      </c>
      <c r="F1291" t="s">
        <v>55</v>
      </c>
      <c r="G1291" t="s">
        <v>56</v>
      </c>
      <c r="H1291" t="s">
        <v>70</v>
      </c>
      <c r="I1291" t="s">
        <v>38</v>
      </c>
      <c r="J1291" t="s">
        <v>39</v>
      </c>
      <c r="K1291" t="s">
        <v>40</v>
      </c>
      <c r="L1291">
        <v>5</v>
      </c>
      <c r="M1291" t="s">
        <v>45</v>
      </c>
      <c r="N1291" t="s">
        <v>65</v>
      </c>
      <c r="O1291" t="s">
        <v>71</v>
      </c>
      <c r="P1291">
        <v>1.89</v>
      </c>
      <c r="Q1291">
        <v>0.7</v>
      </c>
      <c r="R1291" s="1">
        <v>40877</v>
      </c>
      <c r="S1291" s="1">
        <v>40914</v>
      </c>
      <c r="T1291">
        <v>37</v>
      </c>
      <c r="U1291">
        <v>6</v>
      </c>
      <c r="V1291">
        <v>5</v>
      </c>
      <c r="W1291">
        <v>6</v>
      </c>
      <c r="X1291" t="s">
        <v>42</v>
      </c>
      <c r="Y1291">
        <v>1</v>
      </c>
      <c r="Z1291">
        <v>1</v>
      </c>
      <c r="AA1291" t="s">
        <v>61</v>
      </c>
      <c r="AB1291" t="s">
        <v>62</v>
      </c>
      <c r="AC1291">
        <v>37</v>
      </c>
      <c r="AD1291">
        <v>5</v>
      </c>
      <c r="AE1291">
        <v>17</v>
      </c>
      <c r="AF1291">
        <v>12</v>
      </c>
      <c r="AG1291">
        <v>100</v>
      </c>
      <c r="AH1291">
        <f>Table_Query_from_MS_Access_Database[[#This Row],[fact_restock_unit_cnt]]-Table_Query_from_MS_Access_Database[[#This Row],[fact_stale_unit_cnt]]</f>
        <v>88</v>
      </c>
      <c r="AI1291">
        <f>Table_Query_from_MS_Access_Database[[#This Row],[unit_sold]]*(Table_Query_from_MS_Access_Database[[#This Row],[Prod_price_per_unit]]-Table_Query_from_MS_Access_Database[[#This Row],[Prod_cost_per_unit]])</f>
        <v>104.72</v>
      </c>
    </row>
    <row r="1292" spans="1:35" x14ac:dyDescent="0.35">
      <c r="A1292">
        <v>17</v>
      </c>
      <c r="B1292" t="s">
        <v>45</v>
      </c>
      <c r="C1292" t="s">
        <v>65</v>
      </c>
      <c r="D1292" t="s">
        <v>53</v>
      </c>
      <c r="E1292" t="s">
        <v>53</v>
      </c>
      <c r="F1292" t="s">
        <v>55</v>
      </c>
      <c r="G1292" t="s">
        <v>56</v>
      </c>
      <c r="H1292" t="s">
        <v>70</v>
      </c>
      <c r="I1292" t="s">
        <v>38</v>
      </c>
      <c r="J1292" t="s">
        <v>39</v>
      </c>
      <c r="K1292" t="s">
        <v>40</v>
      </c>
      <c r="L1292">
        <v>5</v>
      </c>
      <c r="M1292" t="s">
        <v>45</v>
      </c>
      <c r="N1292" t="s">
        <v>65</v>
      </c>
      <c r="O1292" t="s">
        <v>71</v>
      </c>
      <c r="P1292">
        <v>1.89</v>
      </c>
      <c r="Q1292">
        <v>0.7</v>
      </c>
      <c r="R1292" s="1">
        <v>40877</v>
      </c>
      <c r="S1292" s="1">
        <v>40917</v>
      </c>
      <c r="T1292">
        <v>40</v>
      </c>
      <c r="U1292">
        <v>9</v>
      </c>
      <c r="V1292">
        <v>1</v>
      </c>
      <c r="W1292">
        <v>9</v>
      </c>
      <c r="X1292" t="s">
        <v>59</v>
      </c>
      <c r="Y1292">
        <v>2</v>
      </c>
      <c r="Z1292">
        <v>1</v>
      </c>
      <c r="AA1292" t="s">
        <v>61</v>
      </c>
      <c r="AB1292" t="s">
        <v>62</v>
      </c>
      <c r="AC1292">
        <v>40</v>
      </c>
      <c r="AD1292">
        <v>5</v>
      </c>
      <c r="AE1292">
        <v>17</v>
      </c>
      <c r="AF1292">
        <v>9</v>
      </c>
      <c r="AG1292">
        <v>96</v>
      </c>
      <c r="AH1292">
        <f>Table_Query_from_MS_Access_Database[[#This Row],[fact_restock_unit_cnt]]-Table_Query_from_MS_Access_Database[[#This Row],[fact_stale_unit_cnt]]</f>
        <v>87</v>
      </c>
      <c r="AI1292">
        <f>Table_Query_from_MS_Access_Database[[#This Row],[unit_sold]]*(Table_Query_from_MS_Access_Database[[#This Row],[Prod_price_per_unit]]-Table_Query_from_MS_Access_Database[[#This Row],[Prod_cost_per_unit]])</f>
        <v>103.53</v>
      </c>
    </row>
    <row r="1293" spans="1:35" x14ac:dyDescent="0.35">
      <c r="A1293">
        <v>17</v>
      </c>
      <c r="B1293" t="s">
        <v>45</v>
      </c>
      <c r="C1293" t="s">
        <v>65</v>
      </c>
      <c r="D1293" t="s">
        <v>53</v>
      </c>
      <c r="E1293" t="s">
        <v>53</v>
      </c>
      <c r="F1293" t="s">
        <v>55</v>
      </c>
      <c r="G1293" t="s">
        <v>56</v>
      </c>
      <c r="H1293" t="s">
        <v>70</v>
      </c>
      <c r="I1293" t="s">
        <v>38</v>
      </c>
      <c r="J1293" t="s">
        <v>39</v>
      </c>
      <c r="K1293" t="s">
        <v>40</v>
      </c>
      <c r="L1293">
        <v>5</v>
      </c>
      <c r="M1293" t="s">
        <v>45</v>
      </c>
      <c r="N1293" t="s">
        <v>65</v>
      </c>
      <c r="O1293" t="s">
        <v>71</v>
      </c>
      <c r="P1293">
        <v>1.89</v>
      </c>
      <c r="Q1293">
        <v>0.7</v>
      </c>
      <c r="R1293" s="1">
        <v>40877</v>
      </c>
      <c r="S1293" s="1">
        <v>40919</v>
      </c>
      <c r="T1293">
        <v>42</v>
      </c>
      <c r="U1293">
        <v>11</v>
      </c>
      <c r="V1293">
        <v>3</v>
      </c>
      <c r="W1293">
        <v>11</v>
      </c>
      <c r="X1293" t="s">
        <v>60</v>
      </c>
      <c r="Y1293">
        <v>2</v>
      </c>
      <c r="Z1293">
        <v>1</v>
      </c>
      <c r="AA1293" t="s">
        <v>61</v>
      </c>
      <c r="AB1293" t="s">
        <v>62</v>
      </c>
      <c r="AC1293">
        <v>42</v>
      </c>
      <c r="AD1293">
        <v>5</v>
      </c>
      <c r="AE1293">
        <v>17</v>
      </c>
      <c r="AF1293">
        <v>16</v>
      </c>
      <c r="AG1293">
        <v>101</v>
      </c>
      <c r="AH1293">
        <f>Table_Query_from_MS_Access_Database[[#This Row],[fact_restock_unit_cnt]]-Table_Query_from_MS_Access_Database[[#This Row],[fact_stale_unit_cnt]]</f>
        <v>85</v>
      </c>
      <c r="AI1293">
        <f>Table_Query_from_MS_Access_Database[[#This Row],[unit_sold]]*(Table_Query_from_MS_Access_Database[[#This Row],[Prod_price_per_unit]]-Table_Query_from_MS_Access_Database[[#This Row],[Prod_cost_per_unit]])</f>
        <v>101.14999999999999</v>
      </c>
    </row>
    <row r="1294" spans="1:35" x14ac:dyDescent="0.35">
      <c r="A1294">
        <v>17</v>
      </c>
      <c r="B1294" t="s">
        <v>45</v>
      </c>
      <c r="C1294" t="s">
        <v>65</v>
      </c>
      <c r="D1294" t="s">
        <v>53</v>
      </c>
      <c r="E1294" t="s">
        <v>53</v>
      </c>
      <c r="F1294" t="s">
        <v>55</v>
      </c>
      <c r="G1294" t="s">
        <v>56</v>
      </c>
      <c r="H1294" t="s">
        <v>70</v>
      </c>
      <c r="I1294" t="s">
        <v>38</v>
      </c>
      <c r="J1294" t="s">
        <v>39</v>
      </c>
      <c r="K1294" t="s">
        <v>40</v>
      </c>
      <c r="L1294">
        <v>5</v>
      </c>
      <c r="M1294" t="s">
        <v>45</v>
      </c>
      <c r="N1294" t="s">
        <v>65</v>
      </c>
      <c r="O1294" t="s">
        <v>71</v>
      </c>
      <c r="P1294">
        <v>1.89</v>
      </c>
      <c r="Q1294">
        <v>0.7</v>
      </c>
      <c r="R1294" s="1">
        <v>40877</v>
      </c>
      <c r="S1294" s="1">
        <v>40921</v>
      </c>
      <c r="T1294">
        <v>44</v>
      </c>
      <c r="U1294">
        <v>13</v>
      </c>
      <c r="V1294">
        <v>5</v>
      </c>
      <c r="W1294">
        <v>13</v>
      </c>
      <c r="X1294" t="s">
        <v>42</v>
      </c>
      <c r="Y1294">
        <v>2</v>
      </c>
      <c r="Z1294">
        <v>1</v>
      </c>
      <c r="AA1294" t="s">
        <v>61</v>
      </c>
      <c r="AB1294" t="s">
        <v>62</v>
      </c>
      <c r="AC1294">
        <v>44</v>
      </c>
      <c r="AD1294">
        <v>5</v>
      </c>
      <c r="AE1294">
        <v>17</v>
      </c>
      <c r="AF1294">
        <v>15</v>
      </c>
      <c r="AG1294">
        <v>97</v>
      </c>
      <c r="AH1294">
        <f>Table_Query_from_MS_Access_Database[[#This Row],[fact_restock_unit_cnt]]-Table_Query_from_MS_Access_Database[[#This Row],[fact_stale_unit_cnt]]</f>
        <v>82</v>
      </c>
      <c r="AI1294">
        <f>Table_Query_from_MS_Access_Database[[#This Row],[unit_sold]]*(Table_Query_from_MS_Access_Database[[#This Row],[Prod_price_per_unit]]-Table_Query_from_MS_Access_Database[[#This Row],[Prod_cost_per_unit]])</f>
        <v>97.58</v>
      </c>
    </row>
    <row r="1295" spans="1:35" x14ac:dyDescent="0.35">
      <c r="A1295">
        <v>17</v>
      </c>
      <c r="B1295" t="s">
        <v>45</v>
      </c>
      <c r="C1295" t="s">
        <v>65</v>
      </c>
      <c r="D1295" t="s">
        <v>53</v>
      </c>
      <c r="E1295" t="s">
        <v>53</v>
      </c>
      <c r="F1295" t="s">
        <v>55</v>
      </c>
      <c r="G1295" t="s">
        <v>56</v>
      </c>
      <c r="H1295" t="s">
        <v>70</v>
      </c>
      <c r="I1295" t="s">
        <v>38</v>
      </c>
      <c r="J1295" t="s">
        <v>39</v>
      </c>
      <c r="K1295" t="s">
        <v>40</v>
      </c>
      <c r="L1295">
        <v>5</v>
      </c>
      <c r="M1295" t="s">
        <v>45</v>
      </c>
      <c r="N1295" t="s">
        <v>65</v>
      </c>
      <c r="O1295" t="s">
        <v>71</v>
      </c>
      <c r="P1295">
        <v>1.89</v>
      </c>
      <c r="Q1295">
        <v>0.7</v>
      </c>
      <c r="R1295" s="1">
        <v>40877</v>
      </c>
      <c r="S1295" s="1">
        <v>40924</v>
      </c>
      <c r="T1295">
        <v>47</v>
      </c>
      <c r="U1295">
        <v>16</v>
      </c>
      <c r="V1295">
        <v>1</v>
      </c>
      <c r="W1295">
        <v>16</v>
      </c>
      <c r="X1295" t="s">
        <v>59</v>
      </c>
      <c r="Y1295">
        <v>3</v>
      </c>
      <c r="Z1295">
        <v>1</v>
      </c>
      <c r="AA1295" t="s">
        <v>61</v>
      </c>
      <c r="AB1295" t="s">
        <v>62</v>
      </c>
      <c r="AC1295">
        <v>47</v>
      </c>
      <c r="AD1295">
        <v>5</v>
      </c>
      <c r="AE1295">
        <v>17</v>
      </c>
      <c r="AF1295">
        <v>8</v>
      </c>
      <c r="AG1295">
        <v>94</v>
      </c>
      <c r="AH1295">
        <f>Table_Query_from_MS_Access_Database[[#This Row],[fact_restock_unit_cnt]]-Table_Query_from_MS_Access_Database[[#This Row],[fact_stale_unit_cnt]]</f>
        <v>86</v>
      </c>
      <c r="AI1295">
        <f>Table_Query_from_MS_Access_Database[[#This Row],[unit_sold]]*(Table_Query_from_MS_Access_Database[[#This Row],[Prod_price_per_unit]]-Table_Query_from_MS_Access_Database[[#This Row],[Prod_cost_per_unit]])</f>
        <v>102.33999999999999</v>
      </c>
    </row>
    <row r="1296" spans="1:35" x14ac:dyDescent="0.35">
      <c r="A1296">
        <v>17</v>
      </c>
      <c r="B1296" t="s">
        <v>45</v>
      </c>
      <c r="C1296" t="s">
        <v>65</v>
      </c>
      <c r="D1296" t="s">
        <v>53</v>
      </c>
      <c r="E1296" t="s">
        <v>53</v>
      </c>
      <c r="F1296" t="s">
        <v>55</v>
      </c>
      <c r="G1296" t="s">
        <v>56</v>
      </c>
      <c r="H1296" t="s">
        <v>70</v>
      </c>
      <c r="I1296" t="s">
        <v>38</v>
      </c>
      <c r="J1296" t="s">
        <v>39</v>
      </c>
      <c r="K1296" t="s">
        <v>40</v>
      </c>
      <c r="L1296">
        <v>5</v>
      </c>
      <c r="M1296" t="s">
        <v>45</v>
      </c>
      <c r="N1296" t="s">
        <v>65</v>
      </c>
      <c r="O1296" t="s">
        <v>71</v>
      </c>
      <c r="P1296">
        <v>1.89</v>
      </c>
      <c r="Q1296">
        <v>0.7</v>
      </c>
      <c r="R1296" s="1">
        <v>40877</v>
      </c>
      <c r="S1296" s="1">
        <v>40926</v>
      </c>
      <c r="T1296">
        <v>49</v>
      </c>
      <c r="U1296">
        <v>18</v>
      </c>
      <c r="V1296">
        <v>3</v>
      </c>
      <c r="W1296">
        <v>18</v>
      </c>
      <c r="X1296" t="s">
        <v>60</v>
      </c>
      <c r="Y1296">
        <v>3</v>
      </c>
      <c r="Z1296">
        <v>1</v>
      </c>
      <c r="AA1296" t="s">
        <v>61</v>
      </c>
      <c r="AB1296" t="s">
        <v>62</v>
      </c>
      <c r="AC1296">
        <v>49</v>
      </c>
      <c r="AD1296">
        <v>5</v>
      </c>
      <c r="AE1296">
        <v>17</v>
      </c>
      <c r="AF1296">
        <v>11</v>
      </c>
      <c r="AG1296">
        <v>98</v>
      </c>
      <c r="AH1296">
        <f>Table_Query_from_MS_Access_Database[[#This Row],[fact_restock_unit_cnt]]-Table_Query_from_MS_Access_Database[[#This Row],[fact_stale_unit_cnt]]</f>
        <v>87</v>
      </c>
      <c r="AI1296">
        <f>Table_Query_from_MS_Access_Database[[#This Row],[unit_sold]]*(Table_Query_from_MS_Access_Database[[#This Row],[Prod_price_per_unit]]-Table_Query_from_MS_Access_Database[[#This Row],[Prod_cost_per_unit]])</f>
        <v>103.53</v>
      </c>
    </row>
    <row r="1297" spans="1:35" x14ac:dyDescent="0.35">
      <c r="A1297">
        <v>17</v>
      </c>
      <c r="B1297" t="s">
        <v>45</v>
      </c>
      <c r="C1297" t="s">
        <v>65</v>
      </c>
      <c r="D1297" t="s">
        <v>53</v>
      </c>
      <c r="E1297" t="s">
        <v>53</v>
      </c>
      <c r="F1297" t="s">
        <v>55</v>
      </c>
      <c r="G1297" t="s">
        <v>56</v>
      </c>
      <c r="H1297" t="s">
        <v>70</v>
      </c>
      <c r="I1297" t="s">
        <v>38</v>
      </c>
      <c r="J1297" t="s">
        <v>39</v>
      </c>
      <c r="K1297" t="s">
        <v>40</v>
      </c>
      <c r="L1297">
        <v>5</v>
      </c>
      <c r="M1297" t="s">
        <v>45</v>
      </c>
      <c r="N1297" t="s">
        <v>65</v>
      </c>
      <c r="O1297" t="s">
        <v>71</v>
      </c>
      <c r="P1297">
        <v>1.89</v>
      </c>
      <c r="Q1297">
        <v>0.7</v>
      </c>
      <c r="R1297" s="1">
        <v>40877</v>
      </c>
      <c r="S1297" s="1">
        <v>40928</v>
      </c>
      <c r="T1297">
        <v>51</v>
      </c>
      <c r="U1297">
        <v>20</v>
      </c>
      <c r="V1297">
        <v>5</v>
      </c>
      <c r="W1297">
        <v>20</v>
      </c>
      <c r="X1297" t="s">
        <v>42</v>
      </c>
      <c r="Y1297">
        <v>3</v>
      </c>
      <c r="Z1297">
        <v>1</v>
      </c>
      <c r="AA1297" t="s">
        <v>61</v>
      </c>
      <c r="AB1297" t="s">
        <v>62</v>
      </c>
      <c r="AC1297">
        <v>51</v>
      </c>
      <c r="AD1297">
        <v>5</v>
      </c>
      <c r="AE1297">
        <v>17</v>
      </c>
      <c r="AF1297">
        <v>12</v>
      </c>
      <c r="AG1297">
        <v>102</v>
      </c>
      <c r="AH1297">
        <f>Table_Query_from_MS_Access_Database[[#This Row],[fact_restock_unit_cnt]]-Table_Query_from_MS_Access_Database[[#This Row],[fact_stale_unit_cnt]]</f>
        <v>90</v>
      </c>
      <c r="AI1297">
        <f>Table_Query_from_MS_Access_Database[[#This Row],[unit_sold]]*(Table_Query_from_MS_Access_Database[[#This Row],[Prod_price_per_unit]]-Table_Query_from_MS_Access_Database[[#This Row],[Prod_cost_per_unit]])</f>
        <v>107.1</v>
      </c>
    </row>
    <row r="1298" spans="1:35" x14ac:dyDescent="0.35">
      <c r="A1298">
        <v>17</v>
      </c>
      <c r="B1298" t="s">
        <v>45</v>
      </c>
      <c r="C1298" t="s">
        <v>65</v>
      </c>
      <c r="D1298" t="s">
        <v>53</v>
      </c>
      <c r="E1298" t="s">
        <v>53</v>
      </c>
      <c r="F1298" t="s">
        <v>55</v>
      </c>
      <c r="G1298" t="s">
        <v>56</v>
      </c>
      <c r="H1298" t="s">
        <v>70</v>
      </c>
      <c r="I1298" t="s">
        <v>38</v>
      </c>
      <c r="J1298" t="s">
        <v>39</v>
      </c>
      <c r="K1298" t="s">
        <v>40</v>
      </c>
      <c r="L1298">
        <v>5</v>
      </c>
      <c r="M1298" t="s">
        <v>45</v>
      </c>
      <c r="N1298" t="s">
        <v>65</v>
      </c>
      <c r="O1298" t="s">
        <v>71</v>
      </c>
      <c r="P1298">
        <v>1.89</v>
      </c>
      <c r="Q1298">
        <v>0.7</v>
      </c>
      <c r="R1298" s="1">
        <v>40877</v>
      </c>
      <c r="S1298" s="1">
        <v>40931</v>
      </c>
      <c r="T1298">
        <v>54</v>
      </c>
      <c r="U1298">
        <v>23</v>
      </c>
      <c r="V1298">
        <v>1</v>
      </c>
      <c r="W1298">
        <v>23</v>
      </c>
      <c r="X1298" t="s">
        <v>59</v>
      </c>
      <c r="Y1298">
        <v>4</v>
      </c>
      <c r="Z1298">
        <v>1</v>
      </c>
      <c r="AA1298" t="s">
        <v>61</v>
      </c>
      <c r="AB1298" t="s">
        <v>62</v>
      </c>
      <c r="AC1298">
        <v>54</v>
      </c>
      <c r="AD1298">
        <v>5</v>
      </c>
      <c r="AE1298">
        <v>17</v>
      </c>
      <c r="AF1298">
        <v>9</v>
      </c>
      <c r="AG1298">
        <v>97</v>
      </c>
      <c r="AH1298">
        <f>Table_Query_from_MS_Access_Database[[#This Row],[fact_restock_unit_cnt]]-Table_Query_from_MS_Access_Database[[#This Row],[fact_stale_unit_cnt]]</f>
        <v>88</v>
      </c>
      <c r="AI1298">
        <f>Table_Query_from_MS_Access_Database[[#This Row],[unit_sold]]*(Table_Query_from_MS_Access_Database[[#This Row],[Prod_price_per_unit]]-Table_Query_from_MS_Access_Database[[#This Row],[Prod_cost_per_unit]])</f>
        <v>104.72</v>
      </c>
    </row>
    <row r="1299" spans="1:35" x14ac:dyDescent="0.35">
      <c r="A1299">
        <v>17</v>
      </c>
      <c r="B1299" t="s">
        <v>45</v>
      </c>
      <c r="C1299" t="s">
        <v>65</v>
      </c>
      <c r="D1299" t="s">
        <v>53</v>
      </c>
      <c r="E1299" t="s">
        <v>53</v>
      </c>
      <c r="F1299" t="s">
        <v>55</v>
      </c>
      <c r="G1299" t="s">
        <v>56</v>
      </c>
      <c r="H1299" t="s">
        <v>70</v>
      </c>
      <c r="I1299" t="s">
        <v>38</v>
      </c>
      <c r="J1299" t="s">
        <v>39</v>
      </c>
      <c r="K1299" t="s">
        <v>40</v>
      </c>
      <c r="L1299">
        <v>5</v>
      </c>
      <c r="M1299" t="s">
        <v>45</v>
      </c>
      <c r="N1299" t="s">
        <v>65</v>
      </c>
      <c r="O1299" t="s">
        <v>71</v>
      </c>
      <c r="P1299">
        <v>1.89</v>
      </c>
      <c r="Q1299">
        <v>0.7</v>
      </c>
      <c r="R1299" s="1">
        <v>40877</v>
      </c>
      <c r="S1299" s="1">
        <v>40933</v>
      </c>
      <c r="T1299">
        <v>56</v>
      </c>
      <c r="U1299">
        <v>25</v>
      </c>
      <c r="V1299">
        <v>3</v>
      </c>
      <c r="W1299">
        <v>25</v>
      </c>
      <c r="X1299" t="s">
        <v>60</v>
      </c>
      <c r="Y1299">
        <v>4</v>
      </c>
      <c r="Z1299">
        <v>1</v>
      </c>
      <c r="AA1299" t="s">
        <v>61</v>
      </c>
      <c r="AB1299" t="s">
        <v>62</v>
      </c>
      <c r="AC1299">
        <v>56</v>
      </c>
      <c r="AD1299">
        <v>5</v>
      </c>
      <c r="AE1299">
        <v>17</v>
      </c>
      <c r="AF1299">
        <v>16</v>
      </c>
      <c r="AG1299">
        <v>97</v>
      </c>
      <c r="AH1299">
        <f>Table_Query_from_MS_Access_Database[[#This Row],[fact_restock_unit_cnt]]-Table_Query_from_MS_Access_Database[[#This Row],[fact_stale_unit_cnt]]</f>
        <v>81</v>
      </c>
      <c r="AI1299">
        <f>Table_Query_from_MS_Access_Database[[#This Row],[unit_sold]]*(Table_Query_from_MS_Access_Database[[#This Row],[Prod_price_per_unit]]-Table_Query_from_MS_Access_Database[[#This Row],[Prod_cost_per_unit]])</f>
        <v>96.39</v>
      </c>
    </row>
    <row r="1300" spans="1:35" x14ac:dyDescent="0.35">
      <c r="A1300">
        <v>17</v>
      </c>
      <c r="B1300" t="s">
        <v>45</v>
      </c>
      <c r="C1300" t="s">
        <v>65</v>
      </c>
      <c r="D1300" t="s">
        <v>53</v>
      </c>
      <c r="E1300" t="s">
        <v>53</v>
      </c>
      <c r="F1300" t="s">
        <v>55</v>
      </c>
      <c r="G1300" t="s">
        <v>56</v>
      </c>
      <c r="H1300" t="s">
        <v>70</v>
      </c>
      <c r="I1300" t="s">
        <v>38</v>
      </c>
      <c r="J1300" t="s">
        <v>39</v>
      </c>
      <c r="K1300" t="s">
        <v>40</v>
      </c>
      <c r="L1300">
        <v>5</v>
      </c>
      <c r="M1300" t="s">
        <v>45</v>
      </c>
      <c r="N1300" t="s">
        <v>65</v>
      </c>
      <c r="O1300" t="s">
        <v>71</v>
      </c>
      <c r="P1300">
        <v>1.89</v>
      </c>
      <c r="Q1300">
        <v>0.7</v>
      </c>
      <c r="R1300" s="1">
        <v>40877</v>
      </c>
      <c r="S1300" s="1">
        <v>40935</v>
      </c>
      <c r="T1300">
        <v>58</v>
      </c>
      <c r="U1300">
        <v>27</v>
      </c>
      <c r="V1300">
        <v>5</v>
      </c>
      <c r="W1300">
        <v>27</v>
      </c>
      <c r="X1300" t="s">
        <v>42</v>
      </c>
      <c r="Y1300">
        <v>4</v>
      </c>
      <c r="Z1300">
        <v>1</v>
      </c>
      <c r="AA1300" t="s">
        <v>61</v>
      </c>
      <c r="AB1300" t="s">
        <v>62</v>
      </c>
      <c r="AC1300">
        <v>58</v>
      </c>
      <c r="AD1300">
        <v>5</v>
      </c>
      <c r="AE1300">
        <v>17</v>
      </c>
      <c r="AF1300">
        <v>15</v>
      </c>
      <c r="AG1300">
        <v>102</v>
      </c>
      <c r="AH1300">
        <f>Table_Query_from_MS_Access_Database[[#This Row],[fact_restock_unit_cnt]]-Table_Query_from_MS_Access_Database[[#This Row],[fact_stale_unit_cnt]]</f>
        <v>87</v>
      </c>
      <c r="AI1300">
        <f>Table_Query_from_MS_Access_Database[[#This Row],[unit_sold]]*(Table_Query_from_MS_Access_Database[[#This Row],[Prod_price_per_unit]]-Table_Query_from_MS_Access_Database[[#This Row],[Prod_cost_per_unit]])</f>
        <v>103.53</v>
      </c>
    </row>
    <row r="1301" spans="1:35" x14ac:dyDescent="0.35">
      <c r="A1301">
        <v>17</v>
      </c>
      <c r="B1301" t="s">
        <v>45</v>
      </c>
      <c r="C1301" t="s">
        <v>65</v>
      </c>
      <c r="D1301" t="s">
        <v>53</v>
      </c>
      <c r="E1301" t="s">
        <v>53</v>
      </c>
      <c r="F1301" t="s">
        <v>55</v>
      </c>
      <c r="G1301" t="s">
        <v>56</v>
      </c>
      <c r="H1301" t="s">
        <v>70</v>
      </c>
      <c r="I1301" t="s">
        <v>38</v>
      </c>
      <c r="J1301" t="s">
        <v>39</v>
      </c>
      <c r="K1301" t="s">
        <v>40</v>
      </c>
      <c r="L1301">
        <v>5</v>
      </c>
      <c r="M1301" t="s">
        <v>45</v>
      </c>
      <c r="N1301" t="s">
        <v>65</v>
      </c>
      <c r="O1301" t="s">
        <v>71</v>
      </c>
      <c r="P1301">
        <v>1.89</v>
      </c>
      <c r="Q1301">
        <v>0.7</v>
      </c>
      <c r="R1301" s="1">
        <v>40877</v>
      </c>
      <c r="S1301" s="1">
        <v>40938</v>
      </c>
      <c r="T1301">
        <v>61</v>
      </c>
      <c r="U1301">
        <v>30</v>
      </c>
      <c r="V1301">
        <v>1</v>
      </c>
      <c r="W1301">
        <v>30</v>
      </c>
      <c r="X1301" t="s">
        <v>59</v>
      </c>
      <c r="Y1301">
        <v>5</v>
      </c>
      <c r="Z1301">
        <v>1</v>
      </c>
      <c r="AA1301" t="s">
        <v>61</v>
      </c>
      <c r="AB1301" t="s">
        <v>62</v>
      </c>
      <c r="AC1301">
        <v>61</v>
      </c>
      <c r="AD1301">
        <v>5</v>
      </c>
      <c r="AE1301">
        <v>17</v>
      </c>
      <c r="AF1301">
        <v>8</v>
      </c>
      <c r="AG1301">
        <v>98</v>
      </c>
      <c r="AH1301">
        <f>Table_Query_from_MS_Access_Database[[#This Row],[fact_restock_unit_cnt]]-Table_Query_from_MS_Access_Database[[#This Row],[fact_stale_unit_cnt]]</f>
        <v>90</v>
      </c>
      <c r="AI1301">
        <f>Table_Query_from_MS_Access_Database[[#This Row],[unit_sold]]*(Table_Query_from_MS_Access_Database[[#This Row],[Prod_price_per_unit]]-Table_Query_from_MS_Access_Database[[#This Row],[Prod_cost_per_unit]])</f>
        <v>107.1</v>
      </c>
    </row>
    <row r="1302" spans="1:35" x14ac:dyDescent="0.35">
      <c r="A1302">
        <v>17</v>
      </c>
      <c r="B1302" t="s">
        <v>45</v>
      </c>
      <c r="C1302" t="s">
        <v>65</v>
      </c>
      <c r="D1302" t="s">
        <v>53</v>
      </c>
      <c r="E1302" t="s">
        <v>53</v>
      </c>
      <c r="F1302" t="s">
        <v>55</v>
      </c>
      <c r="G1302" t="s">
        <v>56</v>
      </c>
      <c r="H1302" t="s">
        <v>70</v>
      </c>
      <c r="I1302" t="s">
        <v>38</v>
      </c>
      <c r="J1302" t="s">
        <v>39</v>
      </c>
      <c r="K1302" t="s">
        <v>40</v>
      </c>
      <c r="L1302">
        <v>6</v>
      </c>
      <c r="M1302" t="s">
        <v>45</v>
      </c>
      <c r="N1302" t="s">
        <v>65</v>
      </c>
      <c r="O1302" t="s">
        <v>72</v>
      </c>
      <c r="P1302">
        <v>1</v>
      </c>
      <c r="Q1302">
        <v>0.45</v>
      </c>
      <c r="R1302" s="1">
        <v>40877</v>
      </c>
      <c r="S1302" s="1">
        <v>40879</v>
      </c>
      <c r="T1302">
        <v>2</v>
      </c>
      <c r="U1302">
        <v>2</v>
      </c>
      <c r="V1302">
        <v>5</v>
      </c>
      <c r="W1302">
        <v>337</v>
      </c>
      <c r="X1302" t="s">
        <v>42</v>
      </c>
      <c r="Y1302">
        <v>49</v>
      </c>
      <c r="Z1302">
        <v>12</v>
      </c>
      <c r="AA1302" t="s">
        <v>43</v>
      </c>
      <c r="AB1302" t="s">
        <v>44</v>
      </c>
      <c r="AC1302">
        <v>2</v>
      </c>
      <c r="AD1302">
        <v>6</v>
      </c>
      <c r="AE1302">
        <v>17</v>
      </c>
      <c r="AF1302">
        <v>0</v>
      </c>
      <c r="AG1302">
        <v>150</v>
      </c>
      <c r="AH1302">
        <f>Table_Query_from_MS_Access_Database[[#This Row],[fact_restock_unit_cnt]]-Table_Query_from_MS_Access_Database[[#This Row],[fact_stale_unit_cnt]]</f>
        <v>150</v>
      </c>
      <c r="AI1302">
        <f>Table_Query_from_MS_Access_Database[[#This Row],[unit_sold]]*(Table_Query_from_MS_Access_Database[[#This Row],[Prod_price_per_unit]]-Table_Query_from_MS_Access_Database[[#This Row],[Prod_cost_per_unit]])</f>
        <v>82.5</v>
      </c>
    </row>
    <row r="1303" spans="1:35" x14ac:dyDescent="0.35">
      <c r="A1303">
        <v>17</v>
      </c>
      <c r="B1303" t="s">
        <v>45</v>
      </c>
      <c r="C1303" t="s">
        <v>65</v>
      </c>
      <c r="D1303" t="s">
        <v>53</v>
      </c>
      <c r="E1303" t="s">
        <v>53</v>
      </c>
      <c r="F1303" t="s">
        <v>55</v>
      </c>
      <c r="G1303" t="s">
        <v>56</v>
      </c>
      <c r="H1303" t="s">
        <v>70</v>
      </c>
      <c r="I1303" t="s">
        <v>38</v>
      </c>
      <c r="J1303" t="s">
        <v>39</v>
      </c>
      <c r="K1303" t="s">
        <v>40</v>
      </c>
      <c r="L1303">
        <v>6</v>
      </c>
      <c r="M1303" t="s">
        <v>45</v>
      </c>
      <c r="N1303" t="s">
        <v>65</v>
      </c>
      <c r="O1303" t="s">
        <v>72</v>
      </c>
      <c r="P1303">
        <v>1</v>
      </c>
      <c r="Q1303">
        <v>0.45</v>
      </c>
      <c r="R1303" s="1">
        <v>40877</v>
      </c>
      <c r="S1303" s="1">
        <v>40882</v>
      </c>
      <c r="T1303">
        <v>5</v>
      </c>
      <c r="U1303">
        <v>5</v>
      </c>
      <c r="V1303">
        <v>1</v>
      </c>
      <c r="W1303">
        <v>340</v>
      </c>
      <c r="X1303" t="s">
        <v>59</v>
      </c>
      <c r="Y1303">
        <v>50</v>
      </c>
      <c r="Z1303">
        <v>12</v>
      </c>
      <c r="AA1303" t="s">
        <v>43</v>
      </c>
      <c r="AB1303" t="s">
        <v>44</v>
      </c>
      <c r="AC1303">
        <v>5</v>
      </c>
      <c r="AD1303">
        <v>6</v>
      </c>
      <c r="AE1303">
        <v>17</v>
      </c>
      <c r="AF1303">
        <v>0</v>
      </c>
      <c r="AG1303">
        <v>74</v>
      </c>
      <c r="AH1303">
        <f>Table_Query_from_MS_Access_Database[[#This Row],[fact_restock_unit_cnt]]-Table_Query_from_MS_Access_Database[[#This Row],[fact_stale_unit_cnt]]</f>
        <v>74</v>
      </c>
      <c r="AI1303">
        <f>Table_Query_from_MS_Access_Database[[#This Row],[unit_sold]]*(Table_Query_from_MS_Access_Database[[#This Row],[Prod_price_per_unit]]-Table_Query_from_MS_Access_Database[[#This Row],[Prod_cost_per_unit]])</f>
        <v>40.700000000000003</v>
      </c>
    </row>
    <row r="1304" spans="1:35" x14ac:dyDescent="0.35">
      <c r="A1304">
        <v>17</v>
      </c>
      <c r="B1304" t="s">
        <v>45</v>
      </c>
      <c r="C1304" t="s">
        <v>65</v>
      </c>
      <c r="D1304" t="s">
        <v>53</v>
      </c>
      <c r="E1304" t="s">
        <v>53</v>
      </c>
      <c r="F1304" t="s">
        <v>55</v>
      </c>
      <c r="G1304" t="s">
        <v>56</v>
      </c>
      <c r="H1304" t="s">
        <v>70</v>
      </c>
      <c r="I1304" t="s">
        <v>38</v>
      </c>
      <c r="J1304" t="s">
        <v>39</v>
      </c>
      <c r="K1304" t="s">
        <v>40</v>
      </c>
      <c r="L1304">
        <v>6</v>
      </c>
      <c r="M1304" t="s">
        <v>45</v>
      </c>
      <c r="N1304" t="s">
        <v>65</v>
      </c>
      <c r="O1304" t="s">
        <v>72</v>
      </c>
      <c r="P1304">
        <v>1</v>
      </c>
      <c r="Q1304">
        <v>0.45</v>
      </c>
      <c r="R1304" s="1">
        <v>40877</v>
      </c>
      <c r="S1304" s="1">
        <v>40884</v>
      </c>
      <c r="T1304">
        <v>7</v>
      </c>
      <c r="U1304">
        <v>7</v>
      </c>
      <c r="V1304">
        <v>3</v>
      </c>
      <c r="W1304">
        <v>342</v>
      </c>
      <c r="X1304" t="s">
        <v>60</v>
      </c>
      <c r="Y1304">
        <v>50</v>
      </c>
      <c r="Z1304">
        <v>12</v>
      </c>
      <c r="AA1304" t="s">
        <v>43</v>
      </c>
      <c r="AB1304" t="s">
        <v>44</v>
      </c>
      <c r="AC1304">
        <v>7</v>
      </c>
      <c r="AD1304">
        <v>6</v>
      </c>
      <c r="AE1304">
        <v>17</v>
      </c>
      <c r="AF1304">
        <v>0</v>
      </c>
      <c r="AG1304">
        <v>84</v>
      </c>
      <c r="AH1304">
        <f>Table_Query_from_MS_Access_Database[[#This Row],[fact_restock_unit_cnt]]-Table_Query_from_MS_Access_Database[[#This Row],[fact_stale_unit_cnt]]</f>
        <v>84</v>
      </c>
      <c r="AI1304">
        <f>Table_Query_from_MS_Access_Database[[#This Row],[unit_sold]]*(Table_Query_from_MS_Access_Database[[#This Row],[Prod_price_per_unit]]-Table_Query_from_MS_Access_Database[[#This Row],[Prod_cost_per_unit]])</f>
        <v>46.2</v>
      </c>
    </row>
    <row r="1305" spans="1:35" x14ac:dyDescent="0.35">
      <c r="A1305">
        <v>17</v>
      </c>
      <c r="B1305" t="s">
        <v>45</v>
      </c>
      <c r="C1305" t="s">
        <v>65</v>
      </c>
      <c r="D1305" t="s">
        <v>53</v>
      </c>
      <c r="E1305" t="s">
        <v>53</v>
      </c>
      <c r="F1305" t="s">
        <v>55</v>
      </c>
      <c r="G1305" t="s">
        <v>56</v>
      </c>
      <c r="H1305" t="s">
        <v>70</v>
      </c>
      <c r="I1305" t="s">
        <v>38</v>
      </c>
      <c r="J1305" t="s">
        <v>39</v>
      </c>
      <c r="K1305" t="s">
        <v>40</v>
      </c>
      <c r="L1305">
        <v>6</v>
      </c>
      <c r="M1305" t="s">
        <v>45</v>
      </c>
      <c r="N1305" t="s">
        <v>65</v>
      </c>
      <c r="O1305" t="s">
        <v>72</v>
      </c>
      <c r="P1305">
        <v>1</v>
      </c>
      <c r="Q1305">
        <v>0.45</v>
      </c>
      <c r="R1305" s="1">
        <v>40877</v>
      </c>
      <c r="S1305" s="1">
        <v>40886</v>
      </c>
      <c r="T1305">
        <v>9</v>
      </c>
      <c r="U1305">
        <v>9</v>
      </c>
      <c r="V1305">
        <v>5</v>
      </c>
      <c r="W1305">
        <v>344</v>
      </c>
      <c r="X1305" t="s">
        <v>42</v>
      </c>
      <c r="Y1305">
        <v>50</v>
      </c>
      <c r="Z1305">
        <v>12</v>
      </c>
      <c r="AA1305" t="s">
        <v>43</v>
      </c>
      <c r="AB1305" t="s">
        <v>44</v>
      </c>
      <c r="AC1305">
        <v>9</v>
      </c>
      <c r="AD1305">
        <v>6</v>
      </c>
      <c r="AE1305">
        <v>17</v>
      </c>
      <c r="AF1305">
        <v>0</v>
      </c>
      <c r="AG1305">
        <v>102</v>
      </c>
      <c r="AH1305">
        <f>Table_Query_from_MS_Access_Database[[#This Row],[fact_restock_unit_cnt]]-Table_Query_from_MS_Access_Database[[#This Row],[fact_stale_unit_cnt]]</f>
        <v>102</v>
      </c>
      <c r="AI1305">
        <f>Table_Query_from_MS_Access_Database[[#This Row],[unit_sold]]*(Table_Query_from_MS_Access_Database[[#This Row],[Prod_price_per_unit]]-Table_Query_from_MS_Access_Database[[#This Row],[Prod_cost_per_unit]])</f>
        <v>56.1</v>
      </c>
    </row>
    <row r="1306" spans="1:35" x14ac:dyDescent="0.35">
      <c r="A1306">
        <v>17</v>
      </c>
      <c r="B1306" t="s">
        <v>45</v>
      </c>
      <c r="C1306" t="s">
        <v>65</v>
      </c>
      <c r="D1306" t="s">
        <v>53</v>
      </c>
      <c r="E1306" t="s">
        <v>53</v>
      </c>
      <c r="F1306" t="s">
        <v>55</v>
      </c>
      <c r="G1306" t="s">
        <v>56</v>
      </c>
      <c r="H1306" t="s">
        <v>70</v>
      </c>
      <c r="I1306" t="s">
        <v>38</v>
      </c>
      <c r="J1306" t="s">
        <v>39</v>
      </c>
      <c r="K1306" t="s">
        <v>40</v>
      </c>
      <c r="L1306">
        <v>6</v>
      </c>
      <c r="M1306" t="s">
        <v>45</v>
      </c>
      <c r="N1306" t="s">
        <v>65</v>
      </c>
      <c r="O1306" t="s">
        <v>72</v>
      </c>
      <c r="P1306">
        <v>1</v>
      </c>
      <c r="Q1306">
        <v>0.45</v>
      </c>
      <c r="R1306" s="1">
        <v>40877</v>
      </c>
      <c r="S1306" s="1">
        <v>40889</v>
      </c>
      <c r="T1306">
        <v>12</v>
      </c>
      <c r="U1306">
        <v>12</v>
      </c>
      <c r="V1306">
        <v>1</v>
      </c>
      <c r="W1306">
        <v>347</v>
      </c>
      <c r="X1306" t="s">
        <v>59</v>
      </c>
      <c r="Y1306">
        <v>51</v>
      </c>
      <c r="Z1306">
        <v>12</v>
      </c>
      <c r="AA1306" t="s">
        <v>43</v>
      </c>
      <c r="AB1306" t="s">
        <v>44</v>
      </c>
      <c r="AC1306">
        <v>12</v>
      </c>
      <c r="AD1306">
        <v>6</v>
      </c>
      <c r="AE1306">
        <v>17</v>
      </c>
      <c r="AF1306">
        <v>0</v>
      </c>
      <c r="AG1306">
        <v>112</v>
      </c>
      <c r="AH1306">
        <f>Table_Query_from_MS_Access_Database[[#This Row],[fact_restock_unit_cnt]]-Table_Query_from_MS_Access_Database[[#This Row],[fact_stale_unit_cnt]]</f>
        <v>112</v>
      </c>
      <c r="AI1306">
        <f>Table_Query_from_MS_Access_Database[[#This Row],[unit_sold]]*(Table_Query_from_MS_Access_Database[[#This Row],[Prod_price_per_unit]]-Table_Query_from_MS_Access_Database[[#This Row],[Prod_cost_per_unit]])</f>
        <v>61.600000000000009</v>
      </c>
    </row>
    <row r="1307" spans="1:35" x14ac:dyDescent="0.35">
      <c r="A1307">
        <v>17</v>
      </c>
      <c r="B1307" t="s">
        <v>45</v>
      </c>
      <c r="C1307" t="s">
        <v>65</v>
      </c>
      <c r="D1307" t="s">
        <v>53</v>
      </c>
      <c r="E1307" t="s">
        <v>53</v>
      </c>
      <c r="F1307" t="s">
        <v>55</v>
      </c>
      <c r="G1307" t="s">
        <v>56</v>
      </c>
      <c r="H1307" t="s">
        <v>70</v>
      </c>
      <c r="I1307" t="s">
        <v>38</v>
      </c>
      <c r="J1307" t="s">
        <v>39</v>
      </c>
      <c r="K1307" t="s">
        <v>40</v>
      </c>
      <c r="L1307">
        <v>6</v>
      </c>
      <c r="M1307" t="s">
        <v>45</v>
      </c>
      <c r="N1307" t="s">
        <v>65</v>
      </c>
      <c r="O1307" t="s">
        <v>72</v>
      </c>
      <c r="P1307">
        <v>1</v>
      </c>
      <c r="Q1307">
        <v>0.45</v>
      </c>
      <c r="R1307" s="1">
        <v>40877</v>
      </c>
      <c r="S1307" s="1">
        <v>40891</v>
      </c>
      <c r="T1307">
        <v>14</v>
      </c>
      <c r="U1307">
        <v>14</v>
      </c>
      <c r="V1307">
        <v>3</v>
      </c>
      <c r="W1307">
        <v>349</v>
      </c>
      <c r="X1307" t="s">
        <v>60</v>
      </c>
      <c r="Y1307">
        <v>51</v>
      </c>
      <c r="Z1307">
        <v>12</v>
      </c>
      <c r="AA1307" t="s">
        <v>43</v>
      </c>
      <c r="AB1307" t="s">
        <v>44</v>
      </c>
      <c r="AC1307">
        <v>14</v>
      </c>
      <c r="AD1307">
        <v>6</v>
      </c>
      <c r="AE1307">
        <v>17</v>
      </c>
      <c r="AF1307">
        <v>0</v>
      </c>
      <c r="AG1307">
        <v>118</v>
      </c>
      <c r="AH1307">
        <f>Table_Query_from_MS_Access_Database[[#This Row],[fact_restock_unit_cnt]]-Table_Query_from_MS_Access_Database[[#This Row],[fact_stale_unit_cnt]]</f>
        <v>118</v>
      </c>
      <c r="AI1307">
        <f>Table_Query_from_MS_Access_Database[[#This Row],[unit_sold]]*(Table_Query_from_MS_Access_Database[[#This Row],[Prod_price_per_unit]]-Table_Query_from_MS_Access_Database[[#This Row],[Prod_cost_per_unit]])</f>
        <v>64.900000000000006</v>
      </c>
    </row>
    <row r="1308" spans="1:35" x14ac:dyDescent="0.35">
      <c r="A1308">
        <v>17</v>
      </c>
      <c r="B1308" t="s">
        <v>45</v>
      </c>
      <c r="C1308" t="s">
        <v>65</v>
      </c>
      <c r="D1308" t="s">
        <v>53</v>
      </c>
      <c r="E1308" t="s">
        <v>53</v>
      </c>
      <c r="F1308" t="s">
        <v>55</v>
      </c>
      <c r="G1308" t="s">
        <v>56</v>
      </c>
      <c r="H1308" t="s">
        <v>70</v>
      </c>
      <c r="I1308" t="s">
        <v>38</v>
      </c>
      <c r="J1308" t="s">
        <v>39</v>
      </c>
      <c r="K1308" t="s">
        <v>40</v>
      </c>
      <c r="L1308">
        <v>6</v>
      </c>
      <c r="M1308" t="s">
        <v>45</v>
      </c>
      <c r="N1308" t="s">
        <v>65</v>
      </c>
      <c r="O1308" t="s">
        <v>72</v>
      </c>
      <c r="P1308">
        <v>1</v>
      </c>
      <c r="Q1308">
        <v>0.45</v>
      </c>
      <c r="R1308" s="1">
        <v>40877</v>
      </c>
      <c r="S1308" s="1">
        <v>40893</v>
      </c>
      <c r="T1308">
        <v>16</v>
      </c>
      <c r="U1308">
        <v>16</v>
      </c>
      <c r="V1308">
        <v>5</v>
      </c>
      <c r="W1308">
        <v>351</v>
      </c>
      <c r="X1308" t="s">
        <v>42</v>
      </c>
      <c r="Y1308">
        <v>51</v>
      </c>
      <c r="Z1308">
        <v>12</v>
      </c>
      <c r="AA1308" t="s">
        <v>43</v>
      </c>
      <c r="AB1308" t="s">
        <v>44</v>
      </c>
      <c r="AC1308">
        <v>16</v>
      </c>
      <c r="AD1308">
        <v>6</v>
      </c>
      <c r="AE1308">
        <v>17</v>
      </c>
      <c r="AF1308">
        <v>0</v>
      </c>
      <c r="AG1308">
        <v>110</v>
      </c>
      <c r="AH1308">
        <f>Table_Query_from_MS_Access_Database[[#This Row],[fact_restock_unit_cnt]]-Table_Query_from_MS_Access_Database[[#This Row],[fact_stale_unit_cnt]]</f>
        <v>110</v>
      </c>
      <c r="AI1308">
        <f>Table_Query_from_MS_Access_Database[[#This Row],[unit_sold]]*(Table_Query_from_MS_Access_Database[[#This Row],[Prod_price_per_unit]]-Table_Query_from_MS_Access_Database[[#This Row],[Prod_cost_per_unit]])</f>
        <v>60.500000000000007</v>
      </c>
    </row>
    <row r="1309" spans="1:35" x14ac:dyDescent="0.35">
      <c r="A1309">
        <v>17</v>
      </c>
      <c r="B1309" t="s">
        <v>45</v>
      </c>
      <c r="C1309" t="s">
        <v>65</v>
      </c>
      <c r="D1309" t="s">
        <v>53</v>
      </c>
      <c r="E1309" t="s">
        <v>53</v>
      </c>
      <c r="F1309" t="s">
        <v>55</v>
      </c>
      <c r="G1309" t="s">
        <v>56</v>
      </c>
      <c r="H1309" t="s">
        <v>70</v>
      </c>
      <c r="I1309" t="s">
        <v>38</v>
      </c>
      <c r="J1309" t="s">
        <v>39</v>
      </c>
      <c r="K1309" t="s">
        <v>40</v>
      </c>
      <c r="L1309">
        <v>6</v>
      </c>
      <c r="M1309" t="s">
        <v>45</v>
      </c>
      <c r="N1309" t="s">
        <v>65</v>
      </c>
      <c r="O1309" t="s">
        <v>72</v>
      </c>
      <c r="P1309">
        <v>1</v>
      </c>
      <c r="Q1309">
        <v>0.45</v>
      </c>
      <c r="R1309" s="1">
        <v>40877</v>
      </c>
      <c r="S1309" s="1">
        <v>40896</v>
      </c>
      <c r="T1309">
        <v>19</v>
      </c>
      <c r="U1309">
        <v>19</v>
      </c>
      <c r="V1309">
        <v>1</v>
      </c>
      <c r="W1309">
        <v>354</v>
      </c>
      <c r="X1309" t="s">
        <v>59</v>
      </c>
      <c r="Y1309">
        <v>52</v>
      </c>
      <c r="Z1309">
        <v>12</v>
      </c>
      <c r="AA1309" t="s">
        <v>43</v>
      </c>
      <c r="AB1309" t="s">
        <v>44</v>
      </c>
      <c r="AC1309">
        <v>19</v>
      </c>
      <c r="AD1309">
        <v>6</v>
      </c>
      <c r="AE1309">
        <v>17</v>
      </c>
      <c r="AF1309">
        <v>0</v>
      </c>
      <c r="AG1309">
        <v>101</v>
      </c>
      <c r="AH1309">
        <f>Table_Query_from_MS_Access_Database[[#This Row],[fact_restock_unit_cnt]]-Table_Query_from_MS_Access_Database[[#This Row],[fact_stale_unit_cnt]]</f>
        <v>101</v>
      </c>
      <c r="AI1309">
        <f>Table_Query_from_MS_Access_Database[[#This Row],[unit_sold]]*(Table_Query_from_MS_Access_Database[[#This Row],[Prod_price_per_unit]]-Table_Query_from_MS_Access_Database[[#This Row],[Prod_cost_per_unit]])</f>
        <v>55.550000000000004</v>
      </c>
    </row>
    <row r="1310" spans="1:35" x14ac:dyDescent="0.35">
      <c r="A1310">
        <v>17</v>
      </c>
      <c r="B1310" t="s">
        <v>45</v>
      </c>
      <c r="C1310" t="s">
        <v>65</v>
      </c>
      <c r="D1310" t="s">
        <v>53</v>
      </c>
      <c r="E1310" t="s">
        <v>53</v>
      </c>
      <c r="F1310" t="s">
        <v>55</v>
      </c>
      <c r="G1310" t="s">
        <v>56</v>
      </c>
      <c r="H1310" t="s">
        <v>70</v>
      </c>
      <c r="I1310" t="s">
        <v>38</v>
      </c>
      <c r="J1310" t="s">
        <v>39</v>
      </c>
      <c r="K1310" t="s">
        <v>40</v>
      </c>
      <c r="L1310">
        <v>6</v>
      </c>
      <c r="M1310" t="s">
        <v>45</v>
      </c>
      <c r="N1310" t="s">
        <v>65</v>
      </c>
      <c r="O1310" t="s">
        <v>72</v>
      </c>
      <c r="P1310">
        <v>1</v>
      </c>
      <c r="Q1310">
        <v>0.45</v>
      </c>
      <c r="R1310" s="1">
        <v>40877</v>
      </c>
      <c r="S1310" s="1">
        <v>40898</v>
      </c>
      <c r="T1310">
        <v>21</v>
      </c>
      <c r="U1310">
        <v>21</v>
      </c>
      <c r="V1310">
        <v>3</v>
      </c>
      <c r="W1310">
        <v>356</v>
      </c>
      <c r="X1310" t="s">
        <v>60</v>
      </c>
      <c r="Y1310">
        <v>52</v>
      </c>
      <c r="Z1310">
        <v>12</v>
      </c>
      <c r="AA1310" t="s">
        <v>43</v>
      </c>
      <c r="AB1310" t="s">
        <v>44</v>
      </c>
      <c r="AC1310">
        <v>21</v>
      </c>
      <c r="AD1310">
        <v>6</v>
      </c>
      <c r="AE1310">
        <v>17</v>
      </c>
      <c r="AF1310">
        <v>11</v>
      </c>
      <c r="AG1310">
        <v>97</v>
      </c>
      <c r="AH1310">
        <f>Table_Query_from_MS_Access_Database[[#This Row],[fact_restock_unit_cnt]]-Table_Query_from_MS_Access_Database[[#This Row],[fact_stale_unit_cnt]]</f>
        <v>86</v>
      </c>
      <c r="AI1310">
        <f>Table_Query_from_MS_Access_Database[[#This Row],[unit_sold]]*(Table_Query_from_MS_Access_Database[[#This Row],[Prod_price_per_unit]]-Table_Query_from_MS_Access_Database[[#This Row],[Prod_cost_per_unit]])</f>
        <v>47.300000000000004</v>
      </c>
    </row>
    <row r="1311" spans="1:35" x14ac:dyDescent="0.35">
      <c r="A1311">
        <v>17</v>
      </c>
      <c r="B1311" t="s">
        <v>45</v>
      </c>
      <c r="C1311" t="s">
        <v>65</v>
      </c>
      <c r="D1311" t="s">
        <v>53</v>
      </c>
      <c r="E1311" t="s">
        <v>53</v>
      </c>
      <c r="F1311" t="s">
        <v>55</v>
      </c>
      <c r="G1311" t="s">
        <v>56</v>
      </c>
      <c r="H1311" t="s">
        <v>70</v>
      </c>
      <c r="I1311" t="s">
        <v>38</v>
      </c>
      <c r="J1311" t="s">
        <v>39</v>
      </c>
      <c r="K1311" t="s">
        <v>40</v>
      </c>
      <c r="L1311">
        <v>6</v>
      </c>
      <c r="M1311" t="s">
        <v>45</v>
      </c>
      <c r="N1311" t="s">
        <v>65</v>
      </c>
      <c r="O1311" t="s">
        <v>72</v>
      </c>
      <c r="P1311">
        <v>1</v>
      </c>
      <c r="Q1311">
        <v>0.45</v>
      </c>
      <c r="R1311" s="1">
        <v>40877</v>
      </c>
      <c r="S1311" s="1">
        <v>40900</v>
      </c>
      <c r="T1311">
        <v>23</v>
      </c>
      <c r="U1311">
        <v>23</v>
      </c>
      <c r="V1311">
        <v>5</v>
      </c>
      <c r="W1311">
        <v>358</v>
      </c>
      <c r="X1311" t="s">
        <v>42</v>
      </c>
      <c r="Y1311">
        <v>52</v>
      </c>
      <c r="Z1311">
        <v>12</v>
      </c>
      <c r="AA1311" t="s">
        <v>43</v>
      </c>
      <c r="AB1311" t="s">
        <v>44</v>
      </c>
      <c r="AC1311">
        <v>23</v>
      </c>
      <c r="AD1311">
        <v>6</v>
      </c>
      <c r="AE1311">
        <v>17</v>
      </c>
      <c r="AF1311">
        <v>0</v>
      </c>
      <c r="AG1311">
        <v>91</v>
      </c>
      <c r="AH1311">
        <f>Table_Query_from_MS_Access_Database[[#This Row],[fact_restock_unit_cnt]]-Table_Query_from_MS_Access_Database[[#This Row],[fact_stale_unit_cnt]]</f>
        <v>91</v>
      </c>
      <c r="AI1311">
        <f>Table_Query_from_MS_Access_Database[[#This Row],[unit_sold]]*(Table_Query_from_MS_Access_Database[[#This Row],[Prod_price_per_unit]]-Table_Query_from_MS_Access_Database[[#This Row],[Prod_cost_per_unit]])</f>
        <v>50.050000000000004</v>
      </c>
    </row>
    <row r="1312" spans="1:35" x14ac:dyDescent="0.35">
      <c r="A1312">
        <v>17</v>
      </c>
      <c r="B1312" t="s">
        <v>45</v>
      </c>
      <c r="C1312" t="s">
        <v>65</v>
      </c>
      <c r="D1312" t="s">
        <v>53</v>
      </c>
      <c r="E1312" t="s">
        <v>53</v>
      </c>
      <c r="F1312" t="s">
        <v>55</v>
      </c>
      <c r="G1312" t="s">
        <v>56</v>
      </c>
      <c r="H1312" t="s">
        <v>70</v>
      </c>
      <c r="I1312" t="s">
        <v>38</v>
      </c>
      <c r="J1312" t="s">
        <v>39</v>
      </c>
      <c r="K1312" t="s">
        <v>40</v>
      </c>
      <c r="L1312">
        <v>6</v>
      </c>
      <c r="M1312" t="s">
        <v>45</v>
      </c>
      <c r="N1312" t="s">
        <v>65</v>
      </c>
      <c r="O1312" t="s">
        <v>72</v>
      </c>
      <c r="P1312">
        <v>1</v>
      </c>
      <c r="Q1312">
        <v>0.45</v>
      </c>
      <c r="R1312" s="1">
        <v>40877</v>
      </c>
      <c r="S1312" s="1">
        <v>40903</v>
      </c>
      <c r="T1312">
        <v>26</v>
      </c>
      <c r="U1312">
        <v>26</v>
      </c>
      <c r="V1312">
        <v>1</v>
      </c>
      <c r="W1312">
        <v>361</v>
      </c>
      <c r="X1312" t="s">
        <v>59</v>
      </c>
      <c r="Y1312">
        <v>53</v>
      </c>
      <c r="Z1312">
        <v>12</v>
      </c>
      <c r="AA1312" t="s">
        <v>43</v>
      </c>
      <c r="AB1312" t="s">
        <v>44</v>
      </c>
      <c r="AC1312">
        <v>26</v>
      </c>
      <c r="AD1312">
        <v>6</v>
      </c>
      <c r="AE1312">
        <v>17</v>
      </c>
      <c r="AF1312">
        <v>7</v>
      </c>
      <c r="AG1312">
        <v>100</v>
      </c>
      <c r="AH1312">
        <f>Table_Query_from_MS_Access_Database[[#This Row],[fact_restock_unit_cnt]]-Table_Query_from_MS_Access_Database[[#This Row],[fact_stale_unit_cnt]]</f>
        <v>93</v>
      </c>
      <c r="AI1312">
        <f>Table_Query_from_MS_Access_Database[[#This Row],[unit_sold]]*(Table_Query_from_MS_Access_Database[[#This Row],[Prod_price_per_unit]]-Table_Query_from_MS_Access_Database[[#This Row],[Prod_cost_per_unit]])</f>
        <v>51.150000000000006</v>
      </c>
    </row>
    <row r="1313" spans="1:35" x14ac:dyDescent="0.35">
      <c r="A1313">
        <v>17</v>
      </c>
      <c r="B1313" t="s">
        <v>45</v>
      </c>
      <c r="C1313" t="s">
        <v>65</v>
      </c>
      <c r="D1313" t="s">
        <v>53</v>
      </c>
      <c r="E1313" t="s">
        <v>53</v>
      </c>
      <c r="F1313" t="s">
        <v>55</v>
      </c>
      <c r="G1313" t="s">
        <v>56</v>
      </c>
      <c r="H1313" t="s">
        <v>70</v>
      </c>
      <c r="I1313" t="s">
        <v>38</v>
      </c>
      <c r="J1313" t="s">
        <v>39</v>
      </c>
      <c r="K1313" t="s">
        <v>40</v>
      </c>
      <c r="L1313">
        <v>6</v>
      </c>
      <c r="M1313" t="s">
        <v>45</v>
      </c>
      <c r="N1313" t="s">
        <v>65</v>
      </c>
      <c r="O1313" t="s">
        <v>72</v>
      </c>
      <c r="P1313">
        <v>1</v>
      </c>
      <c r="Q1313">
        <v>0.45</v>
      </c>
      <c r="R1313" s="1">
        <v>40877</v>
      </c>
      <c r="S1313" s="1">
        <v>40905</v>
      </c>
      <c r="T1313">
        <v>28</v>
      </c>
      <c r="U1313">
        <v>28</v>
      </c>
      <c r="V1313">
        <v>3</v>
      </c>
      <c r="W1313">
        <v>363</v>
      </c>
      <c r="X1313" t="s">
        <v>60</v>
      </c>
      <c r="Y1313">
        <v>53</v>
      </c>
      <c r="Z1313">
        <v>12</v>
      </c>
      <c r="AA1313" t="s">
        <v>43</v>
      </c>
      <c r="AB1313" t="s">
        <v>44</v>
      </c>
      <c r="AC1313">
        <v>28</v>
      </c>
      <c r="AD1313">
        <v>6</v>
      </c>
      <c r="AE1313">
        <v>17</v>
      </c>
      <c r="AF1313">
        <v>14</v>
      </c>
      <c r="AG1313">
        <v>95</v>
      </c>
      <c r="AH1313">
        <f>Table_Query_from_MS_Access_Database[[#This Row],[fact_restock_unit_cnt]]-Table_Query_from_MS_Access_Database[[#This Row],[fact_stale_unit_cnt]]</f>
        <v>81</v>
      </c>
      <c r="AI1313">
        <f>Table_Query_from_MS_Access_Database[[#This Row],[unit_sold]]*(Table_Query_from_MS_Access_Database[[#This Row],[Prod_price_per_unit]]-Table_Query_from_MS_Access_Database[[#This Row],[Prod_cost_per_unit]])</f>
        <v>44.550000000000004</v>
      </c>
    </row>
    <row r="1314" spans="1:35" x14ac:dyDescent="0.35">
      <c r="A1314">
        <v>17</v>
      </c>
      <c r="B1314" t="s">
        <v>45</v>
      </c>
      <c r="C1314" t="s">
        <v>65</v>
      </c>
      <c r="D1314" t="s">
        <v>53</v>
      </c>
      <c r="E1314" t="s">
        <v>53</v>
      </c>
      <c r="F1314" t="s">
        <v>55</v>
      </c>
      <c r="G1314" t="s">
        <v>56</v>
      </c>
      <c r="H1314" t="s">
        <v>70</v>
      </c>
      <c r="I1314" t="s">
        <v>38</v>
      </c>
      <c r="J1314" t="s">
        <v>39</v>
      </c>
      <c r="K1314" t="s">
        <v>40</v>
      </c>
      <c r="L1314">
        <v>6</v>
      </c>
      <c r="M1314" t="s">
        <v>45</v>
      </c>
      <c r="N1314" t="s">
        <v>65</v>
      </c>
      <c r="O1314" t="s">
        <v>72</v>
      </c>
      <c r="P1314">
        <v>1</v>
      </c>
      <c r="Q1314">
        <v>0.45</v>
      </c>
      <c r="R1314" s="1">
        <v>40877</v>
      </c>
      <c r="S1314" s="1">
        <v>40907</v>
      </c>
      <c r="T1314">
        <v>30</v>
      </c>
      <c r="U1314">
        <v>30</v>
      </c>
      <c r="V1314">
        <v>5</v>
      </c>
      <c r="W1314">
        <v>365</v>
      </c>
      <c r="X1314" t="s">
        <v>42</v>
      </c>
      <c r="Y1314">
        <v>53</v>
      </c>
      <c r="Z1314">
        <v>12</v>
      </c>
      <c r="AA1314" t="s">
        <v>43</v>
      </c>
      <c r="AB1314" t="s">
        <v>44</v>
      </c>
      <c r="AC1314">
        <v>30</v>
      </c>
      <c r="AD1314">
        <v>6</v>
      </c>
      <c r="AE1314">
        <v>17</v>
      </c>
      <c r="AF1314">
        <v>13</v>
      </c>
      <c r="AG1314">
        <v>105</v>
      </c>
      <c r="AH1314">
        <f>Table_Query_from_MS_Access_Database[[#This Row],[fact_restock_unit_cnt]]-Table_Query_from_MS_Access_Database[[#This Row],[fact_stale_unit_cnt]]</f>
        <v>92</v>
      </c>
      <c r="AI1314">
        <f>Table_Query_from_MS_Access_Database[[#This Row],[unit_sold]]*(Table_Query_from_MS_Access_Database[[#This Row],[Prod_price_per_unit]]-Table_Query_from_MS_Access_Database[[#This Row],[Prod_cost_per_unit]])</f>
        <v>50.6</v>
      </c>
    </row>
    <row r="1315" spans="1:35" x14ac:dyDescent="0.35">
      <c r="A1315">
        <v>17</v>
      </c>
      <c r="B1315" t="s">
        <v>45</v>
      </c>
      <c r="C1315" t="s">
        <v>65</v>
      </c>
      <c r="D1315" t="s">
        <v>53</v>
      </c>
      <c r="E1315" t="s">
        <v>53</v>
      </c>
      <c r="F1315" t="s">
        <v>55</v>
      </c>
      <c r="G1315" t="s">
        <v>56</v>
      </c>
      <c r="H1315" t="s">
        <v>70</v>
      </c>
      <c r="I1315" t="s">
        <v>38</v>
      </c>
      <c r="J1315" t="s">
        <v>39</v>
      </c>
      <c r="K1315" t="s">
        <v>40</v>
      </c>
      <c r="L1315">
        <v>6</v>
      </c>
      <c r="M1315" t="s">
        <v>45</v>
      </c>
      <c r="N1315" t="s">
        <v>65</v>
      </c>
      <c r="O1315" t="s">
        <v>72</v>
      </c>
      <c r="P1315">
        <v>1</v>
      </c>
      <c r="Q1315">
        <v>0.45</v>
      </c>
      <c r="R1315" s="1">
        <v>40877</v>
      </c>
      <c r="S1315" s="1">
        <v>40910</v>
      </c>
      <c r="T1315">
        <v>33</v>
      </c>
      <c r="U1315">
        <v>2</v>
      </c>
      <c r="V1315">
        <v>1</v>
      </c>
      <c r="W1315">
        <v>2</v>
      </c>
      <c r="X1315" t="s">
        <v>59</v>
      </c>
      <c r="Y1315">
        <v>1</v>
      </c>
      <c r="Z1315">
        <v>1</v>
      </c>
      <c r="AA1315" t="s">
        <v>61</v>
      </c>
      <c r="AB1315" t="s">
        <v>62</v>
      </c>
      <c r="AC1315">
        <v>33</v>
      </c>
      <c r="AD1315">
        <v>6</v>
      </c>
      <c r="AE1315">
        <v>17</v>
      </c>
      <c r="AF1315">
        <v>6</v>
      </c>
      <c r="AG1315">
        <v>110</v>
      </c>
      <c r="AH1315">
        <f>Table_Query_from_MS_Access_Database[[#This Row],[fact_restock_unit_cnt]]-Table_Query_from_MS_Access_Database[[#This Row],[fact_stale_unit_cnt]]</f>
        <v>104</v>
      </c>
      <c r="AI1315">
        <f>Table_Query_from_MS_Access_Database[[#This Row],[unit_sold]]*(Table_Query_from_MS_Access_Database[[#This Row],[Prod_price_per_unit]]-Table_Query_from_MS_Access_Database[[#This Row],[Prod_cost_per_unit]])</f>
        <v>57.2</v>
      </c>
    </row>
    <row r="1316" spans="1:35" x14ac:dyDescent="0.35">
      <c r="A1316">
        <v>17</v>
      </c>
      <c r="B1316" t="s">
        <v>45</v>
      </c>
      <c r="C1316" t="s">
        <v>65</v>
      </c>
      <c r="D1316" t="s">
        <v>53</v>
      </c>
      <c r="E1316" t="s">
        <v>53</v>
      </c>
      <c r="F1316" t="s">
        <v>55</v>
      </c>
      <c r="G1316" t="s">
        <v>56</v>
      </c>
      <c r="H1316" t="s">
        <v>70</v>
      </c>
      <c r="I1316" t="s">
        <v>38</v>
      </c>
      <c r="J1316" t="s">
        <v>39</v>
      </c>
      <c r="K1316" t="s">
        <v>40</v>
      </c>
      <c r="L1316">
        <v>6</v>
      </c>
      <c r="M1316" t="s">
        <v>45</v>
      </c>
      <c r="N1316" t="s">
        <v>65</v>
      </c>
      <c r="O1316" t="s">
        <v>72</v>
      </c>
      <c r="P1316">
        <v>1</v>
      </c>
      <c r="Q1316">
        <v>0.45</v>
      </c>
      <c r="R1316" s="1">
        <v>40877</v>
      </c>
      <c r="S1316" s="1">
        <v>40912</v>
      </c>
      <c r="T1316">
        <v>35</v>
      </c>
      <c r="U1316">
        <v>4</v>
      </c>
      <c r="V1316">
        <v>3</v>
      </c>
      <c r="W1316">
        <v>4</v>
      </c>
      <c r="X1316" t="s">
        <v>60</v>
      </c>
      <c r="Y1316">
        <v>1</v>
      </c>
      <c r="Z1316">
        <v>1</v>
      </c>
      <c r="AA1316" t="s">
        <v>61</v>
      </c>
      <c r="AB1316" t="s">
        <v>62</v>
      </c>
      <c r="AC1316">
        <v>35</v>
      </c>
      <c r="AD1316">
        <v>6</v>
      </c>
      <c r="AE1316">
        <v>17</v>
      </c>
      <c r="AF1316">
        <v>9</v>
      </c>
      <c r="AG1316">
        <v>104</v>
      </c>
      <c r="AH1316">
        <f>Table_Query_from_MS_Access_Database[[#This Row],[fact_restock_unit_cnt]]-Table_Query_from_MS_Access_Database[[#This Row],[fact_stale_unit_cnt]]</f>
        <v>95</v>
      </c>
      <c r="AI1316">
        <f>Table_Query_from_MS_Access_Database[[#This Row],[unit_sold]]*(Table_Query_from_MS_Access_Database[[#This Row],[Prod_price_per_unit]]-Table_Query_from_MS_Access_Database[[#This Row],[Prod_cost_per_unit]])</f>
        <v>52.250000000000007</v>
      </c>
    </row>
    <row r="1317" spans="1:35" x14ac:dyDescent="0.35">
      <c r="A1317">
        <v>17</v>
      </c>
      <c r="B1317" t="s">
        <v>45</v>
      </c>
      <c r="C1317" t="s">
        <v>65</v>
      </c>
      <c r="D1317" t="s">
        <v>53</v>
      </c>
      <c r="E1317" t="s">
        <v>53</v>
      </c>
      <c r="F1317" t="s">
        <v>55</v>
      </c>
      <c r="G1317" t="s">
        <v>56</v>
      </c>
      <c r="H1317" t="s">
        <v>70</v>
      </c>
      <c r="I1317" t="s">
        <v>38</v>
      </c>
      <c r="J1317" t="s">
        <v>39</v>
      </c>
      <c r="K1317" t="s">
        <v>40</v>
      </c>
      <c r="L1317">
        <v>6</v>
      </c>
      <c r="M1317" t="s">
        <v>45</v>
      </c>
      <c r="N1317" t="s">
        <v>65</v>
      </c>
      <c r="O1317" t="s">
        <v>72</v>
      </c>
      <c r="P1317">
        <v>1</v>
      </c>
      <c r="Q1317">
        <v>0.45</v>
      </c>
      <c r="R1317" s="1">
        <v>40877</v>
      </c>
      <c r="S1317" s="1">
        <v>40914</v>
      </c>
      <c r="T1317">
        <v>37</v>
      </c>
      <c r="U1317">
        <v>6</v>
      </c>
      <c r="V1317">
        <v>5</v>
      </c>
      <c r="W1317">
        <v>6</v>
      </c>
      <c r="X1317" t="s">
        <v>42</v>
      </c>
      <c r="Y1317">
        <v>1</v>
      </c>
      <c r="Z1317">
        <v>1</v>
      </c>
      <c r="AA1317" t="s">
        <v>61</v>
      </c>
      <c r="AB1317" t="s">
        <v>62</v>
      </c>
      <c r="AC1317">
        <v>37</v>
      </c>
      <c r="AD1317">
        <v>6</v>
      </c>
      <c r="AE1317">
        <v>17</v>
      </c>
      <c r="AF1317">
        <v>12</v>
      </c>
      <c r="AG1317">
        <v>100</v>
      </c>
      <c r="AH1317">
        <f>Table_Query_from_MS_Access_Database[[#This Row],[fact_restock_unit_cnt]]-Table_Query_from_MS_Access_Database[[#This Row],[fact_stale_unit_cnt]]</f>
        <v>88</v>
      </c>
      <c r="AI1317">
        <f>Table_Query_from_MS_Access_Database[[#This Row],[unit_sold]]*(Table_Query_from_MS_Access_Database[[#This Row],[Prod_price_per_unit]]-Table_Query_from_MS_Access_Database[[#This Row],[Prod_cost_per_unit]])</f>
        <v>48.400000000000006</v>
      </c>
    </row>
    <row r="1318" spans="1:35" x14ac:dyDescent="0.35">
      <c r="A1318">
        <v>17</v>
      </c>
      <c r="B1318" t="s">
        <v>45</v>
      </c>
      <c r="C1318" t="s">
        <v>65</v>
      </c>
      <c r="D1318" t="s">
        <v>53</v>
      </c>
      <c r="E1318" t="s">
        <v>53</v>
      </c>
      <c r="F1318" t="s">
        <v>55</v>
      </c>
      <c r="G1318" t="s">
        <v>56</v>
      </c>
      <c r="H1318" t="s">
        <v>70</v>
      </c>
      <c r="I1318" t="s">
        <v>38</v>
      </c>
      <c r="J1318" t="s">
        <v>39</v>
      </c>
      <c r="K1318" t="s">
        <v>40</v>
      </c>
      <c r="L1318">
        <v>6</v>
      </c>
      <c r="M1318" t="s">
        <v>45</v>
      </c>
      <c r="N1318" t="s">
        <v>65</v>
      </c>
      <c r="O1318" t="s">
        <v>72</v>
      </c>
      <c r="P1318">
        <v>1</v>
      </c>
      <c r="Q1318">
        <v>0.45</v>
      </c>
      <c r="R1318" s="1">
        <v>40877</v>
      </c>
      <c r="S1318" s="1">
        <v>40917</v>
      </c>
      <c r="T1318">
        <v>40</v>
      </c>
      <c r="U1318">
        <v>9</v>
      </c>
      <c r="V1318">
        <v>1</v>
      </c>
      <c r="W1318">
        <v>9</v>
      </c>
      <c r="X1318" t="s">
        <v>59</v>
      </c>
      <c r="Y1318">
        <v>2</v>
      </c>
      <c r="Z1318">
        <v>1</v>
      </c>
      <c r="AA1318" t="s">
        <v>61</v>
      </c>
      <c r="AB1318" t="s">
        <v>62</v>
      </c>
      <c r="AC1318">
        <v>40</v>
      </c>
      <c r="AD1318">
        <v>6</v>
      </c>
      <c r="AE1318">
        <v>17</v>
      </c>
      <c r="AF1318">
        <v>9</v>
      </c>
      <c r="AG1318">
        <v>96</v>
      </c>
      <c r="AH1318">
        <f>Table_Query_from_MS_Access_Database[[#This Row],[fact_restock_unit_cnt]]-Table_Query_from_MS_Access_Database[[#This Row],[fact_stale_unit_cnt]]</f>
        <v>87</v>
      </c>
      <c r="AI1318">
        <f>Table_Query_from_MS_Access_Database[[#This Row],[unit_sold]]*(Table_Query_from_MS_Access_Database[[#This Row],[Prod_price_per_unit]]-Table_Query_from_MS_Access_Database[[#This Row],[Prod_cost_per_unit]])</f>
        <v>47.85</v>
      </c>
    </row>
    <row r="1319" spans="1:35" x14ac:dyDescent="0.35">
      <c r="A1319">
        <v>17</v>
      </c>
      <c r="B1319" t="s">
        <v>45</v>
      </c>
      <c r="C1319" t="s">
        <v>65</v>
      </c>
      <c r="D1319" t="s">
        <v>53</v>
      </c>
      <c r="E1319" t="s">
        <v>53</v>
      </c>
      <c r="F1319" t="s">
        <v>55</v>
      </c>
      <c r="G1319" t="s">
        <v>56</v>
      </c>
      <c r="H1319" t="s">
        <v>70</v>
      </c>
      <c r="I1319" t="s">
        <v>38</v>
      </c>
      <c r="J1319" t="s">
        <v>39</v>
      </c>
      <c r="K1319" t="s">
        <v>40</v>
      </c>
      <c r="L1319">
        <v>6</v>
      </c>
      <c r="M1319" t="s">
        <v>45</v>
      </c>
      <c r="N1319" t="s">
        <v>65</v>
      </c>
      <c r="O1319" t="s">
        <v>72</v>
      </c>
      <c r="P1319">
        <v>1</v>
      </c>
      <c r="Q1319">
        <v>0.45</v>
      </c>
      <c r="R1319" s="1">
        <v>40877</v>
      </c>
      <c r="S1319" s="1">
        <v>40919</v>
      </c>
      <c r="T1319">
        <v>42</v>
      </c>
      <c r="U1319">
        <v>11</v>
      </c>
      <c r="V1319">
        <v>3</v>
      </c>
      <c r="W1319">
        <v>11</v>
      </c>
      <c r="X1319" t="s">
        <v>60</v>
      </c>
      <c r="Y1319">
        <v>2</v>
      </c>
      <c r="Z1319">
        <v>1</v>
      </c>
      <c r="AA1319" t="s">
        <v>61</v>
      </c>
      <c r="AB1319" t="s">
        <v>62</v>
      </c>
      <c r="AC1319">
        <v>42</v>
      </c>
      <c r="AD1319">
        <v>6</v>
      </c>
      <c r="AE1319">
        <v>17</v>
      </c>
      <c r="AF1319">
        <v>16</v>
      </c>
      <c r="AG1319">
        <v>101</v>
      </c>
      <c r="AH1319">
        <f>Table_Query_from_MS_Access_Database[[#This Row],[fact_restock_unit_cnt]]-Table_Query_from_MS_Access_Database[[#This Row],[fact_stale_unit_cnt]]</f>
        <v>85</v>
      </c>
      <c r="AI1319">
        <f>Table_Query_from_MS_Access_Database[[#This Row],[unit_sold]]*(Table_Query_from_MS_Access_Database[[#This Row],[Prod_price_per_unit]]-Table_Query_from_MS_Access_Database[[#This Row],[Prod_cost_per_unit]])</f>
        <v>46.750000000000007</v>
      </c>
    </row>
    <row r="1320" spans="1:35" x14ac:dyDescent="0.35">
      <c r="A1320">
        <v>17</v>
      </c>
      <c r="B1320" t="s">
        <v>45</v>
      </c>
      <c r="C1320" t="s">
        <v>65</v>
      </c>
      <c r="D1320" t="s">
        <v>53</v>
      </c>
      <c r="E1320" t="s">
        <v>53</v>
      </c>
      <c r="F1320" t="s">
        <v>55</v>
      </c>
      <c r="G1320" t="s">
        <v>56</v>
      </c>
      <c r="H1320" t="s">
        <v>70</v>
      </c>
      <c r="I1320" t="s">
        <v>38</v>
      </c>
      <c r="J1320" t="s">
        <v>39</v>
      </c>
      <c r="K1320" t="s">
        <v>40</v>
      </c>
      <c r="L1320">
        <v>6</v>
      </c>
      <c r="M1320" t="s">
        <v>45</v>
      </c>
      <c r="N1320" t="s">
        <v>65</v>
      </c>
      <c r="O1320" t="s">
        <v>72</v>
      </c>
      <c r="P1320">
        <v>1</v>
      </c>
      <c r="Q1320">
        <v>0.45</v>
      </c>
      <c r="R1320" s="1">
        <v>40877</v>
      </c>
      <c r="S1320" s="1">
        <v>40921</v>
      </c>
      <c r="T1320">
        <v>44</v>
      </c>
      <c r="U1320">
        <v>13</v>
      </c>
      <c r="V1320">
        <v>5</v>
      </c>
      <c r="W1320">
        <v>13</v>
      </c>
      <c r="X1320" t="s">
        <v>42</v>
      </c>
      <c r="Y1320">
        <v>2</v>
      </c>
      <c r="Z1320">
        <v>1</v>
      </c>
      <c r="AA1320" t="s">
        <v>61</v>
      </c>
      <c r="AB1320" t="s">
        <v>62</v>
      </c>
      <c r="AC1320">
        <v>44</v>
      </c>
      <c r="AD1320">
        <v>6</v>
      </c>
      <c r="AE1320">
        <v>17</v>
      </c>
      <c r="AF1320">
        <v>15</v>
      </c>
      <c r="AG1320">
        <v>97</v>
      </c>
      <c r="AH1320">
        <f>Table_Query_from_MS_Access_Database[[#This Row],[fact_restock_unit_cnt]]-Table_Query_from_MS_Access_Database[[#This Row],[fact_stale_unit_cnt]]</f>
        <v>82</v>
      </c>
      <c r="AI1320">
        <f>Table_Query_from_MS_Access_Database[[#This Row],[unit_sold]]*(Table_Query_from_MS_Access_Database[[#This Row],[Prod_price_per_unit]]-Table_Query_from_MS_Access_Database[[#This Row],[Prod_cost_per_unit]])</f>
        <v>45.1</v>
      </c>
    </row>
    <row r="1321" spans="1:35" x14ac:dyDescent="0.35">
      <c r="A1321">
        <v>17</v>
      </c>
      <c r="B1321" t="s">
        <v>45</v>
      </c>
      <c r="C1321" t="s">
        <v>65</v>
      </c>
      <c r="D1321" t="s">
        <v>53</v>
      </c>
      <c r="E1321" t="s">
        <v>53</v>
      </c>
      <c r="F1321" t="s">
        <v>55</v>
      </c>
      <c r="G1321" t="s">
        <v>56</v>
      </c>
      <c r="H1321" t="s">
        <v>70</v>
      </c>
      <c r="I1321" t="s">
        <v>38</v>
      </c>
      <c r="J1321" t="s">
        <v>39</v>
      </c>
      <c r="K1321" t="s">
        <v>40</v>
      </c>
      <c r="L1321">
        <v>6</v>
      </c>
      <c r="M1321" t="s">
        <v>45</v>
      </c>
      <c r="N1321" t="s">
        <v>65</v>
      </c>
      <c r="O1321" t="s">
        <v>72</v>
      </c>
      <c r="P1321">
        <v>1</v>
      </c>
      <c r="Q1321">
        <v>0.45</v>
      </c>
      <c r="R1321" s="1">
        <v>40877</v>
      </c>
      <c r="S1321" s="1">
        <v>40924</v>
      </c>
      <c r="T1321">
        <v>47</v>
      </c>
      <c r="U1321">
        <v>16</v>
      </c>
      <c r="V1321">
        <v>1</v>
      </c>
      <c r="W1321">
        <v>16</v>
      </c>
      <c r="X1321" t="s">
        <v>59</v>
      </c>
      <c r="Y1321">
        <v>3</v>
      </c>
      <c r="Z1321">
        <v>1</v>
      </c>
      <c r="AA1321" t="s">
        <v>61</v>
      </c>
      <c r="AB1321" t="s">
        <v>62</v>
      </c>
      <c r="AC1321">
        <v>47</v>
      </c>
      <c r="AD1321">
        <v>6</v>
      </c>
      <c r="AE1321">
        <v>17</v>
      </c>
      <c r="AF1321">
        <v>8</v>
      </c>
      <c r="AG1321">
        <v>94</v>
      </c>
      <c r="AH1321">
        <f>Table_Query_from_MS_Access_Database[[#This Row],[fact_restock_unit_cnt]]-Table_Query_from_MS_Access_Database[[#This Row],[fact_stale_unit_cnt]]</f>
        <v>86</v>
      </c>
      <c r="AI1321">
        <f>Table_Query_from_MS_Access_Database[[#This Row],[unit_sold]]*(Table_Query_from_MS_Access_Database[[#This Row],[Prod_price_per_unit]]-Table_Query_from_MS_Access_Database[[#This Row],[Prod_cost_per_unit]])</f>
        <v>47.300000000000004</v>
      </c>
    </row>
    <row r="1322" spans="1:35" x14ac:dyDescent="0.35">
      <c r="A1322">
        <v>17</v>
      </c>
      <c r="B1322" t="s">
        <v>45</v>
      </c>
      <c r="C1322" t="s">
        <v>65</v>
      </c>
      <c r="D1322" t="s">
        <v>53</v>
      </c>
      <c r="E1322" t="s">
        <v>53</v>
      </c>
      <c r="F1322" t="s">
        <v>55</v>
      </c>
      <c r="G1322" t="s">
        <v>56</v>
      </c>
      <c r="H1322" t="s">
        <v>70</v>
      </c>
      <c r="I1322" t="s">
        <v>38</v>
      </c>
      <c r="J1322" t="s">
        <v>39</v>
      </c>
      <c r="K1322" t="s">
        <v>40</v>
      </c>
      <c r="L1322">
        <v>6</v>
      </c>
      <c r="M1322" t="s">
        <v>45</v>
      </c>
      <c r="N1322" t="s">
        <v>65</v>
      </c>
      <c r="O1322" t="s">
        <v>72</v>
      </c>
      <c r="P1322">
        <v>1</v>
      </c>
      <c r="Q1322">
        <v>0.45</v>
      </c>
      <c r="R1322" s="1">
        <v>40877</v>
      </c>
      <c r="S1322" s="1">
        <v>40926</v>
      </c>
      <c r="T1322">
        <v>49</v>
      </c>
      <c r="U1322">
        <v>18</v>
      </c>
      <c r="V1322">
        <v>3</v>
      </c>
      <c r="W1322">
        <v>18</v>
      </c>
      <c r="X1322" t="s">
        <v>60</v>
      </c>
      <c r="Y1322">
        <v>3</v>
      </c>
      <c r="Z1322">
        <v>1</v>
      </c>
      <c r="AA1322" t="s">
        <v>61</v>
      </c>
      <c r="AB1322" t="s">
        <v>62</v>
      </c>
      <c r="AC1322">
        <v>49</v>
      </c>
      <c r="AD1322">
        <v>6</v>
      </c>
      <c r="AE1322">
        <v>17</v>
      </c>
      <c r="AF1322">
        <v>11</v>
      </c>
      <c r="AG1322">
        <v>98</v>
      </c>
      <c r="AH1322">
        <f>Table_Query_from_MS_Access_Database[[#This Row],[fact_restock_unit_cnt]]-Table_Query_from_MS_Access_Database[[#This Row],[fact_stale_unit_cnt]]</f>
        <v>87</v>
      </c>
      <c r="AI1322">
        <f>Table_Query_from_MS_Access_Database[[#This Row],[unit_sold]]*(Table_Query_from_MS_Access_Database[[#This Row],[Prod_price_per_unit]]-Table_Query_from_MS_Access_Database[[#This Row],[Prod_cost_per_unit]])</f>
        <v>47.85</v>
      </c>
    </row>
    <row r="1323" spans="1:35" x14ac:dyDescent="0.35">
      <c r="A1323">
        <v>17</v>
      </c>
      <c r="B1323" t="s">
        <v>45</v>
      </c>
      <c r="C1323" t="s">
        <v>65</v>
      </c>
      <c r="D1323" t="s">
        <v>53</v>
      </c>
      <c r="E1323" t="s">
        <v>53</v>
      </c>
      <c r="F1323" t="s">
        <v>55</v>
      </c>
      <c r="G1323" t="s">
        <v>56</v>
      </c>
      <c r="H1323" t="s">
        <v>70</v>
      </c>
      <c r="I1323" t="s">
        <v>38</v>
      </c>
      <c r="J1323" t="s">
        <v>39</v>
      </c>
      <c r="K1323" t="s">
        <v>40</v>
      </c>
      <c r="L1323">
        <v>6</v>
      </c>
      <c r="M1323" t="s">
        <v>45</v>
      </c>
      <c r="N1323" t="s">
        <v>65</v>
      </c>
      <c r="O1323" t="s">
        <v>72</v>
      </c>
      <c r="P1323">
        <v>1</v>
      </c>
      <c r="Q1323">
        <v>0.45</v>
      </c>
      <c r="R1323" s="1">
        <v>40877</v>
      </c>
      <c r="S1323" s="1">
        <v>40928</v>
      </c>
      <c r="T1323">
        <v>51</v>
      </c>
      <c r="U1323">
        <v>20</v>
      </c>
      <c r="V1323">
        <v>5</v>
      </c>
      <c r="W1323">
        <v>20</v>
      </c>
      <c r="X1323" t="s">
        <v>42</v>
      </c>
      <c r="Y1323">
        <v>3</v>
      </c>
      <c r="Z1323">
        <v>1</v>
      </c>
      <c r="AA1323" t="s">
        <v>61</v>
      </c>
      <c r="AB1323" t="s">
        <v>62</v>
      </c>
      <c r="AC1323">
        <v>51</v>
      </c>
      <c r="AD1323">
        <v>6</v>
      </c>
      <c r="AE1323">
        <v>17</v>
      </c>
      <c r="AF1323">
        <v>12</v>
      </c>
      <c r="AG1323">
        <v>102</v>
      </c>
      <c r="AH1323">
        <f>Table_Query_from_MS_Access_Database[[#This Row],[fact_restock_unit_cnt]]-Table_Query_from_MS_Access_Database[[#This Row],[fact_stale_unit_cnt]]</f>
        <v>90</v>
      </c>
      <c r="AI1323">
        <f>Table_Query_from_MS_Access_Database[[#This Row],[unit_sold]]*(Table_Query_from_MS_Access_Database[[#This Row],[Prod_price_per_unit]]-Table_Query_from_MS_Access_Database[[#This Row],[Prod_cost_per_unit]])</f>
        <v>49.500000000000007</v>
      </c>
    </row>
    <row r="1324" spans="1:35" x14ac:dyDescent="0.35">
      <c r="A1324">
        <v>17</v>
      </c>
      <c r="B1324" t="s">
        <v>45</v>
      </c>
      <c r="C1324" t="s">
        <v>65</v>
      </c>
      <c r="D1324" t="s">
        <v>53</v>
      </c>
      <c r="E1324" t="s">
        <v>53</v>
      </c>
      <c r="F1324" t="s">
        <v>55</v>
      </c>
      <c r="G1324" t="s">
        <v>56</v>
      </c>
      <c r="H1324" t="s">
        <v>70</v>
      </c>
      <c r="I1324" t="s">
        <v>38</v>
      </c>
      <c r="J1324" t="s">
        <v>39</v>
      </c>
      <c r="K1324" t="s">
        <v>40</v>
      </c>
      <c r="L1324">
        <v>6</v>
      </c>
      <c r="M1324" t="s">
        <v>45</v>
      </c>
      <c r="N1324" t="s">
        <v>65</v>
      </c>
      <c r="O1324" t="s">
        <v>72</v>
      </c>
      <c r="P1324">
        <v>1</v>
      </c>
      <c r="Q1324">
        <v>0.45</v>
      </c>
      <c r="R1324" s="1">
        <v>40877</v>
      </c>
      <c r="S1324" s="1">
        <v>40931</v>
      </c>
      <c r="T1324">
        <v>54</v>
      </c>
      <c r="U1324">
        <v>23</v>
      </c>
      <c r="V1324">
        <v>1</v>
      </c>
      <c r="W1324">
        <v>23</v>
      </c>
      <c r="X1324" t="s">
        <v>59</v>
      </c>
      <c r="Y1324">
        <v>4</v>
      </c>
      <c r="Z1324">
        <v>1</v>
      </c>
      <c r="AA1324" t="s">
        <v>61</v>
      </c>
      <c r="AB1324" t="s">
        <v>62</v>
      </c>
      <c r="AC1324">
        <v>54</v>
      </c>
      <c r="AD1324">
        <v>6</v>
      </c>
      <c r="AE1324">
        <v>17</v>
      </c>
      <c r="AF1324">
        <v>9</v>
      </c>
      <c r="AG1324">
        <v>97</v>
      </c>
      <c r="AH1324">
        <f>Table_Query_from_MS_Access_Database[[#This Row],[fact_restock_unit_cnt]]-Table_Query_from_MS_Access_Database[[#This Row],[fact_stale_unit_cnt]]</f>
        <v>88</v>
      </c>
      <c r="AI1324">
        <f>Table_Query_from_MS_Access_Database[[#This Row],[unit_sold]]*(Table_Query_from_MS_Access_Database[[#This Row],[Prod_price_per_unit]]-Table_Query_from_MS_Access_Database[[#This Row],[Prod_cost_per_unit]])</f>
        <v>48.400000000000006</v>
      </c>
    </row>
    <row r="1325" spans="1:35" x14ac:dyDescent="0.35">
      <c r="A1325">
        <v>17</v>
      </c>
      <c r="B1325" t="s">
        <v>45</v>
      </c>
      <c r="C1325" t="s">
        <v>65</v>
      </c>
      <c r="D1325" t="s">
        <v>53</v>
      </c>
      <c r="E1325" t="s">
        <v>53</v>
      </c>
      <c r="F1325" t="s">
        <v>55</v>
      </c>
      <c r="G1325" t="s">
        <v>56</v>
      </c>
      <c r="H1325" t="s">
        <v>70</v>
      </c>
      <c r="I1325" t="s">
        <v>38</v>
      </c>
      <c r="J1325" t="s">
        <v>39</v>
      </c>
      <c r="K1325" t="s">
        <v>40</v>
      </c>
      <c r="L1325">
        <v>6</v>
      </c>
      <c r="M1325" t="s">
        <v>45</v>
      </c>
      <c r="N1325" t="s">
        <v>65</v>
      </c>
      <c r="O1325" t="s">
        <v>72</v>
      </c>
      <c r="P1325">
        <v>1</v>
      </c>
      <c r="Q1325">
        <v>0.45</v>
      </c>
      <c r="R1325" s="1">
        <v>40877</v>
      </c>
      <c r="S1325" s="1">
        <v>40933</v>
      </c>
      <c r="T1325">
        <v>56</v>
      </c>
      <c r="U1325">
        <v>25</v>
      </c>
      <c r="V1325">
        <v>3</v>
      </c>
      <c r="W1325">
        <v>25</v>
      </c>
      <c r="X1325" t="s">
        <v>60</v>
      </c>
      <c r="Y1325">
        <v>4</v>
      </c>
      <c r="Z1325">
        <v>1</v>
      </c>
      <c r="AA1325" t="s">
        <v>61</v>
      </c>
      <c r="AB1325" t="s">
        <v>62</v>
      </c>
      <c r="AC1325">
        <v>56</v>
      </c>
      <c r="AD1325">
        <v>6</v>
      </c>
      <c r="AE1325">
        <v>17</v>
      </c>
      <c r="AF1325">
        <v>16</v>
      </c>
      <c r="AG1325">
        <v>97</v>
      </c>
      <c r="AH1325">
        <f>Table_Query_from_MS_Access_Database[[#This Row],[fact_restock_unit_cnt]]-Table_Query_from_MS_Access_Database[[#This Row],[fact_stale_unit_cnt]]</f>
        <v>81</v>
      </c>
      <c r="AI1325">
        <f>Table_Query_from_MS_Access_Database[[#This Row],[unit_sold]]*(Table_Query_from_MS_Access_Database[[#This Row],[Prod_price_per_unit]]-Table_Query_from_MS_Access_Database[[#This Row],[Prod_cost_per_unit]])</f>
        <v>44.550000000000004</v>
      </c>
    </row>
    <row r="1326" spans="1:35" x14ac:dyDescent="0.35">
      <c r="A1326">
        <v>17</v>
      </c>
      <c r="B1326" t="s">
        <v>45</v>
      </c>
      <c r="C1326" t="s">
        <v>65</v>
      </c>
      <c r="D1326" t="s">
        <v>53</v>
      </c>
      <c r="E1326" t="s">
        <v>53</v>
      </c>
      <c r="F1326" t="s">
        <v>55</v>
      </c>
      <c r="G1326" t="s">
        <v>56</v>
      </c>
      <c r="H1326" t="s">
        <v>70</v>
      </c>
      <c r="I1326" t="s">
        <v>38</v>
      </c>
      <c r="J1326" t="s">
        <v>39</v>
      </c>
      <c r="K1326" t="s">
        <v>40</v>
      </c>
      <c r="L1326">
        <v>6</v>
      </c>
      <c r="M1326" t="s">
        <v>45</v>
      </c>
      <c r="N1326" t="s">
        <v>65</v>
      </c>
      <c r="O1326" t="s">
        <v>72</v>
      </c>
      <c r="P1326">
        <v>1</v>
      </c>
      <c r="Q1326">
        <v>0.45</v>
      </c>
      <c r="R1326" s="1">
        <v>40877</v>
      </c>
      <c r="S1326" s="1">
        <v>40935</v>
      </c>
      <c r="T1326">
        <v>58</v>
      </c>
      <c r="U1326">
        <v>27</v>
      </c>
      <c r="V1326">
        <v>5</v>
      </c>
      <c r="W1326">
        <v>27</v>
      </c>
      <c r="X1326" t="s">
        <v>42</v>
      </c>
      <c r="Y1326">
        <v>4</v>
      </c>
      <c r="Z1326">
        <v>1</v>
      </c>
      <c r="AA1326" t="s">
        <v>61</v>
      </c>
      <c r="AB1326" t="s">
        <v>62</v>
      </c>
      <c r="AC1326">
        <v>58</v>
      </c>
      <c r="AD1326">
        <v>6</v>
      </c>
      <c r="AE1326">
        <v>17</v>
      </c>
      <c r="AF1326">
        <v>15</v>
      </c>
      <c r="AG1326">
        <v>102</v>
      </c>
      <c r="AH1326">
        <f>Table_Query_from_MS_Access_Database[[#This Row],[fact_restock_unit_cnt]]-Table_Query_from_MS_Access_Database[[#This Row],[fact_stale_unit_cnt]]</f>
        <v>87</v>
      </c>
      <c r="AI1326">
        <f>Table_Query_from_MS_Access_Database[[#This Row],[unit_sold]]*(Table_Query_from_MS_Access_Database[[#This Row],[Prod_price_per_unit]]-Table_Query_from_MS_Access_Database[[#This Row],[Prod_cost_per_unit]])</f>
        <v>47.85</v>
      </c>
    </row>
    <row r="1327" spans="1:35" x14ac:dyDescent="0.35">
      <c r="A1327">
        <v>17</v>
      </c>
      <c r="B1327" t="s">
        <v>45</v>
      </c>
      <c r="C1327" t="s">
        <v>65</v>
      </c>
      <c r="D1327" t="s">
        <v>53</v>
      </c>
      <c r="E1327" t="s">
        <v>53</v>
      </c>
      <c r="F1327" t="s">
        <v>55</v>
      </c>
      <c r="G1327" t="s">
        <v>56</v>
      </c>
      <c r="H1327" t="s">
        <v>70</v>
      </c>
      <c r="I1327" t="s">
        <v>38</v>
      </c>
      <c r="J1327" t="s">
        <v>39</v>
      </c>
      <c r="K1327" t="s">
        <v>40</v>
      </c>
      <c r="L1327">
        <v>6</v>
      </c>
      <c r="M1327" t="s">
        <v>45</v>
      </c>
      <c r="N1327" t="s">
        <v>65</v>
      </c>
      <c r="O1327" t="s">
        <v>72</v>
      </c>
      <c r="P1327">
        <v>1</v>
      </c>
      <c r="Q1327">
        <v>0.45</v>
      </c>
      <c r="R1327" s="1">
        <v>40877</v>
      </c>
      <c r="S1327" s="1">
        <v>40938</v>
      </c>
      <c r="T1327">
        <v>61</v>
      </c>
      <c r="U1327">
        <v>30</v>
      </c>
      <c r="V1327">
        <v>1</v>
      </c>
      <c r="W1327">
        <v>30</v>
      </c>
      <c r="X1327" t="s">
        <v>59</v>
      </c>
      <c r="Y1327">
        <v>5</v>
      </c>
      <c r="Z1327">
        <v>1</v>
      </c>
      <c r="AA1327" t="s">
        <v>61</v>
      </c>
      <c r="AB1327" t="s">
        <v>62</v>
      </c>
      <c r="AC1327">
        <v>61</v>
      </c>
      <c r="AD1327">
        <v>6</v>
      </c>
      <c r="AE1327">
        <v>17</v>
      </c>
      <c r="AF1327">
        <v>8</v>
      </c>
      <c r="AG1327">
        <v>98</v>
      </c>
      <c r="AH1327">
        <f>Table_Query_from_MS_Access_Database[[#This Row],[fact_restock_unit_cnt]]-Table_Query_from_MS_Access_Database[[#This Row],[fact_stale_unit_cnt]]</f>
        <v>90</v>
      </c>
      <c r="AI1327">
        <f>Table_Query_from_MS_Access_Database[[#This Row],[unit_sold]]*(Table_Query_from_MS_Access_Database[[#This Row],[Prod_price_per_unit]]-Table_Query_from_MS_Access_Database[[#This Row],[Prod_cost_per_unit]])</f>
        <v>49.500000000000007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Sheet7</vt:lpstr>
      <vt:lpstr>DataTable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2017-10-30T21:33:02Z</dcterms:modified>
</cp:coreProperties>
</file>