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oopera\Desktop\NOE_14\Fig&amp;Table\"/>
    </mc:Choice>
  </mc:AlternateContent>
  <bookViews>
    <workbookView xWindow="0" yWindow="0" windowWidth="21324" windowHeight="7764"/>
  </bookViews>
  <sheets>
    <sheet name="Sheet1" sheetId="5" r:id="rId1"/>
    <sheet name="summary" sheetId="4" r:id="rId2"/>
    <sheet name="sorting_delta_LL" sheetId="1" state="hidden" r:id="rId3"/>
    <sheet name="sorting_rate_difference" sheetId="3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0" i="4" l="1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F66" i="3"/>
  <c r="F91" i="3"/>
  <c r="F4" i="3"/>
  <c r="F38" i="3"/>
  <c r="F72" i="3"/>
  <c r="F42" i="3"/>
  <c r="F40" i="3"/>
  <c r="F60" i="3"/>
  <c r="F34" i="3"/>
  <c r="F28" i="3"/>
  <c r="F13" i="3"/>
  <c r="F81" i="3"/>
  <c r="F57" i="3"/>
  <c r="F70" i="3"/>
  <c r="F27" i="3"/>
  <c r="F2" i="3"/>
  <c r="F48" i="3"/>
  <c r="F65" i="3"/>
  <c r="F43" i="3"/>
  <c r="F87" i="3"/>
  <c r="F98" i="3"/>
  <c r="F77" i="3"/>
  <c r="F17" i="3"/>
  <c r="F88" i="3"/>
  <c r="F25" i="3"/>
  <c r="F26" i="3"/>
  <c r="F64" i="3"/>
  <c r="F51" i="3"/>
  <c r="F50" i="3"/>
  <c r="F97" i="3"/>
  <c r="F35" i="3"/>
  <c r="F74" i="3"/>
  <c r="F32" i="3"/>
  <c r="F63" i="3"/>
  <c r="F89" i="3"/>
  <c r="F80" i="3"/>
  <c r="F61" i="3"/>
  <c r="F96" i="3"/>
  <c r="F39" i="3"/>
  <c r="F29" i="3"/>
  <c r="F19" i="3"/>
  <c r="F75" i="3"/>
  <c r="F7" i="3"/>
  <c r="F86" i="3"/>
  <c r="F21" i="3"/>
  <c r="F18" i="3"/>
  <c r="F83" i="3"/>
  <c r="F54" i="3"/>
  <c r="F24" i="3"/>
  <c r="F95" i="3"/>
  <c r="F59" i="3"/>
  <c r="F16" i="3"/>
  <c r="F55" i="3"/>
  <c r="F68" i="3"/>
  <c r="F12" i="3"/>
  <c r="F9" i="3"/>
  <c r="F90" i="3"/>
  <c r="F52" i="3"/>
  <c r="F41" i="3"/>
  <c r="F20" i="3"/>
  <c r="F36" i="3"/>
  <c r="F31" i="3"/>
  <c r="F62" i="3"/>
  <c r="F10" i="3"/>
  <c r="F69" i="3"/>
  <c r="F46" i="3"/>
  <c r="F73" i="3"/>
  <c r="F71" i="3"/>
  <c r="F8" i="3"/>
  <c r="F33" i="3"/>
  <c r="F3" i="3"/>
  <c r="F45" i="3"/>
  <c r="F53" i="3"/>
  <c r="F76" i="3"/>
  <c r="F6" i="3"/>
  <c r="F37" i="3"/>
  <c r="F78" i="3"/>
  <c r="F84" i="3"/>
  <c r="F67" i="3"/>
  <c r="F22" i="3"/>
  <c r="F15" i="3"/>
  <c r="F92" i="3"/>
  <c r="F5" i="3"/>
  <c r="F93" i="3"/>
  <c r="F47" i="3"/>
  <c r="F44" i="3"/>
  <c r="F30" i="3"/>
  <c r="F49" i="3"/>
  <c r="F94" i="3"/>
  <c r="F11" i="3"/>
  <c r="F14" i="3"/>
  <c r="F82" i="3"/>
  <c r="F85" i="3"/>
  <c r="F79" i="3"/>
  <c r="F23" i="3"/>
  <c r="F58" i="3"/>
  <c r="F56" i="3"/>
</calcChain>
</file>

<file path=xl/sharedStrings.xml><?xml version="1.0" encoding="utf-8"?>
<sst xmlns="http://schemas.openxmlformats.org/spreadsheetml/2006/main" count="411" uniqueCount="126">
  <si>
    <t>freeL</t>
  </si>
  <si>
    <t>constrainL</t>
  </si>
  <si>
    <t>deltaLL</t>
    <phoneticPr fontId="18" type="noConversion"/>
  </si>
  <si>
    <t>R_Bac</t>
    <phoneticPr fontId="18" type="noConversion"/>
  </si>
  <si>
    <t>R_Bac_SD</t>
    <phoneticPr fontId="18" type="noConversion"/>
  </si>
  <si>
    <t>R_Euk</t>
    <phoneticPr fontId="18" type="noConversion"/>
  </si>
  <si>
    <t>R_Euk_SD</t>
    <phoneticPr fontId="18" type="noConversion"/>
  </si>
  <si>
    <t>Gene_ID</t>
    <phoneticPr fontId="18" type="noConversion"/>
  </si>
  <si>
    <t>Diff.Bac.Euk</t>
    <phoneticPr fontId="18" type="noConversion"/>
  </si>
  <si>
    <t>NP_043140.2</t>
  </si>
  <si>
    <t>NP_043223</t>
  </si>
  <si>
    <t>NP_043206</t>
  </si>
  <si>
    <t>NP_043256</t>
  </si>
  <si>
    <t>NP_043228</t>
  </si>
  <si>
    <t>NP_043230</t>
  </si>
  <si>
    <t>NP_043176</t>
  </si>
  <si>
    <t>NP_043147</t>
  </si>
  <si>
    <t>NP_043209</t>
  </si>
  <si>
    <t>NP_043184</t>
  </si>
  <si>
    <t>NP_043168</t>
  </si>
  <si>
    <t>NP_043139</t>
  </si>
  <si>
    <t>NP_043278</t>
  </si>
  <si>
    <t>NP_043218</t>
  </si>
  <si>
    <t>NP_043211</t>
  </si>
  <si>
    <t>NP_043195</t>
  </si>
  <si>
    <t>NP_043258</t>
  </si>
  <si>
    <t>NP_043225</t>
  </si>
  <si>
    <t>NP_043203</t>
  </si>
  <si>
    <t>NP_043212</t>
  </si>
  <si>
    <t>NP_043257</t>
  </si>
  <si>
    <t>NP_043188</t>
  </si>
  <si>
    <t>NP_043204</t>
  </si>
  <si>
    <t>NP_043268</t>
  </si>
  <si>
    <t>NP_043233</t>
  </si>
  <si>
    <t>NP_043231</t>
  </si>
  <si>
    <t>NP_043177</t>
  </si>
  <si>
    <t>NP_043236</t>
  </si>
  <si>
    <t>NP_043265</t>
  </si>
  <si>
    <t>NP_043201</t>
  </si>
  <si>
    <t>NP_043157</t>
  </si>
  <si>
    <t>NP_043141</t>
  </si>
  <si>
    <t>NP_043187</t>
  </si>
  <si>
    <t>NP_043174</t>
  </si>
  <si>
    <t>NP_043229</t>
  </si>
  <si>
    <t>NP_043178</t>
  </si>
  <si>
    <t>NP_043282</t>
  </si>
  <si>
    <t>NP_043241</t>
  </si>
  <si>
    <t>NP_043221</t>
  </si>
  <si>
    <t>NP_043286</t>
  </si>
  <si>
    <t>NP_043224</t>
  </si>
  <si>
    <t>NP_043196</t>
  </si>
  <si>
    <t>NP_043271</t>
  </si>
  <si>
    <t>NP_043202</t>
  </si>
  <si>
    <t>NP_043148</t>
  </si>
  <si>
    <t>NP_043191</t>
  </si>
  <si>
    <t>NP_043186</t>
  </si>
  <si>
    <t>NP_043285</t>
  </si>
  <si>
    <t>NP_043217</t>
  </si>
  <si>
    <t>NP_043240</t>
  </si>
  <si>
    <t>NP_043172</t>
  </si>
  <si>
    <t>NP_043169</t>
  </si>
  <si>
    <t>NP_043173</t>
  </si>
  <si>
    <t>NP_043156</t>
  </si>
  <si>
    <t>NP_043207</t>
  </si>
  <si>
    <t>NP_043144</t>
  </si>
  <si>
    <t>NP_043284</t>
  </si>
  <si>
    <t>NP_043227</t>
  </si>
  <si>
    <t>NP_043276</t>
  </si>
  <si>
    <t>NP_043162</t>
  </si>
  <si>
    <t>NP_043214</t>
  </si>
  <si>
    <t>NP_043198</t>
  </si>
  <si>
    <t>NP_043197</t>
  </si>
  <si>
    <t>NP_043192</t>
  </si>
  <si>
    <t>NP_043194</t>
  </si>
  <si>
    <t>NP_043171</t>
  </si>
  <si>
    <t>NP_043219</t>
  </si>
  <si>
    <t>NP_043190</t>
  </si>
  <si>
    <t>NP_043193</t>
  </si>
  <si>
    <t>NP_043199</t>
  </si>
  <si>
    <t>NP_043287</t>
  </si>
  <si>
    <t>NP_043200</t>
  </si>
  <si>
    <t>NP_043150</t>
  </si>
  <si>
    <t>NP_043149</t>
  </si>
  <si>
    <t>NP_043255</t>
  </si>
  <si>
    <t>NP_043248</t>
    <phoneticPr fontId="18" type="noConversion"/>
  </si>
  <si>
    <t>NP_043175*^</t>
    <phoneticPr fontId="18" type="noConversion"/>
  </si>
  <si>
    <t>NP_043160*^</t>
    <phoneticPr fontId="18" type="noConversion"/>
  </si>
  <si>
    <t>NP_043260*^</t>
    <phoneticPr fontId="18" type="noConversion"/>
  </si>
  <si>
    <t>NP_043163^</t>
    <phoneticPr fontId="18" type="noConversion"/>
  </si>
  <si>
    <t>NP_043159*^</t>
    <phoneticPr fontId="18" type="noConversion"/>
  </si>
  <si>
    <t>NP_043267</t>
  </si>
  <si>
    <t>NP_043158</t>
  </si>
  <si>
    <t>NP_043151</t>
  </si>
  <si>
    <t>NP_043153^</t>
    <phoneticPr fontId="18" type="noConversion"/>
  </si>
  <si>
    <t>NP_043154^</t>
    <phoneticPr fontId="18" type="noConversion"/>
  </si>
  <si>
    <t>NP_043161^</t>
    <phoneticPr fontId="18" type="noConversion"/>
  </si>
  <si>
    <t>NP_043165^</t>
    <phoneticPr fontId="18" type="noConversion"/>
  </si>
  <si>
    <t>NP_043167</t>
    <phoneticPr fontId="18" type="noConversion"/>
  </si>
  <si>
    <t>NP_043181*^</t>
    <phoneticPr fontId="18" type="noConversion"/>
  </si>
  <si>
    <t>NP_043208^</t>
    <phoneticPr fontId="18" type="noConversion"/>
  </si>
  <si>
    <t>NP_043222*^</t>
    <phoneticPr fontId="18" type="noConversion"/>
  </si>
  <si>
    <t>NP_043226*^</t>
    <phoneticPr fontId="18" type="noConversion"/>
  </si>
  <si>
    <t>NP_043242^</t>
    <phoneticPr fontId="18" type="noConversion"/>
  </si>
  <si>
    <t>NP_043244*^</t>
    <phoneticPr fontId="18" type="noConversion"/>
  </si>
  <si>
    <t>NP_043249^</t>
    <phoneticPr fontId="18" type="noConversion"/>
  </si>
  <si>
    <t>NP_043270*^</t>
    <phoneticPr fontId="18" type="noConversion"/>
  </si>
  <si>
    <t>Ranking of deltaLL</t>
    <phoneticPr fontId="18" type="noConversion"/>
  </si>
  <si>
    <t xml:space="preserve">Ranking of evolutionary rate difference </t>
    <phoneticPr fontId="18" type="noConversion"/>
  </si>
  <si>
    <t>NP_043160</t>
    <phoneticPr fontId="18" type="noConversion"/>
  </si>
  <si>
    <t>NP_043226</t>
    <phoneticPr fontId="18" type="noConversion"/>
  </si>
  <si>
    <t>NP_043270</t>
    <phoneticPr fontId="18" type="noConversion"/>
  </si>
  <si>
    <t>NP_043175</t>
    <phoneticPr fontId="18" type="noConversion"/>
  </si>
  <si>
    <t>NP_043153</t>
    <phoneticPr fontId="18" type="noConversion"/>
  </si>
  <si>
    <t>NP_043260</t>
    <phoneticPr fontId="18" type="noConversion"/>
  </si>
  <si>
    <t>NP_043244</t>
    <phoneticPr fontId="18" type="noConversion"/>
  </si>
  <si>
    <t>NP_043208</t>
    <phoneticPr fontId="18" type="noConversion"/>
  </si>
  <si>
    <t>NP_043159</t>
    <phoneticPr fontId="18" type="noConversion"/>
  </si>
  <si>
    <t>NP_043181</t>
    <phoneticPr fontId="18" type="noConversion"/>
  </si>
  <si>
    <t>NP_043161</t>
    <phoneticPr fontId="18" type="noConversion"/>
  </si>
  <si>
    <t>NP_043222</t>
    <phoneticPr fontId="18" type="noConversion"/>
  </si>
  <si>
    <t>NP_043163</t>
    <phoneticPr fontId="18" type="noConversion"/>
  </si>
  <si>
    <t>NP_043249</t>
    <phoneticPr fontId="18" type="noConversion"/>
  </si>
  <si>
    <t>NP_043242</t>
    <phoneticPr fontId="18" type="noConversion"/>
  </si>
  <si>
    <t>NP_043154</t>
    <phoneticPr fontId="18" type="noConversion"/>
  </si>
  <si>
    <t>NP_043165</t>
    <phoneticPr fontId="18" type="noConversion"/>
  </si>
  <si>
    <t>Supplementary Data 2  
The 97 plastid-encoded orthologue gene families ranked by ΔLL and by the evolutionary rate difference in Cyanobacteria and eukaryotic plastids. The column “freeL” and “constrainL” represent the log-likelihoods of the phylogenetic tree inferred without and with the species backbone tree topology. The column “R_Bac”/“R_Euk” and “R_Bac_SD”/“R_Euk_SD” represent the mean evolutionary rate and the standard deviation of the evolutionary rates of bacteria and eukaryotes.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</si>
</sst>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0" xfId="0" applyBorder="1">
      <alignment vertical="center"/>
    </xf>
    <xf numFmtId="0" fontId="23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0" fillId="0" borderId="10" xfId="0" applyFont="1" applyBorder="1">
      <alignment vertical="center"/>
    </xf>
    <xf numFmtId="0" fontId="23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I14" sqref="I14"/>
    </sheetView>
  </sheetViews>
  <sheetFormatPr defaultRowHeight="13.8" x14ac:dyDescent="0.25"/>
  <sheetData>
    <row r="2" spans="1:7" x14ac:dyDescent="0.25">
      <c r="A2" s="16" t="s">
        <v>125</v>
      </c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s="16"/>
      <c r="B4" s="16"/>
      <c r="C4" s="16"/>
      <c r="D4" s="16"/>
      <c r="E4" s="16"/>
      <c r="F4" s="16"/>
      <c r="G4" s="16"/>
    </row>
    <row r="5" spans="1:7" x14ac:dyDescent="0.25">
      <c r="A5" s="16"/>
      <c r="B5" s="16"/>
      <c r="C5" s="16"/>
      <c r="D5" s="16"/>
      <c r="E5" s="16"/>
      <c r="F5" s="16"/>
      <c r="G5" s="16"/>
    </row>
    <row r="6" spans="1:7" x14ac:dyDescent="0.25">
      <c r="A6" s="16"/>
      <c r="B6" s="16"/>
      <c r="C6" s="16"/>
      <c r="D6" s="16"/>
      <c r="E6" s="16"/>
      <c r="F6" s="16"/>
      <c r="G6" s="16"/>
    </row>
    <row r="7" spans="1:7" x14ac:dyDescent="0.25">
      <c r="A7" s="16"/>
      <c r="B7" s="16"/>
      <c r="C7" s="16"/>
      <c r="D7" s="16"/>
      <c r="E7" s="16"/>
      <c r="F7" s="16"/>
      <c r="G7" s="16"/>
    </row>
    <row r="8" spans="1:7" x14ac:dyDescent="0.25">
      <c r="A8" s="16"/>
      <c r="B8" s="16"/>
      <c r="C8" s="16"/>
      <c r="D8" s="16"/>
      <c r="E8" s="16"/>
      <c r="F8" s="16"/>
      <c r="G8" s="16"/>
    </row>
    <row r="9" spans="1:7" x14ac:dyDescent="0.25">
      <c r="A9" s="16"/>
      <c r="B9" s="16"/>
      <c r="C9" s="16"/>
      <c r="D9" s="16"/>
      <c r="E9" s="16"/>
      <c r="F9" s="16"/>
      <c r="G9" s="16"/>
    </row>
    <row r="10" spans="1:7" x14ac:dyDescent="0.25">
      <c r="A10" s="16"/>
      <c r="B10" s="16"/>
      <c r="C10" s="16"/>
      <c r="D10" s="16"/>
      <c r="E10" s="16"/>
      <c r="F10" s="16"/>
      <c r="G10" s="16"/>
    </row>
    <row r="11" spans="1:7" x14ac:dyDescent="0.25">
      <c r="A11" s="16"/>
      <c r="B11" s="16"/>
      <c r="C11" s="16"/>
      <c r="D11" s="16"/>
      <c r="E11" s="16"/>
      <c r="F11" s="16"/>
      <c r="G11" s="16"/>
    </row>
    <row r="12" spans="1:7" x14ac:dyDescent="0.25">
      <c r="A12" s="16"/>
      <c r="B12" s="16"/>
      <c r="C12" s="16"/>
      <c r="D12" s="16"/>
      <c r="E12" s="16"/>
      <c r="F12" s="16"/>
      <c r="G12" s="16"/>
    </row>
    <row r="13" spans="1:7" x14ac:dyDescent="0.25">
      <c r="A13" s="16"/>
      <c r="B13" s="16"/>
      <c r="C13" s="16"/>
      <c r="D13" s="16"/>
      <c r="E13" s="16"/>
      <c r="F13" s="16"/>
      <c r="G13" s="16"/>
    </row>
    <row r="14" spans="1:7" x14ac:dyDescent="0.25">
      <c r="A14" s="16"/>
      <c r="B14" s="16"/>
      <c r="C14" s="16"/>
      <c r="D14" s="16"/>
      <c r="E14" s="16"/>
      <c r="F14" s="16"/>
      <c r="G14" s="16"/>
    </row>
    <row r="15" spans="1:7" x14ac:dyDescent="0.25">
      <c r="A15" s="16"/>
      <c r="B15" s="16"/>
      <c r="C15" s="16"/>
      <c r="D15" s="16"/>
      <c r="E15" s="16"/>
      <c r="F15" s="16"/>
      <c r="G15" s="16"/>
    </row>
    <row r="16" spans="1:7" x14ac:dyDescent="0.25">
      <c r="A16" s="16"/>
      <c r="B16" s="16"/>
      <c r="C16" s="16"/>
      <c r="D16" s="16"/>
      <c r="E16" s="16"/>
      <c r="F16" s="16"/>
      <c r="G16" s="16"/>
    </row>
    <row r="17" spans="1:7" x14ac:dyDescent="0.25">
      <c r="A17" s="16"/>
      <c r="B17" s="16"/>
      <c r="C17" s="16"/>
      <c r="D17" s="16"/>
      <c r="E17" s="16"/>
      <c r="F17" s="16"/>
      <c r="G17" s="16"/>
    </row>
  </sheetData>
  <mergeCells count="1">
    <mergeCell ref="A2:G17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7" workbookViewId="0">
      <selection activeCell="F43" sqref="F43"/>
    </sheetView>
  </sheetViews>
  <sheetFormatPr defaultRowHeight="13.8" x14ac:dyDescent="0.25"/>
  <cols>
    <col min="1" max="1" width="12.21875" bestFit="1" customWidth="1"/>
    <col min="2" max="2" width="11.109375" bestFit="1" customWidth="1"/>
    <col min="3" max="3" width="10.109375" bestFit="1" customWidth="1"/>
    <col min="4" max="4" width="7.5546875" bestFit="1" customWidth="1"/>
    <col min="5" max="5" width="1.109375" customWidth="1"/>
    <col min="6" max="6" width="12.21875" bestFit="1" customWidth="1"/>
    <col min="7" max="10" width="11.44140625" bestFit="1" customWidth="1"/>
    <col min="11" max="11" width="11.88671875" bestFit="1" customWidth="1"/>
  </cols>
  <sheetData>
    <row r="1" spans="1:1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5" t="s">
        <v>106</v>
      </c>
      <c r="B2" s="15"/>
      <c r="C2" s="15"/>
      <c r="D2" s="15"/>
      <c r="E2" s="7"/>
      <c r="F2" s="15" t="s">
        <v>107</v>
      </c>
      <c r="G2" s="15"/>
      <c r="H2" s="15"/>
      <c r="I2" s="15"/>
      <c r="J2" s="15"/>
      <c r="K2" s="15"/>
    </row>
    <row r="3" spans="1:11" x14ac:dyDescent="0.25">
      <c r="A3" s="10" t="s">
        <v>7</v>
      </c>
      <c r="B3" s="10" t="s">
        <v>0</v>
      </c>
      <c r="C3" s="10" t="s">
        <v>1</v>
      </c>
      <c r="D3" s="9" t="s">
        <v>2</v>
      </c>
      <c r="E3" s="7"/>
      <c r="F3" s="10" t="s">
        <v>7</v>
      </c>
      <c r="G3" s="10" t="s">
        <v>3</v>
      </c>
      <c r="H3" s="10" t="s">
        <v>4</v>
      </c>
      <c r="I3" s="10" t="s">
        <v>5</v>
      </c>
      <c r="J3" s="10" t="s">
        <v>6</v>
      </c>
      <c r="K3" s="9" t="s">
        <v>8</v>
      </c>
    </row>
    <row r="4" spans="1:11" x14ac:dyDescent="0.25">
      <c r="A4" s="3" t="s">
        <v>10</v>
      </c>
      <c r="B4" s="3">
        <v>-29658.168000000001</v>
      </c>
      <c r="C4" s="3">
        <v>-29697.303</v>
      </c>
      <c r="D4" s="6">
        <v>39.134999999999998</v>
      </c>
      <c r="E4" s="6"/>
      <c r="F4" s="3" t="s">
        <v>92</v>
      </c>
      <c r="G4" s="4">
        <v>0.45654902068965503</v>
      </c>
      <c r="H4" s="4">
        <v>0.19222595519131899</v>
      </c>
      <c r="I4" s="4">
        <v>0.473526205882353</v>
      </c>
      <c r="J4" s="4">
        <v>7.17770137041773E-2</v>
      </c>
      <c r="K4" s="2">
        <f t="shared" ref="K4:K67" si="0">ABS(G4-I4)</f>
        <v>1.6977185192697974E-2</v>
      </c>
    </row>
    <row r="5" spans="1:11" x14ac:dyDescent="0.25">
      <c r="A5" s="3" t="s">
        <v>11</v>
      </c>
      <c r="B5" s="3">
        <v>-4524.348</v>
      </c>
      <c r="C5" s="3">
        <v>-4564.0460000000003</v>
      </c>
      <c r="D5" s="6">
        <v>39.698</v>
      </c>
      <c r="E5" s="6"/>
      <c r="F5" s="3" t="s">
        <v>117</v>
      </c>
      <c r="G5" s="4">
        <v>0.95953254074074101</v>
      </c>
      <c r="H5" s="4">
        <v>0.57690388709083795</v>
      </c>
      <c r="I5" s="4">
        <v>0.92340552941176501</v>
      </c>
      <c r="J5" s="4">
        <v>0.242707799480155</v>
      </c>
      <c r="K5" s="2">
        <f t="shared" si="0"/>
        <v>3.6127011328976E-2</v>
      </c>
    </row>
    <row r="6" spans="1:11" x14ac:dyDescent="0.25">
      <c r="A6" s="3" t="s">
        <v>108</v>
      </c>
      <c r="B6" s="3">
        <v>-92697.289000000004</v>
      </c>
      <c r="C6" s="3">
        <v>-92746.873999999996</v>
      </c>
      <c r="D6" s="6">
        <v>49.585000000000001</v>
      </c>
      <c r="E6" s="6"/>
      <c r="F6" s="3" t="s">
        <v>81</v>
      </c>
      <c r="G6" s="4">
        <v>0.45476841216216202</v>
      </c>
      <c r="H6" s="4">
        <v>0.24088092337772399</v>
      </c>
      <c r="I6" s="4">
        <v>0.41185914705882398</v>
      </c>
      <c r="J6" s="4">
        <v>5.59681310899783E-2</v>
      </c>
      <c r="K6" s="2">
        <f t="shared" si="0"/>
        <v>4.2909265103338035E-2</v>
      </c>
    </row>
    <row r="7" spans="1:11" x14ac:dyDescent="0.25">
      <c r="A7" s="3" t="s">
        <v>12</v>
      </c>
      <c r="B7" s="3">
        <v>-39780.004999999997</v>
      </c>
      <c r="C7" s="3">
        <v>-39831.22</v>
      </c>
      <c r="D7" s="6">
        <v>51.215000000000003</v>
      </c>
      <c r="E7" s="6"/>
      <c r="F7" s="3" t="s">
        <v>111</v>
      </c>
      <c r="G7" s="4">
        <v>0.55391069571428597</v>
      </c>
      <c r="H7" s="4">
        <v>0.50769019963905504</v>
      </c>
      <c r="I7" s="4">
        <v>0.50538991176470605</v>
      </c>
      <c r="J7" s="4">
        <v>0.113835956196244</v>
      </c>
      <c r="K7" s="2">
        <f t="shared" si="0"/>
        <v>4.8520783949579926E-2</v>
      </c>
    </row>
    <row r="8" spans="1:11" x14ac:dyDescent="0.25">
      <c r="A8" s="3" t="s">
        <v>13</v>
      </c>
      <c r="B8" s="3">
        <v>-188741.323</v>
      </c>
      <c r="C8" s="3">
        <v>-188799.67</v>
      </c>
      <c r="D8" s="6">
        <v>58.347000000000001</v>
      </c>
      <c r="E8" s="6"/>
      <c r="F8" s="3" t="s">
        <v>116</v>
      </c>
      <c r="G8" s="4">
        <v>0.409249956034483</v>
      </c>
      <c r="H8" s="4">
        <v>0.18842842178046901</v>
      </c>
      <c r="I8" s="4">
        <v>0.45815099999999997</v>
      </c>
      <c r="J8" s="4">
        <v>6.6193743539055799E-2</v>
      </c>
      <c r="K8" s="2">
        <f t="shared" si="0"/>
        <v>4.8901043965516977E-2</v>
      </c>
    </row>
    <row r="9" spans="1:11" x14ac:dyDescent="0.25">
      <c r="A9" s="3" t="s">
        <v>14</v>
      </c>
      <c r="B9" s="3">
        <v>-87419.789000000004</v>
      </c>
      <c r="C9" s="3">
        <v>-87484.517999999996</v>
      </c>
      <c r="D9" s="6">
        <v>64.728999999999999</v>
      </c>
      <c r="E9" s="6"/>
      <c r="F9" s="3" t="s">
        <v>44</v>
      </c>
      <c r="G9" s="4">
        <v>1.0813970381679401</v>
      </c>
      <c r="H9" s="4">
        <v>0.75754598603682</v>
      </c>
      <c r="I9" s="4">
        <v>1.0184577647058799</v>
      </c>
      <c r="J9" s="4">
        <v>0.22788674992251301</v>
      </c>
      <c r="K9" s="2">
        <f t="shared" si="0"/>
        <v>6.2939273462060186E-2</v>
      </c>
    </row>
    <row r="10" spans="1:11" x14ac:dyDescent="0.25">
      <c r="A10" s="3" t="s">
        <v>109</v>
      </c>
      <c r="B10" s="3">
        <v>-3172.1880000000001</v>
      </c>
      <c r="C10" s="3">
        <v>-3240.0369999999998</v>
      </c>
      <c r="D10" s="6">
        <v>67.849000000000004</v>
      </c>
      <c r="E10" s="6"/>
      <c r="F10" s="3" t="s">
        <v>119</v>
      </c>
      <c r="G10" s="4">
        <v>0.54544067741935498</v>
      </c>
      <c r="H10" s="4">
        <v>0.238866416027815</v>
      </c>
      <c r="I10" s="4">
        <v>0.61138117647058798</v>
      </c>
      <c r="J10" s="4">
        <v>0.14022198240505801</v>
      </c>
      <c r="K10" s="2">
        <f t="shared" si="0"/>
        <v>6.5940499051233004E-2</v>
      </c>
    </row>
    <row r="11" spans="1:11" x14ac:dyDescent="0.25">
      <c r="A11" s="3" t="s">
        <v>110</v>
      </c>
      <c r="B11" s="3">
        <v>-1381.366</v>
      </c>
      <c r="C11" s="3">
        <v>-1449.693</v>
      </c>
      <c r="D11" s="6">
        <v>68.326999999999998</v>
      </c>
      <c r="E11" s="6"/>
      <c r="F11" s="3" t="s">
        <v>33</v>
      </c>
      <c r="G11" s="4">
        <v>0.96688766216216204</v>
      </c>
      <c r="H11" s="4">
        <v>0.50013911070134898</v>
      </c>
      <c r="I11" s="4">
        <v>0.885028818181818</v>
      </c>
      <c r="J11" s="4">
        <v>0.25036451693593398</v>
      </c>
      <c r="K11" s="2">
        <f t="shared" si="0"/>
        <v>8.1858843980344043E-2</v>
      </c>
    </row>
    <row r="12" spans="1:11" x14ac:dyDescent="0.25">
      <c r="A12" s="3" t="s">
        <v>15</v>
      </c>
      <c r="B12" s="3">
        <v>-20087.489000000001</v>
      </c>
      <c r="C12" s="3">
        <v>-20157.136999999999</v>
      </c>
      <c r="D12" s="6">
        <v>69.647999999999996</v>
      </c>
      <c r="E12" s="6"/>
      <c r="F12" s="3" t="s">
        <v>120</v>
      </c>
      <c r="G12" s="4">
        <v>1.53461526923077</v>
      </c>
      <c r="H12" s="4">
        <v>1.1923668955137201</v>
      </c>
      <c r="I12" s="4">
        <v>1.4348066666666699</v>
      </c>
      <c r="J12" s="4">
        <v>0.13023974214245601</v>
      </c>
      <c r="K12" s="2">
        <f t="shared" si="0"/>
        <v>9.9808602564100068E-2</v>
      </c>
    </row>
    <row r="13" spans="1:11" x14ac:dyDescent="0.25">
      <c r="A13" s="3" t="s">
        <v>16</v>
      </c>
      <c r="B13" s="3">
        <v>-26419.07</v>
      </c>
      <c r="C13" s="3">
        <v>-26491.587</v>
      </c>
      <c r="D13" s="6">
        <v>72.516999999999996</v>
      </c>
      <c r="E13" s="6"/>
      <c r="F13" s="3" t="s">
        <v>110</v>
      </c>
      <c r="G13" s="4">
        <v>0.457866957446809</v>
      </c>
      <c r="H13" s="4">
        <v>1.5970728685392399</v>
      </c>
      <c r="I13" s="4">
        <v>0.55986461764705897</v>
      </c>
      <c r="J13" s="4">
        <v>0.21577677726088099</v>
      </c>
      <c r="K13" s="2">
        <f t="shared" si="0"/>
        <v>0.10199766020024997</v>
      </c>
    </row>
    <row r="14" spans="1:11" x14ac:dyDescent="0.25">
      <c r="A14" s="3" t="s">
        <v>112</v>
      </c>
      <c r="B14" s="3">
        <v>-19340.46</v>
      </c>
      <c r="C14" s="3">
        <v>-19413.764999999999</v>
      </c>
      <c r="D14" s="6">
        <v>73.305000000000007</v>
      </c>
      <c r="E14" s="6"/>
      <c r="F14" s="3" t="s">
        <v>97</v>
      </c>
      <c r="G14" s="4">
        <v>0.64600708163265297</v>
      </c>
      <c r="H14" s="4">
        <v>0.22956878118674701</v>
      </c>
      <c r="I14" s="4">
        <v>0.76166520588235298</v>
      </c>
      <c r="J14" s="4">
        <v>0.109653147169465</v>
      </c>
      <c r="K14" s="2">
        <f t="shared" si="0"/>
        <v>0.11565812424970001</v>
      </c>
    </row>
    <row r="15" spans="1:11" x14ac:dyDescent="0.25">
      <c r="A15" s="3" t="s">
        <v>17</v>
      </c>
      <c r="B15" s="3">
        <v>-4799.0039999999999</v>
      </c>
      <c r="C15" s="3">
        <v>-4872.9340000000002</v>
      </c>
      <c r="D15" s="6">
        <v>73.930000000000007</v>
      </c>
      <c r="E15" s="6"/>
      <c r="F15" s="3" t="s">
        <v>84</v>
      </c>
      <c r="G15" s="4">
        <v>0.71032490666666703</v>
      </c>
      <c r="H15" s="4">
        <v>0.33438195450587999</v>
      </c>
      <c r="I15" s="4">
        <v>0.590993705882353</v>
      </c>
      <c r="J15" s="4">
        <v>6.7756180387912604E-2</v>
      </c>
      <c r="K15" s="2">
        <f t="shared" si="0"/>
        <v>0.11933120078431403</v>
      </c>
    </row>
    <row r="16" spans="1:11" x14ac:dyDescent="0.25">
      <c r="A16" s="3" t="s">
        <v>18</v>
      </c>
      <c r="B16" s="3">
        <v>-9919.4850000000006</v>
      </c>
      <c r="C16" s="3">
        <v>-9993.5079999999998</v>
      </c>
      <c r="D16" s="6">
        <v>74.022999999999996</v>
      </c>
      <c r="E16" s="6"/>
      <c r="F16" s="3" t="s">
        <v>109</v>
      </c>
      <c r="G16" s="4">
        <v>0.34158485966386498</v>
      </c>
      <c r="H16" s="4">
        <v>0.53184827385658795</v>
      </c>
      <c r="I16" s="4">
        <v>0.46569169696969698</v>
      </c>
      <c r="J16" s="4">
        <v>9.5320169928931095E-2</v>
      </c>
      <c r="K16" s="2">
        <f t="shared" si="0"/>
        <v>0.124106837305832</v>
      </c>
    </row>
    <row r="17" spans="1:11" x14ac:dyDescent="0.25">
      <c r="A17" s="3" t="s">
        <v>19</v>
      </c>
      <c r="B17" s="3">
        <v>-26934.992999999999</v>
      </c>
      <c r="C17" s="3">
        <v>-27010.772000000001</v>
      </c>
      <c r="D17" s="6">
        <v>75.778999999999996</v>
      </c>
      <c r="E17" s="6"/>
      <c r="F17" s="3" t="s">
        <v>114</v>
      </c>
      <c r="G17" s="4">
        <v>0.73956146</v>
      </c>
      <c r="H17" s="4">
        <v>0.27407710124518098</v>
      </c>
      <c r="I17" s="4">
        <v>0.86594538235294105</v>
      </c>
      <c r="J17" s="4">
        <v>0.127840632041573</v>
      </c>
      <c r="K17" s="2">
        <f t="shared" si="0"/>
        <v>0.12638392235294105</v>
      </c>
    </row>
    <row r="18" spans="1:11" x14ac:dyDescent="0.25">
      <c r="A18" s="3" t="s">
        <v>111</v>
      </c>
      <c r="B18" s="3">
        <v>-8164.1670000000004</v>
      </c>
      <c r="C18" s="3">
        <v>-8245.0930000000008</v>
      </c>
      <c r="D18" s="6">
        <v>80.926000000000002</v>
      </c>
      <c r="E18" s="6"/>
      <c r="F18" s="3" t="s">
        <v>36</v>
      </c>
      <c r="G18" s="4">
        <v>0.67132358823529403</v>
      </c>
      <c r="H18" s="4">
        <v>0.23988283194523599</v>
      </c>
      <c r="I18" s="4">
        <v>0.53719621470588197</v>
      </c>
      <c r="J18" s="4">
        <v>0.19854288049251301</v>
      </c>
      <c r="K18" s="2">
        <f t="shared" si="0"/>
        <v>0.13412737352941206</v>
      </c>
    </row>
    <row r="19" spans="1:11" x14ac:dyDescent="0.25">
      <c r="A19" s="3" t="s">
        <v>20</v>
      </c>
      <c r="B19" s="3">
        <v>-9332.348</v>
      </c>
      <c r="C19" s="3">
        <v>-9414.2019999999993</v>
      </c>
      <c r="D19" s="6">
        <v>81.853999999999999</v>
      </c>
      <c r="E19" s="6"/>
      <c r="F19" s="3" t="s">
        <v>63</v>
      </c>
      <c r="G19" s="4">
        <v>0.64630922389937095</v>
      </c>
      <c r="H19" s="4">
        <v>1.44455795406053</v>
      </c>
      <c r="I19" s="4">
        <v>0.49613317857142902</v>
      </c>
      <c r="J19" s="4">
        <v>8.3478112143045805E-2</v>
      </c>
      <c r="K19" s="2">
        <f t="shared" si="0"/>
        <v>0.15017604532794193</v>
      </c>
    </row>
    <row r="20" spans="1:11" x14ac:dyDescent="0.25">
      <c r="A20" s="3" t="s">
        <v>114</v>
      </c>
      <c r="B20" s="3">
        <v>-40733.743000000002</v>
      </c>
      <c r="C20" s="3">
        <v>-40815.970999999998</v>
      </c>
      <c r="D20" s="6">
        <v>82.227999999999994</v>
      </c>
      <c r="E20" s="6"/>
      <c r="F20" s="3" t="s">
        <v>91</v>
      </c>
      <c r="G20" s="4">
        <v>1.1522418317829499</v>
      </c>
      <c r="H20" s="4">
        <v>1.7088299250396599</v>
      </c>
      <c r="I20" s="4">
        <v>0.99643288888888903</v>
      </c>
      <c r="J20" s="4">
        <v>1.7771562707825801</v>
      </c>
      <c r="K20" s="2">
        <f t="shared" si="0"/>
        <v>0.15580894289406089</v>
      </c>
    </row>
    <row r="21" spans="1:11" x14ac:dyDescent="0.25">
      <c r="A21" s="3" t="s">
        <v>113</v>
      </c>
      <c r="B21" s="3">
        <v>-19330.414000000001</v>
      </c>
      <c r="C21" s="3">
        <v>-19416.073</v>
      </c>
      <c r="D21" s="6">
        <v>85.659000000000006</v>
      </c>
      <c r="E21" s="6"/>
      <c r="F21" s="3" t="s">
        <v>46</v>
      </c>
      <c r="G21" s="4">
        <v>0.49697230573248402</v>
      </c>
      <c r="H21" s="4">
        <v>0.568854275861292</v>
      </c>
      <c r="I21" s="4">
        <v>0.66926067647058796</v>
      </c>
      <c r="J21" s="4">
        <v>0.100419683071724</v>
      </c>
      <c r="K21" s="2">
        <f t="shared" si="0"/>
        <v>0.17228837073810394</v>
      </c>
    </row>
    <row r="22" spans="1:11" x14ac:dyDescent="0.25">
      <c r="A22" s="3" t="s">
        <v>21</v>
      </c>
      <c r="B22" s="3">
        <v>-13762.331</v>
      </c>
      <c r="C22" s="3">
        <v>-13849.904</v>
      </c>
      <c r="D22" s="6">
        <v>87.572999999999993</v>
      </c>
      <c r="E22" s="6"/>
      <c r="F22" s="3" t="s">
        <v>123</v>
      </c>
      <c r="G22" s="4">
        <v>0.90542228571428596</v>
      </c>
      <c r="H22" s="4">
        <v>1.0223162229645499</v>
      </c>
      <c r="I22" s="4">
        <v>1.0859660606060599</v>
      </c>
      <c r="J22" s="4">
        <v>0.190311427893194</v>
      </c>
      <c r="K22" s="2">
        <f t="shared" si="0"/>
        <v>0.18054377489177398</v>
      </c>
    </row>
    <row r="23" spans="1:11" x14ac:dyDescent="0.25">
      <c r="A23" s="3" t="s">
        <v>22</v>
      </c>
      <c r="B23" s="3">
        <v>-24542.102999999999</v>
      </c>
      <c r="C23" s="3">
        <v>-24632.560000000001</v>
      </c>
      <c r="D23" s="6">
        <v>90.456999999999994</v>
      </c>
      <c r="E23" s="6"/>
      <c r="F23" s="3" t="s">
        <v>42</v>
      </c>
      <c r="G23" s="4">
        <v>0.435193075886525</v>
      </c>
      <c r="H23" s="4">
        <v>8.3370673417964197E-2</v>
      </c>
      <c r="I23" s="4">
        <v>0.63148800000000005</v>
      </c>
      <c r="J23" s="4">
        <v>0.156502413564855</v>
      </c>
      <c r="K23" s="2">
        <f t="shared" si="0"/>
        <v>0.19629492411347504</v>
      </c>
    </row>
    <row r="24" spans="1:11" x14ac:dyDescent="0.25">
      <c r="A24" s="3" t="s">
        <v>23</v>
      </c>
      <c r="B24" s="3">
        <v>-24596.525000000001</v>
      </c>
      <c r="C24" s="3">
        <v>-24687.948</v>
      </c>
      <c r="D24" s="6">
        <v>91.423000000000002</v>
      </c>
      <c r="E24" s="6"/>
      <c r="F24" s="3" t="s">
        <v>113</v>
      </c>
      <c r="G24" s="4">
        <v>1.05864502459016</v>
      </c>
      <c r="H24" s="4">
        <v>0.48494554600040102</v>
      </c>
      <c r="I24" s="4">
        <v>1.2575240624999999</v>
      </c>
      <c r="J24" s="4">
        <v>0.18018561880478301</v>
      </c>
      <c r="K24" s="2">
        <f t="shared" si="0"/>
        <v>0.19887903790983996</v>
      </c>
    </row>
    <row r="25" spans="1:11" x14ac:dyDescent="0.25">
      <c r="A25" s="3" t="s">
        <v>115</v>
      </c>
      <c r="B25" s="3">
        <v>-14548.142</v>
      </c>
      <c r="C25" s="3">
        <v>-14639.776</v>
      </c>
      <c r="D25" s="6">
        <v>91.634</v>
      </c>
      <c r="E25" s="6"/>
      <c r="F25" s="3" t="s">
        <v>108</v>
      </c>
      <c r="G25" s="4">
        <v>3.8523179527559002</v>
      </c>
      <c r="H25" s="4">
        <v>0.62735413782912997</v>
      </c>
      <c r="I25" s="4">
        <v>4.0730087499999996</v>
      </c>
      <c r="J25" s="4">
        <v>0.22701811082173901</v>
      </c>
      <c r="K25" s="2">
        <f t="shared" si="0"/>
        <v>0.22069079724409946</v>
      </c>
    </row>
    <row r="26" spans="1:11" x14ac:dyDescent="0.25">
      <c r="A26" s="3" t="s">
        <v>116</v>
      </c>
      <c r="B26" s="3">
        <v>-6310.6760000000004</v>
      </c>
      <c r="C26" s="3">
        <v>-6402.652</v>
      </c>
      <c r="D26" s="6">
        <v>91.975999999999999</v>
      </c>
      <c r="E26" s="6"/>
      <c r="F26" s="3" t="s">
        <v>39</v>
      </c>
      <c r="G26" s="4">
        <v>1.2677676459627301</v>
      </c>
      <c r="H26" s="4">
        <v>1.0379994472760901</v>
      </c>
      <c r="I26" s="4">
        <v>1.4923919999999999</v>
      </c>
      <c r="J26" s="4">
        <v>0.303513535324758</v>
      </c>
      <c r="K26" s="2">
        <f t="shared" si="0"/>
        <v>0.22462435403726988</v>
      </c>
    </row>
    <row r="27" spans="1:11" x14ac:dyDescent="0.25">
      <c r="A27" s="3" t="s">
        <v>24</v>
      </c>
      <c r="B27" s="3">
        <v>-12283.683999999999</v>
      </c>
      <c r="C27" s="3">
        <v>-12376.55</v>
      </c>
      <c r="D27" s="6">
        <v>92.866</v>
      </c>
      <c r="E27" s="6"/>
      <c r="F27" s="3" t="s">
        <v>61</v>
      </c>
      <c r="G27" s="4">
        <v>0.57422083544303804</v>
      </c>
      <c r="H27" s="4">
        <v>0.26017115595826701</v>
      </c>
      <c r="I27" s="4">
        <v>0.8335240625</v>
      </c>
      <c r="J27" s="4">
        <v>0.25406500257124998</v>
      </c>
      <c r="K27" s="2">
        <f t="shared" si="0"/>
        <v>0.25930322705696196</v>
      </c>
    </row>
    <row r="28" spans="1:11" x14ac:dyDescent="0.25">
      <c r="A28" s="3" t="s">
        <v>25</v>
      </c>
      <c r="B28" s="3">
        <v>-8528.2139999999999</v>
      </c>
      <c r="C28" s="3">
        <v>-8622.7540000000008</v>
      </c>
      <c r="D28" s="6">
        <v>94.54</v>
      </c>
      <c r="E28" s="6"/>
      <c r="F28" s="3" t="s">
        <v>60</v>
      </c>
      <c r="G28" s="4">
        <v>1.29900602255639</v>
      </c>
      <c r="H28" s="4">
        <v>0.617820746077272</v>
      </c>
      <c r="I28" s="4">
        <v>1.5639047575757601</v>
      </c>
      <c r="J28" s="4">
        <v>0.54672537169936997</v>
      </c>
      <c r="K28" s="2">
        <f t="shared" si="0"/>
        <v>0.26489873501937011</v>
      </c>
    </row>
    <row r="29" spans="1:11" x14ac:dyDescent="0.25">
      <c r="A29" s="3" t="s">
        <v>26</v>
      </c>
      <c r="B29" s="3">
        <v>-21392.883000000002</v>
      </c>
      <c r="C29" s="3">
        <v>-21487.728999999999</v>
      </c>
      <c r="D29" s="6">
        <v>94.846000000000004</v>
      </c>
      <c r="E29" s="6"/>
      <c r="F29" s="3" t="s">
        <v>70</v>
      </c>
      <c r="G29" s="4">
        <v>0.47384721866666701</v>
      </c>
      <c r="H29" s="4">
        <v>0.22794962105182701</v>
      </c>
      <c r="I29" s="4">
        <v>0.74489050000000001</v>
      </c>
      <c r="J29" s="4">
        <v>0.203818089101197</v>
      </c>
      <c r="K29" s="2">
        <f t="shared" si="0"/>
        <v>0.271043281333333</v>
      </c>
    </row>
    <row r="30" spans="1:11" x14ac:dyDescent="0.25">
      <c r="A30" s="3" t="s">
        <v>117</v>
      </c>
      <c r="B30" s="3">
        <v>-3244.3539999999998</v>
      </c>
      <c r="C30" s="3">
        <v>-3346.2640000000001</v>
      </c>
      <c r="D30" s="6">
        <v>101.91</v>
      </c>
      <c r="E30" s="6"/>
      <c r="F30" s="3" t="s">
        <v>74</v>
      </c>
      <c r="G30" s="4">
        <v>0.42134383486842097</v>
      </c>
      <c r="H30" s="4">
        <v>0.149606127592609</v>
      </c>
      <c r="I30" s="4">
        <v>0.759540833333333</v>
      </c>
      <c r="J30" s="4">
        <v>0.127777378480083</v>
      </c>
      <c r="K30" s="2">
        <f t="shared" si="0"/>
        <v>0.33819699846491202</v>
      </c>
    </row>
    <row r="31" spans="1:11" x14ac:dyDescent="0.25">
      <c r="A31" s="3" t="s">
        <v>118</v>
      </c>
      <c r="B31" s="3">
        <v>-6243.6440000000002</v>
      </c>
      <c r="C31" s="3">
        <v>-6347.2280000000001</v>
      </c>
      <c r="D31" s="6">
        <v>103.584</v>
      </c>
      <c r="E31" s="6"/>
      <c r="F31" s="3" t="s">
        <v>47</v>
      </c>
      <c r="G31" s="4">
        <v>1.77438575</v>
      </c>
      <c r="H31" s="4">
        <v>1.33067231292975</v>
      </c>
      <c r="I31" s="4">
        <v>2.1129975000000001</v>
      </c>
      <c r="J31" s="4">
        <v>0.85145108003435299</v>
      </c>
      <c r="K31" s="2">
        <f t="shared" si="0"/>
        <v>0.3386117500000001</v>
      </c>
    </row>
    <row r="32" spans="1:11" x14ac:dyDescent="0.25">
      <c r="A32" s="3" t="s">
        <v>119</v>
      </c>
      <c r="B32" s="3">
        <v>-35962.472999999998</v>
      </c>
      <c r="C32" s="3">
        <v>-36067.947999999997</v>
      </c>
      <c r="D32" s="6">
        <v>105.47499999999999</v>
      </c>
      <c r="E32" s="6"/>
      <c r="F32" s="3" t="s">
        <v>112</v>
      </c>
      <c r="G32" s="4">
        <v>0.81502365562913903</v>
      </c>
      <c r="H32" s="4">
        <v>0.39541275439182999</v>
      </c>
      <c r="I32" s="4">
        <v>1.16356486666667</v>
      </c>
      <c r="J32" s="4">
        <v>0.113835648914732</v>
      </c>
      <c r="K32" s="2">
        <f t="shared" si="0"/>
        <v>0.348541211037531</v>
      </c>
    </row>
    <row r="33" spans="1:11" x14ac:dyDescent="0.25">
      <c r="A33" s="3" t="s">
        <v>90</v>
      </c>
      <c r="B33" s="3">
        <v>-43968.514000000003</v>
      </c>
      <c r="C33" s="3">
        <v>-44074.281000000003</v>
      </c>
      <c r="D33" s="6">
        <v>105.767</v>
      </c>
      <c r="E33" s="6"/>
      <c r="F33" s="3" t="s">
        <v>121</v>
      </c>
      <c r="G33" s="4">
        <v>1.02310376363636</v>
      </c>
      <c r="H33" s="4">
        <v>0.74459117146416798</v>
      </c>
      <c r="I33" s="4">
        <v>1.37722070588235</v>
      </c>
      <c r="J33" s="4">
        <v>0.363721129516834</v>
      </c>
      <c r="K33" s="2">
        <f t="shared" si="0"/>
        <v>0.35411694224599</v>
      </c>
    </row>
    <row r="34" spans="1:11" x14ac:dyDescent="0.25">
      <c r="A34" s="3" t="s">
        <v>27</v>
      </c>
      <c r="B34" s="3">
        <v>-6633.5720000000001</v>
      </c>
      <c r="C34" s="3">
        <v>-6740.1509999999998</v>
      </c>
      <c r="D34" s="6">
        <v>106.57899999999999</v>
      </c>
      <c r="E34" s="6"/>
      <c r="F34" s="3" t="s">
        <v>53</v>
      </c>
      <c r="G34" s="4">
        <v>0.88667377070063702</v>
      </c>
      <c r="H34" s="4">
        <v>0.34968607908940502</v>
      </c>
      <c r="I34" s="4">
        <v>1.2493542058823499</v>
      </c>
      <c r="J34" s="4">
        <v>0.24667999461697099</v>
      </c>
      <c r="K34" s="2">
        <f t="shared" si="0"/>
        <v>0.36268043518171289</v>
      </c>
    </row>
    <row r="35" spans="1:11" x14ac:dyDescent="0.25">
      <c r="A35" s="3" t="s">
        <v>28</v>
      </c>
      <c r="B35" s="3">
        <v>-19994.156999999999</v>
      </c>
      <c r="C35" s="3">
        <v>-20101.395</v>
      </c>
      <c r="D35" s="6">
        <v>107.238</v>
      </c>
      <c r="E35" s="6"/>
      <c r="F35" s="3" t="s">
        <v>118</v>
      </c>
      <c r="G35" s="4">
        <v>0.74775358333333397</v>
      </c>
      <c r="H35" s="4">
        <v>0.27995925889166101</v>
      </c>
      <c r="I35" s="4">
        <v>1.13697554545455</v>
      </c>
      <c r="J35" s="4">
        <v>0.17142326147367701</v>
      </c>
      <c r="K35" s="2">
        <f t="shared" si="0"/>
        <v>0.38922196212121607</v>
      </c>
    </row>
    <row r="36" spans="1:11" x14ac:dyDescent="0.25">
      <c r="A36" s="3" t="s">
        <v>29</v>
      </c>
      <c r="B36" s="3">
        <v>-8665.1239999999998</v>
      </c>
      <c r="C36" s="3">
        <v>-8773.65</v>
      </c>
      <c r="D36" s="6">
        <v>108.526</v>
      </c>
      <c r="E36" s="6"/>
      <c r="F36" s="3" t="s">
        <v>75</v>
      </c>
      <c r="G36" s="4">
        <v>0.53299047133758004</v>
      </c>
      <c r="H36" s="4">
        <v>0.52303860779463596</v>
      </c>
      <c r="I36" s="4">
        <v>0.92652631249999995</v>
      </c>
      <c r="J36" s="4">
        <v>0.18233735461966</v>
      </c>
      <c r="K36" s="2">
        <f t="shared" si="0"/>
        <v>0.39353584116241991</v>
      </c>
    </row>
    <row r="37" spans="1:11" x14ac:dyDescent="0.25">
      <c r="A37" s="3" t="s">
        <v>120</v>
      </c>
      <c r="B37" s="3">
        <v>-40307.796000000002</v>
      </c>
      <c r="C37" s="3">
        <v>-40417.421999999999</v>
      </c>
      <c r="D37" s="6">
        <v>109.626</v>
      </c>
      <c r="E37" s="6"/>
      <c r="F37" s="3" t="s">
        <v>55</v>
      </c>
      <c r="G37" s="4">
        <v>1.336960175</v>
      </c>
      <c r="H37" s="4">
        <v>1.2728105027313299</v>
      </c>
      <c r="I37" s="4">
        <v>1.74742142857143</v>
      </c>
      <c r="J37" s="4">
        <v>0.41799768079215299</v>
      </c>
      <c r="K37" s="2">
        <f t="shared" si="0"/>
        <v>0.41046125357143004</v>
      </c>
    </row>
    <row r="38" spans="1:11" x14ac:dyDescent="0.25">
      <c r="A38" s="3" t="s">
        <v>30</v>
      </c>
      <c r="B38" s="3">
        <v>-14262.549000000001</v>
      </c>
      <c r="C38" s="3">
        <v>-14374.651</v>
      </c>
      <c r="D38" s="6">
        <v>112.102</v>
      </c>
      <c r="E38" s="6"/>
      <c r="F38" s="3" t="s">
        <v>122</v>
      </c>
      <c r="G38" s="4">
        <v>1.1044784258064499</v>
      </c>
      <c r="H38" s="4">
        <v>0.64839806528378297</v>
      </c>
      <c r="I38" s="4">
        <v>1.51626647058824</v>
      </c>
      <c r="J38" s="4">
        <v>0.34613963152814298</v>
      </c>
      <c r="K38" s="2">
        <f t="shared" si="0"/>
        <v>0.4117880447817901</v>
      </c>
    </row>
    <row r="39" spans="1:11" x14ac:dyDescent="0.25">
      <c r="A39" s="3" t="s">
        <v>121</v>
      </c>
      <c r="B39" s="3">
        <v>-2828.5140000000001</v>
      </c>
      <c r="C39" s="3">
        <v>-2942.6390000000001</v>
      </c>
      <c r="D39" s="6">
        <v>114.125</v>
      </c>
      <c r="E39" s="6"/>
      <c r="F39" s="3" t="s">
        <v>115</v>
      </c>
      <c r="G39" s="4">
        <v>0.47471927702702699</v>
      </c>
      <c r="H39" s="4">
        <v>0.23362693052664901</v>
      </c>
      <c r="I39" s="4">
        <v>0.92112700000000003</v>
      </c>
      <c r="J39" s="4">
        <v>0.228038619446954</v>
      </c>
      <c r="K39" s="2">
        <f t="shared" si="0"/>
        <v>0.44640772297297304</v>
      </c>
    </row>
    <row r="40" spans="1:11" x14ac:dyDescent="0.25">
      <c r="A40" s="3" t="s">
        <v>122</v>
      </c>
      <c r="B40" s="3">
        <v>-20102.11</v>
      </c>
      <c r="C40" s="3">
        <v>-20216.364000000001</v>
      </c>
      <c r="D40" s="6">
        <v>114.254</v>
      </c>
      <c r="E40" s="6"/>
      <c r="F40" s="3" t="s">
        <v>80</v>
      </c>
      <c r="G40" s="4">
        <v>0.71965341875</v>
      </c>
      <c r="H40" s="4">
        <v>0.34038445729879802</v>
      </c>
      <c r="I40" s="4">
        <v>1.1783249375</v>
      </c>
      <c r="J40" s="4">
        <v>0.25250978086600101</v>
      </c>
      <c r="K40" s="2">
        <f t="shared" si="0"/>
        <v>0.45867151875000001</v>
      </c>
    </row>
    <row r="41" spans="1:11" x14ac:dyDescent="0.25">
      <c r="A41" s="3" t="s">
        <v>123</v>
      </c>
      <c r="B41" s="3">
        <v>-17016.34</v>
      </c>
      <c r="C41" s="3">
        <v>-17132.780999999999</v>
      </c>
      <c r="D41" s="6">
        <v>116.441</v>
      </c>
      <c r="E41" s="6"/>
      <c r="F41" s="3" t="s">
        <v>9</v>
      </c>
      <c r="G41" s="4">
        <v>0.64729463522012598</v>
      </c>
      <c r="H41" s="4">
        <v>0.475698399160145</v>
      </c>
      <c r="I41" s="4">
        <v>1.1128550625</v>
      </c>
      <c r="J41" s="4">
        <v>0.24483154507142799</v>
      </c>
      <c r="K41" s="2">
        <f t="shared" si="0"/>
        <v>0.46556042727987401</v>
      </c>
    </row>
    <row r="42" spans="1:11" x14ac:dyDescent="0.25">
      <c r="A42" s="3" t="s">
        <v>124</v>
      </c>
      <c r="B42" s="3">
        <v>-4768.6409999999996</v>
      </c>
      <c r="C42" s="3">
        <v>-4886.1040000000003</v>
      </c>
      <c r="D42" s="6">
        <v>117.46299999999999</v>
      </c>
      <c r="E42" s="6"/>
      <c r="F42" s="3" t="s">
        <v>77</v>
      </c>
      <c r="G42" s="4">
        <v>0.50152738819444398</v>
      </c>
      <c r="H42" s="4">
        <v>0.26333671630817201</v>
      </c>
      <c r="I42" s="4">
        <v>0.97315200000000002</v>
      </c>
      <c r="J42" s="4">
        <v>0.22497717063543399</v>
      </c>
      <c r="K42" s="2">
        <f t="shared" si="0"/>
        <v>0.47162461180555604</v>
      </c>
    </row>
    <row r="43" spans="1:11" x14ac:dyDescent="0.25">
      <c r="A43" s="3" t="s">
        <v>31</v>
      </c>
      <c r="B43" s="3">
        <v>-5780.0339999999997</v>
      </c>
      <c r="C43" s="3">
        <v>-5900.4120000000003</v>
      </c>
      <c r="D43" s="6">
        <v>120.378</v>
      </c>
      <c r="E43" s="6"/>
      <c r="F43" s="3" t="s">
        <v>124</v>
      </c>
      <c r="G43" s="4">
        <v>0.83850966666666704</v>
      </c>
      <c r="H43" s="4">
        <v>0.49590249489800198</v>
      </c>
      <c r="I43" s="4">
        <v>1.317704</v>
      </c>
      <c r="J43" s="4">
        <v>0.22133858007394799</v>
      </c>
      <c r="K43" s="2">
        <f t="shared" si="0"/>
        <v>0.47919433333333294</v>
      </c>
    </row>
    <row r="44" spans="1:11" x14ac:dyDescent="0.25">
      <c r="A44" s="3" t="s">
        <v>32</v>
      </c>
      <c r="B44" s="3">
        <v>-18075.367999999999</v>
      </c>
      <c r="C44" s="3">
        <v>-18195.749</v>
      </c>
      <c r="D44" s="6">
        <v>120.381</v>
      </c>
      <c r="E44" s="6"/>
      <c r="F44" s="3" t="s">
        <v>78</v>
      </c>
      <c r="G44" s="4">
        <v>0.83137064285714302</v>
      </c>
      <c r="H44" s="4">
        <v>0.35586124207104802</v>
      </c>
      <c r="I44" s="4">
        <v>1.3189602352941201</v>
      </c>
      <c r="J44" s="4">
        <v>0.27492919316567799</v>
      </c>
      <c r="K44" s="2">
        <f t="shared" si="0"/>
        <v>0.48758959243697708</v>
      </c>
    </row>
    <row r="45" spans="1:11" x14ac:dyDescent="0.25">
      <c r="A45" s="3" t="s">
        <v>33</v>
      </c>
      <c r="B45" s="3">
        <v>-12664.545</v>
      </c>
      <c r="C45" s="3">
        <v>-12785.227000000001</v>
      </c>
      <c r="D45" s="6">
        <v>120.682</v>
      </c>
      <c r="E45" s="6"/>
      <c r="F45" s="3" t="s">
        <v>67</v>
      </c>
      <c r="G45" s="4">
        <v>0.74743653508771901</v>
      </c>
      <c r="H45" s="4">
        <v>0.19509102944805201</v>
      </c>
      <c r="I45" s="4">
        <v>1.235608375</v>
      </c>
      <c r="J45" s="4">
        <v>0.20883837080652801</v>
      </c>
      <c r="K45" s="2">
        <f t="shared" si="0"/>
        <v>0.48817183991228097</v>
      </c>
    </row>
    <row r="46" spans="1:11" x14ac:dyDescent="0.25">
      <c r="A46" s="3" t="s">
        <v>97</v>
      </c>
      <c r="B46" s="3">
        <v>-27735.679</v>
      </c>
      <c r="C46" s="3">
        <v>-27857.953000000001</v>
      </c>
      <c r="D46" s="6">
        <v>122.274</v>
      </c>
      <c r="E46" s="6"/>
      <c r="F46" s="3" t="s">
        <v>17</v>
      </c>
      <c r="G46" s="4">
        <v>0.629478536486486</v>
      </c>
      <c r="H46" s="4">
        <v>0.42807568198169299</v>
      </c>
      <c r="I46" s="4">
        <v>1.1385110588235301</v>
      </c>
      <c r="J46" s="4">
        <v>0.37103490071011702</v>
      </c>
      <c r="K46" s="2">
        <f t="shared" si="0"/>
        <v>0.5090325223370441</v>
      </c>
    </row>
    <row r="47" spans="1:11" x14ac:dyDescent="0.25">
      <c r="A47" s="3" t="s">
        <v>34</v>
      </c>
      <c r="B47" s="3">
        <v>-11067.977999999999</v>
      </c>
      <c r="C47" s="3">
        <v>-11192.279</v>
      </c>
      <c r="D47" s="6">
        <v>124.301</v>
      </c>
      <c r="E47" s="6"/>
      <c r="F47" s="3" t="s">
        <v>26</v>
      </c>
      <c r="G47" s="4">
        <v>1.0490660903225799</v>
      </c>
      <c r="H47" s="4">
        <v>0.65485135860719801</v>
      </c>
      <c r="I47" s="4">
        <v>1.5598350000000001</v>
      </c>
      <c r="J47" s="4">
        <v>0.37500883178933297</v>
      </c>
      <c r="K47" s="2">
        <f t="shared" si="0"/>
        <v>0.51076890967742017</v>
      </c>
    </row>
    <row r="48" spans="1:11" x14ac:dyDescent="0.25">
      <c r="A48" s="3" t="s">
        <v>35</v>
      </c>
      <c r="B48" s="3">
        <v>-40454.410000000003</v>
      </c>
      <c r="C48" s="3">
        <v>-40579.466999999997</v>
      </c>
      <c r="D48" s="6">
        <v>125.057</v>
      </c>
      <c r="E48" s="6"/>
      <c r="F48" s="3" t="s">
        <v>28</v>
      </c>
      <c r="G48" s="4">
        <v>0.47632614093959802</v>
      </c>
      <c r="H48" s="4">
        <v>0.44323136203967001</v>
      </c>
      <c r="I48" s="4">
        <v>1.00418158823529</v>
      </c>
      <c r="J48" s="4">
        <v>0.25326961720797397</v>
      </c>
      <c r="K48" s="2">
        <f t="shared" si="0"/>
        <v>0.527855447295692</v>
      </c>
    </row>
    <row r="49" spans="1:11" x14ac:dyDescent="0.25">
      <c r="A49" s="3" t="s">
        <v>36</v>
      </c>
      <c r="B49" s="3">
        <v>-2187.1489999999999</v>
      </c>
      <c r="C49" s="3">
        <v>-2312.27</v>
      </c>
      <c r="D49" s="6">
        <v>125.121</v>
      </c>
      <c r="E49" s="6"/>
      <c r="F49" s="3" t="s">
        <v>18</v>
      </c>
      <c r="G49" s="4">
        <v>0.531977874311927</v>
      </c>
      <c r="H49" s="4">
        <v>0.30961153047336698</v>
      </c>
      <c r="I49" s="4">
        <v>1.0713109999999999</v>
      </c>
      <c r="J49" s="4">
        <v>0.27134389651299901</v>
      </c>
      <c r="K49" s="2">
        <f t="shared" si="0"/>
        <v>0.5393331256880729</v>
      </c>
    </row>
    <row r="50" spans="1:11" x14ac:dyDescent="0.25">
      <c r="A50" s="3" t="s">
        <v>37</v>
      </c>
      <c r="B50" s="3">
        <v>-20992.942999999999</v>
      </c>
      <c r="C50" s="3">
        <v>-21118.363000000001</v>
      </c>
      <c r="D50" s="6">
        <v>125.42</v>
      </c>
      <c r="E50" s="6"/>
      <c r="F50" s="3" t="s">
        <v>69</v>
      </c>
      <c r="G50" s="4">
        <v>1.5290285961538499</v>
      </c>
      <c r="H50" s="4">
        <v>3.4933732342360502</v>
      </c>
      <c r="I50" s="4">
        <v>0.96377173076923095</v>
      </c>
      <c r="J50" s="4">
        <v>0.24582561629635899</v>
      </c>
      <c r="K50" s="2">
        <f t="shared" si="0"/>
        <v>0.56525686538461895</v>
      </c>
    </row>
    <row r="51" spans="1:11" x14ac:dyDescent="0.25">
      <c r="A51" s="3" t="s">
        <v>38</v>
      </c>
      <c r="B51" s="3">
        <v>-12518.5</v>
      </c>
      <c r="C51" s="3">
        <v>-12645.228999999999</v>
      </c>
      <c r="D51" s="6">
        <v>126.729</v>
      </c>
      <c r="E51" s="6"/>
      <c r="F51" s="3" t="s">
        <v>16</v>
      </c>
      <c r="G51" s="4">
        <v>1.0597803133333299</v>
      </c>
      <c r="H51" s="4">
        <v>0.55018834735574196</v>
      </c>
      <c r="I51" s="4">
        <v>1.63080909090909</v>
      </c>
      <c r="J51" s="4">
        <v>0.33486236810221398</v>
      </c>
      <c r="K51" s="2">
        <f t="shared" si="0"/>
        <v>0.57102877757576009</v>
      </c>
    </row>
    <row r="52" spans="1:11" x14ac:dyDescent="0.25">
      <c r="A52" s="3" t="s">
        <v>39</v>
      </c>
      <c r="B52" s="3">
        <v>-42827.692999999999</v>
      </c>
      <c r="C52" s="3">
        <v>-42954.438000000002</v>
      </c>
      <c r="D52" s="6">
        <v>126.745</v>
      </c>
      <c r="E52" s="6"/>
      <c r="F52" s="3" t="s">
        <v>57</v>
      </c>
      <c r="G52" s="4">
        <v>0.66739800632911395</v>
      </c>
      <c r="H52" s="4">
        <v>0.36901263245522498</v>
      </c>
      <c r="I52" s="4">
        <v>1.23915009090909</v>
      </c>
      <c r="J52" s="4">
        <v>0.33288107659326499</v>
      </c>
      <c r="K52" s="2">
        <f t="shared" si="0"/>
        <v>0.57175208457997606</v>
      </c>
    </row>
    <row r="53" spans="1:11" x14ac:dyDescent="0.25">
      <c r="A53" s="3" t="s">
        <v>40</v>
      </c>
      <c r="B53" s="3">
        <v>-30441.098000000002</v>
      </c>
      <c r="C53" s="3">
        <v>-30569.170999999998</v>
      </c>
      <c r="D53" s="6">
        <v>128.07300000000001</v>
      </c>
      <c r="E53" s="6"/>
      <c r="F53" s="3" t="s">
        <v>58</v>
      </c>
      <c r="G53" s="4">
        <v>0.43507063030303</v>
      </c>
      <c r="H53" s="4">
        <v>0.30820529745479702</v>
      </c>
      <c r="I53" s="4">
        <v>1.0143504411764701</v>
      </c>
      <c r="J53" s="4">
        <v>0.75207340042607296</v>
      </c>
      <c r="K53" s="2">
        <f t="shared" si="0"/>
        <v>0.57927981087344005</v>
      </c>
    </row>
    <row r="54" spans="1:11" x14ac:dyDescent="0.25">
      <c r="A54" s="3" t="s">
        <v>41</v>
      </c>
      <c r="B54" s="3">
        <v>-42262.14</v>
      </c>
      <c r="C54" s="3">
        <v>-42391.618999999999</v>
      </c>
      <c r="D54" s="6">
        <v>129.47900000000001</v>
      </c>
      <c r="E54" s="6"/>
      <c r="F54" s="3" t="s">
        <v>31</v>
      </c>
      <c r="G54" s="4">
        <v>1.60134468181818</v>
      </c>
      <c r="H54" s="4">
        <v>0.36348529085585801</v>
      </c>
      <c r="I54" s="4">
        <v>1.0210168749999999</v>
      </c>
      <c r="J54" s="4">
        <v>0.50213004865741095</v>
      </c>
      <c r="K54" s="2">
        <f t="shared" si="0"/>
        <v>0.58032780681818008</v>
      </c>
    </row>
    <row r="55" spans="1:11" x14ac:dyDescent="0.25">
      <c r="A55" s="3" t="s">
        <v>91</v>
      </c>
      <c r="B55" s="3">
        <v>-5899.799</v>
      </c>
      <c r="C55" s="3">
        <v>-6031.2719999999999</v>
      </c>
      <c r="D55" s="6">
        <v>131.47300000000001</v>
      </c>
      <c r="E55" s="6"/>
      <c r="F55" s="3" t="s">
        <v>25</v>
      </c>
      <c r="G55" s="4">
        <v>0.59529208461538496</v>
      </c>
      <c r="H55" s="4">
        <v>0.26447965860844402</v>
      </c>
      <c r="I55" s="4">
        <v>1.1795167499999999</v>
      </c>
      <c r="J55" s="4">
        <v>0.37271930302744799</v>
      </c>
      <c r="K55" s="2">
        <f t="shared" si="0"/>
        <v>0.58422466538461493</v>
      </c>
    </row>
    <row r="56" spans="1:11" x14ac:dyDescent="0.25">
      <c r="A56" s="3" t="s">
        <v>42</v>
      </c>
      <c r="B56" s="3">
        <v>-8750.518</v>
      </c>
      <c r="C56" s="3">
        <v>-8882.3220000000001</v>
      </c>
      <c r="D56" s="6">
        <v>131.804</v>
      </c>
      <c r="E56" s="6"/>
      <c r="F56" s="3" t="s">
        <v>40</v>
      </c>
      <c r="G56" s="4">
        <v>0.4925622375</v>
      </c>
      <c r="H56" s="4">
        <v>0.285223322124532</v>
      </c>
      <c r="I56" s="4">
        <v>1.1224838749999999</v>
      </c>
      <c r="J56" s="4">
        <v>0.458124920521012</v>
      </c>
      <c r="K56" s="2">
        <f t="shared" si="0"/>
        <v>0.62992163749999985</v>
      </c>
    </row>
    <row r="57" spans="1:11" x14ac:dyDescent="0.25">
      <c r="A57" s="3" t="s">
        <v>43</v>
      </c>
      <c r="B57" s="3">
        <v>-53249.466</v>
      </c>
      <c r="C57" s="3">
        <v>-53382.877</v>
      </c>
      <c r="D57" s="6">
        <v>133.411</v>
      </c>
      <c r="E57" s="6"/>
      <c r="F57" s="3" t="s">
        <v>35</v>
      </c>
      <c r="G57" s="4">
        <v>1.23109050980392</v>
      </c>
      <c r="H57" s="4">
        <v>0.478432684435184</v>
      </c>
      <c r="I57" s="4">
        <v>1.87507</v>
      </c>
      <c r="J57" s="4">
        <v>6.73130863948459E-2</v>
      </c>
      <c r="K57" s="2">
        <f t="shared" si="0"/>
        <v>0.64397949019608003</v>
      </c>
    </row>
    <row r="58" spans="1:11" x14ac:dyDescent="0.25">
      <c r="A58" s="3" t="s">
        <v>44</v>
      </c>
      <c r="B58" s="3">
        <v>-5385.6639999999998</v>
      </c>
      <c r="C58" s="3">
        <v>-5519.7020000000002</v>
      </c>
      <c r="D58" s="6">
        <v>134.03800000000001</v>
      </c>
      <c r="E58" s="6"/>
      <c r="F58" s="3" t="s">
        <v>10</v>
      </c>
      <c r="G58" s="4">
        <v>1.0210948481012601</v>
      </c>
      <c r="H58" s="4">
        <v>0.53365050566570604</v>
      </c>
      <c r="I58" s="4">
        <v>1.6820286666666699</v>
      </c>
      <c r="J58" s="4">
        <v>0.27888753790389298</v>
      </c>
      <c r="K58" s="2">
        <f t="shared" si="0"/>
        <v>0.66093381856540989</v>
      </c>
    </row>
    <row r="59" spans="1:11" x14ac:dyDescent="0.25">
      <c r="A59" s="3" t="s">
        <v>45</v>
      </c>
      <c r="B59" s="3">
        <v>-32447.546999999999</v>
      </c>
      <c r="C59" s="3">
        <v>-32584.329000000002</v>
      </c>
      <c r="D59" s="6">
        <v>136.78200000000001</v>
      </c>
      <c r="E59" s="6"/>
      <c r="F59" s="3" t="s">
        <v>72</v>
      </c>
      <c r="G59" s="4">
        <v>0.49118222580645199</v>
      </c>
      <c r="H59" s="4">
        <v>0.25297385107403503</v>
      </c>
      <c r="I59" s="4">
        <v>1.2247184642857101</v>
      </c>
      <c r="J59" s="4">
        <v>0.48489450228916597</v>
      </c>
      <c r="K59" s="2">
        <f t="shared" si="0"/>
        <v>0.73353623847925808</v>
      </c>
    </row>
    <row r="60" spans="1:11" x14ac:dyDescent="0.25">
      <c r="A60" s="3" t="s">
        <v>46</v>
      </c>
      <c r="B60" s="3">
        <v>-27911.098000000002</v>
      </c>
      <c r="C60" s="3">
        <v>-28051.924999999999</v>
      </c>
      <c r="D60" s="6">
        <v>140.827</v>
      </c>
      <c r="E60" s="6"/>
      <c r="F60" s="3" t="s">
        <v>11</v>
      </c>
      <c r="G60" s="4">
        <v>0.29532967699115098</v>
      </c>
      <c r="H60" s="4">
        <v>0.28873754492742498</v>
      </c>
      <c r="I60" s="4">
        <v>1.0503404375000001</v>
      </c>
      <c r="J60" s="4">
        <v>0.436816363444407</v>
      </c>
      <c r="K60" s="2">
        <f t="shared" si="0"/>
        <v>0.75501076050884908</v>
      </c>
    </row>
    <row r="61" spans="1:11" x14ac:dyDescent="0.25">
      <c r="A61" s="3" t="s">
        <v>47</v>
      </c>
      <c r="B61" s="3">
        <v>-24909.131000000001</v>
      </c>
      <c r="C61" s="3">
        <v>-25049.998</v>
      </c>
      <c r="D61" s="6">
        <v>140.86699999999999</v>
      </c>
      <c r="E61" s="6"/>
      <c r="F61" s="3" t="s">
        <v>37</v>
      </c>
      <c r="G61" s="4">
        <v>1.1728361761006301</v>
      </c>
      <c r="H61" s="4">
        <v>1.6160117801721401</v>
      </c>
      <c r="I61" s="4">
        <v>1.93175571428571</v>
      </c>
      <c r="J61" s="4">
        <v>0.62270725414267103</v>
      </c>
      <c r="K61" s="2">
        <f t="shared" si="0"/>
        <v>0.75891953818507996</v>
      </c>
    </row>
    <row r="62" spans="1:11" x14ac:dyDescent="0.25">
      <c r="A62" s="3" t="s">
        <v>9</v>
      </c>
      <c r="B62" s="3">
        <v>-43176.809000000001</v>
      </c>
      <c r="C62" s="3">
        <v>-43317.99</v>
      </c>
      <c r="D62" s="6">
        <v>141.18100000000001</v>
      </c>
      <c r="E62" s="6"/>
      <c r="F62" s="3" t="s">
        <v>76</v>
      </c>
      <c r="G62" s="4">
        <v>0.75432465000000004</v>
      </c>
      <c r="H62" s="4">
        <v>0.27815963472838601</v>
      </c>
      <c r="I62" s="4">
        <v>1.518175625</v>
      </c>
      <c r="J62" s="4">
        <v>0.36915555073652001</v>
      </c>
      <c r="K62" s="2">
        <f t="shared" si="0"/>
        <v>0.76385097499999999</v>
      </c>
    </row>
    <row r="63" spans="1:11" x14ac:dyDescent="0.25">
      <c r="A63" s="3" t="s">
        <v>48</v>
      </c>
      <c r="B63" s="3">
        <v>-29736.565999999999</v>
      </c>
      <c r="C63" s="3">
        <v>-29881.819</v>
      </c>
      <c r="D63" s="6">
        <v>145.25299999999999</v>
      </c>
      <c r="E63" s="6"/>
      <c r="F63" s="3" t="s">
        <v>49</v>
      </c>
      <c r="G63" s="4">
        <v>1.1617250256410301</v>
      </c>
      <c r="H63" s="4">
        <v>0.57001586796767401</v>
      </c>
      <c r="I63" s="4">
        <v>1.93966529411765</v>
      </c>
      <c r="J63" s="4">
        <v>0.22655232362705999</v>
      </c>
      <c r="K63" s="2">
        <f t="shared" si="0"/>
        <v>0.7779402684766199</v>
      </c>
    </row>
    <row r="64" spans="1:11" x14ac:dyDescent="0.25">
      <c r="A64" s="3" t="s">
        <v>49</v>
      </c>
      <c r="B64" s="3">
        <v>-34855.627999999997</v>
      </c>
      <c r="C64" s="3">
        <v>-35001.981</v>
      </c>
      <c r="D64" s="6">
        <v>146.35300000000001</v>
      </c>
      <c r="E64" s="6"/>
      <c r="F64" s="3" t="s">
        <v>30</v>
      </c>
      <c r="G64" s="4">
        <v>1.02319971069182</v>
      </c>
      <c r="H64" s="4">
        <v>0.52943959087478798</v>
      </c>
      <c r="I64" s="4">
        <v>1.8070729375000001</v>
      </c>
      <c r="J64" s="4">
        <v>0.59879813786121805</v>
      </c>
      <c r="K64" s="2">
        <f t="shared" si="0"/>
        <v>0.78387322680818006</v>
      </c>
    </row>
    <row r="65" spans="1:11" x14ac:dyDescent="0.25">
      <c r="A65" s="3" t="s">
        <v>50</v>
      </c>
      <c r="B65" s="3">
        <v>-24866.171999999999</v>
      </c>
      <c r="C65" s="3">
        <v>-25013.822</v>
      </c>
      <c r="D65" s="6">
        <v>147.65</v>
      </c>
      <c r="E65" s="6"/>
      <c r="F65" s="3" t="s">
        <v>52</v>
      </c>
      <c r="G65" s="4">
        <v>0.65591557517730503</v>
      </c>
      <c r="H65" s="4">
        <v>0.59498294650686601</v>
      </c>
      <c r="I65" s="4">
        <v>1.4457819999999999</v>
      </c>
      <c r="J65" s="4">
        <v>0.52573713843274805</v>
      </c>
      <c r="K65" s="2">
        <f t="shared" si="0"/>
        <v>0.78986642482269487</v>
      </c>
    </row>
    <row r="66" spans="1:11" x14ac:dyDescent="0.25">
      <c r="A66" s="3" t="s">
        <v>51</v>
      </c>
      <c r="B66" s="3">
        <v>-28697.985000000001</v>
      </c>
      <c r="C66" s="3">
        <v>-28845.647000000001</v>
      </c>
      <c r="D66" s="6">
        <v>147.66200000000001</v>
      </c>
      <c r="E66" s="6"/>
      <c r="F66" s="3" t="s">
        <v>59</v>
      </c>
      <c r="G66" s="4">
        <v>0.693745886075949</v>
      </c>
      <c r="H66" s="4">
        <v>0.48114238091705702</v>
      </c>
      <c r="I66" s="4">
        <v>1.51255591666667</v>
      </c>
      <c r="J66" s="4">
        <v>0.59709617144042304</v>
      </c>
      <c r="K66" s="2">
        <f t="shared" si="0"/>
        <v>0.81881003059072099</v>
      </c>
    </row>
    <row r="67" spans="1:11" x14ac:dyDescent="0.25">
      <c r="A67" s="3" t="s">
        <v>52</v>
      </c>
      <c r="B67" s="3">
        <v>-4309.1629999999996</v>
      </c>
      <c r="C67" s="3">
        <v>-4457.8599999999997</v>
      </c>
      <c r="D67" s="6">
        <v>148.697</v>
      </c>
      <c r="E67" s="6"/>
      <c r="F67" s="3" t="s">
        <v>68</v>
      </c>
      <c r="G67" s="4">
        <v>0.66838068789808902</v>
      </c>
      <c r="H67" s="4">
        <v>0.346817982703572</v>
      </c>
      <c r="I67" s="4">
        <v>1.5058128529411801</v>
      </c>
      <c r="J67" s="4">
        <v>0.37268236790061299</v>
      </c>
      <c r="K67" s="2">
        <f t="shared" si="0"/>
        <v>0.83743216504309104</v>
      </c>
    </row>
    <row r="68" spans="1:11" x14ac:dyDescent="0.25">
      <c r="A68" s="3" t="s">
        <v>53</v>
      </c>
      <c r="B68" s="3">
        <v>-10415.076999999999</v>
      </c>
      <c r="C68" s="3">
        <v>-10565.27</v>
      </c>
      <c r="D68" s="6">
        <v>150.19300000000001</v>
      </c>
      <c r="E68" s="6"/>
      <c r="F68" s="3" t="s">
        <v>83</v>
      </c>
      <c r="G68" s="4">
        <v>0.52765722929936298</v>
      </c>
      <c r="H68" s="4">
        <v>0.33798501790207702</v>
      </c>
      <c r="I68" s="4">
        <v>1.3777151153846201</v>
      </c>
      <c r="J68" s="4">
        <v>0.48327630109661501</v>
      </c>
      <c r="K68" s="2">
        <f t="shared" ref="K68:K100" si="1">ABS(G68-I68)</f>
        <v>0.85005788608525712</v>
      </c>
    </row>
    <row r="69" spans="1:11" x14ac:dyDescent="0.25">
      <c r="A69" s="3" t="s">
        <v>54</v>
      </c>
      <c r="B69" s="3">
        <v>-13812.897000000001</v>
      </c>
      <c r="C69" s="3">
        <v>-13963.472</v>
      </c>
      <c r="D69" s="6">
        <v>150.57499999999999</v>
      </c>
      <c r="E69" s="6"/>
      <c r="F69" s="3" t="s">
        <v>21</v>
      </c>
      <c r="G69" s="4">
        <v>1.19870346979866</v>
      </c>
      <c r="H69" s="4">
        <v>0.90008988407547796</v>
      </c>
      <c r="I69" s="4">
        <v>2.0703918181818199</v>
      </c>
      <c r="J69" s="4">
        <v>0.35596107598495003</v>
      </c>
      <c r="K69" s="2">
        <f t="shared" si="1"/>
        <v>0.87168834838315989</v>
      </c>
    </row>
    <row r="70" spans="1:11" x14ac:dyDescent="0.25">
      <c r="A70" s="3" t="s">
        <v>55</v>
      </c>
      <c r="B70" s="3">
        <v>-32905.220999999998</v>
      </c>
      <c r="C70" s="3">
        <v>-33057.107000000004</v>
      </c>
      <c r="D70" s="6">
        <v>151.886</v>
      </c>
      <c r="E70" s="6"/>
      <c r="F70" s="3" t="s">
        <v>34</v>
      </c>
      <c r="G70" s="4">
        <v>0.88533594267515903</v>
      </c>
      <c r="H70" s="4">
        <v>0.56638158499768498</v>
      </c>
      <c r="I70" s="4">
        <v>1.7940513043478299</v>
      </c>
      <c r="J70" s="4">
        <v>0.34475573645836399</v>
      </c>
      <c r="K70" s="2">
        <f t="shared" si="1"/>
        <v>0.90871536167267086</v>
      </c>
    </row>
    <row r="71" spans="1:11" x14ac:dyDescent="0.25">
      <c r="A71" s="3" t="s">
        <v>56</v>
      </c>
      <c r="B71" s="3">
        <v>-15576.679</v>
      </c>
      <c r="C71" s="3">
        <v>-15732.207</v>
      </c>
      <c r="D71" s="6">
        <v>155.52799999999999</v>
      </c>
      <c r="E71" s="6"/>
      <c r="F71" s="3" t="s">
        <v>29</v>
      </c>
      <c r="G71" s="4">
        <v>0.62400542820512805</v>
      </c>
      <c r="H71" s="4">
        <v>0.26855117693288699</v>
      </c>
      <c r="I71" s="4">
        <v>1.5592945588235301</v>
      </c>
      <c r="J71" s="4">
        <v>0.37475329629287502</v>
      </c>
      <c r="K71" s="2">
        <f t="shared" si="1"/>
        <v>0.93528913061840202</v>
      </c>
    </row>
    <row r="72" spans="1:11" x14ac:dyDescent="0.25">
      <c r="A72" s="3" t="s">
        <v>57</v>
      </c>
      <c r="B72" s="3">
        <v>-13562.353999999999</v>
      </c>
      <c r="C72" s="3">
        <v>-13719.644</v>
      </c>
      <c r="D72" s="6">
        <v>157.29</v>
      </c>
      <c r="E72" s="6"/>
      <c r="F72" s="3" t="s">
        <v>71</v>
      </c>
      <c r="G72" s="4">
        <v>1.2989417025316501</v>
      </c>
      <c r="H72" s="4">
        <v>0.79371399691820099</v>
      </c>
      <c r="I72" s="4">
        <v>2.2782953846153799</v>
      </c>
      <c r="J72" s="4">
        <v>0.71359731274286997</v>
      </c>
      <c r="K72" s="2">
        <f t="shared" si="1"/>
        <v>0.97935368208372986</v>
      </c>
    </row>
    <row r="73" spans="1:11" x14ac:dyDescent="0.25">
      <c r="A73" s="3" t="s">
        <v>58</v>
      </c>
      <c r="B73" s="3">
        <v>-16858.312000000002</v>
      </c>
      <c r="C73" s="3">
        <v>-17017.928</v>
      </c>
      <c r="D73" s="6">
        <v>159.61600000000001</v>
      </c>
      <c r="E73" s="6"/>
      <c r="F73" s="3" t="s">
        <v>90</v>
      </c>
      <c r="G73" s="4">
        <v>2.5819212532467501</v>
      </c>
      <c r="H73" s="4">
        <v>2.3665362325086501</v>
      </c>
      <c r="I73" s="4">
        <v>3.6104532258064501</v>
      </c>
      <c r="J73" s="4">
        <v>1.1652577652273299</v>
      </c>
      <c r="K73" s="2">
        <f t="shared" si="1"/>
        <v>1.0285319725597</v>
      </c>
    </row>
    <row r="74" spans="1:11" x14ac:dyDescent="0.25">
      <c r="A74" s="3" t="s">
        <v>59</v>
      </c>
      <c r="B74" s="3">
        <v>-19267.403999999999</v>
      </c>
      <c r="C74" s="3">
        <v>-19431.518</v>
      </c>
      <c r="D74" s="6">
        <v>164.114</v>
      </c>
      <c r="E74" s="6"/>
      <c r="F74" s="3" t="s">
        <v>79</v>
      </c>
      <c r="G74" s="4">
        <v>1.7594022264150999</v>
      </c>
      <c r="H74" s="4">
        <v>0.89197167507822095</v>
      </c>
      <c r="I74" s="4">
        <v>2.8253377272727298</v>
      </c>
      <c r="J74" s="4">
        <v>0.51797877729030595</v>
      </c>
      <c r="K74" s="2">
        <f t="shared" si="1"/>
        <v>1.0659355008576299</v>
      </c>
    </row>
    <row r="75" spans="1:11" x14ac:dyDescent="0.25">
      <c r="A75" s="3" t="s">
        <v>60</v>
      </c>
      <c r="B75" s="3">
        <v>-4771.8739999999998</v>
      </c>
      <c r="C75" s="3">
        <v>-4938.6469999999999</v>
      </c>
      <c r="D75" s="6">
        <v>166.773</v>
      </c>
      <c r="E75" s="6"/>
      <c r="F75" s="3" t="s">
        <v>27</v>
      </c>
      <c r="G75" s="4">
        <v>0.50392044960000004</v>
      </c>
      <c r="H75" s="4">
        <v>0.446166675973241</v>
      </c>
      <c r="I75" s="4">
        <v>1.58999567647059</v>
      </c>
      <c r="J75" s="4">
        <v>0.53143692125735698</v>
      </c>
      <c r="K75" s="2">
        <f t="shared" si="1"/>
        <v>1.08607522687059</v>
      </c>
    </row>
    <row r="76" spans="1:11" x14ac:dyDescent="0.25">
      <c r="A76" s="3" t="s">
        <v>61</v>
      </c>
      <c r="B76" s="3">
        <v>-11534.483</v>
      </c>
      <c r="C76" s="3">
        <v>-11701.321</v>
      </c>
      <c r="D76" s="6">
        <v>166.83799999999999</v>
      </c>
      <c r="E76" s="6"/>
      <c r="F76" s="3" t="s">
        <v>54</v>
      </c>
      <c r="G76" s="4">
        <v>1.0624999807692299</v>
      </c>
      <c r="H76" s="4">
        <v>0.62328115913822602</v>
      </c>
      <c r="I76" s="4">
        <v>2.1539911764705901</v>
      </c>
      <c r="J76" s="4">
        <v>0.61159492550347705</v>
      </c>
      <c r="K76" s="2">
        <f t="shared" si="1"/>
        <v>1.0914911957013602</v>
      </c>
    </row>
    <row r="77" spans="1:11" x14ac:dyDescent="0.25">
      <c r="A77" s="3" t="s">
        <v>62</v>
      </c>
      <c r="B77" s="3">
        <v>-14004.865</v>
      </c>
      <c r="C77" s="3">
        <v>-14171.91</v>
      </c>
      <c r="D77" s="6">
        <v>167.04499999999999</v>
      </c>
      <c r="E77" s="6"/>
      <c r="F77" s="3" t="s">
        <v>45</v>
      </c>
      <c r="G77" s="4">
        <v>2.57215408588957</v>
      </c>
      <c r="H77" s="4">
        <v>3.3178910221029998</v>
      </c>
      <c r="I77" s="4">
        <v>3.6685494117647099</v>
      </c>
      <c r="J77" s="4">
        <v>1.68589585769507</v>
      </c>
      <c r="K77" s="2">
        <f t="shared" si="1"/>
        <v>1.09639532587514</v>
      </c>
    </row>
    <row r="78" spans="1:11" x14ac:dyDescent="0.25">
      <c r="A78" s="3" t="s">
        <v>63</v>
      </c>
      <c r="B78" s="3">
        <v>-25232.864000000001</v>
      </c>
      <c r="C78" s="3">
        <v>-25400.240000000002</v>
      </c>
      <c r="D78" s="6">
        <v>167.376</v>
      </c>
      <c r="E78" s="6"/>
      <c r="F78" s="3" t="s">
        <v>24</v>
      </c>
      <c r="G78" s="4">
        <v>0.994604993710692</v>
      </c>
      <c r="H78" s="4">
        <v>0.40775342819118598</v>
      </c>
      <c r="I78" s="4">
        <v>2.1387821212121199</v>
      </c>
      <c r="J78" s="4">
        <v>0.571322063719086</v>
      </c>
      <c r="K78" s="2">
        <f t="shared" si="1"/>
        <v>1.1441771275014279</v>
      </c>
    </row>
    <row r="79" spans="1:11" x14ac:dyDescent="0.25">
      <c r="A79" s="3" t="s">
        <v>64</v>
      </c>
      <c r="B79" s="3">
        <v>-23776.722000000002</v>
      </c>
      <c r="C79" s="3">
        <v>-23944.937000000002</v>
      </c>
      <c r="D79" s="6">
        <v>168.215</v>
      </c>
      <c r="E79" s="6"/>
      <c r="F79" s="3" t="s">
        <v>64</v>
      </c>
      <c r="G79" s="4">
        <v>1.4137452012987</v>
      </c>
      <c r="H79" s="4">
        <v>0.91824410741531404</v>
      </c>
      <c r="I79" s="4">
        <v>2.5787079999999998</v>
      </c>
      <c r="J79" s="4">
        <v>0.46338225772033997</v>
      </c>
      <c r="K79" s="2">
        <f t="shared" si="1"/>
        <v>1.1649627987012998</v>
      </c>
    </row>
    <row r="80" spans="1:11" x14ac:dyDescent="0.25">
      <c r="A80" s="3" t="s">
        <v>65</v>
      </c>
      <c r="B80" s="3">
        <v>-18928.819</v>
      </c>
      <c r="C80" s="3">
        <v>-19100.758000000002</v>
      </c>
      <c r="D80" s="6">
        <v>171.93899999999999</v>
      </c>
      <c r="E80" s="6"/>
      <c r="F80" s="3" t="s">
        <v>23</v>
      </c>
      <c r="G80" s="4">
        <v>1.77912988111888</v>
      </c>
      <c r="H80" s="4">
        <v>0.77845182199047402</v>
      </c>
      <c r="I80" s="4">
        <v>2.96888857142857</v>
      </c>
      <c r="J80" s="4">
        <v>0.902401602806433</v>
      </c>
      <c r="K80" s="2">
        <f t="shared" si="1"/>
        <v>1.1897586903096899</v>
      </c>
    </row>
    <row r="81" spans="1:11" x14ac:dyDescent="0.25">
      <c r="A81" s="3" t="s">
        <v>66</v>
      </c>
      <c r="B81" s="3">
        <v>-27636.126</v>
      </c>
      <c r="C81" s="3">
        <v>-27809.221000000001</v>
      </c>
      <c r="D81" s="6">
        <v>173.095</v>
      </c>
      <c r="E81" s="6"/>
      <c r="F81" s="3" t="s">
        <v>12</v>
      </c>
      <c r="G81" s="4">
        <v>0.965179893081761</v>
      </c>
      <c r="H81" s="4">
        <v>0.48994789108292203</v>
      </c>
      <c r="I81" s="4">
        <v>2.1715066363636399</v>
      </c>
      <c r="J81" s="4">
        <v>0.872741893342034</v>
      </c>
      <c r="K81" s="2">
        <f t="shared" si="1"/>
        <v>1.2063267432818789</v>
      </c>
    </row>
    <row r="82" spans="1:11" x14ac:dyDescent="0.25">
      <c r="A82" s="3" t="s">
        <v>67</v>
      </c>
      <c r="B82" s="3">
        <v>-12926.262000000001</v>
      </c>
      <c r="C82" s="3">
        <v>-13102.47</v>
      </c>
      <c r="D82" s="6">
        <v>176.208</v>
      </c>
      <c r="E82" s="6"/>
      <c r="F82" s="3" t="s">
        <v>50</v>
      </c>
      <c r="G82" s="4">
        <v>0.74452208227848105</v>
      </c>
      <c r="H82" s="4">
        <v>0.44683742477655403</v>
      </c>
      <c r="I82" s="4">
        <v>1.9606787878787899</v>
      </c>
      <c r="J82" s="4">
        <v>0.52572614111197202</v>
      </c>
      <c r="K82" s="2">
        <f t="shared" si="1"/>
        <v>1.2161567056003089</v>
      </c>
    </row>
    <row r="83" spans="1:11" x14ac:dyDescent="0.25">
      <c r="A83" s="3" t="s">
        <v>68</v>
      </c>
      <c r="B83" s="3">
        <v>-12099.61</v>
      </c>
      <c r="C83" s="3">
        <v>-12277.397999999999</v>
      </c>
      <c r="D83" s="6">
        <v>177.78800000000001</v>
      </c>
      <c r="E83" s="6"/>
      <c r="F83" s="3" t="s">
        <v>73</v>
      </c>
      <c r="G83" s="4">
        <v>1.15923312564103</v>
      </c>
      <c r="H83" s="4">
        <v>0.61808104663725505</v>
      </c>
      <c r="I83" s="4">
        <v>2.7788568749999998</v>
      </c>
      <c r="J83" s="4">
        <v>0.64085228681518303</v>
      </c>
      <c r="K83" s="2">
        <f t="shared" si="1"/>
        <v>1.6196237493589698</v>
      </c>
    </row>
    <row r="84" spans="1:11" x14ac:dyDescent="0.25">
      <c r="A84" s="3" t="s">
        <v>69</v>
      </c>
      <c r="B84" s="3">
        <v>-31168.956999999999</v>
      </c>
      <c r="C84" s="3">
        <v>-31347.17</v>
      </c>
      <c r="D84" s="6">
        <v>178.21299999999999</v>
      </c>
      <c r="E84" s="6"/>
      <c r="F84" s="3" t="s">
        <v>14</v>
      </c>
      <c r="G84" s="4">
        <v>0.54115535947712401</v>
      </c>
      <c r="H84" s="4">
        <v>0.275350709190059</v>
      </c>
      <c r="I84" s="4">
        <v>2.3238198823529399</v>
      </c>
      <c r="J84" s="4">
        <v>0.86567520592844704</v>
      </c>
      <c r="K84" s="2">
        <f t="shared" si="1"/>
        <v>1.782664522875816</v>
      </c>
    </row>
    <row r="85" spans="1:11" x14ac:dyDescent="0.25">
      <c r="A85" s="3" t="s">
        <v>92</v>
      </c>
      <c r="B85" s="3">
        <v>-33900.527000000002</v>
      </c>
      <c r="C85" s="3">
        <v>-34079.514999999999</v>
      </c>
      <c r="D85" s="6">
        <v>178.988</v>
      </c>
      <c r="E85" s="6"/>
      <c r="F85" s="3" t="s">
        <v>41</v>
      </c>
      <c r="G85" s="4">
        <v>0.89224070506329201</v>
      </c>
      <c r="H85" s="4">
        <v>0.40647590878460299</v>
      </c>
      <c r="I85" s="4">
        <v>2.758734375</v>
      </c>
      <c r="J85" s="4">
        <v>0.94596090700739299</v>
      </c>
      <c r="K85" s="2">
        <f t="shared" si="1"/>
        <v>1.8664936699367081</v>
      </c>
    </row>
    <row r="86" spans="1:11" x14ac:dyDescent="0.25">
      <c r="A86" s="3" t="s">
        <v>70</v>
      </c>
      <c r="B86" s="3">
        <v>-6773.6220000000003</v>
      </c>
      <c r="C86" s="3">
        <v>-6956.7659999999996</v>
      </c>
      <c r="D86" s="6">
        <v>183.14400000000001</v>
      </c>
      <c r="E86" s="6"/>
      <c r="F86" s="3" t="s">
        <v>22</v>
      </c>
      <c r="G86" s="4">
        <v>0.99904120812500097</v>
      </c>
      <c r="H86" s="4">
        <v>1.34389383448251</v>
      </c>
      <c r="I86" s="4">
        <v>2.93487215384615</v>
      </c>
      <c r="J86" s="4">
        <v>3.1683770915839</v>
      </c>
      <c r="K86" s="2">
        <f t="shared" si="1"/>
        <v>1.9358309457211491</v>
      </c>
    </row>
    <row r="87" spans="1:11" x14ac:dyDescent="0.25">
      <c r="A87" s="3" t="s">
        <v>71</v>
      </c>
      <c r="B87" s="3">
        <v>-12892.324000000001</v>
      </c>
      <c r="C87" s="3">
        <v>-13077.778</v>
      </c>
      <c r="D87" s="6">
        <v>185.45400000000001</v>
      </c>
      <c r="E87" s="6"/>
      <c r="F87" s="3" t="s">
        <v>13</v>
      </c>
      <c r="G87" s="4">
        <v>1.0402804322580601</v>
      </c>
      <c r="H87" s="4">
        <v>0.435276725553703</v>
      </c>
      <c r="I87" s="4">
        <v>2.9880412121212099</v>
      </c>
      <c r="J87" s="4">
        <v>0.71387921736084603</v>
      </c>
      <c r="K87" s="2">
        <f t="shared" si="1"/>
        <v>1.9477607798631498</v>
      </c>
    </row>
    <row r="88" spans="1:11" x14ac:dyDescent="0.25">
      <c r="A88" s="3" t="s">
        <v>72</v>
      </c>
      <c r="B88" s="3">
        <v>-15880.164000000001</v>
      </c>
      <c r="C88" s="3">
        <v>-16069.973</v>
      </c>
      <c r="D88" s="6">
        <v>189.809</v>
      </c>
      <c r="E88" s="6"/>
      <c r="F88" s="3" t="s">
        <v>43</v>
      </c>
      <c r="G88" s="4">
        <v>0.57652658169934601</v>
      </c>
      <c r="H88" s="4">
        <v>0.31132630548502499</v>
      </c>
      <c r="I88" s="4">
        <v>2.5626614411764699</v>
      </c>
      <c r="J88" s="4">
        <v>1.2105057717177099</v>
      </c>
      <c r="K88" s="2">
        <f t="shared" si="1"/>
        <v>1.986134859477124</v>
      </c>
    </row>
    <row r="89" spans="1:11" x14ac:dyDescent="0.25">
      <c r="A89" s="3" t="s">
        <v>73</v>
      </c>
      <c r="B89" s="3">
        <v>-8321.982</v>
      </c>
      <c r="C89" s="3">
        <v>-8525.5820000000003</v>
      </c>
      <c r="D89" s="6">
        <v>203.6</v>
      </c>
      <c r="E89" s="6"/>
      <c r="F89" s="3" t="s">
        <v>66</v>
      </c>
      <c r="G89" s="4">
        <v>1.1209081400000001</v>
      </c>
      <c r="H89" s="4">
        <v>0.59889384530428802</v>
      </c>
      <c r="I89" s="4">
        <v>3.2411047058823499</v>
      </c>
      <c r="J89" s="4">
        <v>1.49097136949776</v>
      </c>
      <c r="K89" s="2">
        <f t="shared" si="1"/>
        <v>2.1201965658823498</v>
      </c>
    </row>
    <row r="90" spans="1:11" x14ac:dyDescent="0.25">
      <c r="A90" s="3" t="s">
        <v>84</v>
      </c>
      <c r="B90" s="3">
        <v>-23217.598999999998</v>
      </c>
      <c r="C90" s="3">
        <v>-23421.567999999999</v>
      </c>
      <c r="D90" s="6">
        <v>203.96899999999999</v>
      </c>
      <c r="E90" s="6"/>
      <c r="F90" s="3" t="s">
        <v>62</v>
      </c>
      <c r="G90" s="4">
        <v>1.2200267106918199</v>
      </c>
      <c r="H90" s="4">
        <v>0.63236220515200003</v>
      </c>
      <c r="I90" s="4">
        <v>3.45906681818182</v>
      </c>
      <c r="J90" s="4">
        <v>0.96369374178031098</v>
      </c>
      <c r="K90" s="2">
        <f t="shared" si="1"/>
        <v>2.2390401074900002</v>
      </c>
    </row>
    <row r="91" spans="1:11" x14ac:dyDescent="0.25">
      <c r="A91" s="3" t="s">
        <v>74</v>
      </c>
      <c r="B91" s="3">
        <v>-8112.4030000000002</v>
      </c>
      <c r="C91" s="3">
        <v>-8322.2060000000001</v>
      </c>
      <c r="D91" s="6">
        <v>209.803</v>
      </c>
      <c r="E91" s="6"/>
      <c r="F91" s="3" t="s">
        <v>51</v>
      </c>
      <c r="G91" s="4">
        <v>1.1266778089172</v>
      </c>
      <c r="H91" s="4">
        <v>0.75154356471939998</v>
      </c>
      <c r="I91" s="4">
        <v>3.50228428571429</v>
      </c>
      <c r="J91" s="4">
        <v>0.52886984488489397</v>
      </c>
      <c r="K91" s="2">
        <f t="shared" si="1"/>
        <v>2.3756064767970901</v>
      </c>
    </row>
    <row r="92" spans="1:11" x14ac:dyDescent="0.25">
      <c r="A92" s="3" t="s">
        <v>75</v>
      </c>
      <c r="B92" s="3">
        <v>-28962.519</v>
      </c>
      <c r="C92" s="3">
        <v>-29172.965</v>
      </c>
      <c r="D92" s="6">
        <v>210.446</v>
      </c>
      <c r="E92" s="6"/>
      <c r="F92" s="3" t="s">
        <v>32</v>
      </c>
      <c r="G92" s="4">
        <v>1.47230068387097</v>
      </c>
      <c r="H92" s="4">
        <v>0.70536608142192103</v>
      </c>
      <c r="I92" s="4">
        <v>3.9950299999999999</v>
      </c>
      <c r="J92" s="4">
        <v>1.4961127229390201</v>
      </c>
      <c r="K92" s="2">
        <f t="shared" si="1"/>
        <v>2.5227293161290296</v>
      </c>
    </row>
    <row r="93" spans="1:11" x14ac:dyDescent="0.25">
      <c r="A93" s="3" t="s">
        <v>76</v>
      </c>
      <c r="B93" s="3">
        <v>-19127.945</v>
      </c>
      <c r="C93" s="3">
        <v>-19339.046999999999</v>
      </c>
      <c r="D93" s="6">
        <v>211.102</v>
      </c>
      <c r="E93" s="6"/>
      <c r="F93" s="3" t="s">
        <v>82</v>
      </c>
      <c r="G93" s="4">
        <v>3.6993916107382501</v>
      </c>
      <c r="H93" s="4">
        <v>4.2684636170572796</v>
      </c>
      <c r="I93" s="4">
        <v>0.98039793333333403</v>
      </c>
      <c r="J93" s="4">
        <v>0.27421773657558701</v>
      </c>
      <c r="K93" s="2">
        <f t="shared" si="1"/>
        <v>2.7189936774049159</v>
      </c>
    </row>
    <row r="94" spans="1:11" x14ac:dyDescent="0.25">
      <c r="A94" s="3" t="s">
        <v>77</v>
      </c>
      <c r="B94" s="3">
        <v>-7138.9139999999998</v>
      </c>
      <c r="C94" s="3">
        <v>-7354.527</v>
      </c>
      <c r="D94" s="6">
        <v>215.613</v>
      </c>
      <c r="E94" s="6"/>
      <c r="F94" s="3" t="s">
        <v>20</v>
      </c>
      <c r="G94" s="4">
        <v>0.91237351265822797</v>
      </c>
      <c r="H94" s="4">
        <v>1.65124062171741</v>
      </c>
      <c r="I94" s="4">
        <v>4.0515968571428598</v>
      </c>
      <c r="J94" s="4">
        <v>5.2967647713432102</v>
      </c>
      <c r="K94" s="2">
        <f t="shared" si="1"/>
        <v>3.1392233444846318</v>
      </c>
    </row>
    <row r="95" spans="1:11" x14ac:dyDescent="0.25">
      <c r="A95" s="3" t="s">
        <v>78</v>
      </c>
      <c r="B95" s="3">
        <v>-27854.901999999998</v>
      </c>
      <c r="C95" s="3">
        <v>-28072.13</v>
      </c>
      <c r="D95" s="6">
        <v>217.22800000000001</v>
      </c>
      <c r="E95" s="6"/>
      <c r="F95" s="3" t="s">
        <v>19</v>
      </c>
      <c r="G95" s="4">
        <v>1.65328307236842</v>
      </c>
      <c r="H95" s="4">
        <v>2.03656293636437</v>
      </c>
      <c r="I95" s="4">
        <v>4.8492537499999999</v>
      </c>
      <c r="J95" s="4">
        <v>2.2845296837200899</v>
      </c>
      <c r="K95" s="2">
        <f t="shared" si="1"/>
        <v>3.1959706776315802</v>
      </c>
    </row>
    <row r="96" spans="1:11" x14ac:dyDescent="0.25">
      <c r="A96" s="3" t="s">
        <v>79</v>
      </c>
      <c r="B96" s="3">
        <v>-19782.760999999999</v>
      </c>
      <c r="C96" s="3">
        <v>-20006.810000000001</v>
      </c>
      <c r="D96" s="6">
        <v>224.04900000000001</v>
      </c>
      <c r="E96" s="6"/>
      <c r="F96" s="3" t="s">
        <v>15</v>
      </c>
      <c r="G96" s="4">
        <v>1.29331120394737</v>
      </c>
      <c r="H96" s="4">
        <v>0.69678244909806997</v>
      </c>
      <c r="I96" s="4">
        <v>4.9656571428571397</v>
      </c>
      <c r="J96" s="4">
        <v>1.9313640885801799</v>
      </c>
      <c r="K96" s="2">
        <f t="shared" si="1"/>
        <v>3.6723459389097695</v>
      </c>
    </row>
    <row r="97" spans="1:11" x14ac:dyDescent="0.25">
      <c r="A97" s="3" t="s">
        <v>80</v>
      </c>
      <c r="B97" s="3">
        <v>-22016.124</v>
      </c>
      <c r="C97" s="3">
        <v>-22247.933000000001</v>
      </c>
      <c r="D97" s="6">
        <v>231.809</v>
      </c>
      <c r="E97" s="6"/>
      <c r="F97" s="3" t="s">
        <v>38</v>
      </c>
      <c r="G97" s="4">
        <v>1.7903722582781501</v>
      </c>
      <c r="H97" s="4">
        <v>1.3403153436324899</v>
      </c>
      <c r="I97" s="4">
        <v>5.5706499999999997</v>
      </c>
      <c r="J97" s="4">
        <v>2.15065646812781</v>
      </c>
      <c r="K97" s="2">
        <f t="shared" si="1"/>
        <v>3.7802777417218496</v>
      </c>
    </row>
    <row r="98" spans="1:11" x14ac:dyDescent="0.25">
      <c r="A98" s="3" t="s">
        <v>81</v>
      </c>
      <c r="B98" s="3">
        <v>-39866.43</v>
      </c>
      <c r="C98" s="3">
        <v>-40108.845999999998</v>
      </c>
      <c r="D98" s="6">
        <v>242.416</v>
      </c>
      <c r="E98" s="6"/>
      <c r="F98" s="3" t="s">
        <v>48</v>
      </c>
      <c r="G98" s="4">
        <v>4.7464885600000004</v>
      </c>
      <c r="H98" s="4">
        <v>5.6291276135707102</v>
      </c>
      <c r="I98" s="4">
        <v>0.80268933333333303</v>
      </c>
      <c r="J98" s="4">
        <v>0.153854095027291</v>
      </c>
      <c r="K98" s="2">
        <f t="shared" si="1"/>
        <v>3.9437992266666675</v>
      </c>
    </row>
    <row r="99" spans="1:11" x14ac:dyDescent="0.25">
      <c r="A99" s="3" t="s">
        <v>82</v>
      </c>
      <c r="B99" s="3">
        <v>-36719.726000000002</v>
      </c>
      <c r="C99" s="3">
        <v>-36967.923000000003</v>
      </c>
      <c r="D99" s="6">
        <v>248.197</v>
      </c>
      <c r="E99" s="6"/>
      <c r="F99" s="3" t="s">
        <v>56</v>
      </c>
      <c r="G99" s="4">
        <v>3.4530984966887401</v>
      </c>
      <c r="H99" s="4">
        <v>4.7036064368148098</v>
      </c>
      <c r="I99" s="4">
        <v>8.4816020999999999</v>
      </c>
      <c r="J99" s="4">
        <v>13.252482999354299</v>
      </c>
      <c r="K99" s="2">
        <f t="shared" si="1"/>
        <v>5.0285036033112593</v>
      </c>
    </row>
    <row r="100" spans="1:11" x14ac:dyDescent="0.25">
      <c r="A100" s="11" t="s">
        <v>83</v>
      </c>
      <c r="B100" s="11">
        <v>-13323.828</v>
      </c>
      <c r="C100" s="11">
        <v>-13577.01</v>
      </c>
      <c r="D100" s="12">
        <v>253.18199999999999</v>
      </c>
      <c r="E100" s="12"/>
      <c r="F100" s="11" t="s">
        <v>65</v>
      </c>
      <c r="G100" s="13">
        <v>2.6384259858156001</v>
      </c>
      <c r="H100" s="13">
        <v>2.21989091506014</v>
      </c>
      <c r="I100" s="13">
        <v>7.6693833333333297</v>
      </c>
      <c r="J100" s="13">
        <v>0.82097637434540904</v>
      </c>
      <c r="K100" s="14">
        <f t="shared" si="1"/>
        <v>5.0309573475177292</v>
      </c>
    </row>
  </sheetData>
  <mergeCells count="2">
    <mergeCell ref="A2:D2"/>
    <mergeCell ref="F2:K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zoomScaleNormal="100" workbookViewId="0">
      <selection activeCell="C32" sqref="C32"/>
    </sheetView>
  </sheetViews>
  <sheetFormatPr defaultColWidth="9.109375" defaultRowHeight="13.8" x14ac:dyDescent="0.25"/>
  <cols>
    <col min="1" max="1" width="14.44140625" style="3" customWidth="1"/>
    <col min="2" max="2" width="12.21875" style="3" bestFit="1" customWidth="1"/>
    <col min="3" max="3" width="11.109375" style="3" bestFit="1" customWidth="1"/>
    <col min="4" max="4" width="8.109375" style="6" bestFit="1" customWidth="1"/>
    <col min="5" max="16384" width="9.109375" style="2"/>
  </cols>
  <sheetData>
    <row r="1" spans="1:4" x14ac:dyDescent="0.25">
      <c r="A1" s="1" t="s">
        <v>7</v>
      </c>
      <c r="B1" s="1" t="s">
        <v>0</v>
      </c>
      <c r="C1" s="1" t="s">
        <v>1</v>
      </c>
      <c r="D1" s="7" t="s">
        <v>2</v>
      </c>
    </row>
    <row r="2" spans="1:4" x14ac:dyDescent="0.25">
      <c r="A2" s="3" t="s">
        <v>10</v>
      </c>
      <c r="B2" s="3">
        <v>-29658.168000000001</v>
      </c>
      <c r="C2" s="3">
        <v>-29697.303</v>
      </c>
      <c r="D2" s="6">
        <v>39.134999999999998</v>
      </c>
    </row>
    <row r="3" spans="1:4" x14ac:dyDescent="0.25">
      <c r="A3" s="3" t="s">
        <v>11</v>
      </c>
      <c r="B3" s="3">
        <v>-4524.348</v>
      </c>
      <c r="C3" s="3">
        <v>-4564.0460000000003</v>
      </c>
      <c r="D3" s="6">
        <v>39.698</v>
      </c>
    </row>
    <row r="4" spans="1:4" s="5" customFormat="1" x14ac:dyDescent="0.25">
      <c r="A4" s="3" t="s">
        <v>86</v>
      </c>
      <c r="B4" s="3">
        <v>-92697.289000000004</v>
      </c>
      <c r="C4" s="3">
        <v>-92746.873999999996</v>
      </c>
      <c r="D4" s="6">
        <v>49.585000000000001</v>
      </c>
    </row>
    <row r="5" spans="1:4" x14ac:dyDescent="0.25">
      <c r="A5" s="3" t="s">
        <v>12</v>
      </c>
      <c r="B5" s="3">
        <v>-39780.004999999997</v>
      </c>
      <c r="C5" s="3">
        <v>-39831.22</v>
      </c>
      <c r="D5" s="6">
        <v>51.215000000000003</v>
      </c>
    </row>
    <row r="6" spans="1:4" x14ac:dyDescent="0.25">
      <c r="A6" s="3" t="s">
        <v>13</v>
      </c>
      <c r="B6" s="3">
        <v>-188741.323</v>
      </c>
      <c r="C6" s="3">
        <v>-188799.67</v>
      </c>
      <c r="D6" s="6">
        <v>58.347000000000001</v>
      </c>
    </row>
    <row r="7" spans="1:4" x14ac:dyDescent="0.25">
      <c r="A7" s="3" t="s">
        <v>14</v>
      </c>
      <c r="B7" s="3">
        <v>-87419.789000000004</v>
      </c>
      <c r="C7" s="3">
        <v>-87484.517999999996</v>
      </c>
      <c r="D7" s="6">
        <v>64.728999999999999</v>
      </c>
    </row>
    <row r="8" spans="1:4" x14ac:dyDescent="0.25">
      <c r="A8" s="3" t="s">
        <v>101</v>
      </c>
      <c r="B8" s="3">
        <v>-3172.1880000000001</v>
      </c>
      <c r="C8" s="3">
        <v>-3240.0369999999998</v>
      </c>
      <c r="D8" s="6">
        <v>67.849000000000004</v>
      </c>
    </row>
    <row r="9" spans="1:4" x14ac:dyDescent="0.25">
      <c r="A9" s="3" t="s">
        <v>105</v>
      </c>
      <c r="B9" s="3">
        <v>-1381.366</v>
      </c>
      <c r="C9" s="3">
        <v>-1449.693</v>
      </c>
      <c r="D9" s="6">
        <v>68.326999999999998</v>
      </c>
    </row>
    <row r="10" spans="1:4" x14ac:dyDescent="0.25">
      <c r="A10" s="3" t="s">
        <v>15</v>
      </c>
      <c r="B10" s="3">
        <v>-20087.489000000001</v>
      </c>
      <c r="C10" s="3">
        <v>-20157.136999999999</v>
      </c>
      <c r="D10" s="6">
        <v>69.647999999999996</v>
      </c>
    </row>
    <row r="11" spans="1:4" x14ac:dyDescent="0.25">
      <c r="A11" s="3" t="s">
        <v>16</v>
      </c>
      <c r="B11" s="3">
        <v>-26419.07</v>
      </c>
      <c r="C11" s="3">
        <v>-26491.587</v>
      </c>
      <c r="D11" s="6">
        <v>72.516999999999996</v>
      </c>
    </row>
    <row r="12" spans="1:4" x14ac:dyDescent="0.25">
      <c r="A12" s="3" t="s">
        <v>93</v>
      </c>
      <c r="B12" s="3">
        <v>-19340.46</v>
      </c>
      <c r="C12" s="3">
        <v>-19413.764999999999</v>
      </c>
      <c r="D12" s="6">
        <v>73.305000000000007</v>
      </c>
    </row>
    <row r="13" spans="1:4" x14ac:dyDescent="0.25">
      <c r="A13" s="3" t="s">
        <v>17</v>
      </c>
      <c r="B13" s="3">
        <v>-4799.0039999999999</v>
      </c>
      <c r="C13" s="3">
        <v>-4872.9340000000002</v>
      </c>
      <c r="D13" s="6">
        <v>73.930000000000007</v>
      </c>
    </row>
    <row r="14" spans="1:4" x14ac:dyDescent="0.25">
      <c r="A14" s="3" t="s">
        <v>18</v>
      </c>
      <c r="B14" s="3">
        <v>-9919.4850000000006</v>
      </c>
      <c r="C14" s="3">
        <v>-9993.5079999999998</v>
      </c>
      <c r="D14" s="6">
        <v>74.022999999999996</v>
      </c>
    </row>
    <row r="15" spans="1:4" x14ac:dyDescent="0.25">
      <c r="A15" s="3" t="s">
        <v>19</v>
      </c>
      <c r="B15" s="3">
        <v>-26934.992999999999</v>
      </c>
      <c r="C15" s="3">
        <v>-27010.772000000001</v>
      </c>
      <c r="D15" s="6">
        <v>75.778999999999996</v>
      </c>
    </row>
    <row r="16" spans="1:4" s="5" customFormat="1" x14ac:dyDescent="0.25">
      <c r="A16" s="3" t="s">
        <v>85</v>
      </c>
      <c r="B16" s="3">
        <v>-8164.1670000000004</v>
      </c>
      <c r="C16" s="3">
        <v>-8245.0930000000008</v>
      </c>
      <c r="D16" s="6">
        <v>80.926000000000002</v>
      </c>
    </row>
    <row r="17" spans="1:4" x14ac:dyDescent="0.25">
      <c r="A17" s="3" t="s">
        <v>20</v>
      </c>
      <c r="B17" s="3">
        <v>-9332.348</v>
      </c>
      <c r="C17" s="3">
        <v>-9414.2019999999993</v>
      </c>
      <c r="D17" s="6">
        <v>81.853999999999999</v>
      </c>
    </row>
    <row r="18" spans="1:4" x14ac:dyDescent="0.25">
      <c r="A18" s="3" t="s">
        <v>103</v>
      </c>
      <c r="B18" s="3">
        <v>-40733.743000000002</v>
      </c>
      <c r="C18" s="3">
        <v>-40815.970999999998</v>
      </c>
      <c r="D18" s="6">
        <v>82.227999999999994</v>
      </c>
    </row>
    <row r="19" spans="1:4" s="5" customFormat="1" x14ac:dyDescent="0.25">
      <c r="A19" s="3" t="s">
        <v>87</v>
      </c>
      <c r="B19" s="3">
        <v>-19330.414000000001</v>
      </c>
      <c r="C19" s="3">
        <v>-19416.073</v>
      </c>
      <c r="D19" s="6">
        <v>85.659000000000006</v>
      </c>
    </row>
    <row r="20" spans="1:4" x14ac:dyDescent="0.25">
      <c r="A20" s="3" t="s">
        <v>21</v>
      </c>
      <c r="B20" s="3">
        <v>-13762.331</v>
      </c>
      <c r="C20" s="3">
        <v>-13849.904</v>
      </c>
      <c r="D20" s="6">
        <v>87.572999999999993</v>
      </c>
    </row>
    <row r="21" spans="1:4" x14ac:dyDescent="0.25">
      <c r="A21" s="3" t="s">
        <v>22</v>
      </c>
      <c r="B21" s="3">
        <v>-24542.102999999999</v>
      </c>
      <c r="C21" s="3">
        <v>-24632.560000000001</v>
      </c>
      <c r="D21" s="6">
        <v>90.456999999999994</v>
      </c>
    </row>
    <row r="22" spans="1:4" x14ac:dyDescent="0.25">
      <c r="A22" s="3" t="s">
        <v>23</v>
      </c>
      <c r="B22" s="3">
        <v>-24596.525000000001</v>
      </c>
      <c r="C22" s="3">
        <v>-24687.948</v>
      </c>
      <c r="D22" s="6">
        <v>91.423000000000002</v>
      </c>
    </row>
    <row r="23" spans="1:4" x14ac:dyDescent="0.25">
      <c r="A23" s="3" t="s">
        <v>99</v>
      </c>
      <c r="B23" s="3">
        <v>-14548.142</v>
      </c>
      <c r="C23" s="3">
        <v>-14639.776</v>
      </c>
      <c r="D23" s="6">
        <v>91.634</v>
      </c>
    </row>
    <row r="24" spans="1:4" s="5" customFormat="1" x14ac:dyDescent="0.25">
      <c r="A24" s="3" t="s">
        <v>89</v>
      </c>
      <c r="B24" s="3">
        <v>-6310.6760000000004</v>
      </c>
      <c r="C24" s="3">
        <v>-6402.652</v>
      </c>
      <c r="D24" s="6">
        <v>91.975999999999999</v>
      </c>
    </row>
    <row r="25" spans="1:4" x14ac:dyDescent="0.25">
      <c r="A25" s="3" t="s">
        <v>24</v>
      </c>
      <c r="B25" s="3">
        <v>-12283.683999999999</v>
      </c>
      <c r="C25" s="3">
        <v>-12376.55</v>
      </c>
      <c r="D25" s="6">
        <v>92.866</v>
      </c>
    </row>
    <row r="26" spans="1:4" x14ac:dyDescent="0.25">
      <c r="A26" s="3" t="s">
        <v>25</v>
      </c>
      <c r="B26" s="3">
        <v>-8528.2139999999999</v>
      </c>
      <c r="C26" s="3">
        <v>-8622.7540000000008</v>
      </c>
      <c r="D26" s="6">
        <v>94.54</v>
      </c>
    </row>
    <row r="27" spans="1:4" x14ac:dyDescent="0.25">
      <c r="A27" s="3" t="s">
        <v>26</v>
      </c>
      <c r="B27" s="3">
        <v>-21392.883000000002</v>
      </c>
      <c r="C27" s="3">
        <v>-21487.728999999999</v>
      </c>
      <c r="D27" s="6">
        <v>94.846000000000004</v>
      </c>
    </row>
    <row r="28" spans="1:4" x14ac:dyDescent="0.25">
      <c r="A28" s="3" t="s">
        <v>98</v>
      </c>
      <c r="B28" s="3">
        <v>-3244.3539999999998</v>
      </c>
      <c r="C28" s="3">
        <v>-3346.2640000000001</v>
      </c>
      <c r="D28" s="6">
        <v>101.91</v>
      </c>
    </row>
    <row r="29" spans="1:4" x14ac:dyDescent="0.25">
      <c r="A29" s="3" t="s">
        <v>95</v>
      </c>
      <c r="B29" s="3">
        <v>-6243.6440000000002</v>
      </c>
      <c r="C29" s="3">
        <v>-6347.2280000000001</v>
      </c>
      <c r="D29" s="6">
        <v>103.584</v>
      </c>
    </row>
    <row r="30" spans="1:4" x14ac:dyDescent="0.25">
      <c r="A30" s="3" t="s">
        <v>100</v>
      </c>
      <c r="B30" s="3">
        <v>-35962.472999999998</v>
      </c>
      <c r="C30" s="3">
        <v>-36067.947999999997</v>
      </c>
      <c r="D30" s="6">
        <v>105.47499999999999</v>
      </c>
    </row>
    <row r="31" spans="1:4" s="5" customFormat="1" x14ac:dyDescent="0.25">
      <c r="A31" s="3" t="s">
        <v>90</v>
      </c>
      <c r="B31" s="3">
        <v>-43968.514000000003</v>
      </c>
      <c r="C31" s="3">
        <v>-44074.281000000003</v>
      </c>
      <c r="D31" s="6">
        <v>105.767</v>
      </c>
    </row>
    <row r="32" spans="1:4" x14ac:dyDescent="0.25">
      <c r="A32" s="3" t="s">
        <v>27</v>
      </c>
      <c r="B32" s="3">
        <v>-6633.5720000000001</v>
      </c>
      <c r="C32" s="3">
        <v>-6740.1509999999998</v>
      </c>
      <c r="D32" s="6">
        <v>106.57899999999999</v>
      </c>
    </row>
    <row r="33" spans="1:4" x14ac:dyDescent="0.25">
      <c r="A33" s="3" t="s">
        <v>28</v>
      </c>
      <c r="B33" s="3">
        <v>-19994.156999999999</v>
      </c>
      <c r="C33" s="3">
        <v>-20101.395</v>
      </c>
      <c r="D33" s="6">
        <v>107.238</v>
      </c>
    </row>
    <row r="34" spans="1:4" x14ac:dyDescent="0.25">
      <c r="A34" s="3" t="s">
        <v>29</v>
      </c>
      <c r="B34" s="3">
        <v>-8665.1239999999998</v>
      </c>
      <c r="C34" s="3">
        <v>-8773.65</v>
      </c>
      <c r="D34" s="6">
        <v>108.526</v>
      </c>
    </row>
    <row r="35" spans="1:4" s="5" customFormat="1" x14ac:dyDescent="0.25">
      <c r="A35" s="3" t="s">
        <v>88</v>
      </c>
      <c r="B35" s="3">
        <v>-40307.796000000002</v>
      </c>
      <c r="C35" s="3">
        <v>-40417.421999999999</v>
      </c>
      <c r="D35" s="6">
        <v>109.626</v>
      </c>
    </row>
    <row r="36" spans="1:4" x14ac:dyDescent="0.25">
      <c r="A36" s="3" t="s">
        <v>30</v>
      </c>
      <c r="B36" s="3">
        <v>-14262.549000000001</v>
      </c>
      <c r="C36" s="3">
        <v>-14374.651</v>
      </c>
      <c r="D36" s="6">
        <v>112.102</v>
      </c>
    </row>
    <row r="37" spans="1:4" x14ac:dyDescent="0.25">
      <c r="A37" s="3" t="s">
        <v>104</v>
      </c>
      <c r="B37" s="3">
        <v>-2828.5140000000001</v>
      </c>
      <c r="C37" s="3">
        <v>-2942.6390000000001</v>
      </c>
      <c r="D37" s="6">
        <v>114.125</v>
      </c>
    </row>
    <row r="38" spans="1:4" x14ac:dyDescent="0.25">
      <c r="A38" s="3" t="s">
        <v>102</v>
      </c>
      <c r="B38" s="3">
        <v>-20102.11</v>
      </c>
      <c r="C38" s="3">
        <v>-20216.364000000001</v>
      </c>
      <c r="D38" s="6">
        <v>114.254</v>
      </c>
    </row>
    <row r="39" spans="1:4" x14ac:dyDescent="0.25">
      <c r="A39" s="3" t="s">
        <v>94</v>
      </c>
      <c r="B39" s="3">
        <v>-17016.34</v>
      </c>
      <c r="C39" s="3">
        <v>-17132.780999999999</v>
      </c>
      <c r="D39" s="6">
        <v>116.441</v>
      </c>
    </row>
    <row r="40" spans="1:4" x14ac:dyDescent="0.25">
      <c r="A40" s="3" t="s">
        <v>96</v>
      </c>
      <c r="B40" s="3">
        <v>-4768.6409999999996</v>
      </c>
      <c r="C40" s="3">
        <v>-4886.1040000000003</v>
      </c>
      <c r="D40" s="6">
        <v>117.46299999999999</v>
      </c>
    </row>
    <row r="41" spans="1:4" x14ac:dyDescent="0.25">
      <c r="A41" s="3" t="s">
        <v>31</v>
      </c>
      <c r="B41" s="3">
        <v>-5780.0339999999997</v>
      </c>
      <c r="C41" s="3">
        <v>-5900.4120000000003</v>
      </c>
      <c r="D41" s="6">
        <v>120.378</v>
      </c>
    </row>
    <row r="42" spans="1:4" x14ac:dyDescent="0.25">
      <c r="A42" s="3" t="s">
        <v>32</v>
      </c>
      <c r="B42" s="3">
        <v>-18075.367999999999</v>
      </c>
      <c r="C42" s="3">
        <v>-18195.749</v>
      </c>
      <c r="D42" s="6">
        <v>120.381</v>
      </c>
    </row>
    <row r="43" spans="1:4" x14ac:dyDescent="0.25">
      <c r="A43" s="3" t="s">
        <v>33</v>
      </c>
      <c r="B43" s="3">
        <v>-12664.545</v>
      </c>
      <c r="C43" s="3">
        <v>-12785.227000000001</v>
      </c>
      <c r="D43" s="6">
        <v>120.682</v>
      </c>
    </row>
    <row r="44" spans="1:4" x14ac:dyDescent="0.25">
      <c r="A44" s="3" t="s">
        <v>97</v>
      </c>
      <c r="B44" s="3">
        <v>-27735.679</v>
      </c>
      <c r="C44" s="3">
        <v>-27857.953000000001</v>
      </c>
      <c r="D44" s="6">
        <v>122.274</v>
      </c>
    </row>
    <row r="45" spans="1:4" x14ac:dyDescent="0.25">
      <c r="A45" s="3" t="s">
        <v>34</v>
      </c>
      <c r="B45" s="3">
        <v>-11067.977999999999</v>
      </c>
      <c r="C45" s="3">
        <v>-11192.279</v>
      </c>
      <c r="D45" s="6">
        <v>124.301</v>
      </c>
    </row>
    <row r="46" spans="1:4" x14ac:dyDescent="0.25">
      <c r="A46" s="3" t="s">
        <v>35</v>
      </c>
      <c r="B46" s="3">
        <v>-40454.410000000003</v>
      </c>
      <c r="C46" s="3">
        <v>-40579.466999999997</v>
      </c>
      <c r="D46" s="6">
        <v>125.057</v>
      </c>
    </row>
    <row r="47" spans="1:4" x14ac:dyDescent="0.25">
      <c r="A47" s="3" t="s">
        <v>36</v>
      </c>
      <c r="B47" s="3">
        <v>-2187.1489999999999</v>
      </c>
      <c r="C47" s="3">
        <v>-2312.27</v>
      </c>
      <c r="D47" s="6">
        <v>125.121</v>
      </c>
    </row>
    <row r="48" spans="1:4" x14ac:dyDescent="0.25">
      <c r="A48" s="3" t="s">
        <v>37</v>
      </c>
      <c r="B48" s="3">
        <v>-20992.942999999999</v>
      </c>
      <c r="C48" s="3">
        <v>-21118.363000000001</v>
      </c>
      <c r="D48" s="6">
        <v>125.42</v>
      </c>
    </row>
    <row r="49" spans="1:4" x14ac:dyDescent="0.25">
      <c r="A49" s="3" t="s">
        <v>38</v>
      </c>
      <c r="B49" s="3">
        <v>-12518.5</v>
      </c>
      <c r="C49" s="3">
        <v>-12645.228999999999</v>
      </c>
      <c r="D49" s="6">
        <v>126.729</v>
      </c>
    </row>
    <row r="50" spans="1:4" x14ac:dyDescent="0.25">
      <c r="A50" s="3" t="s">
        <v>39</v>
      </c>
      <c r="B50" s="3">
        <v>-42827.692999999999</v>
      </c>
      <c r="C50" s="3">
        <v>-42954.438000000002</v>
      </c>
      <c r="D50" s="6">
        <v>126.745</v>
      </c>
    </row>
    <row r="51" spans="1:4" x14ac:dyDescent="0.25">
      <c r="A51" s="3" t="s">
        <v>40</v>
      </c>
      <c r="B51" s="3">
        <v>-30441.098000000002</v>
      </c>
      <c r="C51" s="3">
        <v>-30569.170999999998</v>
      </c>
      <c r="D51" s="6">
        <v>128.07300000000001</v>
      </c>
    </row>
    <row r="52" spans="1:4" x14ac:dyDescent="0.25">
      <c r="A52" s="3" t="s">
        <v>41</v>
      </c>
      <c r="B52" s="3">
        <v>-42262.14</v>
      </c>
      <c r="C52" s="3">
        <v>-42391.618999999999</v>
      </c>
      <c r="D52" s="6">
        <v>129.47900000000001</v>
      </c>
    </row>
    <row r="53" spans="1:4" s="5" customFormat="1" x14ac:dyDescent="0.25">
      <c r="A53" s="3" t="s">
        <v>91</v>
      </c>
      <c r="B53" s="3">
        <v>-5899.799</v>
      </c>
      <c r="C53" s="3">
        <v>-6031.2719999999999</v>
      </c>
      <c r="D53" s="6">
        <v>131.47300000000001</v>
      </c>
    </row>
    <row r="54" spans="1:4" x14ac:dyDescent="0.25">
      <c r="A54" s="3" t="s">
        <v>42</v>
      </c>
      <c r="B54" s="3">
        <v>-8750.518</v>
      </c>
      <c r="C54" s="3">
        <v>-8882.3220000000001</v>
      </c>
      <c r="D54" s="6">
        <v>131.804</v>
      </c>
    </row>
    <row r="55" spans="1:4" x14ac:dyDescent="0.25">
      <c r="A55" s="3" t="s">
        <v>43</v>
      </c>
      <c r="B55" s="3">
        <v>-53249.466</v>
      </c>
      <c r="C55" s="3">
        <v>-53382.877</v>
      </c>
      <c r="D55" s="6">
        <v>133.411</v>
      </c>
    </row>
    <row r="56" spans="1:4" x14ac:dyDescent="0.25">
      <c r="A56" s="3" t="s">
        <v>44</v>
      </c>
      <c r="B56" s="3">
        <v>-5385.6639999999998</v>
      </c>
      <c r="C56" s="3">
        <v>-5519.7020000000002</v>
      </c>
      <c r="D56" s="6">
        <v>134.03800000000001</v>
      </c>
    </row>
    <row r="57" spans="1:4" x14ac:dyDescent="0.25">
      <c r="A57" s="3" t="s">
        <v>45</v>
      </c>
      <c r="B57" s="3">
        <v>-32447.546999999999</v>
      </c>
      <c r="C57" s="3">
        <v>-32584.329000000002</v>
      </c>
      <c r="D57" s="6">
        <v>136.78200000000001</v>
      </c>
    </row>
    <row r="58" spans="1:4" x14ac:dyDescent="0.25">
      <c r="A58" s="3" t="s">
        <v>46</v>
      </c>
      <c r="B58" s="3">
        <v>-27911.098000000002</v>
      </c>
      <c r="C58" s="3">
        <v>-28051.924999999999</v>
      </c>
      <c r="D58" s="6">
        <v>140.827</v>
      </c>
    </row>
    <row r="59" spans="1:4" x14ac:dyDescent="0.25">
      <c r="A59" s="3" t="s">
        <v>47</v>
      </c>
      <c r="B59" s="3">
        <v>-24909.131000000001</v>
      </c>
      <c r="C59" s="3">
        <v>-25049.998</v>
      </c>
      <c r="D59" s="6">
        <v>140.86699999999999</v>
      </c>
    </row>
    <row r="60" spans="1:4" x14ac:dyDescent="0.25">
      <c r="A60" s="3" t="s">
        <v>9</v>
      </c>
      <c r="B60" s="3">
        <v>-43176.809000000001</v>
      </c>
      <c r="C60" s="3">
        <v>-43317.99</v>
      </c>
      <c r="D60" s="6">
        <v>141.18100000000001</v>
      </c>
    </row>
    <row r="61" spans="1:4" x14ac:dyDescent="0.25">
      <c r="A61" s="3" t="s">
        <v>48</v>
      </c>
      <c r="B61" s="3">
        <v>-29736.565999999999</v>
      </c>
      <c r="C61" s="3">
        <v>-29881.819</v>
      </c>
      <c r="D61" s="6">
        <v>145.25299999999999</v>
      </c>
    </row>
    <row r="62" spans="1:4" x14ac:dyDescent="0.25">
      <c r="A62" s="3" t="s">
        <v>49</v>
      </c>
      <c r="B62" s="3">
        <v>-34855.627999999997</v>
      </c>
      <c r="C62" s="3">
        <v>-35001.981</v>
      </c>
      <c r="D62" s="6">
        <v>146.35300000000001</v>
      </c>
    </row>
    <row r="63" spans="1:4" x14ac:dyDescent="0.25">
      <c r="A63" s="3" t="s">
        <v>50</v>
      </c>
      <c r="B63" s="3">
        <v>-24866.171999999999</v>
      </c>
      <c r="C63" s="3">
        <v>-25013.822</v>
      </c>
      <c r="D63" s="6">
        <v>147.65</v>
      </c>
    </row>
    <row r="64" spans="1:4" x14ac:dyDescent="0.25">
      <c r="A64" s="3" t="s">
        <v>51</v>
      </c>
      <c r="B64" s="3">
        <v>-28697.985000000001</v>
      </c>
      <c r="C64" s="3">
        <v>-28845.647000000001</v>
      </c>
      <c r="D64" s="6">
        <v>147.66200000000001</v>
      </c>
    </row>
    <row r="65" spans="1:4" x14ac:dyDescent="0.25">
      <c r="A65" s="3" t="s">
        <v>52</v>
      </c>
      <c r="B65" s="3">
        <v>-4309.1629999999996</v>
      </c>
      <c r="C65" s="3">
        <v>-4457.8599999999997</v>
      </c>
      <c r="D65" s="6">
        <v>148.697</v>
      </c>
    </row>
    <row r="66" spans="1:4" x14ac:dyDescent="0.25">
      <c r="A66" s="3" t="s">
        <v>53</v>
      </c>
      <c r="B66" s="3">
        <v>-10415.076999999999</v>
      </c>
      <c r="C66" s="3">
        <v>-10565.27</v>
      </c>
      <c r="D66" s="6">
        <v>150.19300000000001</v>
      </c>
    </row>
    <row r="67" spans="1:4" x14ac:dyDescent="0.25">
      <c r="A67" s="3" t="s">
        <v>54</v>
      </c>
      <c r="B67" s="3">
        <v>-13812.897000000001</v>
      </c>
      <c r="C67" s="3">
        <v>-13963.472</v>
      </c>
      <c r="D67" s="6">
        <v>150.57499999999999</v>
      </c>
    </row>
    <row r="68" spans="1:4" x14ac:dyDescent="0.25">
      <c r="A68" s="3" t="s">
        <v>55</v>
      </c>
      <c r="B68" s="3">
        <v>-32905.220999999998</v>
      </c>
      <c r="C68" s="3">
        <v>-33057.107000000004</v>
      </c>
      <c r="D68" s="6">
        <v>151.886</v>
      </c>
    </row>
    <row r="69" spans="1:4" x14ac:dyDescent="0.25">
      <c r="A69" s="3" t="s">
        <v>56</v>
      </c>
      <c r="B69" s="3">
        <v>-15576.679</v>
      </c>
      <c r="C69" s="3">
        <v>-15732.207</v>
      </c>
      <c r="D69" s="6">
        <v>155.52799999999999</v>
      </c>
    </row>
    <row r="70" spans="1:4" x14ac:dyDescent="0.25">
      <c r="A70" s="3" t="s">
        <v>57</v>
      </c>
      <c r="B70" s="3">
        <v>-13562.353999999999</v>
      </c>
      <c r="C70" s="3">
        <v>-13719.644</v>
      </c>
      <c r="D70" s="6">
        <v>157.29</v>
      </c>
    </row>
    <row r="71" spans="1:4" x14ac:dyDescent="0.25">
      <c r="A71" s="3" t="s">
        <v>58</v>
      </c>
      <c r="B71" s="3">
        <v>-16858.312000000002</v>
      </c>
      <c r="C71" s="3">
        <v>-17017.928</v>
      </c>
      <c r="D71" s="6">
        <v>159.61600000000001</v>
      </c>
    </row>
    <row r="72" spans="1:4" x14ac:dyDescent="0.25">
      <c r="A72" s="3" t="s">
        <v>59</v>
      </c>
      <c r="B72" s="3">
        <v>-19267.403999999999</v>
      </c>
      <c r="C72" s="3">
        <v>-19431.518</v>
      </c>
      <c r="D72" s="6">
        <v>164.114</v>
      </c>
    </row>
    <row r="73" spans="1:4" x14ac:dyDescent="0.25">
      <c r="A73" s="3" t="s">
        <v>60</v>
      </c>
      <c r="B73" s="3">
        <v>-4771.8739999999998</v>
      </c>
      <c r="C73" s="3">
        <v>-4938.6469999999999</v>
      </c>
      <c r="D73" s="6">
        <v>166.773</v>
      </c>
    </row>
    <row r="74" spans="1:4" x14ac:dyDescent="0.25">
      <c r="A74" s="3" t="s">
        <v>61</v>
      </c>
      <c r="B74" s="3">
        <v>-11534.483</v>
      </c>
      <c r="C74" s="3">
        <v>-11701.321</v>
      </c>
      <c r="D74" s="6">
        <v>166.83799999999999</v>
      </c>
    </row>
    <row r="75" spans="1:4" x14ac:dyDescent="0.25">
      <c r="A75" s="3" t="s">
        <v>62</v>
      </c>
      <c r="B75" s="3">
        <v>-14004.865</v>
      </c>
      <c r="C75" s="3">
        <v>-14171.91</v>
      </c>
      <c r="D75" s="6">
        <v>167.04499999999999</v>
      </c>
    </row>
    <row r="76" spans="1:4" x14ac:dyDescent="0.25">
      <c r="A76" s="3" t="s">
        <v>63</v>
      </c>
      <c r="B76" s="3">
        <v>-25232.864000000001</v>
      </c>
      <c r="C76" s="3">
        <v>-25400.240000000002</v>
      </c>
      <c r="D76" s="6">
        <v>167.376</v>
      </c>
    </row>
    <row r="77" spans="1:4" x14ac:dyDescent="0.25">
      <c r="A77" s="3" t="s">
        <v>64</v>
      </c>
      <c r="B77" s="3">
        <v>-23776.722000000002</v>
      </c>
      <c r="C77" s="3">
        <v>-23944.937000000002</v>
      </c>
      <c r="D77" s="6">
        <v>168.215</v>
      </c>
    </row>
    <row r="78" spans="1:4" x14ac:dyDescent="0.25">
      <c r="A78" s="3" t="s">
        <v>65</v>
      </c>
      <c r="B78" s="3">
        <v>-18928.819</v>
      </c>
      <c r="C78" s="3">
        <v>-19100.758000000002</v>
      </c>
      <c r="D78" s="6">
        <v>171.93899999999999</v>
      </c>
    </row>
    <row r="79" spans="1:4" x14ac:dyDescent="0.25">
      <c r="A79" s="3" t="s">
        <v>66</v>
      </c>
      <c r="B79" s="3">
        <v>-27636.126</v>
      </c>
      <c r="C79" s="3">
        <v>-27809.221000000001</v>
      </c>
      <c r="D79" s="6">
        <v>173.095</v>
      </c>
    </row>
    <row r="80" spans="1:4" x14ac:dyDescent="0.25">
      <c r="A80" s="3" t="s">
        <v>67</v>
      </c>
      <c r="B80" s="3">
        <v>-12926.262000000001</v>
      </c>
      <c r="C80" s="3">
        <v>-13102.47</v>
      </c>
      <c r="D80" s="6">
        <v>176.208</v>
      </c>
    </row>
    <row r="81" spans="1:4" x14ac:dyDescent="0.25">
      <c r="A81" s="3" t="s">
        <v>68</v>
      </c>
      <c r="B81" s="3">
        <v>-12099.61</v>
      </c>
      <c r="C81" s="3">
        <v>-12277.397999999999</v>
      </c>
      <c r="D81" s="6">
        <v>177.78800000000001</v>
      </c>
    </row>
    <row r="82" spans="1:4" x14ac:dyDescent="0.25">
      <c r="A82" s="3" t="s">
        <v>69</v>
      </c>
      <c r="B82" s="3">
        <v>-31168.956999999999</v>
      </c>
      <c r="C82" s="3">
        <v>-31347.17</v>
      </c>
      <c r="D82" s="6">
        <v>178.21299999999999</v>
      </c>
    </row>
    <row r="83" spans="1:4" s="5" customFormat="1" x14ac:dyDescent="0.25">
      <c r="A83" s="3" t="s">
        <v>92</v>
      </c>
      <c r="B83" s="3">
        <v>-33900.527000000002</v>
      </c>
      <c r="C83" s="3">
        <v>-34079.514999999999</v>
      </c>
      <c r="D83" s="6">
        <v>178.988</v>
      </c>
    </row>
    <row r="84" spans="1:4" x14ac:dyDescent="0.25">
      <c r="A84" s="3" t="s">
        <v>70</v>
      </c>
      <c r="B84" s="3">
        <v>-6773.6220000000003</v>
      </c>
      <c r="C84" s="3">
        <v>-6956.7659999999996</v>
      </c>
      <c r="D84" s="6">
        <v>183.14400000000001</v>
      </c>
    </row>
    <row r="85" spans="1:4" x14ac:dyDescent="0.25">
      <c r="A85" s="3" t="s">
        <v>71</v>
      </c>
      <c r="B85" s="3">
        <v>-12892.324000000001</v>
      </c>
      <c r="C85" s="3">
        <v>-13077.778</v>
      </c>
      <c r="D85" s="6">
        <v>185.45400000000001</v>
      </c>
    </row>
    <row r="86" spans="1:4" x14ac:dyDescent="0.25">
      <c r="A86" s="3" t="s">
        <v>72</v>
      </c>
      <c r="B86" s="3">
        <v>-15880.164000000001</v>
      </c>
      <c r="C86" s="3">
        <v>-16069.973</v>
      </c>
      <c r="D86" s="6">
        <v>189.809</v>
      </c>
    </row>
    <row r="87" spans="1:4" x14ac:dyDescent="0.25">
      <c r="A87" s="3" t="s">
        <v>73</v>
      </c>
      <c r="B87" s="3">
        <v>-8321.982</v>
      </c>
      <c r="C87" s="3">
        <v>-8525.5820000000003</v>
      </c>
      <c r="D87" s="6">
        <v>203.6</v>
      </c>
    </row>
    <row r="88" spans="1:4" x14ac:dyDescent="0.25">
      <c r="A88" s="3" t="s">
        <v>84</v>
      </c>
      <c r="B88" s="3">
        <v>-23217.598999999998</v>
      </c>
      <c r="C88" s="3">
        <v>-23421.567999999999</v>
      </c>
      <c r="D88" s="6">
        <v>203.96899999999999</v>
      </c>
    </row>
    <row r="89" spans="1:4" x14ac:dyDescent="0.25">
      <c r="A89" s="3" t="s">
        <v>74</v>
      </c>
      <c r="B89" s="3">
        <v>-8112.4030000000002</v>
      </c>
      <c r="C89" s="3">
        <v>-8322.2060000000001</v>
      </c>
      <c r="D89" s="6">
        <v>209.803</v>
      </c>
    </row>
    <row r="90" spans="1:4" x14ac:dyDescent="0.25">
      <c r="A90" s="3" t="s">
        <v>75</v>
      </c>
      <c r="B90" s="3">
        <v>-28962.519</v>
      </c>
      <c r="C90" s="3">
        <v>-29172.965</v>
      </c>
      <c r="D90" s="6">
        <v>210.446</v>
      </c>
    </row>
    <row r="91" spans="1:4" x14ac:dyDescent="0.25">
      <c r="A91" s="3" t="s">
        <v>76</v>
      </c>
      <c r="B91" s="3">
        <v>-19127.945</v>
      </c>
      <c r="C91" s="3">
        <v>-19339.046999999999</v>
      </c>
      <c r="D91" s="6">
        <v>211.102</v>
      </c>
    </row>
    <row r="92" spans="1:4" x14ac:dyDescent="0.25">
      <c r="A92" s="3" t="s">
        <v>77</v>
      </c>
      <c r="B92" s="3">
        <v>-7138.9139999999998</v>
      </c>
      <c r="C92" s="3">
        <v>-7354.527</v>
      </c>
      <c r="D92" s="6">
        <v>215.613</v>
      </c>
    </row>
    <row r="93" spans="1:4" x14ac:dyDescent="0.25">
      <c r="A93" s="3" t="s">
        <v>78</v>
      </c>
      <c r="B93" s="3">
        <v>-27854.901999999998</v>
      </c>
      <c r="C93" s="3">
        <v>-28072.13</v>
      </c>
      <c r="D93" s="6">
        <v>217.22800000000001</v>
      </c>
    </row>
    <row r="94" spans="1:4" x14ac:dyDescent="0.25">
      <c r="A94" s="3" t="s">
        <v>79</v>
      </c>
      <c r="B94" s="3">
        <v>-19782.760999999999</v>
      </c>
      <c r="C94" s="3">
        <v>-20006.810000000001</v>
      </c>
      <c r="D94" s="6">
        <v>224.04900000000001</v>
      </c>
    </row>
    <row r="95" spans="1:4" x14ac:dyDescent="0.25">
      <c r="A95" s="3" t="s">
        <v>80</v>
      </c>
      <c r="B95" s="3">
        <v>-22016.124</v>
      </c>
      <c r="C95" s="3">
        <v>-22247.933000000001</v>
      </c>
      <c r="D95" s="6">
        <v>231.809</v>
      </c>
    </row>
    <row r="96" spans="1:4" x14ac:dyDescent="0.25">
      <c r="A96" s="3" t="s">
        <v>81</v>
      </c>
      <c r="B96" s="3">
        <v>-39866.43</v>
      </c>
      <c r="C96" s="3">
        <v>-40108.845999999998</v>
      </c>
      <c r="D96" s="6">
        <v>242.416</v>
      </c>
    </row>
    <row r="97" spans="1:4" x14ac:dyDescent="0.25">
      <c r="A97" s="3" t="s">
        <v>82</v>
      </c>
      <c r="B97" s="3">
        <v>-36719.726000000002</v>
      </c>
      <c r="C97" s="3">
        <v>-36967.923000000003</v>
      </c>
      <c r="D97" s="6">
        <v>248.197</v>
      </c>
    </row>
    <row r="98" spans="1:4" x14ac:dyDescent="0.25">
      <c r="A98" s="3" t="s">
        <v>83</v>
      </c>
      <c r="B98" s="3">
        <v>-13323.828</v>
      </c>
      <c r="C98" s="3">
        <v>-13577.01</v>
      </c>
      <c r="D98" s="6">
        <v>253.18199999999999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zoomScaleNormal="100" workbookViewId="0">
      <selection sqref="A1:G1048576"/>
    </sheetView>
  </sheetViews>
  <sheetFormatPr defaultColWidth="9.109375" defaultRowHeight="13.8" x14ac:dyDescent="0.25"/>
  <cols>
    <col min="1" max="1" width="12.21875" style="3" bestFit="1" customWidth="1"/>
    <col min="2" max="5" width="11.44140625" style="4" bestFit="1" customWidth="1"/>
    <col min="6" max="6" width="11.88671875" style="2" bestFit="1" customWidth="1"/>
    <col min="7" max="16384" width="9.109375" style="2"/>
  </cols>
  <sheetData>
    <row r="1" spans="1:6" x14ac:dyDescent="0.25">
      <c r="A1" s="1" t="s">
        <v>7</v>
      </c>
      <c r="B1" s="1" t="s">
        <v>3</v>
      </c>
      <c r="C1" s="1" t="s">
        <v>4</v>
      </c>
      <c r="D1" s="1" t="s">
        <v>5</v>
      </c>
      <c r="E1" s="1" t="s">
        <v>6</v>
      </c>
      <c r="F1" s="7" t="s">
        <v>8</v>
      </c>
    </row>
    <row r="2" spans="1:6" x14ac:dyDescent="0.25">
      <c r="A2" s="3" t="s">
        <v>92</v>
      </c>
      <c r="B2" s="4">
        <v>0.45654902068965503</v>
      </c>
      <c r="C2" s="4">
        <v>0.19222595519131899</v>
      </c>
      <c r="D2" s="4">
        <v>0.473526205882353</v>
      </c>
      <c r="E2" s="4">
        <v>7.17770137041773E-2</v>
      </c>
      <c r="F2" s="2">
        <f t="shared" ref="F2:F33" si="0">ABS(B2-D2)</f>
        <v>1.6977185192697974E-2</v>
      </c>
    </row>
    <row r="3" spans="1:6" x14ac:dyDescent="0.25">
      <c r="A3" s="3" t="s">
        <v>98</v>
      </c>
      <c r="B3" s="4">
        <v>0.95953254074074101</v>
      </c>
      <c r="C3" s="4">
        <v>0.57690388709083795</v>
      </c>
      <c r="D3" s="4">
        <v>0.92340552941176501</v>
      </c>
      <c r="E3" s="4">
        <v>0.242707799480155</v>
      </c>
      <c r="F3" s="2">
        <f t="shared" si="0"/>
        <v>3.6127011328976E-2</v>
      </c>
    </row>
    <row r="4" spans="1:6" s="5" customFormat="1" x14ac:dyDescent="0.25">
      <c r="A4" s="3" t="s">
        <v>81</v>
      </c>
      <c r="B4" s="4">
        <v>0.45476841216216202</v>
      </c>
      <c r="C4" s="4">
        <v>0.24088092337772399</v>
      </c>
      <c r="D4" s="4">
        <v>0.41185914705882398</v>
      </c>
      <c r="E4" s="4">
        <v>5.59681310899783E-2</v>
      </c>
      <c r="F4" s="2">
        <f t="shared" si="0"/>
        <v>4.2909265103338035E-2</v>
      </c>
    </row>
    <row r="5" spans="1:6" x14ac:dyDescent="0.25">
      <c r="A5" s="3" t="s">
        <v>85</v>
      </c>
      <c r="B5" s="4">
        <v>0.55391069571428597</v>
      </c>
      <c r="C5" s="4">
        <v>0.50769019963905504</v>
      </c>
      <c r="D5" s="4">
        <v>0.50538991176470605</v>
      </c>
      <c r="E5" s="4">
        <v>0.113835956196244</v>
      </c>
      <c r="F5" s="2">
        <f t="shared" si="0"/>
        <v>4.8520783949579926E-2</v>
      </c>
    </row>
    <row r="6" spans="1:6" x14ac:dyDescent="0.25">
      <c r="A6" s="3" t="s">
        <v>89</v>
      </c>
      <c r="B6" s="4">
        <v>0.409249956034483</v>
      </c>
      <c r="C6" s="4">
        <v>0.18842842178046901</v>
      </c>
      <c r="D6" s="4">
        <v>0.45815099999999997</v>
      </c>
      <c r="E6" s="4">
        <v>6.6193743539055799E-2</v>
      </c>
      <c r="F6" s="2">
        <f t="shared" si="0"/>
        <v>4.8901043965516977E-2</v>
      </c>
    </row>
    <row r="7" spans="1:6" x14ac:dyDescent="0.25">
      <c r="A7" s="3" t="s">
        <v>44</v>
      </c>
      <c r="B7" s="4">
        <v>1.0813970381679401</v>
      </c>
      <c r="C7" s="4">
        <v>0.75754598603682</v>
      </c>
      <c r="D7" s="4">
        <v>1.0184577647058799</v>
      </c>
      <c r="E7" s="4">
        <v>0.22788674992251301</v>
      </c>
      <c r="F7" s="2">
        <f t="shared" si="0"/>
        <v>6.2939273462060186E-2</v>
      </c>
    </row>
    <row r="8" spans="1:6" x14ac:dyDescent="0.25">
      <c r="A8" s="3" t="s">
        <v>100</v>
      </c>
      <c r="B8" s="4">
        <v>0.54544067741935498</v>
      </c>
      <c r="C8" s="4">
        <v>0.238866416027815</v>
      </c>
      <c r="D8" s="4">
        <v>0.61138117647058798</v>
      </c>
      <c r="E8" s="4">
        <v>0.14022198240505801</v>
      </c>
      <c r="F8" s="2">
        <f t="shared" si="0"/>
        <v>6.5940499051233004E-2</v>
      </c>
    </row>
    <row r="9" spans="1:6" x14ac:dyDescent="0.25">
      <c r="A9" s="3" t="s">
        <v>33</v>
      </c>
      <c r="B9" s="4">
        <v>0.96688766216216204</v>
      </c>
      <c r="C9" s="4">
        <v>0.50013911070134898</v>
      </c>
      <c r="D9" s="4">
        <v>0.885028818181818</v>
      </c>
      <c r="E9" s="4">
        <v>0.25036451693593398</v>
      </c>
      <c r="F9" s="2">
        <f t="shared" si="0"/>
        <v>8.1858843980344043E-2</v>
      </c>
    </row>
    <row r="10" spans="1:6" x14ac:dyDescent="0.25">
      <c r="A10" s="3" t="s">
        <v>88</v>
      </c>
      <c r="B10" s="4">
        <v>1.53461526923077</v>
      </c>
      <c r="C10" s="4">
        <v>1.1923668955137201</v>
      </c>
      <c r="D10" s="4">
        <v>1.4348066666666699</v>
      </c>
      <c r="E10" s="4">
        <v>0.13023974214245601</v>
      </c>
      <c r="F10" s="2">
        <f t="shared" si="0"/>
        <v>9.9808602564100068E-2</v>
      </c>
    </row>
    <row r="11" spans="1:6" x14ac:dyDescent="0.25">
      <c r="A11" s="3" t="s">
        <v>105</v>
      </c>
      <c r="B11" s="4">
        <v>0.457866957446809</v>
      </c>
      <c r="C11" s="4">
        <v>1.5970728685392399</v>
      </c>
      <c r="D11" s="4">
        <v>0.55986461764705897</v>
      </c>
      <c r="E11" s="4">
        <v>0.21577677726088099</v>
      </c>
      <c r="F11" s="2">
        <f t="shared" si="0"/>
        <v>0.10199766020024997</v>
      </c>
    </row>
    <row r="12" spans="1:6" x14ac:dyDescent="0.25">
      <c r="A12" s="3" t="s">
        <v>97</v>
      </c>
      <c r="B12" s="4">
        <v>0.64600708163265297</v>
      </c>
      <c r="C12" s="4">
        <v>0.22956878118674701</v>
      </c>
      <c r="D12" s="4">
        <v>0.76166520588235298</v>
      </c>
      <c r="E12" s="4">
        <v>0.109653147169465</v>
      </c>
      <c r="F12" s="2">
        <f t="shared" si="0"/>
        <v>0.11565812424970001</v>
      </c>
    </row>
    <row r="13" spans="1:6" x14ac:dyDescent="0.25">
      <c r="A13" s="3" t="s">
        <v>84</v>
      </c>
      <c r="B13" s="4">
        <v>0.71032490666666703</v>
      </c>
      <c r="C13" s="4">
        <v>0.33438195450587999</v>
      </c>
      <c r="D13" s="4">
        <v>0.590993705882353</v>
      </c>
      <c r="E13" s="4">
        <v>6.7756180387912604E-2</v>
      </c>
      <c r="F13" s="2">
        <f t="shared" si="0"/>
        <v>0.11933120078431403</v>
      </c>
    </row>
    <row r="14" spans="1:6" x14ac:dyDescent="0.25">
      <c r="A14" s="3" t="s">
        <v>101</v>
      </c>
      <c r="B14" s="4">
        <v>0.34158485966386498</v>
      </c>
      <c r="C14" s="4">
        <v>0.53184827385658795</v>
      </c>
      <c r="D14" s="4">
        <v>0.46569169696969698</v>
      </c>
      <c r="E14" s="4">
        <v>9.5320169928931095E-2</v>
      </c>
      <c r="F14" s="2">
        <f t="shared" si="0"/>
        <v>0.124106837305832</v>
      </c>
    </row>
    <row r="15" spans="1:6" x14ac:dyDescent="0.25">
      <c r="A15" s="3" t="s">
        <v>103</v>
      </c>
      <c r="B15" s="4">
        <v>0.73956146</v>
      </c>
      <c r="C15" s="4">
        <v>0.27407710124518098</v>
      </c>
      <c r="D15" s="4">
        <v>0.86594538235294105</v>
      </c>
      <c r="E15" s="4">
        <v>0.127840632041573</v>
      </c>
      <c r="F15" s="2">
        <f t="shared" si="0"/>
        <v>0.12638392235294105</v>
      </c>
    </row>
    <row r="16" spans="1:6" s="5" customFormat="1" x14ac:dyDescent="0.25">
      <c r="A16" s="3" t="s">
        <v>36</v>
      </c>
      <c r="B16" s="4">
        <v>0.67132358823529403</v>
      </c>
      <c r="C16" s="4">
        <v>0.23988283194523599</v>
      </c>
      <c r="D16" s="4">
        <v>0.53719621470588197</v>
      </c>
      <c r="E16" s="4">
        <v>0.19854288049251301</v>
      </c>
      <c r="F16" s="2">
        <f t="shared" si="0"/>
        <v>0.13412737352941206</v>
      </c>
    </row>
    <row r="17" spans="1:6" x14ac:dyDescent="0.25">
      <c r="A17" s="3" t="s">
        <v>63</v>
      </c>
      <c r="B17" s="4">
        <v>0.64630922389937095</v>
      </c>
      <c r="C17" s="4">
        <v>1.44455795406053</v>
      </c>
      <c r="D17" s="4">
        <v>0.49613317857142902</v>
      </c>
      <c r="E17" s="4">
        <v>8.3478112143045805E-2</v>
      </c>
      <c r="F17" s="2">
        <f t="shared" si="0"/>
        <v>0.15017604532794193</v>
      </c>
    </row>
    <row r="18" spans="1:6" x14ac:dyDescent="0.25">
      <c r="A18" s="3" t="s">
        <v>91</v>
      </c>
      <c r="B18" s="4">
        <v>1.1522418317829499</v>
      </c>
      <c r="C18" s="4">
        <v>1.7088299250396599</v>
      </c>
      <c r="D18" s="4">
        <v>0.99643288888888903</v>
      </c>
      <c r="E18" s="4">
        <v>1.7771562707825801</v>
      </c>
      <c r="F18" s="2">
        <f t="shared" si="0"/>
        <v>0.15580894289406089</v>
      </c>
    </row>
    <row r="19" spans="1:6" s="5" customFormat="1" x14ac:dyDescent="0.25">
      <c r="A19" s="3" t="s">
        <v>46</v>
      </c>
      <c r="B19" s="4">
        <v>0.49697230573248402</v>
      </c>
      <c r="C19" s="4">
        <v>0.568854275861292</v>
      </c>
      <c r="D19" s="4">
        <v>0.66926067647058796</v>
      </c>
      <c r="E19" s="4">
        <v>0.100419683071724</v>
      </c>
      <c r="F19" s="2">
        <f t="shared" si="0"/>
        <v>0.17228837073810394</v>
      </c>
    </row>
    <row r="20" spans="1:6" x14ac:dyDescent="0.25">
      <c r="A20" s="3" t="s">
        <v>94</v>
      </c>
      <c r="B20" s="4">
        <v>0.90542228571428596</v>
      </c>
      <c r="C20" s="4">
        <v>1.0223162229645499</v>
      </c>
      <c r="D20" s="4">
        <v>1.0859660606060599</v>
      </c>
      <c r="E20" s="4">
        <v>0.190311427893194</v>
      </c>
      <c r="F20" s="2">
        <f t="shared" si="0"/>
        <v>0.18054377489177398</v>
      </c>
    </row>
    <row r="21" spans="1:6" x14ac:dyDescent="0.25">
      <c r="A21" s="3" t="s">
        <v>42</v>
      </c>
      <c r="B21" s="4">
        <v>0.435193075886525</v>
      </c>
      <c r="C21" s="4">
        <v>8.3370673417964197E-2</v>
      </c>
      <c r="D21" s="4">
        <v>0.63148800000000005</v>
      </c>
      <c r="E21" s="4">
        <v>0.156502413564855</v>
      </c>
      <c r="F21" s="2">
        <f t="shared" si="0"/>
        <v>0.19629492411347504</v>
      </c>
    </row>
    <row r="22" spans="1:6" x14ac:dyDescent="0.25">
      <c r="A22" s="3" t="s">
        <v>87</v>
      </c>
      <c r="B22" s="4">
        <v>1.05864502459016</v>
      </c>
      <c r="C22" s="4">
        <v>0.48494554600040102</v>
      </c>
      <c r="D22" s="4">
        <v>1.2575240624999999</v>
      </c>
      <c r="E22" s="4">
        <v>0.18018561880478301</v>
      </c>
      <c r="F22" s="2">
        <f t="shared" si="0"/>
        <v>0.19887903790983996</v>
      </c>
    </row>
    <row r="23" spans="1:6" x14ac:dyDescent="0.25">
      <c r="A23" s="3" t="s">
        <v>86</v>
      </c>
      <c r="B23" s="4">
        <v>3.8523179527559002</v>
      </c>
      <c r="C23" s="4">
        <v>0.62735413782912997</v>
      </c>
      <c r="D23" s="4">
        <v>4.0730087499999996</v>
      </c>
      <c r="E23" s="4">
        <v>0.22701811082173901</v>
      </c>
      <c r="F23" s="2">
        <f t="shared" si="0"/>
        <v>0.22069079724409946</v>
      </c>
    </row>
    <row r="24" spans="1:6" s="5" customFormat="1" x14ac:dyDescent="0.25">
      <c r="A24" s="3" t="s">
        <v>39</v>
      </c>
      <c r="B24" s="4">
        <v>1.2677676459627301</v>
      </c>
      <c r="C24" s="4">
        <v>1.0379994472760901</v>
      </c>
      <c r="D24" s="4">
        <v>1.4923919999999999</v>
      </c>
      <c r="E24" s="4">
        <v>0.303513535324758</v>
      </c>
      <c r="F24" s="2">
        <f t="shared" si="0"/>
        <v>0.22462435403726988</v>
      </c>
    </row>
    <row r="25" spans="1:6" x14ac:dyDescent="0.25">
      <c r="A25" s="3" t="s">
        <v>61</v>
      </c>
      <c r="B25" s="4">
        <v>0.57422083544303804</v>
      </c>
      <c r="C25" s="4">
        <v>0.26017115595826701</v>
      </c>
      <c r="D25" s="4">
        <v>0.8335240625</v>
      </c>
      <c r="E25" s="4">
        <v>0.25406500257124998</v>
      </c>
      <c r="F25" s="2">
        <f t="shared" si="0"/>
        <v>0.25930322705696196</v>
      </c>
    </row>
    <row r="26" spans="1:6" x14ac:dyDescent="0.25">
      <c r="A26" s="3" t="s">
        <v>60</v>
      </c>
      <c r="B26" s="4">
        <v>1.29900602255639</v>
      </c>
      <c r="C26" s="4">
        <v>0.617820746077272</v>
      </c>
      <c r="D26" s="4">
        <v>1.5639047575757601</v>
      </c>
      <c r="E26" s="4">
        <v>0.54672537169936997</v>
      </c>
      <c r="F26" s="2">
        <f t="shared" si="0"/>
        <v>0.26489873501937011</v>
      </c>
    </row>
    <row r="27" spans="1:6" x14ac:dyDescent="0.25">
      <c r="A27" s="3" t="s">
        <v>70</v>
      </c>
      <c r="B27" s="4">
        <v>0.47384721866666701</v>
      </c>
      <c r="C27" s="4">
        <v>0.22794962105182701</v>
      </c>
      <c r="D27" s="4">
        <v>0.74489050000000001</v>
      </c>
      <c r="E27" s="4">
        <v>0.203818089101197</v>
      </c>
      <c r="F27" s="2">
        <f t="shared" si="0"/>
        <v>0.271043281333333</v>
      </c>
    </row>
    <row r="28" spans="1:6" x14ac:dyDescent="0.25">
      <c r="A28" s="3" t="s">
        <v>74</v>
      </c>
      <c r="B28" s="4">
        <v>0.42134383486842097</v>
      </c>
      <c r="C28" s="4">
        <v>0.149606127592609</v>
      </c>
      <c r="D28" s="4">
        <v>0.759540833333333</v>
      </c>
      <c r="E28" s="4">
        <v>0.127777378480083</v>
      </c>
      <c r="F28" s="2">
        <f t="shared" si="0"/>
        <v>0.33819699846491202</v>
      </c>
    </row>
    <row r="29" spans="1:6" x14ac:dyDescent="0.25">
      <c r="A29" s="3" t="s">
        <v>47</v>
      </c>
      <c r="B29" s="4">
        <v>1.77438575</v>
      </c>
      <c r="C29" s="4">
        <v>1.33067231292975</v>
      </c>
      <c r="D29" s="4">
        <v>2.1129975000000001</v>
      </c>
      <c r="E29" s="4">
        <v>0.85145108003435299</v>
      </c>
      <c r="F29" s="2">
        <f t="shared" si="0"/>
        <v>0.3386117500000001</v>
      </c>
    </row>
    <row r="30" spans="1:6" x14ac:dyDescent="0.25">
      <c r="A30" s="3" t="s">
        <v>93</v>
      </c>
      <c r="B30" s="4">
        <v>0.81502365562913903</v>
      </c>
      <c r="C30" s="4">
        <v>0.39541275439182999</v>
      </c>
      <c r="D30" s="4">
        <v>1.16356486666667</v>
      </c>
      <c r="E30" s="4">
        <v>0.113835648914732</v>
      </c>
      <c r="F30" s="2">
        <f t="shared" si="0"/>
        <v>0.348541211037531</v>
      </c>
    </row>
    <row r="31" spans="1:6" s="5" customFormat="1" x14ac:dyDescent="0.25">
      <c r="A31" s="3" t="s">
        <v>104</v>
      </c>
      <c r="B31" s="4">
        <v>1.02310376363636</v>
      </c>
      <c r="C31" s="4">
        <v>0.74459117146416798</v>
      </c>
      <c r="D31" s="4">
        <v>1.37722070588235</v>
      </c>
      <c r="E31" s="4">
        <v>0.363721129516834</v>
      </c>
      <c r="F31" s="2">
        <f t="shared" si="0"/>
        <v>0.35411694224599</v>
      </c>
    </row>
    <row r="32" spans="1:6" x14ac:dyDescent="0.25">
      <c r="A32" s="3" t="s">
        <v>53</v>
      </c>
      <c r="B32" s="4">
        <v>0.88667377070063702</v>
      </c>
      <c r="C32" s="4">
        <v>0.34968607908940502</v>
      </c>
      <c r="D32" s="4">
        <v>1.2493542058823499</v>
      </c>
      <c r="E32" s="4">
        <v>0.24667999461697099</v>
      </c>
      <c r="F32" s="2">
        <f t="shared" si="0"/>
        <v>0.36268043518171289</v>
      </c>
    </row>
    <row r="33" spans="1:6" x14ac:dyDescent="0.25">
      <c r="A33" s="3" t="s">
        <v>95</v>
      </c>
      <c r="B33" s="4">
        <v>0.74775358333333397</v>
      </c>
      <c r="C33" s="4">
        <v>0.27995925889166101</v>
      </c>
      <c r="D33" s="4">
        <v>1.13697554545455</v>
      </c>
      <c r="E33" s="4">
        <v>0.17142326147367701</v>
      </c>
      <c r="F33" s="2">
        <f t="shared" si="0"/>
        <v>0.38922196212121607</v>
      </c>
    </row>
    <row r="34" spans="1:6" x14ac:dyDescent="0.25">
      <c r="A34" s="3" t="s">
        <v>75</v>
      </c>
      <c r="B34" s="4">
        <v>0.53299047133758004</v>
      </c>
      <c r="C34" s="4">
        <v>0.52303860779463596</v>
      </c>
      <c r="D34" s="4">
        <v>0.92652631249999995</v>
      </c>
      <c r="E34" s="4">
        <v>0.18233735461966</v>
      </c>
      <c r="F34" s="2">
        <f t="shared" ref="F34:F65" si="1">ABS(B34-D34)</f>
        <v>0.39353584116241991</v>
      </c>
    </row>
    <row r="35" spans="1:6" s="5" customFormat="1" x14ac:dyDescent="0.25">
      <c r="A35" s="3" t="s">
        <v>55</v>
      </c>
      <c r="B35" s="4">
        <v>1.336960175</v>
      </c>
      <c r="C35" s="4">
        <v>1.2728105027313299</v>
      </c>
      <c r="D35" s="4">
        <v>1.74742142857143</v>
      </c>
      <c r="E35" s="4">
        <v>0.41799768079215299</v>
      </c>
      <c r="F35" s="2">
        <f t="shared" si="1"/>
        <v>0.41046125357143004</v>
      </c>
    </row>
    <row r="36" spans="1:6" x14ac:dyDescent="0.25">
      <c r="A36" s="3" t="s">
        <v>102</v>
      </c>
      <c r="B36" s="4">
        <v>1.1044784258064499</v>
      </c>
      <c r="C36" s="4">
        <v>0.64839806528378297</v>
      </c>
      <c r="D36" s="4">
        <v>1.51626647058824</v>
      </c>
      <c r="E36" s="4">
        <v>0.34613963152814298</v>
      </c>
      <c r="F36" s="2">
        <f t="shared" si="1"/>
        <v>0.4117880447817901</v>
      </c>
    </row>
    <row r="37" spans="1:6" x14ac:dyDescent="0.25">
      <c r="A37" s="3" t="s">
        <v>99</v>
      </c>
      <c r="B37" s="4">
        <v>0.47471927702702699</v>
      </c>
      <c r="C37" s="4">
        <v>0.23362693052664901</v>
      </c>
      <c r="D37" s="4">
        <v>0.92112700000000003</v>
      </c>
      <c r="E37" s="4">
        <v>0.228038619446954</v>
      </c>
      <c r="F37" s="2">
        <f t="shared" si="1"/>
        <v>0.44640772297297304</v>
      </c>
    </row>
    <row r="38" spans="1:6" x14ac:dyDescent="0.25">
      <c r="A38" s="3" t="s">
        <v>80</v>
      </c>
      <c r="B38" s="4">
        <v>0.71965341875</v>
      </c>
      <c r="C38" s="4">
        <v>0.34038445729879802</v>
      </c>
      <c r="D38" s="4">
        <v>1.1783249375</v>
      </c>
      <c r="E38" s="4">
        <v>0.25250978086600101</v>
      </c>
      <c r="F38" s="2">
        <f t="shared" si="1"/>
        <v>0.45867151875000001</v>
      </c>
    </row>
    <row r="39" spans="1:6" x14ac:dyDescent="0.25">
      <c r="A39" s="3" t="s">
        <v>9</v>
      </c>
      <c r="B39" s="4">
        <v>0.64729463522012598</v>
      </c>
      <c r="C39" s="4">
        <v>0.475698399160145</v>
      </c>
      <c r="D39" s="4">
        <v>1.1128550625</v>
      </c>
      <c r="E39" s="4">
        <v>0.24483154507142799</v>
      </c>
      <c r="F39" s="2">
        <f t="shared" si="1"/>
        <v>0.46556042727987401</v>
      </c>
    </row>
    <row r="40" spans="1:6" x14ac:dyDescent="0.25">
      <c r="A40" s="3" t="s">
        <v>77</v>
      </c>
      <c r="B40" s="4">
        <v>0.50152738819444398</v>
      </c>
      <c r="C40" s="4">
        <v>0.26333671630817201</v>
      </c>
      <c r="D40" s="4">
        <v>0.97315200000000002</v>
      </c>
      <c r="E40" s="4">
        <v>0.22497717063543399</v>
      </c>
      <c r="F40" s="2">
        <f t="shared" si="1"/>
        <v>0.47162461180555604</v>
      </c>
    </row>
    <row r="41" spans="1:6" x14ac:dyDescent="0.25">
      <c r="A41" s="3" t="s">
        <v>96</v>
      </c>
      <c r="B41" s="4">
        <v>0.83850966666666704</v>
      </c>
      <c r="C41" s="4">
        <v>0.49590249489800198</v>
      </c>
      <c r="D41" s="4">
        <v>1.317704</v>
      </c>
      <c r="E41" s="4">
        <v>0.22133858007394799</v>
      </c>
      <c r="F41" s="2">
        <f t="shared" si="1"/>
        <v>0.47919433333333294</v>
      </c>
    </row>
    <row r="42" spans="1:6" x14ac:dyDescent="0.25">
      <c r="A42" s="3" t="s">
        <v>78</v>
      </c>
      <c r="B42" s="4">
        <v>0.83137064285714302</v>
      </c>
      <c r="C42" s="4">
        <v>0.35586124207104802</v>
      </c>
      <c r="D42" s="4">
        <v>1.3189602352941201</v>
      </c>
      <c r="E42" s="4">
        <v>0.27492919316567799</v>
      </c>
      <c r="F42" s="2">
        <f t="shared" si="1"/>
        <v>0.48758959243697708</v>
      </c>
    </row>
    <row r="43" spans="1:6" x14ac:dyDescent="0.25">
      <c r="A43" s="3" t="s">
        <v>67</v>
      </c>
      <c r="B43" s="4">
        <v>0.74743653508771901</v>
      </c>
      <c r="C43" s="4">
        <v>0.19509102944805201</v>
      </c>
      <c r="D43" s="4">
        <v>1.235608375</v>
      </c>
      <c r="E43" s="4">
        <v>0.20883837080652801</v>
      </c>
      <c r="F43" s="2">
        <f t="shared" si="1"/>
        <v>0.48817183991228097</v>
      </c>
    </row>
    <row r="44" spans="1:6" x14ac:dyDescent="0.25">
      <c r="A44" s="3" t="s">
        <v>17</v>
      </c>
      <c r="B44" s="4">
        <v>0.629478536486486</v>
      </c>
      <c r="C44" s="4">
        <v>0.42807568198169299</v>
      </c>
      <c r="D44" s="4">
        <v>1.1385110588235301</v>
      </c>
      <c r="E44" s="4">
        <v>0.37103490071011702</v>
      </c>
      <c r="F44" s="2">
        <f t="shared" si="1"/>
        <v>0.5090325223370441</v>
      </c>
    </row>
    <row r="45" spans="1:6" x14ac:dyDescent="0.25">
      <c r="A45" s="3" t="s">
        <v>26</v>
      </c>
      <c r="B45" s="4">
        <v>1.0490660903225799</v>
      </c>
      <c r="C45" s="4">
        <v>0.65485135860719801</v>
      </c>
      <c r="D45" s="4">
        <v>1.5598350000000001</v>
      </c>
      <c r="E45" s="4">
        <v>0.37500883178933297</v>
      </c>
      <c r="F45" s="2">
        <f t="shared" si="1"/>
        <v>0.51076890967742017</v>
      </c>
    </row>
    <row r="46" spans="1:6" x14ac:dyDescent="0.25">
      <c r="A46" s="3" t="s">
        <v>28</v>
      </c>
      <c r="B46" s="4">
        <v>0.47632614093959802</v>
      </c>
      <c r="C46" s="4">
        <v>0.44323136203967001</v>
      </c>
      <c r="D46" s="4">
        <v>1.00418158823529</v>
      </c>
      <c r="E46" s="4">
        <v>0.25326961720797397</v>
      </c>
      <c r="F46" s="2">
        <f t="shared" si="1"/>
        <v>0.527855447295692</v>
      </c>
    </row>
    <row r="47" spans="1:6" x14ac:dyDescent="0.25">
      <c r="A47" s="3" t="s">
        <v>18</v>
      </c>
      <c r="B47" s="4">
        <v>0.531977874311927</v>
      </c>
      <c r="C47" s="4">
        <v>0.30961153047336698</v>
      </c>
      <c r="D47" s="4">
        <v>1.0713109999999999</v>
      </c>
      <c r="E47" s="4">
        <v>0.27134389651299901</v>
      </c>
      <c r="F47" s="2">
        <f t="shared" si="1"/>
        <v>0.5393331256880729</v>
      </c>
    </row>
    <row r="48" spans="1:6" x14ac:dyDescent="0.25">
      <c r="A48" s="3" t="s">
        <v>69</v>
      </c>
      <c r="B48" s="4">
        <v>1.5290285961538499</v>
      </c>
      <c r="C48" s="4">
        <v>3.4933732342360502</v>
      </c>
      <c r="D48" s="4">
        <v>0.96377173076923095</v>
      </c>
      <c r="E48" s="4">
        <v>0.24582561629635899</v>
      </c>
      <c r="F48" s="2">
        <f t="shared" si="1"/>
        <v>0.56525686538461895</v>
      </c>
    </row>
    <row r="49" spans="1:6" x14ac:dyDescent="0.25">
      <c r="A49" s="3" t="s">
        <v>16</v>
      </c>
      <c r="B49" s="4">
        <v>1.0597803133333299</v>
      </c>
      <c r="C49" s="4">
        <v>0.55018834735574196</v>
      </c>
      <c r="D49" s="4">
        <v>1.63080909090909</v>
      </c>
      <c r="E49" s="4">
        <v>0.33486236810221398</v>
      </c>
      <c r="F49" s="2">
        <f t="shared" si="1"/>
        <v>0.57102877757576009</v>
      </c>
    </row>
    <row r="50" spans="1:6" x14ac:dyDescent="0.25">
      <c r="A50" s="3" t="s">
        <v>57</v>
      </c>
      <c r="B50" s="4">
        <v>0.66739800632911395</v>
      </c>
      <c r="C50" s="4">
        <v>0.36901263245522498</v>
      </c>
      <c r="D50" s="4">
        <v>1.23915009090909</v>
      </c>
      <c r="E50" s="4">
        <v>0.33288107659326499</v>
      </c>
      <c r="F50" s="2">
        <f t="shared" si="1"/>
        <v>0.57175208457997606</v>
      </c>
    </row>
    <row r="51" spans="1:6" x14ac:dyDescent="0.25">
      <c r="A51" s="3" t="s">
        <v>58</v>
      </c>
      <c r="B51" s="4">
        <v>0.43507063030303</v>
      </c>
      <c r="C51" s="4">
        <v>0.30820529745479702</v>
      </c>
      <c r="D51" s="4">
        <v>1.0143504411764701</v>
      </c>
      <c r="E51" s="4">
        <v>0.75207340042607296</v>
      </c>
      <c r="F51" s="2">
        <f t="shared" si="1"/>
        <v>0.57927981087344005</v>
      </c>
    </row>
    <row r="52" spans="1:6" x14ac:dyDescent="0.25">
      <c r="A52" s="3" t="s">
        <v>31</v>
      </c>
      <c r="B52" s="4">
        <v>1.60134468181818</v>
      </c>
      <c r="C52" s="4">
        <v>0.36348529085585801</v>
      </c>
      <c r="D52" s="4">
        <v>1.0210168749999999</v>
      </c>
      <c r="E52" s="4">
        <v>0.50213004865741095</v>
      </c>
      <c r="F52" s="2">
        <f t="shared" si="1"/>
        <v>0.58032780681818008</v>
      </c>
    </row>
    <row r="53" spans="1:6" s="5" customFormat="1" x14ac:dyDescent="0.25">
      <c r="A53" s="3" t="s">
        <v>25</v>
      </c>
      <c r="B53" s="4">
        <v>0.59529208461538496</v>
      </c>
      <c r="C53" s="4">
        <v>0.26447965860844402</v>
      </c>
      <c r="D53" s="4">
        <v>1.1795167499999999</v>
      </c>
      <c r="E53" s="4">
        <v>0.37271930302744799</v>
      </c>
      <c r="F53" s="2">
        <f t="shared" si="1"/>
        <v>0.58422466538461493</v>
      </c>
    </row>
    <row r="54" spans="1:6" x14ac:dyDescent="0.25">
      <c r="A54" s="3" t="s">
        <v>40</v>
      </c>
      <c r="B54" s="4">
        <v>0.4925622375</v>
      </c>
      <c r="C54" s="4">
        <v>0.285223322124532</v>
      </c>
      <c r="D54" s="4">
        <v>1.1224838749999999</v>
      </c>
      <c r="E54" s="4">
        <v>0.458124920521012</v>
      </c>
      <c r="F54" s="2">
        <f t="shared" si="1"/>
        <v>0.62992163749999985</v>
      </c>
    </row>
    <row r="55" spans="1:6" x14ac:dyDescent="0.25">
      <c r="A55" s="3" t="s">
        <v>35</v>
      </c>
      <c r="B55" s="4">
        <v>1.23109050980392</v>
      </c>
      <c r="C55" s="4">
        <v>0.478432684435184</v>
      </c>
      <c r="D55" s="4">
        <v>1.87507</v>
      </c>
      <c r="E55" s="4">
        <v>6.73130863948459E-2</v>
      </c>
      <c r="F55" s="2">
        <f t="shared" si="1"/>
        <v>0.64397949019608003</v>
      </c>
    </row>
    <row r="56" spans="1:6" x14ac:dyDescent="0.25">
      <c r="A56" s="3" t="s">
        <v>10</v>
      </c>
      <c r="B56" s="4">
        <v>1.0210948481012601</v>
      </c>
      <c r="C56" s="4">
        <v>0.53365050566570604</v>
      </c>
      <c r="D56" s="4">
        <v>1.6820286666666699</v>
      </c>
      <c r="E56" s="4">
        <v>0.27888753790389298</v>
      </c>
      <c r="F56" s="2">
        <f t="shared" si="1"/>
        <v>0.66093381856540989</v>
      </c>
    </row>
    <row r="57" spans="1:6" x14ac:dyDescent="0.25">
      <c r="A57" s="3" t="s">
        <v>72</v>
      </c>
      <c r="B57" s="4">
        <v>0.49118222580645199</v>
      </c>
      <c r="C57" s="4">
        <v>0.25297385107403503</v>
      </c>
      <c r="D57" s="4">
        <v>1.2247184642857101</v>
      </c>
      <c r="E57" s="4">
        <v>0.48489450228916597</v>
      </c>
      <c r="F57" s="2">
        <f t="shared" si="1"/>
        <v>0.73353623847925808</v>
      </c>
    </row>
    <row r="58" spans="1:6" x14ac:dyDescent="0.25">
      <c r="A58" s="3" t="s">
        <v>11</v>
      </c>
      <c r="B58" s="4">
        <v>0.29532967699115098</v>
      </c>
      <c r="C58" s="4">
        <v>0.28873754492742498</v>
      </c>
      <c r="D58" s="4">
        <v>1.0503404375000001</v>
      </c>
      <c r="E58" s="4">
        <v>0.436816363444407</v>
      </c>
      <c r="F58" s="2">
        <f t="shared" si="1"/>
        <v>0.75501076050884908</v>
      </c>
    </row>
    <row r="59" spans="1:6" x14ac:dyDescent="0.25">
      <c r="A59" s="3" t="s">
        <v>37</v>
      </c>
      <c r="B59" s="4">
        <v>1.1728361761006301</v>
      </c>
      <c r="C59" s="4">
        <v>1.6160117801721401</v>
      </c>
      <c r="D59" s="4">
        <v>1.93175571428571</v>
      </c>
      <c r="E59" s="4">
        <v>0.62270725414267103</v>
      </c>
      <c r="F59" s="2">
        <f t="shared" si="1"/>
        <v>0.75891953818507996</v>
      </c>
    </row>
    <row r="60" spans="1:6" x14ac:dyDescent="0.25">
      <c r="A60" s="3" t="s">
        <v>76</v>
      </c>
      <c r="B60" s="4">
        <v>0.75432465000000004</v>
      </c>
      <c r="C60" s="4">
        <v>0.27815963472838601</v>
      </c>
      <c r="D60" s="4">
        <v>1.518175625</v>
      </c>
      <c r="E60" s="4">
        <v>0.36915555073652001</v>
      </c>
      <c r="F60" s="2">
        <f t="shared" si="1"/>
        <v>0.76385097499999999</v>
      </c>
    </row>
    <row r="61" spans="1:6" x14ac:dyDescent="0.25">
      <c r="A61" s="3" t="s">
        <v>49</v>
      </c>
      <c r="B61" s="4">
        <v>1.1617250256410301</v>
      </c>
      <c r="C61" s="4">
        <v>0.57001586796767401</v>
      </c>
      <c r="D61" s="4">
        <v>1.93966529411765</v>
      </c>
      <c r="E61" s="4">
        <v>0.22655232362705999</v>
      </c>
      <c r="F61" s="2">
        <f t="shared" si="1"/>
        <v>0.7779402684766199</v>
      </c>
    </row>
    <row r="62" spans="1:6" x14ac:dyDescent="0.25">
      <c r="A62" s="3" t="s">
        <v>30</v>
      </c>
      <c r="B62" s="4">
        <v>1.02319971069182</v>
      </c>
      <c r="C62" s="4">
        <v>0.52943959087478798</v>
      </c>
      <c r="D62" s="4">
        <v>1.8070729375000001</v>
      </c>
      <c r="E62" s="4">
        <v>0.59879813786121805</v>
      </c>
      <c r="F62" s="2">
        <f t="shared" si="1"/>
        <v>0.78387322680818006</v>
      </c>
    </row>
    <row r="63" spans="1:6" x14ac:dyDescent="0.25">
      <c r="A63" s="3" t="s">
        <v>52</v>
      </c>
      <c r="B63" s="4">
        <v>0.65591557517730503</v>
      </c>
      <c r="C63" s="4">
        <v>0.59498294650686601</v>
      </c>
      <c r="D63" s="4">
        <v>1.4457819999999999</v>
      </c>
      <c r="E63" s="4">
        <v>0.52573713843274805</v>
      </c>
      <c r="F63" s="2">
        <f t="shared" si="1"/>
        <v>0.78986642482269487</v>
      </c>
    </row>
    <row r="64" spans="1:6" x14ac:dyDescent="0.25">
      <c r="A64" s="3" t="s">
        <v>59</v>
      </c>
      <c r="B64" s="4">
        <v>0.693745886075949</v>
      </c>
      <c r="C64" s="4">
        <v>0.48114238091705702</v>
      </c>
      <c r="D64" s="4">
        <v>1.51255591666667</v>
      </c>
      <c r="E64" s="4">
        <v>0.59709617144042304</v>
      </c>
      <c r="F64" s="2">
        <f t="shared" si="1"/>
        <v>0.81881003059072099</v>
      </c>
    </row>
    <row r="65" spans="1:6" x14ac:dyDescent="0.25">
      <c r="A65" s="3" t="s">
        <v>68</v>
      </c>
      <c r="B65" s="4">
        <v>0.66838068789808902</v>
      </c>
      <c r="C65" s="4">
        <v>0.346817982703572</v>
      </c>
      <c r="D65" s="4">
        <v>1.5058128529411801</v>
      </c>
      <c r="E65" s="4">
        <v>0.37268236790061299</v>
      </c>
      <c r="F65" s="2">
        <f t="shared" si="1"/>
        <v>0.83743216504309104</v>
      </c>
    </row>
    <row r="66" spans="1:6" x14ac:dyDescent="0.25">
      <c r="A66" s="3" t="s">
        <v>83</v>
      </c>
      <c r="B66" s="4">
        <v>0.52765722929936298</v>
      </c>
      <c r="C66" s="4">
        <v>0.33798501790207702</v>
      </c>
      <c r="D66" s="4">
        <v>1.3777151153846201</v>
      </c>
      <c r="E66" s="4">
        <v>0.48327630109661501</v>
      </c>
      <c r="F66" s="2">
        <f t="shared" ref="F66:F98" si="2">ABS(B66-D66)</f>
        <v>0.85005788608525712</v>
      </c>
    </row>
    <row r="67" spans="1:6" x14ac:dyDescent="0.25">
      <c r="A67" s="3" t="s">
        <v>21</v>
      </c>
      <c r="B67" s="4">
        <v>1.19870346979866</v>
      </c>
      <c r="C67" s="4">
        <v>0.90008988407547796</v>
      </c>
      <c r="D67" s="4">
        <v>2.0703918181818199</v>
      </c>
      <c r="E67" s="4">
        <v>0.35596107598495003</v>
      </c>
      <c r="F67" s="2">
        <f t="shared" si="2"/>
        <v>0.87168834838315989</v>
      </c>
    </row>
    <row r="68" spans="1:6" x14ac:dyDescent="0.25">
      <c r="A68" s="3" t="s">
        <v>34</v>
      </c>
      <c r="B68" s="4">
        <v>0.88533594267515903</v>
      </c>
      <c r="C68" s="4">
        <v>0.56638158499768498</v>
      </c>
      <c r="D68" s="4">
        <v>1.7940513043478299</v>
      </c>
      <c r="E68" s="4">
        <v>0.34475573645836399</v>
      </c>
      <c r="F68" s="2">
        <f t="shared" si="2"/>
        <v>0.90871536167267086</v>
      </c>
    </row>
    <row r="69" spans="1:6" x14ac:dyDescent="0.25">
      <c r="A69" s="3" t="s">
        <v>29</v>
      </c>
      <c r="B69" s="4">
        <v>0.62400542820512805</v>
      </c>
      <c r="C69" s="4">
        <v>0.26855117693288699</v>
      </c>
      <c r="D69" s="4">
        <v>1.5592945588235301</v>
      </c>
      <c r="E69" s="4">
        <v>0.37475329629287502</v>
      </c>
      <c r="F69" s="2">
        <f t="shared" si="2"/>
        <v>0.93528913061840202</v>
      </c>
    </row>
    <row r="70" spans="1:6" x14ac:dyDescent="0.25">
      <c r="A70" s="3" t="s">
        <v>71</v>
      </c>
      <c r="B70" s="4">
        <v>1.2989417025316501</v>
      </c>
      <c r="C70" s="4">
        <v>0.79371399691820099</v>
      </c>
      <c r="D70" s="4">
        <v>2.2782953846153799</v>
      </c>
      <c r="E70" s="4">
        <v>0.71359731274286997</v>
      </c>
      <c r="F70" s="2">
        <f t="shared" si="2"/>
        <v>0.97935368208372986</v>
      </c>
    </row>
    <row r="71" spans="1:6" x14ac:dyDescent="0.25">
      <c r="A71" s="3" t="s">
        <v>90</v>
      </c>
      <c r="B71" s="4">
        <v>2.5819212532467501</v>
      </c>
      <c r="C71" s="4">
        <v>2.3665362325086501</v>
      </c>
      <c r="D71" s="4">
        <v>3.6104532258064501</v>
      </c>
      <c r="E71" s="4">
        <v>1.1652577652273299</v>
      </c>
      <c r="F71" s="2">
        <f t="shared" si="2"/>
        <v>1.0285319725597</v>
      </c>
    </row>
    <row r="72" spans="1:6" x14ac:dyDescent="0.25">
      <c r="A72" s="3" t="s">
        <v>79</v>
      </c>
      <c r="B72" s="4">
        <v>1.7594022264150999</v>
      </c>
      <c r="C72" s="4">
        <v>0.89197167507822095</v>
      </c>
      <c r="D72" s="4">
        <v>2.8253377272727298</v>
      </c>
      <c r="E72" s="4">
        <v>0.51797877729030595</v>
      </c>
      <c r="F72" s="2">
        <f t="shared" si="2"/>
        <v>1.0659355008576299</v>
      </c>
    </row>
    <row r="73" spans="1:6" x14ac:dyDescent="0.25">
      <c r="A73" s="3" t="s">
        <v>27</v>
      </c>
      <c r="B73" s="4">
        <v>0.50392044960000004</v>
      </c>
      <c r="C73" s="4">
        <v>0.446166675973241</v>
      </c>
      <c r="D73" s="4">
        <v>1.58999567647059</v>
      </c>
      <c r="E73" s="4">
        <v>0.53143692125735698</v>
      </c>
      <c r="F73" s="2">
        <f t="shared" si="2"/>
        <v>1.08607522687059</v>
      </c>
    </row>
    <row r="74" spans="1:6" x14ac:dyDescent="0.25">
      <c r="A74" s="3" t="s">
        <v>54</v>
      </c>
      <c r="B74" s="4">
        <v>1.0624999807692299</v>
      </c>
      <c r="C74" s="4">
        <v>0.62328115913822602</v>
      </c>
      <c r="D74" s="4">
        <v>2.1539911764705901</v>
      </c>
      <c r="E74" s="4">
        <v>0.61159492550347705</v>
      </c>
      <c r="F74" s="2">
        <f t="shared" si="2"/>
        <v>1.0914911957013602</v>
      </c>
    </row>
    <row r="75" spans="1:6" x14ac:dyDescent="0.25">
      <c r="A75" s="3" t="s">
        <v>45</v>
      </c>
      <c r="B75" s="4">
        <v>2.57215408588957</v>
      </c>
      <c r="C75" s="4">
        <v>3.3178910221029998</v>
      </c>
      <c r="D75" s="4">
        <v>3.6685494117647099</v>
      </c>
      <c r="E75" s="4">
        <v>1.68589585769507</v>
      </c>
      <c r="F75" s="2">
        <f t="shared" si="2"/>
        <v>1.09639532587514</v>
      </c>
    </row>
    <row r="76" spans="1:6" x14ac:dyDescent="0.25">
      <c r="A76" s="3" t="s">
        <v>24</v>
      </c>
      <c r="B76" s="4">
        <v>0.994604993710692</v>
      </c>
      <c r="C76" s="4">
        <v>0.40775342819118598</v>
      </c>
      <c r="D76" s="4">
        <v>2.1387821212121199</v>
      </c>
      <c r="E76" s="4">
        <v>0.571322063719086</v>
      </c>
      <c r="F76" s="2">
        <f t="shared" si="2"/>
        <v>1.1441771275014279</v>
      </c>
    </row>
    <row r="77" spans="1:6" x14ac:dyDescent="0.25">
      <c r="A77" s="3" t="s">
        <v>64</v>
      </c>
      <c r="B77" s="4">
        <v>1.4137452012987</v>
      </c>
      <c r="C77" s="4">
        <v>0.91824410741531404</v>
      </c>
      <c r="D77" s="4">
        <v>2.5787079999999998</v>
      </c>
      <c r="E77" s="4">
        <v>0.46338225772033997</v>
      </c>
      <c r="F77" s="2">
        <f t="shared" si="2"/>
        <v>1.1649627987012998</v>
      </c>
    </row>
    <row r="78" spans="1:6" x14ac:dyDescent="0.25">
      <c r="A78" s="3" t="s">
        <v>23</v>
      </c>
      <c r="B78" s="4">
        <v>1.77912988111888</v>
      </c>
      <c r="C78" s="4">
        <v>0.77845182199047402</v>
      </c>
      <c r="D78" s="4">
        <v>2.96888857142857</v>
      </c>
      <c r="E78" s="4">
        <v>0.902401602806433</v>
      </c>
      <c r="F78" s="2">
        <f t="shared" si="2"/>
        <v>1.1897586903096899</v>
      </c>
    </row>
    <row r="79" spans="1:6" x14ac:dyDescent="0.25">
      <c r="A79" s="3" t="s">
        <v>12</v>
      </c>
      <c r="B79" s="4">
        <v>0.965179893081761</v>
      </c>
      <c r="C79" s="4">
        <v>0.48994789108292203</v>
      </c>
      <c r="D79" s="4">
        <v>2.1715066363636399</v>
      </c>
      <c r="E79" s="4">
        <v>0.872741893342034</v>
      </c>
      <c r="F79" s="2">
        <f t="shared" si="2"/>
        <v>1.2063267432818789</v>
      </c>
    </row>
    <row r="80" spans="1:6" x14ac:dyDescent="0.25">
      <c r="A80" s="3" t="s">
        <v>50</v>
      </c>
      <c r="B80" s="4">
        <v>0.74452208227848105</v>
      </c>
      <c r="C80" s="4">
        <v>0.44683742477655403</v>
      </c>
      <c r="D80" s="4">
        <v>1.9606787878787899</v>
      </c>
      <c r="E80" s="4">
        <v>0.52572614111197202</v>
      </c>
      <c r="F80" s="2">
        <f t="shared" si="2"/>
        <v>1.2161567056003089</v>
      </c>
    </row>
    <row r="81" spans="1:6" x14ac:dyDescent="0.25">
      <c r="A81" s="3" t="s">
        <v>73</v>
      </c>
      <c r="B81" s="4">
        <v>1.15923312564103</v>
      </c>
      <c r="C81" s="4">
        <v>0.61808104663725505</v>
      </c>
      <c r="D81" s="4">
        <v>2.7788568749999998</v>
      </c>
      <c r="E81" s="4">
        <v>0.64085228681518303</v>
      </c>
      <c r="F81" s="2">
        <f t="shared" si="2"/>
        <v>1.6196237493589698</v>
      </c>
    </row>
    <row r="82" spans="1:6" x14ac:dyDescent="0.25">
      <c r="A82" s="3" t="s">
        <v>14</v>
      </c>
      <c r="B82" s="4">
        <v>0.54115535947712401</v>
      </c>
      <c r="C82" s="4">
        <v>0.275350709190059</v>
      </c>
      <c r="D82" s="4">
        <v>2.3238198823529399</v>
      </c>
      <c r="E82" s="4">
        <v>0.86567520592844704</v>
      </c>
      <c r="F82" s="2">
        <f t="shared" si="2"/>
        <v>1.782664522875816</v>
      </c>
    </row>
    <row r="83" spans="1:6" s="5" customFormat="1" x14ac:dyDescent="0.25">
      <c r="A83" s="3" t="s">
        <v>41</v>
      </c>
      <c r="B83" s="4">
        <v>0.89224070506329201</v>
      </c>
      <c r="C83" s="4">
        <v>0.40647590878460299</v>
      </c>
      <c r="D83" s="4">
        <v>2.758734375</v>
      </c>
      <c r="E83" s="4">
        <v>0.94596090700739299</v>
      </c>
      <c r="F83" s="2">
        <f t="shared" si="2"/>
        <v>1.8664936699367081</v>
      </c>
    </row>
    <row r="84" spans="1:6" x14ac:dyDescent="0.25">
      <c r="A84" s="3" t="s">
        <v>22</v>
      </c>
      <c r="B84" s="4">
        <v>0.99904120812500097</v>
      </c>
      <c r="C84" s="4">
        <v>1.34389383448251</v>
      </c>
      <c r="D84" s="4">
        <v>2.93487215384615</v>
      </c>
      <c r="E84" s="4">
        <v>3.1683770915839</v>
      </c>
      <c r="F84" s="2">
        <f t="shared" si="2"/>
        <v>1.9358309457211491</v>
      </c>
    </row>
    <row r="85" spans="1:6" x14ac:dyDescent="0.25">
      <c r="A85" s="3" t="s">
        <v>13</v>
      </c>
      <c r="B85" s="4">
        <v>1.0402804322580601</v>
      </c>
      <c r="C85" s="4">
        <v>0.435276725553703</v>
      </c>
      <c r="D85" s="4">
        <v>2.9880412121212099</v>
      </c>
      <c r="E85" s="4">
        <v>0.71387921736084603</v>
      </c>
      <c r="F85" s="2">
        <f t="shared" si="2"/>
        <v>1.9477607798631498</v>
      </c>
    </row>
    <row r="86" spans="1:6" x14ac:dyDescent="0.25">
      <c r="A86" s="3" t="s">
        <v>43</v>
      </c>
      <c r="B86" s="4">
        <v>0.57652658169934601</v>
      </c>
      <c r="C86" s="4">
        <v>0.31132630548502499</v>
      </c>
      <c r="D86" s="4">
        <v>2.5626614411764699</v>
      </c>
      <c r="E86" s="4">
        <v>1.2105057717177099</v>
      </c>
      <c r="F86" s="2">
        <f t="shared" si="2"/>
        <v>1.986134859477124</v>
      </c>
    </row>
    <row r="87" spans="1:6" x14ac:dyDescent="0.25">
      <c r="A87" s="3" t="s">
        <v>66</v>
      </c>
      <c r="B87" s="4">
        <v>1.1209081400000001</v>
      </c>
      <c r="C87" s="4">
        <v>0.59889384530428802</v>
      </c>
      <c r="D87" s="4">
        <v>3.2411047058823499</v>
      </c>
      <c r="E87" s="4">
        <v>1.49097136949776</v>
      </c>
      <c r="F87" s="2">
        <f t="shared" si="2"/>
        <v>2.1201965658823498</v>
      </c>
    </row>
    <row r="88" spans="1:6" x14ac:dyDescent="0.25">
      <c r="A88" s="3" t="s">
        <v>62</v>
      </c>
      <c r="B88" s="4">
        <v>1.2200267106918199</v>
      </c>
      <c r="C88" s="4">
        <v>0.63236220515200003</v>
      </c>
      <c r="D88" s="4">
        <v>3.45906681818182</v>
      </c>
      <c r="E88" s="4">
        <v>0.96369374178031098</v>
      </c>
      <c r="F88" s="2">
        <f t="shared" si="2"/>
        <v>2.2390401074900002</v>
      </c>
    </row>
    <row r="89" spans="1:6" x14ac:dyDescent="0.25">
      <c r="A89" s="3" t="s">
        <v>51</v>
      </c>
      <c r="B89" s="4">
        <v>1.1266778089172</v>
      </c>
      <c r="C89" s="4">
        <v>0.75154356471939998</v>
      </c>
      <c r="D89" s="4">
        <v>3.50228428571429</v>
      </c>
      <c r="E89" s="4">
        <v>0.52886984488489397</v>
      </c>
      <c r="F89" s="2">
        <f t="shared" si="2"/>
        <v>2.3756064767970901</v>
      </c>
    </row>
    <row r="90" spans="1:6" x14ac:dyDescent="0.25">
      <c r="A90" s="3" t="s">
        <v>32</v>
      </c>
      <c r="B90" s="4">
        <v>1.47230068387097</v>
      </c>
      <c r="C90" s="4">
        <v>0.70536608142192103</v>
      </c>
      <c r="D90" s="4">
        <v>3.9950299999999999</v>
      </c>
      <c r="E90" s="4">
        <v>1.4961127229390201</v>
      </c>
      <c r="F90" s="2">
        <f t="shared" si="2"/>
        <v>2.5227293161290296</v>
      </c>
    </row>
    <row r="91" spans="1:6" x14ac:dyDescent="0.25">
      <c r="A91" s="3" t="s">
        <v>82</v>
      </c>
      <c r="B91" s="4">
        <v>3.6993916107382501</v>
      </c>
      <c r="C91" s="4">
        <v>4.2684636170572796</v>
      </c>
      <c r="D91" s="4">
        <v>0.98039793333333403</v>
      </c>
      <c r="E91" s="4">
        <v>0.27421773657558701</v>
      </c>
      <c r="F91" s="2">
        <f t="shared" si="2"/>
        <v>2.7189936774049159</v>
      </c>
    </row>
    <row r="92" spans="1:6" x14ac:dyDescent="0.25">
      <c r="A92" s="3" t="s">
        <v>20</v>
      </c>
      <c r="B92" s="4">
        <v>0.91237351265822797</v>
      </c>
      <c r="C92" s="4">
        <v>1.65124062171741</v>
      </c>
      <c r="D92" s="4">
        <v>4.0515968571428598</v>
      </c>
      <c r="E92" s="4">
        <v>5.2967647713432102</v>
      </c>
      <c r="F92" s="2">
        <f t="shared" si="2"/>
        <v>3.1392233444846318</v>
      </c>
    </row>
    <row r="93" spans="1:6" x14ac:dyDescent="0.25">
      <c r="A93" s="3" t="s">
        <v>19</v>
      </c>
      <c r="B93" s="4">
        <v>1.65328307236842</v>
      </c>
      <c r="C93" s="4">
        <v>2.03656293636437</v>
      </c>
      <c r="D93" s="4">
        <v>4.8492537499999999</v>
      </c>
      <c r="E93" s="4">
        <v>2.2845296837200899</v>
      </c>
      <c r="F93" s="2">
        <f t="shared" si="2"/>
        <v>3.1959706776315802</v>
      </c>
    </row>
    <row r="94" spans="1:6" x14ac:dyDescent="0.25">
      <c r="A94" s="3" t="s">
        <v>15</v>
      </c>
      <c r="B94" s="4">
        <v>1.29331120394737</v>
      </c>
      <c r="C94" s="4">
        <v>0.69678244909806997</v>
      </c>
      <c r="D94" s="4">
        <v>4.9656571428571397</v>
      </c>
      <c r="E94" s="4">
        <v>1.9313640885801799</v>
      </c>
      <c r="F94" s="2">
        <f t="shared" si="2"/>
        <v>3.6723459389097695</v>
      </c>
    </row>
    <row r="95" spans="1:6" x14ac:dyDescent="0.25">
      <c r="A95" s="3" t="s">
        <v>38</v>
      </c>
      <c r="B95" s="4">
        <v>1.7903722582781501</v>
      </c>
      <c r="C95" s="4">
        <v>1.3403153436324899</v>
      </c>
      <c r="D95" s="4">
        <v>5.5706499999999997</v>
      </c>
      <c r="E95" s="4">
        <v>2.15065646812781</v>
      </c>
      <c r="F95" s="2">
        <f t="shared" si="2"/>
        <v>3.7802777417218496</v>
      </c>
    </row>
    <row r="96" spans="1:6" x14ac:dyDescent="0.25">
      <c r="A96" s="3" t="s">
        <v>48</v>
      </c>
      <c r="B96" s="4">
        <v>4.7464885600000004</v>
      </c>
      <c r="C96" s="4">
        <v>5.6291276135707102</v>
      </c>
      <c r="D96" s="4">
        <v>0.80268933333333303</v>
      </c>
      <c r="E96" s="4">
        <v>0.153854095027291</v>
      </c>
      <c r="F96" s="2">
        <f t="shared" si="2"/>
        <v>3.9437992266666675</v>
      </c>
    </row>
    <row r="97" spans="1:6" x14ac:dyDescent="0.25">
      <c r="A97" s="3" t="s">
        <v>56</v>
      </c>
      <c r="B97" s="4">
        <v>3.4530984966887401</v>
      </c>
      <c r="C97" s="4">
        <v>4.7036064368148098</v>
      </c>
      <c r="D97" s="4">
        <v>8.4816020999999999</v>
      </c>
      <c r="E97" s="4">
        <v>13.252482999354299</v>
      </c>
      <c r="F97" s="2">
        <f t="shared" si="2"/>
        <v>5.0285036033112593</v>
      </c>
    </row>
    <row r="98" spans="1:6" x14ac:dyDescent="0.25">
      <c r="A98" s="3" t="s">
        <v>65</v>
      </c>
      <c r="B98" s="4">
        <v>2.6384259858156001</v>
      </c>
      <c r="C98" s="4">
        <v>2.21989091506014</v>
      </c>
      <c r="D98" s="4">
        <v>7.6693833333333297</v>
      </c>
      <c r="E98" s="4">
        <v>0.82097637434540904</v>
      </c>
      <c r="F98" s="2">
        <f t="shared" si="2"/>
        <v>5.0309573475177292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summary</vt:lpstr>
      <vt:lpstr>sorting_delta_LL</vt:lpstr>
      <vt:lpstr>sorting_rate_difference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Zhang</dc:creator>
  <cp:lastModifiedBy>Han Kun</cp:lastModifiedBy>
  <dcterms:created xsi:type="dcterms:W3CDTF">2022-07-25T05:34:57Z</dcterms:created>
  <dcterms:modified xsi:type="dcterms:W3CDTF">2023-09-06T15:28:23Z</dcterms:modified>
</cp:coreProperties>
</file>