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 List of 619" sheetId="1" r:id="rId4"/>
    <sheet state="visible" name="Capital Contribution &amp; Continge" sheetId="2" r:id="rId5"/>
  </sheets>
  <definedNames/>
  <calcPr/>
  <extLst>
    <ext uri="GoogleSheetsCustomDataVersion2">
      <go:sheetsCustomData xmlns:go="http://customooxmlschemas.google.com/" r:id="rId6" roundtripDataChecksum="2AcVYWC9iN2UZF0vXUgEOv6lDeCfVnP7IQoLPDkzroU="/>
    </ext>
  </extLst>
</workbook>
</file>

<file path=xl/sharedStrings.xml><?xml version="1.0" encoding="utf-8"?>
<sst xmlns="http://schemas.openxmlformats.org/spreadsheetml/2006/main" count="100" uniqueCount="61">
  <si>
    <t>Date of Fund Arrived</t>
  </si>
  <si>
    <t>Investor Name</t>
  </si>
  <si>
    <t>Investment Amount</t>
  </si>
  <si>
    <t>Dividend Rate</t>
  </si>
  <si>
    <t>1st 应发股息</t>
  </si>
  <si>
    <t>1st 实际发息</t>
  </si>
  <si>
    <t>Payment Date</t>
  </si>
  <si>
    <t>Cover Start Date</t>
  </si>
  <si>
    <t>Cover End Date</t>
  </si>
  <si>
    <t>Methord</t>
  </si>
  <si>
    <t>Note</t>
  </si>
  <si>
    <t>2nd 应发股息</t>
  </si>
  <si>
    <t>2nd 实际发息</t>
  </si>
  <si>
    <t>Cover Start date</t>
  </si>
  <si>
    <t>Cover End date</t>
  </si>
  <si>
    <t>3rd 应发股息</t>
  </si>
  <si>
    <t>3rd 实际发息</t>
  </si>
  <si>
    <t>Principal Repayment Amount</t>
  </si>
  <si>
    <t>Payment date</t>
  </si>
  <si>
    <t>Method</t>
  </si>
  <si>
    <t>Date of Birth</t>
  </si>
  <si>
    <t>Investor Category</t>
  </si>
  <si>
    <t>Personal Tax ID</t>
  </si>
  <si>
    <t>Company EIN</t>
  </si>
  <si>
    <t>Account Type</t>
  </si>
  <si>
    <t>Account Number</t>
  </si>
  <si>
    <t>Routing Number</t>
  </si>
  <si>
    <t>Address</t>
  </si>
  <si>
    <t>Chun Liu</t>
  </si>
  <si>
    <t>Chase 850 ACH</t>
  </si>
  <si>
    <t>CrowdFunz changed Chun Liu's Cover Start Date from 9/28/2024 to 9/20/2024 on 10/15/2024; make-up dividend in total of $4,054.80 was paid on 10/15/2024.</t>
  </si>
  <si>
    <t>Domestic</t>
  </si>
  <si>
    <t>127-84-6146</t>
  </si>
  <si>
    <t>ACH</t>
  </si>
  <si>
    <t>33 GRACEWOOD DR, MANHASSET, NY 11030</t>
  </si>
  <si>
    <t>Changqin Wang</t>
  </si>
  <si>
    <t>118-78-2971</t>
  </si>
  <si>
    <t>36107990278</t>
  </si>
  <si>
    <t>31176110</t>
  </si>
  <si>
    <t>29-49 137 Street, APT 3C, Flushing, NY, 11354</t>
  </si>
  <si>
    <t>2016 Yi Zhang Dynasty Trust</t>
  </si>
  <si>
    <t>-</t>
  </si>
  <si>
    <t>Domestic/Entity</t>
  </si>
  <si>
    <t>81-6764299</t>
  </si>
  <si>
    <t>17 Montauk Trail, Wayne, NJ 07470</t>
  </si>
  <si>
    <t>Yi Zhang</t>
  </si>
  <si>
    <t>138-02-3052</t>
  </si>
  <si>
    <t>37 Rainbow Ridge Dr, Livingston, NJ 07039</t>
  </si>
  <si>
    <t>KK Fortune LLC (Dongping Zhang)</t>
  </si>
  <si>
    <t>85-3118661</t>
  </si>
  <si>
    <t>17 Lawson Lane, Great Neck, NY 11023</t>
  </si>
  <si>
    <t>Bei Yu</t>
  </si>
  <si>
    <t>423-77-0599</t>
  </si>
  <si>
    <t>100 Five Points Road, Freehold, NJ 07728</t>
  </si>
  <si>
    <t>* Red text color incidats the invesotor as an foreign investor.</t>
  </si>
  <si>
    <t>* Difference between Accrual and Actual dividend paid used for reserved Dividends of foreign Investors for IRS tax purpose.</t>
  </si>
  <si>
    <t>Date of Fund Arrived/Disbursed</t>
  </si>
  <si>
    <t>Fiscal Year 2024</t>
  </si>
  <si>
    <t>% of Capital Contribution</t>
  </si>
  <si>
    <t>Combined if more than 1 subscription</t>
  </si>
  <si>
    <t>Total Capital Contribution: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</si>
</sst>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.00_);_(&quot;$&quot;* \(#,##0.00\);_(&quot;$&quot;* &quot;-&quot;??_);_(@_)"/>
    <numFmt numFmtId="165" formatCode="m/d/yyyy"/>
    <numFmt numFmtId="166" formatCode="M/d/yyyy"/>
    <numFmt numFmtId="167" formatCode="0.0000%"/>
  </numFmts>
  <fonts count="13">
    <font>
      <sz val="10.0"/>
      <color rgb="FF000000"/>
      <name val="Arial"/>
      <scheme val="minor"/>
    </font>
    <font>
      <b/>
      <sz val="11.0"/>
      <color theme="1"/>
      <name val="Calibri"/>
    </font>
    <font>
      <sz val="10.0"/>
      <color theme="1"/>
      <name val="Arial"/>
    </font>
    <font>
      <color theme="1"/>
      <name val="Arial"/>
    </font>
    <font>
      <sz val="11.0"/>
      <color theme="1"/>
      <name val="Calibri"/>
    </font>
    <font>
      <sz val="10.0"/>
      <color rgb="FFFF0000"/>
      <name val="Arial"/>
    </font>
    <font>
      <color theme="1"/>
      <name val="Arial"/>
      <scheme val="minor"/>
    </font>
    <font>
      <b/>
      <sz val="10.0"/>
      <color theme="1"/>
      <name val="Arial"/>
    </font>
    <font>
      <sz val="11.0"/>
      <color rgb="FF414042"/>
      <name val="&quot;Open Sans&quot;"/>
    </font>
    <font>
      <b/>
      <i/>
      <sz val="11.0"/>
      <color theme="1"/>
      <name val="Calibri"/>
    </font>
    <font>
      <b/>
      <color theme="1"/>
      <name val="Arial"/>
    </font>
    <font>
      <b/>
      <color theme="1"/>
      <name val="Arial"/>
      <scheme val="minor"/>
    </font>
    <font>
      <b/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1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horizontal="center" readingOrder="0"/>
    </xf>
    <xf borderId="1" fillId="0" fontId="2" numFmtId="164" xfId="0" applyBorder="1" applyFont="1" applyNumberFormat="1"/>
    <xf borderId="0" fillId="0" fontId="2" numFmtId="164" xfId="0" applyFont="1" applyNumberFormat="1"/>
    <xf borderId="0" fillId="0" fontId="3" numFmtId="14" xfId="0" applyAlignment="1" applyFont="1" applyNumberFormat="1">
      <alignment horizontal="center" readingOrder="0" vertical="bottom"/>
    </xf>
    <xf borderId="0" fillId="0" fontId="3" numFmtId="1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0" xfId="0" applyFont="1"/>
    <xf borderId="1" fillId="0" fontId="2" numFmtId="0" xfId="0" applyBorder="1" applyFont="1"/>
    <xf borderId="1" fillId="0" fontId="4" numFmtId="165" xfId="0" applyAlignment="1" applyBorder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5" numFmtId="0" xfId="0" applyAlignment="1" applyFont="1">
      <alignment shrinkToFit="0" wrapText="1"/>
    </xf>
    <xf borderId="0" fillId="0" fontId="5" numFmtId="0" xfId="0" applyFont="1"/>
    <xf borderId="1" fillId="0" fontId="5" numFmtId="0" xfId="0" applyBorder="1" applyFont="1"/>
    <xf borderId="1" fillId="0" fontId="4" numFmtId="14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vertical="bottom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0" xfId="0" applyAlignment="1" applyFont="1" applyNumberFormat="1">
      <alignment horizontal="center"/>
    </xf>
    <xf borderId="0" fillId="0" fontId="4" numFmtId="1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6" numFmtId="164" xfId="0" applyFont="1" applyNumberFormat="1"/>
    <xf borderId="0" fillId="0" fontId="7" numFmtId="164" xfId="0" applyFont="1" applyNumberFormat="1"/>
    <xf borderId="0" fillId="0" fontId="3" numFmtId="164" xfId="0" applyAlignment="1" applyFont="1" applyNumberFormat="1">
      <alignment horizontal="center" vertical="bottom"/>
    </xf>
    <xf borderId="0" fillId="0" fontId="6" numFmtId="164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2" fontId="8" numFmtId="4" xfId="0" applyAlignment="1" applyFill="1" applyFont="1" applyNumberFormat="1">
      <alignment horizontal="right" readingOrder="0"/>
    </xf>
    <xf borderId="0" fillId="0" fontId="4" numFmtId="164" xfId="0" applyFont="1" applyNumberFormat="1"/>
    <xf borderId="0" fillId="0" fontId="2" numFmtId="10" xfId="0" applyFont="1" applyNumberFormat="1"/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0" numFmtId="167" xfId="0" applyAlignment="1" applyFont="1" applyNumberFormat="1">
      <alignment vertical="bottom"/>
    </xf>
    <xf borderId="0" fillId="0" fontId="10" numFmtId="0" xfId="0" applyAlignment="1" applyFon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11" numFmtId="0" xfId="0" applyFont="1"/>
    <xf borderId="0" fillId="0" fontId="12" numFmtId="0" xfId="0" applyAlignment="1" applyFont="1">
      <alignment horizontal="right" vertical="bottom"/>
    </xf>
    <xf borderId="0" fillId="0" fontId="11" numFmtId="164" xfId="0" applyFont="1" applyNumberFormat="1"/>
    <xf borderId="0" fillId="0" fontId="1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9.13"/>
    <col customWidth="1" min="2" max="2" width="34.38"/>
    <col customWidth="1" min="3" max="3" width="19.63"/>
    <col customWidth="1" min="4" max="4" width="11.88"/>
    <col customWidth="1" min="5" max="5" width="17.13"/>
    <col customWidth="1" min="6" max="6" width="16.25"/>
    <col customWidth="1" min="7" max="7" width="14.63"/>
    <col customWidth="1" min="8" max="8" width="14.13"/>
    <col customWidth="1" min="9" max="9" width="13.75"/>
    <col customWidth="1" min="10" max="10" width="15.0"/>
    <col customWidth="1" min="11" max="11" width="56.5"/>
    <col customWidth="1" min="12" max="12" width="18.25"/>
    <col customWidth="1" min="13" max="13" width="15.5"/>
    <col customWidth="1" min="14" max="14" width="11.75"/>
    <col customWidth="1" min="15" max="15" width="15.13"/>
    <col customWidth="1" min="16" max="16" width="14.38"/>
    <col customWidth="1" min="17" max="17" width="13.63"/>
    <col customWidth="1" min="18" max="18" width="7.25"/>
    <col customWidth="1" min="19" max="19" width="7.38"/>
    <col customWidth="1" min="20" max="20" width="12.0"/>
    <col customWidth="1" min="21" max="21" width="13.75"/>
    <col customWidth="1" min="22" max="22" width="10.13"/>
    <col customWidth="1" min="23" max="23" width="13.75"/>
    <col customWidth="1" min="24" max="24" width="11.75"/>
    <col customWidth="1" min="25" max="25" width="7.38"/>
    <col customWidth="1" min="26" max="26" width="16.25"/>
    <col customWidth="1" min="27" max="27" width="7.38"/>
    <col customWidth="1" min="28" max="28" width="3.5"/>
    <col customWidth="1" min="29" max="29" width="25.75"/>
    <col customWidth="1" min="30" max="30" width="11.63"/>
    <col customWidth="1" min="31" max="33" width="7.38"/>
    <col customWidth="1" min="34" max="34" width="15.5"/>
    <col customWidth="1" min="35" max="35" width="15.25"/>
    <col customWidth="1" min="36" max="36" width="14.75"/>
    <col customWidth="1" min="37" max="37" width="12.13"/>
    <col customWidth="1" min="38" max="38" width="13.5"/>
    <col customWidth="1" min="39" max="39" width="15.5"/>
    <col customWidth="1" min="40" max="40" width="14.75"/>
    <col customWidth="1" min="41" max="41" width="35.75"/>
    <col customWidth="1" min="42" max="42" width="7.38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6</v>
      </c>
      <c r="O1" s="1" t="s">
        <v>13</v>
      </c>
      <c r="P1" s="1" t="s">
        <v>14</v>
      </c>
      <c r="Q1" s="1" t="s">
        <v>9</v>
      </c>
      <c r="R1" s="1" t="s">
        <v>10</v>
      </c>
      <c r="S1" s="1"/>
      <c r="T1" s="2" t="s">
        <v>15</v>
      </c>
      <c r="U1" s="1" t="s">
        <v>16</v>
      </c>
      <c r="V1" s="1" t="s">
        <v>6</v>
      </c>
      <c r="W1" s="1" t="s">
        <v>13</v>
      </c>
      <c r="X1" s="1" t="s">
        <v>14</v>
      </c>
      <c r="Y1" s="1" t="s">
        <v>9</v>
      </c>
      <c r="Z1" s="1" t="s">
        <v>10</v>
      </c>
      <c r="AA1" s="1"/>
      <c r="AB1" s="1"/>
      <c r="AC1" s="2" t="s">
        <v>17</v>
      </c>
      <c r="AD1" s="1" t="s">
        <v>18</v>
      </c>
      <c r="AE1" s="1" t="s">
        <v>19</v>
      </c>
      <c r="AF1" s="1" t="s">
        <v>10</v>
      </c>
      <c r="AG1" s="1"/>
      <c r="AH1" s="5" t="s">
        <v>20</v>
      </c>
      <c r="AI1" s="5" t="s">
        <v>21</v>
      </c>
      <c r="AJ1" s="5" t="s">
        <v>22</v>
      </c>
      <c r="AK1" s="5" t="s">
        <v>23</v>
      </c>
      <c r="AL1" s="5" t="s">
        <v>24</v>
      </c>
      <c r="AM1" s="5" t="s">
        <v>25</v>
      </c>
      <c r="AN1" s="5" t="s">
        <v>26</v>
      </c>
      <c r="AO1" s="5" t="s">
        <v>27</v>
      </c>
      <c r="AP1" s="5"/>
    </row>
    <row r="2" ht="43.5" customHeight="1">
      <c r="A2" s="6">
        <v>45554.0</v>
      </c>
      <c r="B2" s="7" t="s">
        <v>28</v>
      </c>
      <c r="C2" s="8">
        <v>2000000.0</v>
      </c>
      <c r="D2" s="9">
        <v>0.0925</v>
      </c>
      <c r="E2" s="10">
        <f t="shared" ref="E2:E7" si="1">(C2*D2)*((I2-H2+1)/365)</f>
        <v>91739.72603</v>
      </c>
      <c r="F2" s="11">
        <f t="shared" ref="F2:F7" si="2">E2</f>
        <v>91739.72603</v>
      </c>
      <c r="G2" s="12">
        <v>45576.0</v>
      </c>
      <c r="H2" s="12">
        <v>45555.0</v>
      </c>
      <c r="I2" s="13">
        <v>45735.0</v>
      </c>
      <c r="J2" s="14" t="s">
        <v>29</v>
      </c>
      <c r="K2" s="15" t="s">
        <v>30</v>
      </c>
      <c r="L2" s="10">
        <f t="shared" ref="L2:L7" si="3">(C2*D2)*((P2-O2+1)/365)</f>
        <v>93260.27397</v>
      </c>
      <c r="M2" s="11">
        <f t="shared" ref="M2:M7" si="4">L2</f>
        <v>93260.27397</v>
      </c>
      <c r="N2" s="16">
        <v>45747.0</v>
      </c>
      <c r="O2" s="17">
        <v>45736.0</v>
      </c>
      <c r="P2" s="17">
        <v>45919.0</v>
      </c>
      <c r="Q2" s="14" t="s">
        <v>29</v>
      </c>
      <c r="R2" s="18"/>
      <c r="S2" s="18"/>
      <c r="T2" s="10">
        <f t="shared" ref="T2:T7" si="5">(C2*D2)*((X2-W2+1)/365)</f>
        <v>91739.72603</v>
      </c>
      <c r="U2" s="11">
        <f t="shared" ref="U2:U7" si="6">T2</f>
        <v>91739.72603</v>
      </c>
      <c r="V2" s="18"/>
      <c r="W2" s="17">
        <v>45920.0</v>
      </c>
      <c r="X2" s="17">
        <v>46100.0</v>
      </c>
      <c r="Y2" s="18"/>
      <c r="Z2" s="18"/>
      <c r="AA2" s="18"/>
      <c r="AB2" s="18"/>
      <c r="AC2" s="19"/>
      <c r="AD2" s="18"/>
      <c r="AE2" s="18"/>
      <c r="AF2" s="18"/>
      <c r="AG2" s="18"/>
      <c r="AH2" s="20">
        <v>23060.0</v>
      </c>
      <c r="AI2" s="21" t="s">
        <v>31</v>
      </c>
      <c r="AJ2" s="21" t="s">
        <v>32</v>
      </c>
      <c r="AK2" s="22"/>
      <c r="AL2" s="21" t="s">
        <v>33</v>
      </c>
      <c r="AM2" s="21">
        <v>4.83050297736E11</v>
      </c>
      <c r="AN2" s="21">
        <v>2.1000322E7</v>
      </c>
      <c r="AO2" s="23" t="s">
        <v>34</v>
      </c>
      <c r="AP2" s="18"/>
    </row>
    <row r="3" ht="25.5" customHeight="1">
      <c r="A3" s="6">
        <v>45555.0</v>
      </c>
      <c r="B3" s="7" t="s">
        <v>35</v>
      </c>
      <c r="C3" s="8">
        <v>200000.0</v>
      </c>
      <c r="D3" s="9">
        <v>0.0925</v>
      </c>
      <c r="E3" s="10">
        <f t="shared" si="1"/>
        <v>9173.972603</v>
      </c>
      <c r="F3" s="11">
        <f t="shared" si="2"/>
        <v>9173.972603</v>
      </c>
      <c r="G3" s="12">
        <v>45576.0</v>
      </c>
      <c r="H3" s="13">
        <v>45555.0</v>
      </c>
      <c r="I3" s="13">
        <v>45735.0</v>
      </c>
      <c r="J3" s="14" t="s">
        <v>29</v>
      </c>
      <c r="K3" s="24"/>
      <c r="L3" s="10">
        <f t="shared" si="3"/>
        <v>9326.027397</v>
      </c>
      <c r="M3" s="11">
        <f t="shared" si="4"/>
        <v>9326.027397</v>
      </c>
      <c r="N3" s="16">
        <v>45747.0</v>
      </c>
      <c r="O3" s="17">
        <v>45736.0</v>
      </c>
      <c r="P3" s="17">
        <v>45919.0</v>
      </c>
      <c r="Q3" s="14" t="s">
        <v>29</v>
      </c>
      <c r="R3" s="18"/>
      <c r="S3" s="18"/>
      <c r="T3" s="10">
        <f t="shared" si="5"/>
        <v>9173.972603</v>
      </c>
      <c r="U3" s="11">
        <f t="shared" si="6"/>
        <v>9173.972603</v>
      </c>
      <c r="V3" s="18"/>
      <c r="W3" s="17">
        <v>45920.0</v>
      </c>
      <c r="X3" s="17">
        <v>46100.0</v>
      </c>
      <c r="Y3" s="18"/>
      <c r="Z3" s="18"/>
      <c r="AA3" s="18"/>
      <c r="AB3" s="18"/>
      <c r="AC3" s="19"/>
      <c r="AD3" s="18"/>
      <c r="AE3" s="18"/>
      <c r="AF3" s="18"/>
      <c r="AG3" s="18"/>
      <c r="AH3" s="20">
        <v>20147.0</v>
      </c>
      <c r="AI3" s="21" t="s">
        <v>31</v>
      </c>
      <c r="AJ3" s="25" t="s">
        <v>36</v>
      </c>
      <c r="AK3" s="26"/>
      <c r="AL3" s="25" t="s">
        <v>33</v>
      </c>
      <c r="AM3" s="25" t="s">
        <v>37</v>
      </c>
      <c r="AN3" s="25" t="s">
        <v>38</v>
      </c>
      <c r="AO3" s="27" t="s">
        <v>39</v>
      </c>
      <c r="AP3" s="18"/>
    </row>
    <row r="4" ht="18.75" customHeight="1">
      <c r="A4" s="6">
        <v>45555.0</v>
      </c>
      <c r="B4" s="7" t="s">
        <v>40</v>
      </c>
      <c r="C4" s="8">
        <v>400000.0</v>
      </c>
      <c r="D4" s="9">
        <v>0.0875</v>
      </c>
      <c r="E4" s="10">
        <f t="shared" si="1"/>
        <v>16589.0411</v>
      </c>
      <c r="F4" s="11">
        <f t="shared" si="2"/>
        <v>16589.0411</v>
      </c>
      <c r="G4" s="12">
        <v>45576.0</v>
      </c>
      <c r="H4" s="12">
        <v>45563.0</v>
      </c>
      <c r="I4" s="13">
        <v>45735.0</v>
      </c>
      <c r="J4" s="14" t="s">
        <v>29</v>
      </c>
      <c r="K4" s="28"/>
      <c r="L4" s="10">
        <f t="shared" si="3"/>
        <v>17643.83562</v>
      </c>
      <c r="M4" s="11">
        <f t="shared" si="4"/>
        <v>17643.83562</v>
      </c>
      <c r="N4" s="16">
        <v>45747.0</v>
      </c>
      <c r="O4" s="17">
        <v>45736.0</v>
      </c>
      <c r="P4" s="17">
        <v>45919.0</v>
      </c>
      <c r="Q4" s="14" t="s">
        <v>29</v>
      </c>
      <c r="R4" s="29"/>
      <c r="S4" s="29"/>
      <c r="T4" s="10">
        <f t="shared" si="5"/>
        <v>17356.16438</v>
      </c>
      <c r="U4" s="11">
        <f t="shared" si="6"/>
        <v>17356.16438</v>
      </c>
      <c r="V4" s="29"/>
      <c r="W4" s="17">
        <v>45920.0</v>
      </c>
      <c r="X4" s="17">
        <v>46100.0</v>
      </c>
      <c r="Y4" s="29"/>
      <c r="Z4" s="29"/>
      <c r="AA4" s="29"/>
      <c r="AB4" s="29"/>
      <c r="AC4" s="30"/>
      <c r="AD4" s="29"/>
      <c r="AE4" s="29"/>
      <c r="AF4" s="29"/>
      <c r="AG4" s="29"/>
      <c r="AH4" s="31" t="s">
        <v>41</v>
      </c>
      <c r="AI4" s="21" t="s">
        <v>42</v>
      </c>
      <c r="AJ4" s="22"/>
      <c r="AK4" s="21" t="s">
        <v>43</v>
      </c>
      <c r="AL4" s="21" t="s">
        <v>33</v>
      </c>
      <c r="AM4" s="21">
        <v>3.751712309E9</v>
      </c>
      <c r="AN4" s="21">
        <v>2.1202337E7</v>
      </c>
      <c r="AO4" s="23" t="s">
        <v>44</v>
      </c>
      <c r="AP4" s="29"/>
    </row>
    <row r="5" ht="18.75" customHeight="1">
      <c r="A5" s="6">
        <v>45559.0</v>
      </c>
      <c r="B5" s="7" t="s">
        <v>45</v>
      </c>
      <c r="C5" s="8">
        <v>200000.0</v>
      </c>
      <c r="D5" s="9">
        <v>0.0875</v>
      </c>
      <c r="E5" s="10">
        <f t="shared" si="1"/>
        <v>8294.520548</v>
      </c>
      <c r="F5" s="11">
        <f t="shared" si="2"/>
        <v>8294.520548</v>
      </c>
      <c r="G5" s="12">
        <v>45576.0</v>
      </c>
      <c r="H5" s="12">
        <v>45563.0</v>
      </c>
      <c r="I5" s="13">
        <v>45735.0</v>
      </c>
      <c r="J5" s="14" t="s">
        <v>29</v>
      </c>
      <c r="K5" s="24"/>
      <c r="L5" s="10">
        <f t="shared" si="3"/>
        <v>8821.917808</v>
      </c>
      <c r="M5" s="11">
        <f t="shared" si="4"/>
        <v>8821.917808</v>
      </c>
      <c r="N5" s="16">
        <v>45747.0</v>
      </c>
      <c r="O5" s="17">
        <v>45736.0</v>
      </c>
      <c r="P5" s="17">
        <v>45919.0</v>
      </c>
      <c r="Q5" s="14" t="s">
        <v>29</v>
      </c>
      <c r="R5" s="18"/>
      <c r="S5" s="18"/>
      <c r="T5" s="10">
        <f t="shared" si="5"/>
        <v>8678.082192</v>
      </c>
      <c r="U5" s="11">
        <f t="shared" si="6"/>
        <v>8678.082192</v>
      </c>
      <c r="V5" s="18"/>
      <c r="W5" s="17">
        <v>45920.0</v>
      </c>
      <c r="X5" s="17">
        <v>46100.0</v>
      </c>
      <c r="Y5" s="18"/>
      <c r="Z5" s="18"/>
      <c r="AA5" s="18"/>
      <c r="AB5" s="18"/>
      <c r="AC5" s="19"/>
      <c r="AD5" s="18"/>
      <c r="AE5" s="18"/>
      <c r="AF5" s="18"/>
      <c r="AG5" s="18"/>
      <c r="AH5" s="20">
        <v>30757.0</v>
      </c>
      <c r="AI5" s="21" t="s">
        <v>31</v>
      </c>
      <c r="AJ5" s="21" t="s">
        <v>46</v>
      </c>
      <c r="AK5" s="22"/>
      <c r="AL5" s="21" t="s">
        <v>33</v>
      </c>
      <c r="AM5" s="21">
        <v>3.6181242016E10</v>
      </c>
      <c r="AN5" s="21">
        <v>3.117611E7</v>
      </c>
      <c r="AO5" s="23" t="s">
        <v>47</v>
      </c>
      <c r="AP5" s="18"/>
    </row>
    <row r="6" ht="18.75" customHeight="1">
      <c r="A6" s="6">
        <v>45560.0</v>
      </c>
      <c r="B6" s="7" t="s">
        <v>48</v>
      </c>
      <c r="C6" s="8">
        <v>300000.0</v>
      </c>
      <c r="D6" s="9">
        <v>0.0875</v>
      </c>
      <c r="E6" s="10">
        <f t="shared" si="1"/>
        <v>12441.78082</v>
      </c>
      <c r="F6" s="11">
        <f t="shared" si="2"/>
        <v>12441.78082</v>
      </c>
      <c r="G6" s="12">
        <v>45576.0</v>
      </c>
      <c r="H6" s="12">
        <v>45563.0</v>
      </c>
      <c r="I6" s="13">
        <v>45735.0</v>
      </c>
      <c r="J6" s="14" t="s">
        <v>29</v>
      </c>
      <c r="K6" s="24"/>
      <c r="L6" s="10">
        <f t="shared" si="3"/>
        <v>13232.87671</v>
      </c>
      <c r="M6" s="11">
        <f t="shared" si="4"/>
        <v>13232.87671</v>
      </c>
      <c r="N6" s="16">
        <v>45747.0</v>
      </c>
      <c r="O6" s="17">
        <v>45736.0</v>
      </c>
      <c r="P6" s="17">
        <v>45919.0</v>
      </c>
      <c r="Q6" s="14" t="s">
        <v>29</v>
      </c>
      <c r="R6" s="18"/>
      <c r="S6" s="18"/>
      <c r="T6" s="10">
        <f t="shared" si="5"/>
        <v>13017.12329</v>
      </c>
      <c r="U6" s="11">
        <f t="shared" si="6"/>
        <v>13017.12329</v>
      </c>
      <c r="V6" s="18"/>
      <c r="W6" s="17">
        <v>45920.0</v>
      </c>
      <c r="X6" s="17">
        <v>46100.0</v>
      </c>
      <c r="Y6" s="18"/>
      <c r="Z6" s="18"/>
      <c r="AA6" s="18"/>
      <c r="AB6" s="18"/>
      <c r="AC6" s="19"/>
      <c r="AD6" s="18"/>
      <c r="AE6" s="18"/>
      <c r="AF6" s="18"/>
      <c r="AG6" s="18"/>
      <c r="AH6" s="32" t="s">
        <v>41</v>
      </c>
      <c r="AI6" s="21" t="s">
        <v>42</v>
      </c>
      <c r="AJ6" s="22"/>
      <c r="AK6" s="21" t="s">
        <v>49</v>
      </c>
      <c r="AL6" s="21" t="s">
        <v>33</v>
      </c>
      <c r="AM6" s="21">
        <v>6.63091236E8</v>
      </c>
      <c r="AN6" s="21">
        <v>2.1000021E7</v>
      </c>
      <c r="AO6" s="23" t="s">
        <v>50</v>
      </c>
      <c r="AP6" s="18"/>
    </row>
    <row r="7" ht="18.75" customHeight="1">
      <c r="A7" s="6">
        <v>45561.0</v>
      </c>
      <c r="B7" s="7" t="s">
        <v>51</v>
      </c>
      <c r="C7" s="8">
        <v>200000.0</v>
      </c>
      <c r="D7" s="9">
        <v>0.0875</v>
      </c>
      <c r="E7" s="10">
        <f t="shared" si="1"/>
        <v>8294.520548</v>
      </c>
      <c r="F7" s="11">
        <f t="shared" si="2"/>
        <v>8294.520548</v>
      </c>
      <c r="G7" s="12">
        <v>45576.0</v>
      </c>
      <c r="H7" s="12">
        <v>45563.0</v>
      </c>
      <c r="I7" s="13">
        <v>45735.0</v>
      </c>
      <c r="J7" s="14" t="s">
        <v>29</v>
      </c>
      <c r="K7" s="24"/>
      <c r="L7" s="10">
        <f t="shared" si="3"/>
        <v>8821.917808</v>
      </c>
      <c r="M7" s="11">
        <f t="shared" si="4"/>
        <v>8821.917808</v>
      </c>
      <c r="N7" s="16">
        <v>45747.0</v>
      </c>
      <c r="O7" s="17">
        <v>45736.0</v>
      </c>
      <c r="P7" s="17">
        <v>45919.0</v>
      </c>
      <c r="Q7" s="14" t="s">
        <v>29</v>
      </c>
      <c r="R7" s="18"/>
      <c r="S7" s="18"/>
      <c r="T7" s="10">
        <f t="shared" si="5"/>
        <v>8678.082192</v>
      </c>
      <c r="U7" s="11">
        <f t="shared" si="6"/>
        <v>8678.082192</v>
      </c>
      <c r="V7" s="18"/>
      <c r="W7" s="17">
        <v>45920.0</v>
      </c>
      <c r="X7" s="17">
        <v>46100.0</v>
      </c>
      <c r="Y7" s="18"/>
      <c r="Z7" s="18"/>
      <c r="AA7" s="18"/>
      <c r="AB7" s="18"/>
      <c r="AC7" s="19"/>
      <c r="AD7" s="18"/>
      <c r="AE7" s="18"/>
      <c r="AF7" s="18"/>
      <c r="AG7" s="18"/>
      <c r="AH7" s="20">
        <v>23893.0</v>
      </c>
      <c r="AI7" s="21" t="s">
        <v>31</v>
      </c>
      <c r="AJ7" s="21" t="s">
        <v>52</v>
      </c>
      <c r="AK7" s="22"/>
      <c r="AL7" s="21" t="s">
        <v>33</v>
      </c>
      <c r="AM7" s="21">
        <v>4.304079018E9</v>
      </c>
      <c r="AN7" s="21">
        <v>3.120136E7</v>
      </c>
      <c r="AO7" s="23" t="s">
        <v>53</v>
      </c>
      <c r="AP7" s="18"/>
    </row>
    <row r="8" ht="18.75" customHeight="1">
      <c r="A8" s="33"/>
      <c r="B8" s="34"/>
      <c r="C8" s="11"/>
      <c r="D8" s="35"/>
      <c r="E8" s="11"/>
      <c r="F8" s="11"/>
      <c r="G8" s="33"/>
      <c r="H8" s="33"/>
      <c r="I8" s="33"/>
      <c r="J8" s="34"/>
      <c r="K8" s="24"/>
      <c r="L8" s="11"/>
      <c r="M8" s="11"/>
      <c r="N8" s="18"/>
      <c r="O8" s="33"/>
      <c r="P8" s="33"/>
      <c r="Q8" s="18"/>
      <c r="R8" s="18"/>
      <c r="S8" s="18"/>
      <c r="T8" s="11"/>
      <c r="U8" s="11"/>
      <c r="V8" s="18"/>
      <c r="W8" s="33"/>
      <c r="X8" s="33"/>
      <c r="Y8" s="18"/>
      <c r="Z8" s="18"/>
      <c r="AA8" s="18"/>
      <c r="AB8" s="18"/>
      <c r="AC8" s="18"/>
      <c r="AD8" s="18"/>
      <c r="AE8" s="18"/>
      <c r="AF8" s="18"/>
      <c r="AG8" s="18"/>
      <c r="AH8" s="36"/>
      <c r="AI8" s="37"/>
      <c r="AJ8" s="37"/>
      <c r="AK8" s="18"/>
      <c r="AL8" s="37"/>
      <c r="AM8" s="37"/>
      <c r="AN8" s="37"/>
      <c r="AO8" s="38"/>
      <c r="AP8" s="18"/>
    </row>
    <row r="9" ht="15.75" customHeight="1">
      <c r="A9" s="34"/>
      <c r="B9" s="34"/>
      <c r="C9" s="8"/>
      <c r="D9" s="9"/>
      <c r="E9" s="11"/>
      <c r="F9" s="18"/>
      <c r="G9" s="18"/>
      <c r="H9" s="13"/>
      <c r="I9" s="12"/>
      <c r="J9" s="14"/>
      <c r="K9" s="24"/>
      <c r="L9" s="11"/>
      <c r="M9" s="11"/>
      <c r="N9" s="18"/>
      <c r="O9" s="34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>
      <c r="A10" s="39"/>
      <c r="B10" s="39"/>
      <c r="C10" s="40">
        <f>sum(C2:C8)</f>
        <v>3300000</v>
      </c>
      <c r="D10" s="40"/>
      <c r="E10" s="40">
        <f t="shared" ref="E10:F10" si="7">sum(E2:E8)</f>
        <v>146533.5616</v>
      </c>
      <c r="F10" s="40">
        <f t="shared" si="7"/>
        <v>146533.5616</v>
      </c>
      <c r="G10" s="39"/>
      <c r="H10" s="41"/>
      <c r="I10" s="39"/>
      <c r="J10" s="39"/>
      <c r="K10" s="39"/>
      <c r="L10" s="40">
        <f t="shared" ref="L10:M10" si="8">sum(L1:L7)</f>
        <v>151106.8493</v>
      </c>
      <c r="M10" s="40">
        <f t="shared" si="8"/>
        <v>151106.8493</v>
      </c>
      <c r="N10" s="39"/>
      <c r="O10" s="42"/>
      <c r="P10" s="39"/>
      <c r="Q10" s="39"/>
      <c r="R10" s="39"/>
      <c r="S10" s="39"/>
      <c r="T10" s="40">
        <f t="shared" ref="T10:U10" si="9">sum(T1:T7)</f>
        <v>148643.1507</v>
      </c>
      <c r="U10" s="40">
        <f t="shared" si="9"/>
        <v>148643.1507</v>
      </c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</row>
    <row r="11" ht="15.75" customHeight="1">
      <c r="A11" s="43"/>
      <c r="B11" s="43"/>
      <c r="G11" s="44"/>
      <c r="H11" s="44"/>
      <c r="I11" s="44"/>
      <c r="J11" s="43"/>
      <c r="K11" s="45"/>
      <c r="L11" s="40"/>
      <c r="M11" s="40"/>
      <c r="N11" s="44"/>
      <c r="O11" s="43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</row>
    <row r="12" ht="15.75" customHeight="1">
      <c r="A12" s="34"/>
      <c r="B12" s="34"/>
      <c r="D12" s="18"/>
      <c r="E12" s="18"/>
      <c r="F12" s="46"/>
      <c r="G12" s="18"/>
      <c r="H12" s="18"/>
      <c r="I12" s="18"/>
      <c r="J12" s="34"/>
      <c r="K12" s="24"/>
      <c r="L12" s="11"/>
      <c r="M12" s="11"/>
      <c r="N12" s="18"/>
      <c r="O12" s="34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</row>
    <row r="13" ht="15.75" customHeight="1">
      <c r="A13" s="34"/>
      <c r="B13" s="34"/>
      <c r="D13" s="18"/>
      <c r="E13" s="18"/>
      <c r="F13" s="18"/>
      <c r="G13" s="18"/>
      <c r="H13" s="18"/>
      <c r="I13" s="18"/>
      <c r="J13" s="34"/>
      <c r="K13" s="24"/>
      <c r="L13" s="11"/>
      <c r="M13" s="11"/>
      <c r="N13" s="18"/>
      <c r="O13" s="34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</row>
    <row r="14" ht="15.75" customHeight="1">
      <c r="A14" s="34"/>
      <c r="B14" s="34"/>
      <c r="C14" s="18"/>
      <c r="D14" s="18"/>
      <c r="E14" s="18"/>
      <c r="F14" s="18"/>
      <c r="G14" s="18"/>
      <c r="H14" s="18"/>
      <c r="I14" s="18"/>
      <c r="J14" s="34"/>
      <c r="K14" s="24"/>
      <c r="L14" s="11"/>
      <c r="M14" s="11"/>
      <c r="N14" s="18"/>
      <c r="O14" s="34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</row>
    <row r="15" ht="15.75" customHeight="1">
      <c r="A15" s="34"/>
      <c r="B15" s="34"/>
      <c r="D15" s="18"/>
      <c r="E15" s="18"/>
      <c r="F15" s="18"/>
      <c r="G15" s="18"/>
      <c r="H15" s="18"/>
      <c r="I15" s="18"/>
      <c r="J15" s="34"/>
      <c r="K15" s="24"/>
      <c r="L15" s="11"/>
      <c r="M15" s="11"/>
      <c r="N15" s="18"/>
      <c r="O15" s="34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</row>
    <row r="16" ht="15.75" customHeight="1">
      <c r="A16" s="34"/>
      <c r="B16" s="34"/>
      <c r="C16" s="47" t="s">
        <v>54</v>
      </c>
      <c r="D16" s="18"/>
      <c r="E16" s="18"/>
      <c r="F16" s="18"/>
      <c r="G16" s="18"/>
      <c r="H16" s="18"/>
      <c r="I16" s="18"/>
      <c r="J16" s="34"/>
      <c r="K16" s="24"/>
      <c r="L16" s="11"/>
      <c r="M16" s="11"/>
      <c r="N16" s="18"/>
      <c r="O16" s="34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</row>
    <row r="17" ht="15.75" customHeight="1">
      <c r="A17" s="34"/>
      <c r="B17" s="34"/>
      <c r="C17" s="47" t="s">
        <v>55</v>
      </c>
      <c r="D17" s="18"/>
      <c r="E17" s="18"/>
      <c r="F17" s="18"/>
      <c r="G17" s="18"/>
      <c r="H17" s="18"/>
      <c r="I17" s="18"/>
      <c r="J17" s="34"/>
      <c r="K17" s="24"/>
      <c r="L17" s="11"/>
      <c r="M17" s="11"/>
      <c r="N17" s="18"/>
      <c r="O17" s="34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</row>
    <row r="18" ht="15.75" customHeight="1">
      <c r="A18" s="34"/>
      <c r="B18" s="34"/>
      <c r="D18" s="18"/>
      <c r="E18" s="18"/>
      <c r="F18" s="18"/>
      <c r="G18" s="18"/>
      <c r="H18" s="18"/>
      <c r="I18" s="18"/>
      <c r="J18" s="34"/>
      <c r="K18" s="24"/>
      <c r="L18" s="11"/>
      <c r="M18" s="11"/>
      <c r="N18" s="18"/>
      <c r="O18" s="34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</row>
    <row r="19" ht="15.75" customHeight="1">
      <c r="A19" s="34"/>
      <c r="B19" s="34"/>
      <c r="C19" s="18"/>
      <c r="D19" s="18"/>
      <c r="E19" s="18"/>
      <c r="F19" s="18"/>
      <c r="G19" s="18"/>
      <c r="H19" s="18"/>
      <c r="I19" s="18"/>
      <c r="J19" s="34"/>
      <c r="K19" s="24"/>
      <c r="L19" s="11"/>
      <c r="M19" s="11"/>
      <c r="N19" s="18"/>
      <c r="O19" s="34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</row>
    <row r="20" ht="15.75" customHeight="1">
      <c r="A20" s="34"/>
      <c r="B20" s="34"/>
      <c r="C20" s="18"/>
      <c r="D20" s="18"/>
      <c r="E20" s="18"/>
      <c r="F20" s="18"/>
      <c r="G20" s="18"/>
      <c r="H20" s="18"/>
      <c r="I20" s="18"/>
      <c r="J20" s="34"/>
      <c r="K20" s="24"/>
      <c r="L20" s="11"/>
      <c r="M20" s="11"/>
      <c r="N20" s="18"/>
      <c r="O20" s="34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ht="15.75" customHeight="1">
      <c r="A21" s="34"/>
      <c r="B21" s="34"/>
      <c r="C21" s="48"/>
      <c r="D21" s="18"/>
      <c r="E21" s="18"/>
      <c r="F21" s="18"/>
      <c r="G21" s="18"/>
      <c r="H21" s="18"/>
      <c r="I21" s="18"/>
      <c r="J21" s="34"/>
      <c r="K21" s="24"/>
      <c r="L21" s="11"/>
      <c r="M21" s="11"/>
      <c r="N21" s="18"/>
      <c r="O21" s="34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ht="15.75" customHeight="1">
      <c r="A22" s="34"/>
      <c r="B22" s="34"/>
      <c r="C22" s="18"/>
      <c r="D22" s="18"/>
      <c r="E22" s="18"/>
      <c r="F22" s="18"/>
      <c r="G22" s="18"/>
      <c r="H22" s="18"/>
      <c r="I22" s="18"/>
      <c r="J22" s="34"/>
      <c r="K22" s="24"/>
      <c r="L22" s="11"/>
      <c r="M22" s="11"/>
      <c r="N22" s="18"/>
      <c r="O22" s="34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ht="15.75" customHeight="1">
      <c r="A23" s="34"/>
      <c r="B23" s="34"/>
      <c r="C23" s="18"/>
      <c r="D23" s="18"/>
      <c r="E23" s="18"/>
      <c r="F23" s="18"/>
      <c r="G23" s="18"/>
      <c r="H23" s="18"/>
      <c r="I23" s="18"/>
      <c r="J23" s="34"/>
      <c r="K23" s="24"/>
      <c r="L23" s="11"/>
      <c r="M23" s="11"/>
      <c r="N23" s="18"/>
      <c r="O23" s="34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4" ht="15.75" customHeight="1">
      <c r="A24" s="34"/>
      <c r="B24" s="34"/>
      <c r="C24" s="18"/>
      <c r="D24" s="18"/>
      <c r="E24" s="18"/>
      <c r="F24" s="18"/>
      <c r="G24" s="18"/>
      <c r="H24" s="18"/>
      <c r="I24" s="18"/>
      <c r="J24" s="34"/>
      <c r="K24" s="24"/>
      <c r="L24" s="11"/>
      <c r="M24" s="11"/>
      <c r="N24" s="18"/>
      <c r="O24" s="34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ht="15.75" customHeight="1">
      <c r="A25" s="34"/>
      <c r="B25" s="34"/>
      <c r="C25" s="18"/>
      <c r="D25" s="18"/>
      <c r="E25" s="18"/>
      <c r="F25" s="18"/>
      <c r="G25" s="18"/>
      <c r="H25" s="18"/>
      <c r="I25" s="18"/>
      <c r="J25" s="34"/>
      <c r="K25" s="24"/>
      <c r="L25" s="11"/>
      <c r="M25" s="11"/>
      <c r="N25" s="18"/>
      <c r="O25" s="34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</row>
    <row r="26" ht="15.75" customHeight="1">
      <c r="A26" s="34"/>
      <c r="B26" s="34"/>
      <c r="C26" s="18"/>
      <c r="D26" s="18"/>
      <c r="E26" s="18"/>
      <c r="F26" s="18"/>
      <c r="G26" s="18"/>
      <c r="H26" s="18"/>
      <c r="I26" s="18"/>
      <c r="J26" s="34"/>
      <c r="K26" s="24"/>
      <c r="L26" s="11"/>
      <c r="M26" s="11"/>
      <c r="N26" s="18"/>
      <c r="O26" s="34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ht="15.75" customHeight="1">
      <c r="A27" s="34"/>
      <c r="B27" s="34"/>
      <c r="C27" s="18"/>
      <c r="D27" s="18"/>
      <c r="E27" s="18"/>
      <c r="F27" s="18"/>
      <c r="G27" s="18"/>
      <c r="H27" s="18"/>
      <c r="I27" s="18"/>
      <c r="J27" s="34"/>
      <c r="K27" s="24"/>
      <c r="L27" s="11"/>
      <c r="M27" s="11"/>
      <c r="N27" s="18"/>
      <c r="O27" s="34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</row>
    <row r="28" ht="15.75" customHeight="1">
      <c r="A28" s="34"/>
      <c r="B28" s="34"/>
      <c r="C28" s="18"/>
      <c r="D28" s="18"/>
      <c r="E28" s="18"/>
      <c r="F28" s="18"/>
      <c r="G28" s="18"/>
      <c r="H28" s="18"/>
      <c r="I28" s="18"/>
      <c r="J28" s="34"/>
      <c r="K28" s="24"/>
      <c r="L28" s="11"/>
      <c r="M28" s="11"/>
      <c r="N28" s="18"/>
      <c r="O28" s="34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</row>
    <row r="29" ht="15.75" customHeight="1">
      <c r="A29" s="34"/>
      <c r="B29" s="34"/>
      <c r="C29" s="18"/>
      <c r="D29" s="18"/>
      <c r="E29" s="18"/>
      <c r="F29" s="18"/>
      <c r="G29" s="18"/>
      <c r="H29" s="18"/>
      <c r="I29" s="18"/>
      <c r="J29" s="34"/>
      <c r="K29" s="24"/>
      <c r="L29" s="11"/>
      <c r="M29" s="11"/>
      <c r="N29" s="18"/>
      <c r="O29" s="34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</row>
    <row r="30" ht="15.75" customHeight="1">
      <c r="A30" s="34"/>
      <c r="B30" s="34"/>
      <c r="C30" s="18"/>
      <c r="D30" s="18"/>
      <c r="E30" s="18"/>
      <c r="F30" s="18"/>
      <c r="G30" s="18"/>
      <c r="H30" s="18"/>
      <c r="I30" s="18"/>
      <c r="J30" s="34"/>
      <c r="K30" s="24"/>
      <c r="L30" s="11"/>
      <c r="M30" s="11"/>
      <c r="N30" s="18"/>
      <c r="O30" s="34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</row>
    <row r="31" ht="15.75" customHeight="1">
      <c r="A31" s="34"/>
      <c r="B31" s="34"/>
      <c r="C31" s="18"/>
      <c r="D31" s="18"/>
      <c r="E31" s="18"/>
      <c r="F31" s="18"/>
      <c r="G31" s="18"/>
      <c r="H31" s="18"/>
      <c r="I31" s="18"/>
      <c r="J31" s="34"/>
      <c r="K31" s="24"/>
      <c r="L31" s="11"/>
      <c r="M31" s="11"/>
      <c r="N31" s="18"/>
      <c r="O31" s="34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</row>
    <row r="32" ht="15.75" customHeight="1">
      <c r="A32" s="34"/>
      <c r="B32" s="34"/>
      <c r="C32" s="18"/>
      <c r="D32" s="18"/>
      <c r="E32" s="18"/>
      <c r="F32" s="18"/>
      <c r="G32" s="18"/>
      <c r="H32" s="18"/>
      <c r="I32" s="18"/>
      <c r="J32" s="34"/>
      <c r="K32" s="24"/>
      <c r="L32" s="11"/>
      <c r="M32" s="11"/>
      <c r="N32" s="18"/>
      <c r="O32" s="34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ht="15.75" customHeight="1">
      <c r="A33" s="34"/>
      <c r="B33" s="34"/>
      <c r="C33" s="18"/>
      <c r="D33" s="18"/>
      <c r="E33" s="18"/>
      <c r="F33" s="18"/>
      <c r="G33" s="18"/>
      <c r="H33" s="18"/>
      <c r="I33" s="18"/>
      <c r="J33" s="34"/>
      <c r="K33" s="24"/>
      <c r="L33" s="11"/>
      <c r="M33" s="11"/>
      <c r="N33" s="18"/>
      <c r="O33" s="34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</row>
    <row r="34" ht="15.75" customHeight="1">
      <c r="A34" s="34"/>
      <c r="B34" s="34"/>
      <c r="C34" s="18"/>
      <c r="D34" s="18"/>
      <c r="E34" s="18"/>
      <c r="F34" s="18"/>
      <c r="G34" s="18"/>
      <c r="H34" s="18"/>
      <c r="I34" s="18"/>
      <c r="J34" s="34"/>
      <c r="K34" s="24"/>
      <c r="L34" s="11"/>
      <c r="M34" s="11"/>
      <c r="N34" s="18"/>
      <c r="O34" s="34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 ht="15.75" customHeight="1">
      <c r="A35" s="34"/>
      <c r="B35" s="34"/>
      <c r="C35" s="18"/>
      <c r="D35" s="18"/>
      <c r="E35" s="18"/>
      <c r="F35" s="18"/>
      <c r="G35" s="18"/>
      <c r="H35" s="18"/>
      <c r="I35" s="18"/>
      <c r="J35" s="34"/>
      <c r="K35" s="24"/>
      <c r="L35" s="11"/>
      <c r="M35" s="11"/>
      <c r="N35" s="18"/>
      <c r="O35" s="34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</row>
    <row r="36" ht="15.75" customHeight="1">
      <c r="A36" s="34"/>
      <c r="B36" s="34"/>
      <c r="C36" s="18"/>
      <c r="D36" s="18"/>
      <c r="E36" s="18"/>
      <c r="F36" s="18"/>
      <c r="G36" s="18"/>
      <c r="H36" s="18"/>
      <c r="I36" s="18"/>
      <c r="J36" s="34"/>
      <c r="K36" s="24"/>
      <c r="L36" s="11"/>
      <c r="M36" s="11"/>
      <c r="N36" s="18"/>
      <c r="O36" s="34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</row>
    <row r="37" ht="15.75" customHeight="1">
      <c r="A37" s="34"/>
      <c r="B37" s="34"/>
      <c r="C37" s="18"/>
      <c r="D37" s="18"/>
      <c r="E37" s="18"/>
      <c r="F37" s="18"/>
      <c r="G37" s="18"/>
      <c r="H37" s="18"/>
      <c r="I37" s="18"/>
      <c r="J37" s="34"/>
      <c r="K37" s="24"/>
      <c r="L37" s="11"/>
      <c r="M37" s="11"/>
      <c r="N37" s="18"/>
      <c r="O37" s="34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</row>
    <row r="38" ht="15.75" customHeight="1">
      <c r="A38" s="34"/>
      <c r="B38" s="34"/>
      <c r="C38" s="18"/>
      <c r="D38" s="18"/>
      <c r="E38" s="18"/>
      <c r="F38" s="18"/>
      <c r="G38" s="18"/>
      <c r="H38" s="18"/>
      <c r="I38" s="18"/>
      <c r="J38" s="34"/>
      <c r="K38" s="24"/>
      <c r="L38" s="11"/>
      <c r="M38" s="11"/>
      <c r="N38" s="18"/>
      <c r="O38" s="34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ht="15.75" customHeight="1">
      <c r="A39" s="34"/>
      <c r="B39" s="34"/>
      <c r="C39" s="18"/>
      <c r="D39" s="18"/>
      <c r="E39" s="18"/>
      <c r="F39" s="18"/>
      <c r="G39" s="18"/>
      <c r="H39" s="18"/>
      <c r="I39" s="18"/>
      <c r="J39" s="34"/>
      <c r="K39" s="24"/>
      <c r="L39" s="11"/>
      <c r="M39" s="11"/>
      <c r="N39" s="18"/>
      <c r="O39" s="34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ht="15.75" customHeight="1">
      <c r="A40" s="34"/>
      <c r="B40" s="34"/>
      <c r="C40" s="18"/>
      <c r="D40" s="18"/>
      <c r="E40" s="18"/>
      <c r="F40" s="18"/>
      <c r="G40" s="18"/>
      <c r="H40" s="18"/>
      <c r="I40" s="18"/>
      <c r="J40" s="34"/>
      <c r="K40" s="24"/>
      <c r="L40" s="11"/>
      <c r="M40" s="11"/>
      <c r="N40" s="18"/>
      <c r="O40" s="34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</row>
    <row r="41" ht="15.75" customHeight="1">
      <c r="A41" s="34"/>
      <c r="B41" s="34"/>
      <c r="C41" s="18"/>
      <c r="D41" s="18"/>
      <c r="E41" s="18"/>
      <c r="F41" s="18"/>
      <c r="G41" s="18"/>
      <c r="H41" s="18"/>
      <c r="I41" s="18"/>
      <c r="J41" s="34"/>
      <c r="K41" s="24"/>
      <c r="L41" s="11"/>
      <c r="M41" s="11"/>
      <c r="N41" s="18"/>
      <c r="O41" s="34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</row>
    <row r="42" ht="15.75" customHeight="1">
      <c r="A42" s="34"/>
      <c r="B42" s="34"/>
      <c r="C42" s="18"/>
      <c r="D42" s="18"/>
      <c r="E42" s="18"/>
      <c r="F42" s="18"/>
      <c r="G42" s="18"/>
      <c r="H42" s="18"/>
      <c r="I42" s="18"/>
      <c r="J42" s="34"/>
      <c r="K42" s="24"/>
      <c r="L42" s="11"/>
      <c r="M42" s="11"/>
      <c r="N42" s="18"/>
      <c r="O42" s="34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</row>
    <row r="43" ht="15.75" customHeight="1">
      <c r="A43" s="34"/>
      <c r="B43" s="34"/>
      <c r="C43" s="18"/>
      <c r="D43" s="18"/>
      <c r="E43" s="18"/>
      <c r="F43" s="18"/>
      <c r="G43" s="18"/>
      <c r="H43" s="18"/>
      <c r="I43" s="18"/>
      <c r="J43" s="34"/>
      <c r="K43" s="24"/>
      <c r="L43" s="11"/>
      <c r="M43" s="11"/>
      <c r="N43" s="18"/>
      <c r="O43" s="34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</row>
    <row r="44" ht="15.75" customHeight="1">
      <c r="A44" s="34"/>
      <c r="B44" s="34"/>
      <c r="C44" s="18"/>
      <c r="D44" s="18"/>
      <c r="E44" s="18"/>
      <c r="F44" s="18"/>
      <c r="G44" s="18"/>
      <c r="H44" s="18"/>
      <c r="I44" s="18"/>
      <c r="J44" s="34"/>
      <c r="K44" s="24"/>
      <c r="L44" s="11"/>
      <c r="M44" s="11"/>
      <c r="N44" s="18"/>
      <c r="O44" s="34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</row>
    <row r="45" ht="15.75" customHeight="1">
      <c r="A45" s="34"/>
      <c r="B45" s="34"/>
      <c r="C45" s="18"/>
      <c r="D45" s="18"/>
      <c r="E45" s="18"/>
      <c r="F45" s="18"/>
      <c r="G45" s="18"/>
      <c r="H45" s="18"/>
      <c r="I45" s="18"/>
      <c r="J45" s="34"/>
      <c r="K45" s="24"/>
      <c r="L45" s="11"/>
      <c r="M45" s="11"/>
      <c r="N45" s="18"/>
      <c r="O45" s="34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</row>
    <row r="46" ht="15.75" customHeight="1">
      <c r="A46" s="34"/>
      <c r="B46" s="34"/>
      <c r="C46" s="18"/>
      <c r="D46" s="18"/>
      <c r="E46" s="18"/>
      <c r="F46" s="18"/>
      <c r="G46" s="18"/>
      <c r="H46" s="18"/>
      <c r="I46" s="18"/>
      <c r="J46" s="34"/>
      <c r="K46" s="24"/>
      <c r="L46" s="11"/>
      <c r="M46" s="11"/>
      <c r="N46" s="18"/>
      <c r="O46" s="34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ht="15.75" customHeight="1">
      <c r="A47" s="34"/>
      <c r="B47" s="34"/>
      <c r="C47" s="18"/>
      <c r="D47" s="18"/>
      <c r="E47" s="18"/>
      <c r="F47" s="18"/>
      <c r="G47" s="18"/>
      <c r="H47" s="18"/>
      <c r="I47" s="18"/>
      <c r="J47" s="34"/>
      <c r="K47" s="24"/>
      <c r="L47" s="11"/>
      <c r="M47" s="11"/>
      <c r="N47" s="18"/>
      <c r="O47" s="34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ht="15.75" customHeight="1">
      <c r="A48" s="34"/>
      <c r="B48" s="34"/>
      <c r="C48" s="18"/>
      <c r="D48" s="18"/>
      <c r="E48" s="18"/>
      <c r="F48" s="18"/>
      <c r="G48" s="18"/>
      <c r="H48" s="18"/>
      <c r="I48" s="18"/>
      <c r="J48" s="34"/>
      <c r="K48" s="24"/>
      <c r="L48" s="11"/>
      <c r="M48" s="11"/>
      <c r="N48" s="18"/>
      <c r="O48" s="34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</row>
    <row r="49" ht="15.75" customHeight="1">
      <c r="A49" s="34"/>
      <c r="B49" s="34"/>
      <c r="C49" s="18"/>
      <c r="D49" s="18"/>
      <c r="E49" s="18"/>
      <c r="F49" s="18"/>
      <c r="G49" s="18"/>
      <c r="H49" s="18"/>
      <c r="I49" s="18"/>
      <c r="J49" s="34"/>
      <c r="K49" s="24"/>
      <c r="L49" s="11"/>
      <c r="M49" s="11"/>
      <c r="N49" s="18"/>
      <c r="O49" s="34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</row>
    <row r="50" ht="15.75" customHeight="1">
      <c r="A50" s="34"/>
      <c r="B50" s="34"/>
      <c r="C50" s="18"/>
      <c r="D50" s="18"/>
      <c r="E50" s="18"/>
      <c r="F50" s="18"/>
      <c r="G50" s="18"/>
      <c r="H50" s="18"/>
      <c r="I50" s="18"/>
      <c r="J50" s="34"/>
      <c r="K50" s="24"/>
      <c r="L50" s="11"/>
      <c r="M50" s="11"/>
      <c r="N50" s="18"/>
      <c r="O50" s="34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</row>
    <row r="51" ht="15.75" customHeight="1">
      <c r="A51" s="34"/>
      <c r="B51" s="34"/>
      <c r="C51" s="18"/>
      <c r="D51" s="18"/>
      <c r="E51" s="18"/>
      <c r="F51" s="18"/>
      <c r="G51" s="18"/>
      <c r="H51" s="18"/>
      <c r="I51" s="18"/>
      <c r="J51" s="34"/>
      <c r="K51" s="24"/>
      <c r="L51" s="11"/>
      <c r="M51" s="11"/>
      <c r="N51" s="18"/>
      <c r="O51" s="34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</row>
    <row r="52" ht="15.75" customHeight="1">
      <c r="A52" s="34"/>
      <c r="B52" s="34"/>
      <c r="C52" s="18"/>
      <c r="D52" s="18"/>
      <c r="E52" s="18"/>
      <c r="F52" s="18"/>
      <c r="G52" s="18"/>
      <c r="H52" s="18"/>
      <c r="I52" s="18"/>
      <c r="J52" s="34"/>
      <c r="K52" s="24"/>
      <c r="L52" s="11"/>
      <c r="M52" s="11"/>
      <c r="N52" s="18"/>
      <c r="O52" s="34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</row>
    <row r="53" ht="15.75" customHeight="1">
      <c r="A53" s="34"/>
      <c r="B53" s="34"/>
      <c r="C53" s="18"/>
      <c r="D53" s="18"/>
      <c r="E53" s="18"/>
      <c r="F53" s="18"/>
      <c r="G53" s="18"/>
      <c r="H53" s="18"/>
      <c r="I53" s="18"/>
      <c r="J53" s="34"/>
      <c r="K53" s="24"/>
      <c r="L53" s="11"/>
      <c r="M53" s="11"/>
      <c r="N53" s="18"/>
      <c r="O53" s="34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</row>
    <row r="54" ht="15.75" customHeight="1">
      <c r="A54" s="34"/>
      <c r="B54" s="34"/>
      <c r="C54" s="18"/>
      <c r="D54" s="18"/>
      <c r="E54" s="18"/>
      <c r="F54" s="18"/>
      <c r="G54" s="18"/>
      <c r="H54" s="18"/>
      <c r="I54" s="18"/>
      <c r="J54" s="34"/>
      <c r="K54" s="24"/>
      <c r="L54" s="11"/>
      <c r="M54" s="11"/>
      <c r="N54" s="18"/>
      <c r="O54" s="34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</row>
    <row r="55" ht="15.75" customHeight="1">
      <c r="A55" s="34"/>
      <c r="B55" s="34"/>
      <c r="C55" s="18"/>
      <c r="D55" s="18"/>
      <c r="E55" s="18"/>
      <c r="F55" s="18"/>
      <c r="G55" s="18"/>
      <c r="H55" s="18"/>
      <c r="I55" s="18"/>
      <c r="J55" s="34"/>
      <c r="K55" s="24"/>
      <c r="L55" s="11"/>
      <c r="M55" s="11"/>
      <c r="N55" s="18"/>
      <c r="O55" s="34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</row>
    <row r="56" ht="15.75" customHeight="1">
      <c r="A56" s="34"/>
      <c r="B56" s="34"/>
      <c r="C56" s="18"/>
      <c r="D56" s="18"/>
      <c r="E56" s="18"/>
      <c r="F56" s="18"/>
      <c r="G56" s="18"/>
      <c r="H56" s="18"/>
      <c r="I56" s="18"/>
      <c r="J56" s="34"/>
      <c r="K56" s="24"/>
      <c r="L56" s="11"/>
      <c r="M56" s="11"/>
      <c r="N56" s="18"/>
      <c r="O56" s="34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</row>
    <row r="57" ht="15.75" customHeight="1">
      <c r="A57" s="34"/>
      <c r="B57" s="34"/>
      <c r="C57" s="18"/>
      <c r="D57" s="18"/>
      <c r="E57" s="18"/>
      <c r="F57" s="18"/>
      <c r="G57" s="18"/>
      <c r="H57" s="18"/>
      <c r="I57" s="18"/>
      <c r="J57" s="34"/>
      <c r="K57" s="24"/>
      <c r="L57" s="11"/>
      <c r="M57" s="11"/>
      <c r="N57" s="18"/>
      <c r="O57" s="34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</row>
    <row r="58" ht="15.75" customHeight="1">
      <c r="L58" s="11"/>
      <c r="M58" s="11"/>
      <c r="O58" s="49"/>
    </row>
    <row r="59" ht="15.75" customHeight="1">
      <c r="L59" s="11"/>
      <c r="M59" s="11"/>
      <c r="O59" s="49"/>
    </row>
    <row r="60" ht="15.75" customHeight="1">
      <c r="L60" s="11"/>
      <c r="M60" s="11"/>
      <c r="O60" s="49"/>
    </row>
    <row r="61" ht="15.75" customHeight="1">
      <c r="L61" s="11"/>
      <c r="M61" s="11"/>
      <c r="O61" s="49"/>
    </row>
    <row r="62" ht="15.75" customHeight="1">
      <c r="L62" s="11"/>
      <c r="M62" s="11"/>
      <c r="O62" s="49"/>
    </row>
    <row r="63" ht="15.75" customHeight="1">
      <c r="L63" s="11"/>
      <c r="M63" s="11"/>
      <c r="O63" s="49"/>
    </row>
    <row r="64" ht="15.75" customHeight="1">
      <c r="L64" s="11"/>
      <c r="M64" s="11"/>
      <c r="O64" s="49"/>
    </row>
    <row r="65" ht="15.75" customHeight="1">
      <c r="L65" s="11"/>
      <c r="M65" s="11"/>
      <c r="O65" s="49"/>
    </row>
    <row r="66" ht="15.75" customHeight="1">
      <c r="L66" s="11"/>
      <c r="M66" s="11"/>
      <c r="O66" s="49"/>
    </row>
    <row r="67" ht="15.75" customHeight="1">
      <c r="L67" s="11"/>
      <c r="M67" s="11"/>
      <c r="O67" s="49"/>
    </row>
    <row r="68" ht="15.75" customHeight="1">
      <c r="L68" s="11"/>
      <c r="M68" s="11"/>
      <c r="O68" s="49"/>
    </row>
    <row r="69" ht="15.75" customHeight="1">
      <c r="L69" s="11"/>
      <c r="M69" s="11"/>
      <c r="O69" s="49"/>
    </row>
    <row r="70" ht="15.75" customHeight="1">
      <c r="L70" s="11"/>
      <c r="M70" s="11"/>
      <c r="O70" s="49"/>
    </row>
    <row r="71" ht="15.75" customHeight="1">
      <c r="L71" s="11"/>
      <c r="M71" s="11"/>
      <c r="O71" s="49"/>
    </row>
    <row r="72" ht="15.75" customHeight="1">
      <c r="L72" s="11"/>
      <c r="M72" s="11"/>
      <c r="O72" s="49"/>
    </row>
    <row r="73" ht="15.75" customHeight="1">
      <c r="L73" s="11"/>
      <c r="M73" s="11"/>
      <c r="O73" s="49"/>
    </row>
    <row r="74" ht="15.75" customHeight="1">
      <c r="L74" s="11"/>
      <c r="M74" s="11"/>
      <c r="O74" s="49"/>
    </row>
    <row r="75" ht="15.75" customHeight="1">
      <c r="L75" s="11"/>
      <c r="M75" s="11"/>
      <c r="O75" s="49"/>
    </row>
    <row r="76" ht="15.75" customHeight="1">
      <c r="L76" s="11"/>
      <c r="M76" s="11"/>
      <c r="O76" s="49"/>
    </row>
    <row r="77" ht="15.75" customHeight="1">
      <c r="L77" s="11"/>
      <c r="M77" s="11"/>
      <c r="O77" s="49"/>
    </row>
    <row r="78" ht="15.75" customHeight="1">
      <c r="L78" s="11"/>
      <c r="M78" s="11"/>
      <c r="O78" s="49"/>
    </row>
    <row r="79" ht="15.75" customHeight="1">
      <c r="L79" s="11"/>
      <c r="M79" s="11"/>
      <c r="O79" s="49"/>
    </row>
    <row r="80" ht="15.75" customHeight="1">
      <c r="L80" s="11"/>
      <c r="M80" s="11"/>
      <c r="O80" s="49"/>
    </row>
    <row r="81" ht="15.75" customHeight="1">
      <c r="L81" s="11"/>
      <c r="M81" s="11"/>
      <c r="O81" s="49"/>
    </row>
    <row r="82" ht="15.75" customHeight="1">
      <c r="L82" s="11"/>
      <c r="M82" s="11"/>
      <c r="O82" s="49"/>
    </row>
    <row r="83" ht="15.75" customHeight="1">
      <c r="L83" s="11"/>
      <c r="M83" s="11"/>
      <c r="O83" s="49"/>
    </row>
    <row r="84" ht="15.75" customHeight="1">
      <c r="L84" s="11"/>
      <c r="M84" s="11"/>
      <c r="O84" s="49"/>
    </row>
    <row r="85" ht="15.75" customHeight="1">
      <c r="L85" s="11"/>
      <c r="M85" s="11"/>
      <c r="O85" s="49"/>
    </row>
    <row r="86" ht="15.75" customHeight="1">
      <c r="L86" s="11"/>
      <c r="M86" s="11"/>
      <c r="O86" s="49"/>
    </row>
    <row r="87" ht="15.75" customHeight="1">
      <c r="L87" s="11"/>
      <c r="M87" s="11"/>
      <c r="O87" s="49"/>
    </row>
    <row r="88" ht="15.75" customHeight="1">
      <c r="L88" s="11"/>
      <c r="M88" s="11"/>
      <c r="O88" s="49"/>
    </row>
    <row r="89" ht="15.75" customHeight="1">
      <c r="L89" s="11"/>
      <c r="M89" s="11"/>
      <c r="O89" s="49"/>
    </row>
    <row r="90" ht="15.75" customHeight="1">
      <c r="L90" s="11"/>
      <c r="M90" s="11"/>
      <c r="O90" s="49"/>
    </row>
    <row r="91" ht="15.75" customHeight="1">
      <c r="L91" s="11"/>
      <c r="M91" s="11"/>
      <c r="O91" s="49"/>
    </row>
    <row r="92" ht="15.75" customHeight="1">
      <c r="L92" s="11"/>
      <c r="M92" s="11"/>
      <c r="O92" s="49"/>
    </row>
    <row r="93" ht="15.75" customHeight="1">
      <c r="L93" s="11"/>
      <c r="M93" s="11"/>
      <c r="O93" s="49"/>
    </row>
    <row r="94" ht="15.75" customHeight="1">
      <c r="L94" s="11"/>
      <c r="M94" s="11"/>
      <c r="O94" s="49"/>
    </row>
    <row r="95" ht="15.75" customHeight="1">
      <c r="L95" s="11"/>
      <c r="M95" s="11"/>
      <c r="O95" s="49"/>
    </row>
    <row r="96" ht="15.75" customHeight="1">
      <c r="L96" s="11"/>
      <c r="M96" s="11"/>
      <c r="O96" s="49"/>
    </row>
    <row r="97" ht="15.75" customHeight="1">
      <c r="L97" s="11"/>
      <c r="M97" s="11"/>
      <c r="O97" s="49"/>
    </row>
    <row r="98" ht="15.75" customHeight="1">
      <c r="L98" s="11"/>
      <c r="M98" s="11"/>
      <c r="O98" s="49"/>
    </row>
    <row r="99" ht="15.75" customHeight="1">
      <c r="L99" s="11"/>
      <c r="M99" s="11"/>
      <c r="O99" s="49"/>
    </row>
    <row r="100" ht="15.75" customHeight="1">
      <c r="L100" s="11"/>
      <c r="M100" s="11"/>
      <c r="O100" s="49"/>
    </row>
    <row r="101" ht="15.75" customHeight="1">
      <c r="L101" s="11"/>
      <c r="M101" s="11"/>
      <c r="O101" s="49"/>
    </row>
    <row r="102" ht="15.75" customHeight="1">
      <c r="L102" s="11"/>
      <c r="M102" s="11"/>
      <c r="O102" s="49"/>
    </row>
    <row r="103" ht="15.75" customHeight="1">
      <c r="L103" s="11"/>
      <c r="M103" s="11"/>
      <c r="O103" s="49"/>
    </row>
    <row r="104" ht="15.75" customHeight="1">
      <c r="L104" s="11"/>
      <c r="M104" s="11"/>
      <c r="O104" s="49"/>
    </row>
    <row r="105" ht="15.75" customHeight="1">
      <c r="L105" s="11"/>
      <c r="M105" s="11"/>
      <c r="O105" s="49"/>
    </row>
    <row r="106" ht="15.75" customHeight="1">
      <c r="L106" s="11"/>
      <c r="M106" s="11"/>
      <c r="O106" s="49"/>
    </row>
    <row r="107" ht="15.75" customHeight="1">
      <c r="L107" s="11"/>
      <c r="M107" s="11"/>
      <c r="O107" s="49"/>
    </row>
    <row r="108" ht="15.75" customHeight="1">
      <c r="L108" s="11"/>
      <c r="M108" s="11"/>
      <c r="O108" s="49"/>
    </row>
    <row r="109" ht="15.75" customHeight="1">
      <c r="L109" s="11"/>
      <c r="M109" s="11"/>
      <c r="O109" s="49"/>
    </row>
    <row r="110" ht="15.75" customHeight="1">
      <c r="L110" s="11"/>
      <c r="M110" s="11"/>
      <c r="O110" s="49"/>
    </row>
    <row r="111" ht="15.75" customHeight="1">
      <c r="L111" s="11"/>
      <c r="M111" s="11"/>
      <c r="O111" s="49"/>
    </row>
    <row r="112" ht="15.75" customHeight="1">
      <c r="L112" s="11"/>
      <c r="M112" s="11"/>
      <c r="O112" s="49"/>
    </row>
    <row r="113" ht="15.75" customHeight="1">
      <c r="L113" s="11"/>
      <c r="M113" s="11"/>
      <c r="O113" s="49"/>
    </row>
    <row r="114" ht="15.75" customHeight="1">
      <c r="L114" s="11"/>
      <c r="M114" s="11"/>
      <c r="O114" s="49"/>
    </row>
    <row r="115" ht="15.75" customHeight="1">
      <c r="L115" s="11"/>
      <c r="M115" s="11"/>
      <c r="O115" s="49"/>
    </row>
    <row r="116" ht="15.75" customHeight="1">
      <c r="L116" s="11"/>
      <c r="M116" s="11"/>
      <c r="O116" s="49"/>
    </row>
    <row r="117" ht="15.75" customHeight="1">
      <c r="L117" s="11"/>
      <c r="M117" s="11"/>
      <c r="O117" s="49"/>
    </row>
    <row r="118" ht="15.75" customHeight="1">
      <c r="L118" s="11"/>
      <c r="M118" s="11"/>
      <c r="O118" s="49"/>
    </row>
    <row r="119" ht="15.75" customHeight="1">
      <c r="L119" s="11"/>
      <c r="M119" s="11"/>
      <c r="O119" s="49"/>
    </row>
    <row r="120" ht="15.75" customHeight="1">
      <c r="L120" s="11"/>
      <c r="M120" s="11"/>
      <c r="O120" s="49"/>
    </row>
    <row r="121" ht="15.75" customHeight="1">
      <c r="L121" s="11"/>
      <c r="M121" s="11"/>
      <c r="O121" s="49"/>
    </row>
    <row r="122" ht="15.75" customHeight="1">
      <c r="L122" s="11"/>
      <c r="M122" s="11"/>
      <c r="O122" s="49"/>
    </row>
    <row r="123" ht="15.75" customHeight="1">
      <c r="L123" s="11"/>
      <c r="M123" s="11"/>
      <c r="O123" s="49"/>
    </row>
    <row r="124" ht="15.75" customHeight="1">
      <c r="L124" s="11"/>
      <c r="M124" s="11"/>
      <c r="O124" s="49"/>
    </row>
    <row r="125" ht="15.75" customHeight="1">
      <c r="L125" s="11"/>
      <c r="M125" s="11"/>
      <c r="O125" s="49"/>
    </row>
    <row r="126" ht="15.75" customHeight="1">
      <c r="L126" s="11"/>
      <c r="M126" s="11"/>
      <c r="O126" s="49"/>
    </row>
    <row r="127" ht="15.75" customHeight="1">
      <c r="L127" s="11"/>
      <c r="M127" s="11"/>
      <c r="O127" s="49"/>
    </row>
    <row r="128" ht="15.75" customHeight="1">
      <c r="L128" s="11"/>
      <c r="M128" s="11"/>
      <c r="O128" s="49"/>
    </row>
    <row r="129" ht="15.75" customHeight="1">
      <c r="L129" s="11"/>
      <c r="M129" s="11"/>
      <c r="O129" s="49"/>
    </row>
    <row r="130" ht="15.75" customHeight="1">
      <c r="L130" s="11"/>
      <c r="M130" s="11"/>
      <c r="O130" s="49"/>
    </row>
    <row r="131" ht="15.75" customHeight="1">
      <c r="L131" s="11"/>
      <c r="M131" s="11"/>
      <c r="O131" s="49"/>
    </row>
    <row r="132" ht="15.75" customHeight="1">
      <c r="L132" s="11"/>
      <c r="M132" s="11"/>
      <c r="O132" s="49"/>
    </row>
    <row r="133" ht="15.75" customHeight="1">
      <c r="L133" s="11"/>
      <c r="M133" s="11"/>
      <c r="O133" s="49"/>
    </row>
    <row r="134" ht="15.75" customHeight="1">
      <c r="L134" s="11"/>
      <c r="M134" s="11"/>
      <c r="O134" s="49"/>
    </row>
    <row r="135" ht="15.75" customHeight="1">
      <c r="L135" s="11"/>
      <c r="M135" s="11"/>
      <c r="O135" s="49"/>
    </row>
    <row r="136" ht="15.75" customHeight="1">
      <c r="L136" s="11"/>
      <c r="M136" s="11"/>
      <c r="O136" s="49"/>
    </row>
    <row r="137" ht="15.75" customHeight="1">
      <c r="L137" s="11"/>
      <c r="M137" s="11"/>
      <c r="O137" s="49"/>
    </row>
    <row r="138" ht="15.75" customHeight="1">
      <c r="L138" s="11"/>
      <c r="M138" s="11"/>
      <c r="O138" s="49"/>
    </row>
    <row r="139" ht="15.75" customHeight="1">
      <c r="L139" s="11"/>
      <c r="M139" s="11"/>
      <c r="O139" s="49"/>
    </row>
    <row r="140" ht="15.75" customHeight="1">
      <c r="L140" s="11"/>
      <c r="M140" s="11"/>
      <c r="O140" s="49"/>
    </row>
    <row r="141" ht="15.75" customHeight="1">
      <c r="L141" s="11"/>
      <c r="M141" s="11"/>
      <c r="O141" s="49"/>
    </row>
    <row r="142" ht="15.75" customHeight="1">
      <c r="L142" s="11"/>
      <c r="M142" s="11"/>
      <c r="O142" s="49"/>
    </row>
    <row r="143" ht="15.75" customHeight="1">
      <c r="L143" s="11"/>
      <c r="M143" s="11"/>
      <c r="O143" s="49"/>
    </row>
    <row r="144" ht="15.75" customHeight="1">
      <c r="L144" s="11"/>
      <c r="M144" s="11"/>
      <c r="O144" s="49"/>
    </row>
    <row r="145" ht="15.75" customHeight="1">
      <c r="L145" s="11"/>
      <c r="M145" s="11"/>
      <c r="O145" s="49"/>
    </row>
    <row r="146" ht="15.75" customHeight="1">
      <c r="L146" s="11"/>
      <c r="M146" s="11"/>
      <c r="O146" s="49"/>
    </row>
    <row r="147" ht="15.75" customHeight="1">
      <c r="L147" s="11"/>
      <c r="M147" s="11"/>
      <c r="O147" s="49"/>
    </row>
    <row r="148" ht="15.75" customHeight="1">
      <c r="L148" s="11"/>
      <c r="M148" s="11"/>
      <c r="O148" s="49"/>
    </row>
    <row r="149" ht="15.75" customHeight="1">
      <c r="L149" s="11"/>
      <c r="M149" s="11"/>
      <c r="O149" s="49"/>
    </row>
    <row r="150" ht="15.75" customHeight="1">
      <c r="L150" s="11"/>
      <c r="M150" s="11"/>
      <c r="O150" s="49"/>
    </row>
    <row r="151" ht="15.75" customHeight="1">
      <c r="L151" s="11"/>
      <c r="M151" s="11"/>
      <c r="O151" s="49"/>
    </row>
    <row r="152" ht="15.75" customHeight="1">
      <c r="L152" s="11"/>
      <c r="M152" s="11"/>
      <c r="O152" s="49"/>
    </row>
    <row r="153" ht="15.75" customHeight="1">
      <c r="L153" s="11"/>
      <c r="M153" s="11"/>
      <c r="O153" s="49"/>
    </row>
    <row r="154" ht="15.75" customHeight="1">
      <c r="L154" s="11"/>
      <c r="M154" s="11"/>
      <c r="O154" s="49"/>
    </row>
    <row r="155" ht="15.75" customHeight="1">
      <c r="L155" s="11"/>
      <c r="M155" s="11"/>
      <c r="O155" s="49"/>
    </row>
    <row r="156" ht="15.75" customHeight="1">
      <c r="L156" s="11"/>
      <c r="M156" s="11"/>
      <c r="O156" s="49"/>
    </row>
    <row r="157" ht="15.75" customHeight="1">
      <c r="L157" s="11"/>
      <c r="M157" s="11"/>
      <c r="O157" s="49"/>
    </row>
    <row r="158" ht="15.75" customHeight="1">
      <c r="L158" s="11"/>
      <c r="M158" s="11"/>
      <c r="O158" s="49"/>
    </row>
    <row r="159" ht="15.75" customHeight="1">
      <c r="L159" s="11"/>
      <c r="M159" s="11"/>
      <c r="O159" s="49"/>
    </row>
    <row r="160" ht="15.75" customHeight="1">
      <c r="L160" s="11"/>
      <c r="M160" s="11"/>
      <c r="O160" s="49"/>
    </row>
    <row r="161" ht="15.75" customHeight="1">
      <c r="L161" s="11"/>
      <c r="M161" s="11"/>
      <c r="O161" s="49"/>
    </row>
    <row r="162" ht="15.75" customHeight="1">
      <c r="L162" s="11"/>
      <c r="M162" s="11"/>
      <c r="O162" s="49"/>
    </row>
    <row r="163" ht="15.75" customHeight="1">
      <c r="L163" s="11"/>
      <c r="M163" s="11"/>
      <c r="O163" s="49"/>
    </row>
    <row r="164" ht="15.75" customHeight="1">
      <c r="L164" s="11"/>
      <c r="M164" s="11"/>
      <c r="O164" s="49"/>
    </row>
    <row r="165" ht="15.75" customHeight="1">
      <c r="L165" s="11"/>
      <c r="M165" s="11"/>
      <c r="O165" s="49"/>
    </row>
    <row r="166" ht="15.75" customHeight="1">
      <c r="L166" s="11"/>
      <c r="M166" s="11"/>
      <c r="O166" s="49"/>
    </row>
    <row r="167" ht="15.75" customHeight="1">
      <c r="L167" s="11"/>
      <c r="M167" s="11"/>
      <c r="O167" s="49"/>
    </row>
    <row r="168" ht="15.75" customHeight="1">
      <c r="L168" s="11"/>
      <c r="M168" s="11"/>
      <c r="O168" s="49"/>
    </row>
    <row r="169" ht="15.75" customHeight="1">
      <c r="L169" s="11"/>
      <c r="M169" s="11"/>
      <c r="O169" s="49"/>
    </row>
    <row r="170" ht="15.75" customHeight="1">
      <c r="L170" s="11"/>
      <c r="M170" s="11"/>
      <c r="O170" s="49"/>
    </row>
    <row r="171" ht="15.75" customHeight="1">
      <c r="L171" s="11"/>
      <c r="M171" s="11"/>
      <c r="O171" s="49"/>
    </row>
    <row r="172" ht="15.75" customHeight="1">
      <c r="L172" s="11"/>
      <c r="M172" s="11"/>
      <c r="O172" s="49"/>
    </row>
    <row r="173" ht="15.75" customHeight="1">
      <c r="L173" s="11"/>
      <c r="M173" s="11"/>
      <c r="O173" s="49"/>
    </row>
    <row r="174" ht="15.75" customHeight="1">
      <c r="L174" s="11"/>
      <c r="M174" s="11"/>
      <c r="O174" s="49"/>
    </row>
    <row r="175" ht="15.75" customHeight="1">
      <c r="L175" s="11"/>
      <c r="M175" s="11"/>
      <c r="O175" s="49"/>
    </row>
    <row r="176" ht="15.75" customHeight="1">
      <c r="L176" s="11"/>
      <c r="M176" s="11"/>
      <c r="O176" s="49"/>
    </row>
    <row r="177" ht="15.75" customHeight="1">
      <c r="L177" s="11"/>
      <c r="M177" s="11"/>
      <c r="O177" s="49"/>
    </row>
    <row r="178" ht="15.75" customHeight="1">
      <c r="L178" s="11"/>
      <c r="M178" s="11"/>
      <c r="O178" s="49"/>
    </row>
    <row r="179" ht="15.75" customHeight="1">
      <c r="L179" s="11"/>
      <c r="M179" s="11"/>
      <c r="O179" s="49"/>
    </row>
    <row r="180" ht="15.75" customHeight="1">
      <c r="L180" s="11"/>
      <c r="M180" s="11"/>
      <c r="O180" s="49"/>
    </row>
    <row r="181" ht="15.75" customHeight="1">
      <c r="L181" s="11"/>
      <c r="M181" s="11"/>
      <c r="O181" s="49"/>
    </row>
    <row r="182" ht="15.75" customHeight="1">
      <c r="L182" s="11"/>
      <c r="M182" s="11"/>
      <c r="O182" s="49"/>
    </row>
    <row r="183" ht="15.75" customHeight="1">
      <c r="L183" s="11"/>
      <c r="M183" s="11"/>
      <c r="O183" s="49"/>
    </row>
    <row r="184" ht="15.75" customHeight="1">
      <c r="L184" s="11"/>
      <c r="M184" s="11"/>
      <c r="O184" s="49"/>
    </row>
    <row r="185" ht="15.75" customHeight="1">
      <c r="L185" s="11"/>
      <c r="M185" s="11"/>
      <c r="O185" s="49"/>
    </row>
    <row r="186" ht="15.75" customHeight="1">
      <c r="L186" s="11"/>
      <c r="M186" s="11"/>
      <c r="O186" s="49"/>
    </row>
    <row r="187" ht="15.75" customHeight="1">
      <c r="L187" s="11"/>
      <c r="M187" s="11"/>
      <c r="O187" s="49"/>
    </row>
    <row r="188" ht="15.75" customHeight="1">
      <c r="L188" s="11"/>
      <c r="M188" s="11"/>
      <c r="O188" s="49"/>
    </row>
    <row r="189" ht="15.75" customHeight="1">
      <c r="L189" s="11"/>
      <c r="M189" s="11"/>
      <c r="O189" s="49"/>
    </row>
    <row r="190" ht="15.75" customHeight="1">
      <c r="L190" s="11"/>
      <c r="M190" s="11"/>
      <c r="O190" s="49"/>
    </row>
    <row r="191" ht="15.75" customHeight="1">
      <c r="L191" s="11"/>
      <c r="M191" s="11"/>
      <c r="O191" s="49"/>
    </row>
    <row r="192" ht="15.75" customHeight="1">
      <c r="L192" s="11"/>
      <c r="M192" s="11"/>
      <c r="O192" s="49"/>
    </row>
    <row r="193" ht="15.75" customHeight="1">
      <c r="L193" s="11"/>
      <c r="M193" s="11"/>
      <c r="O193" s="49"/>
    </row>
    <row r="194" ht="15.75" customHeight="1">
      <c r="L194" s="11"/>
      <c r="M194" s="11"/>
      <c r="O194" s="49"/>
    </row>
    <row r="195" ht="15.75" customHeight="1">
      <c r="L195" s="11"/>
      <c r="M195" s="11"/>
      <c r="O195" s="49"/>
    </row>
    <row r="196" ht="15.75" customHeight="1">
      <c r="L196" s="11"/>
      <c r="M196" s="11"/>
      <c r="O196" s="49"/>
    </row>
    <row r="197" ht="15.75" customHeight="1">
      <c r="L197" s="11"/>
      <c r="M197" s="11"/>
      <c r="O197" s="49"/>
    </row>
    <row r="198" ht="15.75" customHeight="1">
      <c r="L198" s="11"/>
      <c r="M198" s="11"/>
      <c r="O198" s="49"/>
    </row>
    <row r="199" ht="15.75" customHeight="1">
      <c r="L199" s="11"/>
      <c r="M199" s="11"/>
      <c r="O199" s="49"/>
    </row>
    <row r="200" ht="15.75" customHeight="1">
      <c r="L200" s="11"/>
      <c r="M200" s="11"/>
      <c r="O200" s="49"/>
    </row>
    <row r="201" ht="15.75" customHeight="1">
      <c r="L201" s="11"/>
      <c r="M201" s="11"/>
      <c r="O201" s="49"/>
    </row>
    <row r="202" ht="15.75" customHeight="1">
      <c r="L202" s="11"/>
      <c r="M202" s="11"/>
      <c r="O202" s="49"/>
    </row>
    <row r="203" ht="15.75" customHeight="1">
      <c r="L203" s="11"/>
      <c r="M203" s="11"/>
      <c r="O203" s="49"/>
    </row>
    <row r="204" ht="15.75" customHeight="1">
      <c r="L204" s="11"/>
      <c r="M204" s="11"/>
      <c r="O204" s="49"/>
    </row>
    <row r="205" ht="15.75" customHeight="1">
      <c r="L205" s="11"/>
      <c r="M205" s="11"/>
      <c r="O205" s="49"/>
    </row>
    <row r="206" ht="15.75" customHeight="1">
      <c r="L206" s="11"/>
      <c r="M206" s="11"/>
      <c r="O206" s="49"/>
    </row>
    <row r="207" ht="15.75" customHeight="1">
      <c r="L207" s="11"/>
      <c r="M207" s="11"/>
      <c r="O207" s="49"/>
    </row>
    <row r="208" ht="15.75" customHeight="1">
      <c r="L208" s="11"/>
      <c r="M208" s="11"/>
      <c r="O208" s="49"/>
    </row>
    <row r="209" ht="15.75" customHeight="1">
      <c r="L209" s="11"/>
      <c r="M209" s="11"/>
      <c r="O209" s="49"/>
    </row>
    <row r="210" ht="15.75" customHeight="1">
      <c r="L210" s="11"/>
      <c r="M210" s="11"/>
      <c r="O210" s="49"/>
    </row>
    <row r="211" ht="15.75" customHeight="1">
      <c r="L211" s="11"/>
      <c r="M211" s="11"/>
      <c r="O211" s="49"/>
    </row>
    <row r="212" ht="15.75" customHeight="1">
      <c r="L212" s="11"/>
      <c r="M212" s="11"/>
      <c r="O212" s="49"/>
    </row>
    <row r="213" ht="15.75" customHeight="1">
      <c r="L213" s="11"/>
      <c r="M213" s="11"/>
      <c r="O213" s="49"/>
    </row>
    <row r="214" ht="15.75" customHeight="1">
      <c r="L214" s="11"/>
      <c r="M214" s="11"/>
      <c r="O214" s="49"/>
    </row>
    <row r="215" ht="15.75" customHeight="1">
      <c r="L215" s="11"/>
      <c r="M215" s="11"/>
      <c r="O215" s="49"/>
    </row>
    <row r="216" ht="15.75" customHeight="1">
      <c r="L216" s="11"/>
      <c r="M216" s="11"/>
      <c r="O216" s="49"/>
    </row>
    <row r="217" ht="15.75" customHeight="1">
      <c r="L217" s="11"/>
      <c r="M217" s="11"/>
      <c r="O217" s="49"/>
    </row>
    <row r="218" ht="15.75" customHeight="1">
      <c r="L218" s="11"/>
      <c r="M218" s="11"/>
      <c r="O218" s="49"/>
    </row>
    <row r="219" ht="15.75" customHeight="1">
      <c r="L219" s="11"/>
      <c r="M219" s="11"/>
      <c r="O219" s="49"/>
    </row>
    <row r="220" ht="15.75" customHeight="1">
      <c r="L220" s="11"/>
      <c r="M220" s="11"/>
      <c r="O220" s="49"/>
    </row>
    <row r="221" ht="15.75" customHeight="1">
      <c r="L221" s="11"/>
      <c r="M221" s="11"/>
      <c r="O221" s="49"/>
    </row>
    <row r="222" ht="15.75" customHeight="1">
      <c r="L222" s="11"/>
      <c r="M222" s="11"/>
      <c r="O222" s="49"/>
    </row>
    <row r="223" ht="15.75" customHeight="1">
      <c r="L223" s="11"/>
      <c r="M223" s="11"/>
      <c r="O223" s="49"/>
    </row>
    <row r="224" ht="15.75" customHeight="1">
      <c r="L224" s="11"/>
      <c r="M224" s="11"/>
      <c r="O224" s="49"/>
    </row>
    <row r="225" ht="15.75" customHeight="1">
      <c r="L225" s="11"/>
      <c r="M225" s="11"/>
      <c r="O225" s="49"/>
    </row>
    <row r="226" ht="15.75" customHeight="1">
      <c r="L226" s="11"/>
      <c r="M226" s="11"/>
      <c r="O226" s="49"/>
    </row>
    <row r="227" ht="15.75" customHeight="1">
      <c r="L227" s="11"/>
      <c r="M227" s="11"/>
      <c r="O227" s="49"/>
    </row>
    <row r="228" ht="15.75" customHeight="1">
      <c r="L228" s="11"/>
      <c r="M228" s="11"/>
      <c r="O228" s="49"/>
    </row>
    <row r="229" ht="15.75" customHeight="1">
      <c r="L229" s="11"/>
      <c r="M229" s="11"/>
      <c r="O229" s="49"/>
    </row>
    <row r="230" ht="15.75" customHeight="1">
      <c r="L230" s="11"/>
      <c r="M230" s="11"/>
      <c r="O230" s="49"/>
    </row>
    <row r="231" ht="15.75" customHeight="1">
      <c r="L231" s="11"/>
      <c r="M231" s="11"/>
      <c r="O231" s="49"/>
    </row>
    <row r="232" ht="15.75" customHeight="1">
      <c r="L232" s="11"/>
      <c r="M232" s="11"/>
      <c r="O232" s="49"/>
    </row>
    <row r="233" ht="15.75" customHeight="1">
      <c r="L233" s="11"/>
      <c r="M233" s="11"/>
      <c r="O233" s="49"/>
    </row>
    <row r="234" ht="15.75" customHeight="1">
      <c r="L234" s="11"/>
      <c r="M234" s="11"/>
      <c r="O234" s="49"/>
    </row>
    <row r="235" ht="15.75" customHeight="1">
      <c r="L235" s="11"/>
      <c r="M235" s="11"/>
      <c r="O235" s="49"/>
    </row>
    <row r="236" ht="15.75" customHeight="1">
      <c r="L236" s="11"/>
      <c r="M236" s="11"/>
      <c r="O236" s="49"/>
    </row>
    <row r="237" ht="15.75" customHeight="1">
      <c r="L237" s="11"/>
      <c r="M237" s="11"/>
      <c r="O237" s="49"/>
    </row>
    <row r="238" ht="15.75" customHeight="1">
      <c r="L238" s="11"/>
      <c r="M238" s="11"/>
      <c r="O238" s="49"/>
    </row>
    <row r="239" ht="15.75" customHeight="1">
      <c r="L239" s="11"/>
      <c r="M239" s="11"/>
      <c r="O239" s="49"/>
    </row>
    <row r="240" ht="15.75" customHeight="1">
      <c r="L240" s="11"/>
      <c r="M240" s="11"/>
      <c r="O240" s="49"/>
    </row>
    <row r="241" ht="15.75" customHeight="1">
      <c r="L241" s="11"/>
      <c r="M241" s="11"/>
      <c r="O241" s="49"/>
    </row>
    <row r="242" ht="15.75" customHeight="1">
      <c r="L242" s="11"/>
      <c r="M242" s="11"/>
      <c r="O242" s="49"/>
    </row>
    <row r="243" ht="15.75" customHeight="1">
      <c r="L243" s="11"/>
      <c r="M243" s="11"/>
      <c r="O243" s="49"/>
    </row>
    <row r="244" ht="15.75" customHeight="1">
      <c r="L244" s="11"/>
      <c r="M244" s="11"/>
      <c r="O244" s="49"/>
    </row>
    <row r="245" ht="15.75" customHeight="1">
      <c r="L245" s="11"/>
      <c r="M245" s="11"/>
      <c r="O245" s="49"/>
    </row>
    <row r="246" ht="15.75" customHeight="1">
      <c r="L246" s="11"/>
      <c r="M246" s="11"/>
      <c r="O246" s="49"/>
    </row>
    <row r="247" ht="15.75" customHeight="1">
      <c r="L247" s="11"/>
      <c r="M247" s="11"/>
      <c r="O247" s="49"/>
    </row>
    <row r="248" ht="15.75" customHeight="1">
      <c r="L248" s="11"/>
      <c r="M248" s="11"/>
      <c r="O248" s="49"/>
    </row>
    <row r="249" ht="15.75" customHeight="1">
      <c r="L249" s="11"/>
      <c r="M249" s="11"/>
      <c r="O249" s="49"/>
    </row>
    <row r="250" ht="15.75" customHeight="1">
      <c r="L250" s="11"/>
      <c r="M250" s="11"/>
      <c r="O250" s="49"/>
    </row>
    <row r="251" ht="15.75" customHeight="1">
      <c r="L251" s="11"/>
      <c r="M251" s="11"/>
      <c r="O251" s="49"/>
    </row>
    <row r="252" ht="15.75" customHeight="1">
      <c r="L252" s="11"/>
      <c r="M252" s="11"/>
      <c r="O252" s="49"/>
    </row>
    <row r="253" ht="15.75" customHeight="1">
      <c r="L253" s="11"/>
      <c r="M253" s="11"/>
      <c r="O253" s="49"/>
    </row>
    <row r="254" ht="15.75" customHeight="1">
      <c r="L254" s="11"/>
      <c r="M254" s="11"/>
      <c r="O254" s="49"/>
    </row>
    <row r="255" ht="15.75" customHeight="1">
      <c r="L255" s="11"/>
      <c r="M255" s="11"/>
      <c r="O255" s="49"/>
    </row>
    <row r="256" ht="15.75" customHeight="1">
      <c r="L256" s="11"/>
      <c r="M256" s="11"/>
      <c r="O256" s="49"/>
    </row>
    <row r="257" ht="15.75" customHeight="1">
      <c r="L257" s="11"/>
      <c r="M257" s="11"/>
      <c r="O257" s="49"/>
    </row>
    <row r="258" ht="15.75" customHeight="1">
      <c r="L258" s="11"/>
      <c r="M258" s="11"/>
      <c r="O258" s="49"/>
    </row>
    <row r="259" ht="15.75" customHeight="1">
      <c r="L259" s="11"/>
      <c r="M259" s="11"/>
      <c r="O259" s="49"/>
    </row>
    <row r="260" ht="15.75" customHeight="1">
      <c r="L260" s="11"/>
      <c r="M260" s="11"/>
      <c r="O260" s="49"/>
    </row>
    <row r="261" ht="15.75" customHeight="1">
      <c r="L261" s="11"/>
      <c r="M261" s="11"/>
      <c r="O261" s="49"/>
    </row>
    <row r="262" ht="15.75" customHeight="1">
      <c r="L262" s="11"/>
      <c r="M262" s="11"/>
      <c r="O262" s="49"/>
    </row>
    <row r="263" ht="15.75" customHeight="1">
      <c r="L263" s="11"/>
      <c r="M263" s="11"/>
      <c r="O263" s="49"/>
    </row>
    <row r="264" ht="15.75" customHeight="1">
      <c r="L264" s="11"/>
      <c r="M264" s="11"/>
      <c r="O264" s="49"/>
    </row>
    <row r="265" ht="15.75" customHeight="1">
      <c r="L265" s="11"/>
      <c r="M265" s="11"/>
      <c r="O265" s="49"/>
    </row>
    <row r="266" ht="15.75" customHeight="1">
      <c r="L266" s="11"/>
      <c r="M266" s="11"/>
      <c r="O266" s="49"/>
    </row>
    <row r="267" ht="15.75" customHeight="1">
      <c r="L267" s="11"/>
      <c r="M267" s="11"/>
      <c r="O267" s="49"/>
    </row>
    <row r="268" ht="15.75" customHeight="1">
      <c r="L268" s="11"/>
      <c r="M268" s="11"/>
      <c r="O268" s="49"/>
    </row>
    <row r="269" ht="15.75" customHeight="1">
      <c r="L269" s="11"/>
      <c r="M269" s="11"/>
      <c r="O269" s="49"/>
    </row>
    <row r="270" ht="15.75" customHeight="1">
      <c r="L270" s="11"/>
      <c r="M270" s="11"/>
      <c r="O270" s="49"/>
    </row>
    <row r="271" ht="15.75" customHeight="1">
      <c r="L271" s="11"/>
      <c r="M271" s="11"/>
      <c r="O271" s="49"/>
    </row>
    <row r="272" ht="15.75" customHeight="1">
      <c r="L272" s="11"/>
      <c r="M272" s="11"/>
      <c r="O272" s="49"/>
    </row>
    <row r="273" ht="15.75" customHeight="1">
      <c r="L273" s="11"/>
      <c r="M273" s="11"/>
      <c r="O273" s="49"/>
    </row>
    <row r="274" ht="15.75" customHeight="1">
      <c r="L274" s="11"/>
      <c r="M274" s="11"/>
      <c r="O274" s="49"/>
    </row>
    <row r="275" ht="15.75" customHeight="1">
      <c r="L275" s="11"/>
      <c r="M275" s="11"/>
      <c r="O275" s="49"/>
    </row>
    <row r="276" ht="15.75" customHeight="1">
      <c r="L276" s="11"/>
      <c r="M276" s="11"/>
      <c r="O276" s="49"/>
    </row>
    <row r="277" ht="15.75" customHeight="1">
      <c r="L277" s="11"/>
      <c r="M277" s="11"/>
      <c r="O277" s="49"/>
    </row>
    <row r="278" ht="15.75" customHeight="1">
      <c r="L278" s="11"/>
      <c r="M278" s="11"/>
      <c r="O278" s="49"/>
    </row>
    <row r="279" ht="15.75" customHeight="1">
      <c r="L279" s="11"/>
      <c r="M279" s="11"/>
      <c r="O279" s="49"/>
    </row>
    <row r="280" ht="15.75" customHeight="1">
      <c r="L280" s="11"/>
      <c r="M280" s="11"/>
      <c r="O280" s="49"/>
    </row>
    <row r="281" ht="15.75" customHeight="1">
      <c r="L281" s="11"/>
      <c r="M281" s="11"/>
      <c r="O281" s="49"/>
    </row>
    <row r="282" ht="15.75" customHeight="1">
      <c r="L282" s="11"/>
      <c r="M282" s="11"/>
      <c r="O282" s="49"/>
    </row>
    <row r="283" ht="15.75" customHeight="1">
      <c r="L283" s="11"/>
      <c r="M283" s="11"/>
      <c r="O283" s="49"/>
    </row>
    <row r="284" ht="15.75" customHeight="1">
      <c r="L284" s="11"/>
      <c r="M284" s="11"/>
      <c r="O284" s="49"/>
    </row>
    <row r="285" ht="15.75" customHeight="1">
      <c r="L285" s="11"/>
      <c r="M285" s="11"/>
      <c r="O285" s="49"/>
    </row>
    <row r="286" ht="15.75" customHeight="1">
      <c r="L286" s="11"/>
      <c r="M286" s="11"/>
      <c r="O286" s="49"/>
    </row>
    <row r="287" ht="15.75" customHeight="1">
      <c r="L287" s="11"/>
      <c r="M287" s="11"/>
      <c r="O287" s="49"/>
    </row>
    <row r="288" ht="15.75" customHeight="1">
      <c r="L288" s="11"/>
      <c r="M288" s="11"/>
      <c r="O288" s="49"/>
    </row>
    <row r="289" ht="15.75" customHeight="1">
      <c r="L289" s="11"/>
      <c r="M289" s="11"/>
      <c r="O289" s="49"/>
    </row>
    <row r="290" ht="15.75" customHeight="1">
      <c r="L290" s="11"/>
      <c r="M290" s="11"/>
      <c r="O290" s="49"/>
    </row>
    <row r="291" ht="15.75" customHeight="1">
      <c r="L291" s="11"/>
      <c r="M291" s="11"/>
      <c r="O291" s="49"/>
    </row>
    <row r="292" ht="15.75" customHeight="1">
      <c r="L292" s="11"/>
      <c r="M292" s="11"/>
      <c r="O292" s="49"/>
    </row>
    <row r="293" ht="15.75" customHeight="1">
      <c r="L293" s="11"/>
      <c r="M293" s="11"/>
      <c r="O293" s="49"/>
    </row>
    <row r="294" ht="15.75" customHeight="1">
      <c r="L294" s="11"/>
      <c r="M294" s="11"/>
      <c r="O294" s="49"/>
    </row>
    <row r="295" ht="15.75" customHeight="1">
      <c r="L295" s="11"/>
      <c r="M295" s="11"/>
      <c r="O295" s="49"/>
    </row>
    <row r="296" ht="15.75" customHeight="1">
      <c r="L296" s="11"/>
      <c r="M296" s="11"/>
      <c r="O296" s="49"/>
    </row>
    <row r="297" ht="15.75" customHeight="1">
      <c r="L297" s="11"/>
      <c r="M297" s="11"/>
      <c r="O297" s="49"/>
    </row>
    <row r="298" ht="15.75" customHeight="1">
      <c r="L298" s="11"/>
      <c r="M298" s="11"/>
      <c r="O298" s="49"/>
    </row>
    <row r="299" ht="15.75" customHeight="1">
      <c r="L299" s="11"/>
      <c r="M299" s="11"/>
      <c r="O299" s="49"/>
    </row>
    <row r="300" ht="15.75" customHeight="1">
      <c r="L300" s="11"/>
      <c r="M300" s="11"/>
      <c r="O300" s="49"/>
    </row>
    <row r="301" ht="15.75" customHeight="1">
      <c r="L301" s="11"/>
      <c r="M301" s="11"/>
      <c r="O301" s="49"/>
    </row>
    <row r="302" ht="15.75" customHeight="1">
      <c r="L302" s="11"/>
      <c r="M302" s="11"/>
      <c r="O302" s="49"/>
    </row>
    <row r="303" ht="15.75" customHeight="1">
      <c r="L303" s="11"/>
      <c r="M303" s="11"/>
      <c r="O303" s="49"/>
    </row>
    <row r="304" ht="15.75" customHeight="1">
      <c r="L304" s="11"/>
      <c r="M304" s="11"/>
      <c r="O304" s="49"/>
    </row>
    <row r="305" ht="15.75" customHeight="1">
      <c r="L305" s="11"/>
      <c r="M305" s="11"/>
      <c r="O305" s="49"/>
    </row>
    <row r="306" ht="15.75" customHeight="1">
      <c r="L306" s="11"/>
      <c r="M306" s="11"/>
      <c r="O306" s="49"/>
    </row>
    <row r="307" ht="15.75" customHeight="1">
      <c r="L307" s="11"/>
      <c r="M307" s="11"/>
      <c r="O307" s="49"/>
    </row>
    <row r="308" ht="15.75" customHeight="1">
      <c r="L308" s="11"/>
      <c r="M308" s="11"/>
      <c r="O308" s="49"/>
    </row>
    <row r="309" ht="15.75" customHeight="1">
      <c r="L309" s="11"/>
      <c r="M309" s="11"/>
      <c r="O309" s="49"/>
    </row>
    <row r="310" ht="15.75" customHeight="1">
      <c r="L310" s="11"/>
      <c r="M310" s="11"/>
      <c r="O310" s="49"/>
    </row>
    <row r="311" ht="15.75" customHeight="1">
      <c r="L311" s="11"/>
      <c r="M311" s="11"/>
      <c r="O311" s="49"/>
    </row>
    <row r="312" ht="15.75" customHeight="1">
      <c r="L312" s="11"/>
      <c r="M312" s="11"/>
      <c r="O312" s="49"/>
    </row>
    <row r="313" ht="15.75" customHeight="1">
      <c r="L313" s="11"/>
      <c r="M313" s="11"/>
      <c r="O313" s="49"/>
    </row>
    <row r="314" ht="15.75" customHeight="1">
      <c r="L314" s="11"/>
      <c r="M314" s="11"/>
      <c r="O314" s="49"/>
    </row>
    <row r="315" ht="15.75" customHeight="1">
      <c r="L315" s="11"/>
      <c r="M315" s="11"/>
      <c r="O315" s="49"/>
    </row>
    <row r="316" ht="15.75" customHeight="1">
      <c r="L316" s="11"/>
      <c r="M316" s="11"/>
      <c r="O316" s="49"/>
    </row>
    <row r="317" ht="15.75" customHeight="1">
      <c r="L317" s="11"/>
      <c r="M317" s="11"/>
      <c r="O317" s="49"/>
    </row>
    <row r="318" ht="15.75" customHeight="1">
      <c r="L318" s="11"/>
      <c r="M318" s="11"/>
      <c r="O318" s="49"/>
    </row>
    <row r="319" ht="15.75" customHeight="1">
      <c r="L319" s="11"/>
      <c r="M319" s="11"/>
      <c r="O319" s="49"/>
    </row>
    <row r="320" ht="15.75" customHeight="1">
      <c r="L320" s="11"/>
      <c r="M320" s="11"/>
      <c r="O320" s="49"/>
    </row>
    <row r="321" ht="15.75" customHeight="1">
      <c r="L321" s="11"/>
      <c r="M321" s="11"/>
      <c r="O321" s="49"/>
    </row>
    <row r="322" ht="15.75" customHeight="1">
      <c r="L322" s="11"/>
      <c r="M322" s="11"/>
      <c r="O322" s="49"/>
    </row>
    <row r="323" ht="15.75" customHeight="1">
      <c r="L323" s="11"/>
      <c r="M323" s="11"/>
      <c r="O323" s="49"/>
    </row>
    <row r="324" ht="15.75" customHeight="1">
      <c r="L324" s="11"/>
      <c r="M324" s="11"/>
      <c r="O324" s="49"/>
    </row>
    <row r="325" ht="15.75" customHeight="1">
      <c r="L325" s="11"/>
      <c r="M325" s="11"/>
      <c r="O325" s="49"/>
    </row>
    <row r="326" ht="15.75" customHeight="1">
      <c r="L326" s="11"/>
      <c r="M326" s="11"/>
      <c r="O326" s="49"/>
    </row>
    <row r="327" ht="15.75" customHeight="1">
      <c r="L327" s="11"/>
      <c r="M327" s="11"/>
      <c r="O327" s="49"/>
    </row>
    <row r="328" ht="15.75" customHeight="1">
      <c r="L328" s="11"/>
      <c r="M328" s="11"/>
      <c r="O328" s="49"/>
    </row>
    <row r="329" ht="15.75" customHeight="1">
      <c r="L329" s="11"/>
      <c r="M329" s="11"/>
      <c r="O329" s="49"/>
    </row>
    <row r="330" ht="15.75" customHeight="1">
      <c r="L330" s="11"/>
      <c r="M330" s="11"/>
      <c r="O330" s="49"/>
    </row>
    <row r="331" ht="15.75" customHeight="1">
      <c r="L331" s="11"/>
      <c r="M331" s="11"/>
      <c r="O331" s="49"/>
    </row>
    <row r="332" ht="15.75" customHeight="1">
      <c r="L332" s="11"/>
      <c r="M332" s="11"/>
      <c r="O332" s="49"/>
    </row>
    <row r="333" ht="15.75" customHeight="1">
      <c r="L333" s="11"/>
      <c r="M333" s="11"/>
      <c r="O333" s="49"/>
    </row>
    <row r="334" ht="15.75" customHeight="1">
      <c r="L334" s="11"/>
      <c r="M334" s="11"/>
      <c r="O334" s="49"/>
    </row>
    <row r="335" ht="15.75" customHeight="1">
      <c r="L335" s="11"/>
      <c r="M335" s="11"/>
      <c r="O335" s="49"/>
    </row>
    <row r="336" ht="15.75" customHeight="1">
      <c r="L336" s="11"/>
      <c r="M336" s="11"/>
      <c r="O336" s="49"/>
    </row>
    <row r="337" ht="15.75" customHeight="1">
      <c r="L337" s="11"/>
      <c r="M337" s="11"/>
      <c r="O337" s="49"/>
    </row>
    <row r="338" ht="15.75" customHeight="1">
      <c r="L338" s="11"/>
      <c r="M338" s="11"/>
      <c r="O338" s="49"/>
    </row>
    <row r="339" ht="15.75" customHeight="1">
      <c r="L339" s="11"/>
      <c r="M339" s="11"/>
      <c r="O339" s="49"/>
    </row>
    <row r="340" ht="15.75" customHeight="1">
      <c r="L340" s="11"/>
      <c r="M340" s="11"/>
      <c r="O340" s="49"/>
    </row>
    <row r="341" ht="15.75" customHeight="1">
      <c r="L341" s="11"/>
      <c r="M341" s="11"/>
      <c r="O341" s="49"/>
    </row>
    <row r="342" ht="15.75" customHeight="1">
      <c r="L342" s="11"/>
      <c r="M342" s="11"/>
      <c r="O342" s="49"/>
    </row>
    <row r="343" ht="15.75" customHeight="1">
      <c r="L343" s="11"/>
      <c r="M343" s="11"/>
      <c r="O343" s="49"/>
    </row>
    <row r="344" ht="15.75" customHeight="1">
      <c r="L344" s="11"/>
      <c r="M344" s="11"/>
      <c r="O344" s="49"/>
    </row>
    <row r="345" ht="15.75" customHeight="1">
      <c r="L345" s="11"/>
      <c r="M345" s="11"/>
      <c r="O345" s="49"/>
    </row>
    <row r="346" ht="15.75" customHeight="1">
      <c r="L346" s="11"/>
      <c r="M346" s="11"/>
      <c r="O346" s="49"/>
    </row>
    <row r="347" ht="15.75" customHeight="1">
      <c r="L347" s="11"/>
      <c r="M347" s="11"/>
      <c r="O347" s="49"/>
    </row>
    <row r="348" ht="15.75" customHeight="1">
      <c r="L348" s="11"/>
      <c r="M348" s="11"/>
      <c r="O348" s="49"/>
    </row>
    <row r="349" ht="15.75" customHeight="1">
      <c r="L349" s="11"/>
      <c r="M349" s="11"/>
      <c r="O349" s="49"/>
    </row>
    <row r="350" ht="15.75" customHeight="1">
      <c r="L350" s="11"/>
      <c r="M350" s="11"/>
      <c r="O350" s="49"/>
    </row>
    <row r="351" ht="15.75" customHeight="1">
      <c r="L351" s="11"/>
      <c r="M351" s="11"/>
      <c r="O351" s="49"/>
    </row>
    <row r="352" ht="15.75" customHeight="1">
      <c r="L352" s="11"/>
      <c r="M352" s="11"/>
      <c r="O352" s="49"/>
    </row>
    <row r="353" ht="15.75" customHeight="1">
      <c r="L353" s="11"/>
      <c r="M353" s="11"/>
      <c r="O353" s="49"/>
    </row>
    <row r="354" ht="15.75" customHeight="1">
      <c r="L354" s="11"/>
      <c r="M354" s="11"/>
      <c r="O354" s="49"/>
    </row>
    <row r="355" ht="15.75" customHeight="1">
      <c r="L355" s="11"/>
      <c r="M355" s="11"/>
      <c r="O355" s="49"/>
    </row>
    <row r="356" ht="15.75" customHeight="1">
      <c r="L356" s="11"/>
      <c r="M356" s="11"/>
      <c r="O356" s="49"/>
    </row>
    <row r="357" ht="15.75" customHeight="1">
      <c r="L357" s="11"/>
      <c r="M357" s="11"/>
      <c r="O357" s="49"/>
    </row>
    <row r="358" ht="15.75" customHeight="1">
      <c r="L358" s="11"/>
      <c r="M358" s="11"/>
      <c r="O358" s="49"/>
    </row>
    <row r="359" ht="15.75" customHeight="1">
      <c r="L359" s="11"/>
      <c r="M359" s="11"/>
      <c r="O359" s="49"/>
    </row>
    <row r="360" ht="15.75" customHeight="1">
      <c r="L360" s="11"/>
      <c r="M360" s="11"/>
      <c r="O360" s="49"/>
    </row>
    <row r="361" ht="15.75" customHeight="1">
      <c r="L361" s="11"/>
      <c r="M361" s="11"/>
      <c r="O361" s="49"/>
    </row>
    <row r="362" ht="15.75" customHeight="1">
      <c r="L362" s="11"/>
      <c r="M362" s="11"/>
      <c r="O362" s="49"/>
    </row>
    <row r="363" ht="15.75" customHeight="1">
      <c r="L363" s="11"/>
      <c r="M363" s="11"/>
      <c r="O363" s="49"/>
    </row>
    <row r="364" ht="15.75" customHeight="1">
      <c r="L364" s="11"/>
      <c r="M364" s="11"/>
      <c r="O364" s="49"/>
    </row>
    <row r="365" ht="15.75" customHeight="1">
      <c r="L365" s="11"/>
      <c r="M365" s="11"/>
      <c r="O365" s="49"/>
    </row>
    <row r="366" ht="15.75" customHeight="1">
      <c r="L366" s="11"/>
      <c r="M366" s="11"/>
      <c r="O366" s="49"/>
    </row>
    <row r="367" ht="15.75" customHeight="1">
      <c r="L367" s="11"/>
      <c r="M367" s="11"/>
      <c r="O367" s="49"/>
    </row>
    <row r="368" ht="15.75" customHeight="1">
      <c r="L368" s="11"/>
      <c r="M368" s="11"/>
      <c r="O368" s="49"/>
    </row>
    <row r="369" ht="15.75" customHeight="1">
      <c r="L369" s="11"/>
      <c r="M369" s="11"/>
      <c r="O369" s="49"/>
    </row>
    <row r="370" ht="15.75" customHeight="1">
      <c r="L370" s="11"/>
      <c r="M370" s="11"/>
      <c r="O370" s="49"/>
    </row>
    <row r="371" ht="15.75" customHeight="1">
      <c r="L371" s="11"/>
      <c r="M371" s="11"/>
      <c r="O371" s="49"/>
    </row>
    <row r="372" ht="15.75" customHeight="1">
      <c r="L372" s="11"/>
      <c r="M372" s="11"/>
      <c r="O372" s="49"/>
    </row>
    <row r="373" ht="15.75" customHeight="1">
      <c r="L373" s="11"/>
      <c r="M373" s="11"/>
      <c r="O373" s="49"/>
    </row>
    <row r="374" ht="15.75" customHeight="1">
      <c r="L374" s="11"/>
      <c r="M374" s="11"/>
      <c r="O374" s="49"/>
    </row>
    <row r="375" ht="15.75" customHeight="1">
      <c r="L375" s="11"/>
      <c r="M375" s="11"/>
      <c r="O375" s="49"/>
    </row>
    <row r="376" ht="15.75" customHeight="1">
      <c r="L376" s="11"/>
      <c r="M376" s="11"/>
      <c r="O376" s="49"/>
    </row>
    <row r="377" ht="15.75" customHeight="1">
      <c r="L377" s="11"/>
      <c r="M377" s="11"/>
      <c r="O377" s="49"/>
    </row>
    <row r="378" ht="15.75" customHeight="1">
      <c r="L378" s="11"/>
      <c r="M378" s="11"/>
      <c r="O378" s="49"/>
    </row>
    <row r="379" ht="15.75" customHeight="1">
      <c r="L379" s="11"/>
      <c r="M379" s="11"/>
      <c r="O379" s="49"/>
    </row>
    <row r="380" ht="15.75" customHeight="1">
      <c r="L380" s="11"/>
      <c r="M380" s="11"/>
      <c r="O380" s="49"/>
    </row>
    <row r="381" ht="15.75" customHeight="1">
      <c r="L381" s="11"/>
      <c r="M381" s="11"/>
      <c r="O381" s="49"/>
    </row>
    <row r="382" ht="15.75" customHeight="1">
      <c r="L382" s="11"/>
      <c r="M382" s="11"/>
      <c r="O382" s="49"/>
    </row>
    <row r="383" ht="15.75" customHeight="1">
      <c r="L383" s="11"/>
      <c r="M383" s="11"/>
      <c r="O383" s="49"/>
    </row>
    <row r="384" ht="15.75" customHeight="1">
      <c r="L384" s="11"/>
      <c r="M384" s="11"/>
      <c r="O384" s="49"/>
    </row>
    <row r="385" ht="15.75" customHeight="1">
      <c r="L385" s="11"/>
      <c r="M385" s="11"/>
      <c r="O385" s="49"/>
    </row>
    <row r="386" ht="15.75" customHeight="1">
      <c r="L386" s="11"/>
      <c r="M386" s="11"/>
      <c r="O386" s="49"/>
    </row>
    <row r="387" ht="15.75" customHeight="1">
      <c r="L387" s="11"/>
      <c r="M387" s="11"/>
      <c r="O387" s="49"/>
    </row>
    <row r="388" ht="15.75" customHeight="1">
      <c r="L388" s="11"/>
      <c r="M388" s="11"/>
      <c r="O388" s="49"/>
    </row>
    <row r="389" ht="15.75" customHeight="1">
      <c r="L389" s="11"/>
      <c r="M389" s="11"/>
      <c r="O389" s="49"/>
    </row>
    <row r="390" ht="15.75" customHeight="1">
      <c r="L390" s="11"/>
      <c r="M390" s="11"/>
      <c r="O390" s="49"/>
    </row>
    <row r="391" ht="15.75" customHeight="1">
      <c r="L391" s="11"/>
      <c r="M391" s="11"/>
      <c r="O391" s="49"/>
    </row>
    <row r="392" ht="15.75" customHeight="1">
      <c r="L392" s="11"/>
      <c r="M392" s="11"/>
      <c r="O392" s="49"/>
    </row>
    <row r="393" ht="15.75" customHeight="1">
      <c r="L393" s="11"/>
      <c r="M393" s="11"/>
      <c r="O393" s="49"/>
    </row>
    <row r="394" ht="15.75" customHeight="1">
      <c r="L394" s="11"/>
      <c r="M394" s="11"/>
      <c r="O394" s="49"/>
    </row>
    <row r="395" ht="15.75" customHeight="1">
      <c r="L395" s="11"/>
      <c r="M395" s="11"/>
      <c r="O395" s="49"/>
    </row>
    <row r="396" ht="15.75" customHeight="1">
      <c r="L396" s="11"/>
      <c r="M396" s="11"/>
      <c r="O396" s="49"/>
    </row>
    <row r="397" ht="15.75" customHeight="1">
      <c r="L397" s="11"/>
      <c r="M397" s="11"/>
      <c r="O397" s="49"/>
    </row>
    <row r="398" ht="15.75" customHeight="1">
      <c r="L398" s="11"/>
      <c r="M398" s="11"/>
      <c r="O398" s="49"/>
    </row>
    <row r="399" ht="15.75" customHeight="1">
      <c r="L399" s="11"/>
      <c r="M399" s="11"/>
      <c r="O399" s="49"/>
    </row>
    <row r="400" ht="15.75" customHeight="1">
      <c r="L400" s="11"/>
      <c r="M400" s="11"/>
      <c r="O400" s="49"/>
    </row>
    <row r="401" ht="15.75" customHeight="1">
      <c r="L401" s="11"/>
      <c r="M401" s="11"/>
      <c r="O401" s="49"/>
    </row>
    <row r="402" ht="15.75" customHeight="1">
      <c r="L402" s="11"/>
      <c r="M402" s="11"/>
      <c r="O402" s="49"/>
    </row>
    <row r="403" ht="15.75" customHeight="1">
      <c r="L403" s="11"/>
      <c r="M403" s="11"/>
      <c r="O403" s="49"/>
    </row>
    <row r="404" ht="15.75" customHeight="1">
      <c r="L404" s="11"/>
      <c r="M404" s="11"/>
      <c r="O404" s="49"/>
    </row>
    <row r="405" ht="15.75" customHeight="1">
      <c r="L405" s="11"/>
      <c r="M405" s="11"/>
      <c r="O405" s="49"/>
    </row>
    <row r="406" ht="15.75" customHeight="1">
      <c r="L406" s="11"/>
      <c r="M406" s="11"/>
      <c r="O406" s="49"/>
    </row>
    <row r="407" ht="15.75" customHeight="1">
      <c r="L407" s="11"/>
      <c r="M407" s="11"/>
      <c r="O407" s="49"/>
    </row>
    <row r="408" ht="15.75" customHeight="1">
      <c r="L408" s="11"/>
      <c r="M408" s="11"/>
      <c r="O408" s="49"/>
    </row>
    <row r="409" ht="15.75" customHeight="1">
      <c r="L409" s="11"/>
      <c r="M409" s="11"/>
      <c r="O409" s="49"/>
    </row>
    <row r="410" ht="15.75" customHeight="1">
      <c r="L410" s="11"/>
      <c r="M410" s="11"/>
      <c r="O410" s="49"/>
    </row>
    <row r="411" ht="15.75" customHeight="1">
      <c r="L411" s="11"/>
      <c r="M411" s="11"/>
      <c r="O411" s="49"/>
    </row>
    <row r="412" ht="15.75" customHeight="1">
      <c r="L412" s="11"/>
      <c r="M412" s="11"/>
      <c r="O412" s="49"/>
    </row>
    <row r="413" ht="15.75" customHeight="1">
      <c r="L413" s="11"/>
      <c r="M413" s="11"/>
      <c r="O413" s="49"/>
    </row>
    <row r="414" ht="15.75" customHeight="1">
      <c r="L414" s="11"/>
      <c r="M414" s="11"/>
      <c r="O414" s="49"/>
    </row>
    <row r="415" ht="15.75" customHeight="1">
      <c r="L415" s="11"/>
      <c r="M415" s="11"/>
      <c r="O415" s="49"/>
    </row>
    <row r="416" ht="15.75" customHeight="1">
      <c r="L416" s="11"/>
      <c r="M416" s="11"/>
      <c r="O416" s="49"/>
    </row>
    <row r="417" ht="15.75" customHeight="1">
      <c r="L417" s="11"/>
      <c r="M417" s="11"/>
      <c r="O417" s="49"/>
    </row>
    <row r="418" ht="15.75" customHeight="1">
      <c r="L418" s="11"/>
      <c r="M418" s="11"/>
      <c r="O418" s="49"/>
    </row>
    <row r="419" ht="15.75" customHeight="1">
      <c r="L419" s="11"/>
      <c r="M419" s="11"/>
      <c r="O419" s="49"/>
    </row>
    <row r="420" ht="15.75" customHeight="1">
      <c r="L420" s="11"/>
      <c r="M420" s="11"/>
      <c r="O420" s="49"/>
    </row>
    <row r="421" ht="15.75" customHeight="1">
      <c r="L421" s="11"/>
      <c r="M421" s="11"/>
      <c r="O421" s="49"/>
    </row>
    <row r="422" ht="15.75" customHeight="1">
      <c r="L422" s="11"/>
      <c r="M422" s="11"/>
      <c r="O422" s="49"/>
    </row>
    <row r="423" ht="15.75" customHeight="1">
      <c r="L423" s="11"/>
      <c r="M423" s="11"/>
      <c r="O423" s="49"/>
    </row>
    <row r="424" ht="15.75" customHeight="1">
      <c r="L424" s="11"/>
      <c r="M424" s="11"/>
      <c r="O424" s="49"/>
    </row>
    <row r="425" ht="15.75" customHeight="1">
      <c r="L425" s="11"/>
      <c r="M425" s="11"/>
      <c r="O425" s="49"/>
    </row>
    <row r="426" ht="15.75" customHeight="1">
      <c r="L426" s="11"/>
      <c r="M426" s="11"/>
      <c r="O426" s="49"/>
    </row>
    <row r="427" ht="15.75" customHeight="1">
      <c r="L427" s="11"/>
      <c r="M427" s="11"/>
      <c r="O427" s="49"/>
    </row>
    <row r="428" ht="15.75" customHeight="1">
      <c r="L428" s="11"/>
      <c r="M428" s="11"/>
      <c r="O428" s="49"/>
    </row>
    <row r="429" ht="15.75" customHeight="1">
      <c r="L429" s="11"/>
      <c r="M429" s="11"/>
      <c r="O429" s="49"/>
    </row>
    <row r="430" ht="15.75" customHeight="1">
      <c r="L430" s="11"/>
      <c r="M430" s="11"/>
      <c r="O430" s="49"/>
    </row>
    <row r="431" ht="15.75" customHeight="1">
      <c r="L431" s="11"/>
      <c r="M431" s="11"/>
      <c r="O431" s="49"/>
    </row>
    <row r="432" ht="15.75" customHeight="1">
      <c r="L432" s="11"/>
      <c r="M432" s="11"/>
      <c r="O432" s="49"/>
    </row>
    <row r="433" ht="15.75" customHeight="1">
      <c r="L433" s="11"/>
      <c r="M433" s="11"/>
      <c r="O433" s="49"/>
    </row>
    <row r="434" ht="15.75" customHeight="1">
      <c r="L434" s="11"/>
      <c r="M434" s="11"/>
      <c r="O434" s="49"/>
    </row>
    <row r="435" ht="15.75" customHeight="1">
      <c r="L435" s="11"/>
      <c r="M435" s="11"/>
      <c r="O435" s="49"/>
    </row>
    <row r="436" ht="15.75" customHeight="1">
      <c r="L436" s="11"/>
      <c r="M436" s="11"/>
      <c r="O436" s="49"/>
    </row>
    <row r="437" ht="15.75" customHeight="1">
      <c r="L437" s="11"/>
      <c r="M437" s="11"/>
      <c r="O437" s="49"/>
    </row>
    <row r="438" ht="15.75" customHeight="1">
      <c r="L438" s="11"/>
      <c r="M438" s="11"/>
      <c r="O438" s="49"/>
    </row>
    <row r="439" ht="15.75" customHeight="1">
      <c r="L439" s="11"/>
      <c r="M439" s="11"/>
      <c r="O439" s="49"/>
    </row>
    <row r="440" ht="15.75" customHeight="1">
      <c r="L440" s="11"/>
      <c r="M440" s="11"/>
      <c r="O440" s="49"/>
    </row>
    <row r="441" ht="15.75" customHeight="1">
      <c r="L441" s="11"/>
      <c r="M441" s="11"/>
      <c r="O441" s="49"/>
    </row>
    <row r="442" ht="15.75" customHeight="1">
      <c r="L442" s="11"/>
      <c r="M442" s="11"/>
      <c r="O442" s="49"/>
    </row>
    <row r="443" ht="15.75" customHeight="1">
      <c r="L443" s="11"/>
      <c r="M443" s="11"/>
      <c r="O443" s="49"/>
    </row>
    <row r="444" ht="15.75" customHeight="1">
      <c r="L444" s="11"/>
      <c r="M444" s="11"/>
      <c r="O444" s="49"/>
    </row>
    <row r="445" ht="15.75" customHeight="1">
      <c r="L445" s="11"/>
      <c r="M445" s="11"/>
      <c r="O445" s="49"/>
    </row>
    <row r="446" ht="15.75" customHeight="1">
      <c r="L446" s="11"/>
      <c r="M446" s="11"/>
      <c r="O446" s="49"/>
    </row>
    <row r="447" ht="15.75" customHeight="1">
      <c r="L447" s="11"/>
      <c r="M447" s="11"/>
      <c r="O447" s="49"/>
    </row>
    <row r="448" ht="15.75" customHeight="1">
      <c r="L448" s="11"/>
      <c r="M448" s="11"/>
      <c r="O448" s="49"/>
    </row>
    <row r="449" ht="15.75" customHeight="1">
      <c r="L449" s="11"/>
      <c r="M449" s="11"/>
      <c r="O449" s="49"/>
    </row>
    <row r="450" ht="15.75" customHeight="1">
      <c r="L450" s="11"/>
      <c r="M450" s="11"/>
      <c r="O450" s="49"/>
    </row>
    <row r="451" ht="15.75" customHeight="1">
      <c r="L451" s="11"/>
      <c r="M451" s="11"/>
      <c r="O451" s="49"/>
    </row>
    <row r="452" ht="15.75" customHeight="1">
      <c r="L452" s="11"/>
      <c r="M452" s="11"/>
      <c r="O452" s="49"/>
    </row>
    <row r="453" ht="15.75" customHeight="1">
      <c r="L453" s="11"/>
      <c r="M453" s="11"/>
      <c r="O453" s="49"/>
    </row>
    <row r="454" ht="15.75" customHeight="1">
      <c r="L454" s="11"/>
      <c r="M454" s="11"/>
      <c r="O454" s="49"/>
    </row>
    <row r="455" ht="15.75" customHeight="1">
      <c r="L455" s="11"/>
      <c r="M455" s="11"/>
      <c r="O455" s="49"/>
    </row>
    <row r="456" ht="15.75" customHeight="1">
      <c r="L456" s="11"/>
      <c r="M456" s="11"/>
      <c r="O456" s="49"/>
    </row>
    <row r="457" ht="15.75" customHeight="1">
      <c r="L457" s="11"/>
      <c r="M457" s="11"/>
      <c r="O457" s="49"/>
    </row>
    <row r="458" ht="15.75" customHeight="1">
      <c r="L458" s="11"/>
      <c r="M458" s="11"/>
      <c r="O458" s="49"/>
    </row>
    <row r="459" ht="15.75" customHeight="1">
      <c r="L459" s="11"/>
      <c r="M459" s="11"/>
      <c r="O459" s="49"/>
    </row>
    <row r="460" ht="15.75" customHeight="1">
      <c r="L460" s="11"/>
      <c r="M460" s="11"/>
      <c r="O460" s="49"/>
    </row>
    <row r="461" ht="15.75" customHeight="1">
      <c r="L461" s="11"/>
      <c r="M461" s="11"/>
      <c r="O461" s="49"/>
    </row>
    <row r="462" ht="15.75" customHeight="1">
      <c r="L462" s="11"/>
      <c r="M462" s="11"/>
      <c r="O462" s="49"/>
    </row>
    <row r="463" ht="15.75" customHeight="1">
      <c r="L463" s="11"/>
      <c r="M463" s="11"/>
      <c r="O463" s="49"/>
    </row>
    <row r="464" ht="15.75" customHeight="1">
      <c r="L464" s="11"/>
      <c r="M464" s="11"/>
      <c r="O464" s="49"/>
    </row>
    <row r="465" ht="15.75" customHeight="1">
      <c r="L465" s="11"/>
      <c r="M465" s="11"/>
      <c r="O465" s="49"/>
    </row>
    <row r="466" ht="15.75" customHeight="1">
      <c r="L466" s="11"/>
      <c r="M466" s="11"/>
      <c r="O466" s="49"/>
    </row>
    <row r="467" ht="15.75" customHeight="1">
      <c r="L467" s="11"/>
      <c r="M467" s="11"/>
      <c r="O467" s="49"/>
    </row>
    <row r="468" ht="15.75" customHeight="1">
      <c r="L468" s="11"/>
      <c r="M468" s="11"/>
      <c r="O468" s="49"/>
    </row>
    <row r="469" ht="15.75" customHeight="1">
      <c r="L469" s="11"/>
      <c r="M469" s="11"/>
      <c r="O469" s="49"/>
    </row>
    <row r="470" ht="15.75" customHeight="1">
      <c r="L470" s="11"/>
      <c r="M470" s="11"/>
      <c r="O470" s="49"/>
    </row>
    <row r="471" ht="15.75" customHeight="1">
      <c r="L471" s="11"/>
      <c r="M471" s="11"/>
      <c r="O471" s="49"/>
    </row>
    <row r="472" ht="15.75" customHeight="1">
      <c r="L472" s="11"/>
      <c r="M472" s="11"/>
      <c r="O472" s="49"/>
    </row>
    <row r="473" ht="15.75" customHeight="1">
      <c r="L473" s="11"/>
      <c r="M473" s="11"/>
      <c r="O473" s="49"/>
    </row>
    <row r="474" ht="15.75" customHeight="1">
      <c r="L474" s="11"/>
      <c r="M474" s="11"/>
      <c r="O474" s="49"/>
    </row>
    <row r="475" ht="15.75" customHeight="1">
      <c r="L475" s="11"/>
      <c r="M475" s="11"/>
      <c r="O475" s="49"/>
    </row>
    <row r="476" ht="15.75" customHeight="1">
      <c r="L476" s="11"/>
      <c r="M476" s="11"/>
      <c r="O476" s="49"/>
    </row>
    <row r="477" ht="15.75" customHeight="1">
      <c r="L477" s="11"/>
      <c r="M477" s="11"/>
      <c r="O477" s="49"/>
    </row>
    <row r="478" ht="15.75" customHeight="1">
      <c r="L478" s="11"/>
      <c r="M478" s="11"/>
      <c r="O478" s="49"/>
    </row>
    <row r="479" ht="15.75" customHeight="1">
      <c r="L479" s="11"/>
      <c r="M479" s="11"/>
      <c r="O479" s="49"/>
    </row>
    <row r="480" ht="15.75" customHeight="1">
      <c r="L480" s="11"/>
      <c r="M480" s="11"/>
      <c r="O480" s="49"/>
    </row>
    <row r="481" ht="15.75" customHeight="1">
      <c r="L481" s="11"/>
      <c r="M481" s="11"/>
      <c r="O481" s="49"/>
    </row>
    <row r="482" ht="15.75" customHeight="1">
      <c r="L482" s="11"/>
      <c r="M482" s="11"/>
      <c r="O482" s="49"/>
    </row>
    <row r="483" ht="15.75" customHeight="1">
      <c r="L483" s="11"/>
      <c r="M483" s="11"/>
      <c r="O483" s="49"/>
    </row>
    <row r="484" ht="15.75" customHeight="1">
      <c r="L484" s="11"/>
      <c r="M484" s="11"/>
      <c r="O484" s="49"/>
    </row>
    <row r="485" ht="15.75" customHeight="1">
      <c r="L485" s="11"/>
      <c r="M485" s="11"/>
      <c r="O485" s="49"/>
    </row>
    <row r="486" ht="15.75" customHeight="1">
      <c r="L486" s="11"/>
      <c r="M486" s="11"/>
      <c r="O486" s="49"/>
    </row>
    <row r="487" ht="15.75" customHeight="1">
      <c r="L487" s="11"/>
      <c r="M487" s="11"/>
      <c r="O487" s="49"/>
    </row>
    <row r="488" ht="15.75" customHeight="1">
      <c r="L488" s="11"/>
      <c r="M488" s="11"/>
      <c r="O488" s="49"/>
    </row>
    <row r="489" ht="15.75" customHeight="1">
      <c r="L489" s="11"/>
      <c r="M489" s="11"/>
      <c r="O489" s="49"/>
    </row>
    <row r="490" ht="15.75" customHeight="1">
      <c r="L490" s="11"/>
      <c r="M490" s="11"/>
      <c r="O490" s="49"/>
    </row>
    <row r="491" ht="15.75" customHeight="1">
      <c r="L491" s="11"/>
      <c r="M491" s="11"/>
      <c r="O491" s="49"/>
    </row>
    <row r="492" ht="15.75" customHeight="1">
      <c r="L492" s="11"/>
      <c r="M492" s="11"/>
      <c r="O492" s="49"/>
    </row>
    <row r="493" ht="15.75" customHeight="1">
      <c r="L493" s="11"/>
      <c r="M493" s="11"/>
      <c r="O493" s="49"/>
    </row>
    <row r="494" ht="15.75" customHeight="1">
      <c r="L494" s="11"/>
      <c r="M494" s="11"/>
      <c r="O494" s="49"/>
    </row>
    <row r="495" ht="15.75" customHeight="1">
      <c r="L495" s="11"/>
      <c r="M495" s="11"/>
      <c r="O495" s="49"/>
    </row>
    <row r="496" ht="15.75" customHeight="1">
      <c r="L496" s="11"/>
      <c r="M496" s="11"/>
      <c r="O496" s="49"/>
    </row>
    <row r="497" ht="15.75" customHeight="1">
      <c r="L497" s="11"/>
      <c r="M497" s="11"/>
      <c r="O497" s="49"/>
    </row>
    <row r="498" ht="15.75" customHeight="1">
      <c r="L498" s="11"/>
      <c r="M498" s="11"/>
      <c r="O498" s="49"/>
    </row>
    <row r="499" ht="15.75" customHeight="1">
      <c r="L499" s="11"/>
      <c r="M499" s="11"/>
      <c r="O499" s="49"/>
    </row>
    <row r="500" ht="15.75" customHeight="1">
      <c r="L500" s="11"/>
      <c r="M500" s="11"/>
      <c r="O500" s="49"/>
    </row>
    <row r="501" ht="15.75" customHeight="1">
      <c r="L501" s="11"/>
      <c r="M501" s="11"/>
      <c r="O501" s="49"/>
    </row>
    <row r="502" ht="15.75" customHeight="1">
      <c r="L502" s="11"/>
      <c r="M502" s="11"/>
      <c r="O502" s="49"/>
    </row>
    <row r="503" ht="15.75" customHeight="1">
      <c r="L503" s="11"/>
      <c r="M503" s="11"/>
      <c r="O503" s="49"/>
    </row>
    <row r="504" ht="15.75" customHeight="1">
      <c r="L504" s="11"/>
      <c r="M504" s="11"/>
      <c r="O504" s="49"/>
    </row>
    <row r="505" ht="15.75" customHeight="1">
      <c r="L505" s="11"/>
      <c r="M505" s="11"/>
      <c r="O505" s="49"/>
    </row>
    <row r="506" ht="15.75" customHeight="1">
      <c r="L506" s="11"/>
      <c r="M506" s="11"/>
      <c r="O506" s="49"/>
    </row>
    <row r="507" ht="15.75" customHeight="1">
      <c r="L507" s="11"/>
      <c r="M507" s="11"/>
      <c r="O507" s="49"/>
    </row>
    <row r="508" ht="15.75" customHeight="1">
      <c r="L508" s="11"/>
      <c r="M508" s="11"/>
      <c r="O508" s="49"/>
    </row>
    <row r="509" ht="15.75" customHeight="1">
      <c r="L509" s="11"/>
      <c r="M509" s="11"/>
      <c r="O509" s="49"/>
    </row>
    <row r="510" ht="15.75" customHeight="1">
      <c r="L510" s="11"/>
      <c r="M510" s="11"/>
      <c r="O510" s="49"/>
    </row>
    <row r="511" ht="15.75" customHeight="1">
      <c r="L511" s="11"/>
      <c r="M511" s="11"/>
      <c r="O511" s="49"/>
    </row>
    <row r="512" ht="15.75" customHeight="1">
      <c r="L512" s="11"/>
      <c r="M512" s="11"/>
      <c r="O512" s="49"/>
    </row>
    <row r="513" ht="15.75" customHeight="1">
      <c r="L513" s="11"/>
      <c r="M513" s="11"/>
      <c r="O513" s="49"/>
    </row>
    <row r="514" ht="15.75" customHeight="1">
      <c r="L514" s="11"/>
      <c r="M514" s="11"/>
      <c r="O514" s="49"/>
    </row>
    <row r="515" ht="15.75" customHeight="1">
      <c r="L515" s="11"/>
      <c r="M515" s="11"/>
      <c r="O515" s="49"/>
    </row>
    <row r="516" ht="15.75" customHeight="1">
      <c r="L516" s="11"/>
      <c r="M516" s="11"/>
      <c r="O516" s="49"/>
    </row>
    <row r="517" ht="15.75" customHeight="1">
      <c r="L517" s="11"/>
      <c r="M517" s="11"/>
      <c r="O517" s="49"/>
    </row>
    <row r="518" ht="15.75" customHeight="1">
      <c r="L518" s="11"/>
      <c r="M518" s="11"/>
      <c r="O518" s="49"/>
    </row>
    <row r="519" ht="15.75" customHeight="1">
      <c r="L519" s="11"/>
      <c r="M519" s="11"/>
      <c r="O519" s="49"/>
    </row>
    <row r="520" ht="15.75" customHeight="1">
      <c r="L520" s="11"/>
      <c r="M520" s="11"/>
      <c r="O520" s="49"/>
    </row>
    <row r="521" ht="15.75" customHeight="1">
      <c r="L521" s="11"/>
      <c r="M521" s="11"/>
      <c r="O521" s="49"/>
    </row>
    <row r="522" ht="15.75" customHeight="1">
      <c r="L522" s="11"/>
      <c r="M522" s="11"/>
      <c r="O522" s="49"/>
    </row>
    <row r="523" ht="15.75" customHeight="1">
      <c r="L523" s="11"/>
      <c r="M523" s="11"/>
      <c r="O523" s="49"/>
    </row>
    <row r="524" ht="15.75" customHeight="1">
      <c r="L524" s="11"/>
      <c r="M524" s="11"/>
      <c r="O524" s="49"/>
    </row>
    <row r="525" ht="15.75" customHeight="1">
      <c r="L525" s="11"/>
      <c r="M525" s="11"/>
      <c r="O525" s="49"/>
    </row>
    <row r="526" ht="15.75" customHeight="1">
      <c r="L526" s="11"/>
      <c r="M526" s="11"/>
      <c r="O526" s="49"/>
    </row>
    <row r="527" ht="15.75" customHeight="1">
      <c r="L527" s="11"/>
      <c r="M527" s="11"/>
      <c r="O527" s="49"/>
    </row>
    <row r="528" ht="15.75" customHeight="1">
      <c r="L528" s="11"/>
      <c r="M528" s="11"/>
      <c r="O528" s="49"/>
    </row>
    <row r="529" ht="15.75" customHeight="1">
      <c r="L529" s="11"/>
      <c r="M529" s="11"/>
      <c r="O529" s="49"/>
    </row>
    <row r="530" ht="15.75" customHeight="1">
      <c r="L530" s="11"/>
      <c r="M530" s="11"/>
      <c r="O530" s="49"/>
    </row>
    <row r="531" ht="15.75" customHeight="1">
      <c r="L531" s="11"/>
      <c r="M531" s="11"/>
      <c r="O531" s="49"/>
    </row>
    <row r="532" ht="15.75" customHeight="1">
      <c r="L532" s="11"/>
      <c r="M532" s="11"/>
      <c r="O532" s="49"/>
    </row>
    <row r="533" ht="15.75" customHeight="1">
      <c r="L533" s="11"/>
      <c r="M533" s="11"/>
      <c r="O533" s="49"/>
    </row>
    <row r="534" ht="15.75" customHeight="1">
      <c r="L534" s="11"/>
      <c r="M534" s="11"/>
      <c r="O534" s="49"/>
    </row>
    <row r="535" ht="15.75" customHeight="1">
      <c r="L535" s="11"/>
      <c r="M535" s="11"/>
      <c r="O535" s="49"/>
    </row>
    <row r="536" ht="15.75" customHeight="1">
      <c r="L536" s="11"/>
      <c r="M536" s="11"/>
      <c r="O536" s="49"/>
    </row>
    <row r="537" ht="15.75" customHeight="1">
      <c r="L537" s="11"/>
      <c r="M537" s="11"/>
      <c r="O537" s="49"/>
    </row>
    <row r="538" ht="15.75" customHeight="1">
      <c r="L538" s="11"/>
      <c r="M538" s="11"/>
      <c r="O538" s="49"/>
    </row>
    <row r="539" ht="15.75" customHeight="1">
      <c r="L539" s="11"/>
      <c r="M539" s="11"/>
      <c r="O539" s="49"/>
    </row>
    <row r="540" ht="15.75" customHeight="1">
      <c r="L540" s="11"/>
      <c r="M540" s="11"/>
      <c r="O540" s="49"/>
    </row>
    <row r="541" ht="15.75" customHeight="1">
      <c r="L541" s="11"/>
      <c r="M541" s="11"/>
      <c r="O541" s="49"/>
    </row>
    <row r="542" ht="15.75" customHeight="1">
      <c r="L542" s="11"/>
      <c r="M542" s="11"/>
      <c r="O542" s="49"/>
    </row>
    <row r="543" ht="15.75" customHeight="1">
      <c r="L543" s="11"/>
      <c r="M543" s="11"/>
      <c r="O543" s="49"/>
    </row>
    <row r="544" ht="15.75" customHeight="1">
      <c r="L544" s="11"/>
      <c r="M544" s="11"/>
      <c r="O544" s="49"/>
    </row>
    <row r="545" ht="15.75" customHeight="1">
      <c r="L545" s="11"/>
      <c r="M545" s="11"/>
      <c r="O545" s="49"/>
    </row>
    <row r="546" ht="15.75" customHeight="1">
      <c r="L546" s="11"/>
      <c r="M546" s="11"/>
      <c r="O546" s="49"/>
    </row>
    <row r="547" ht="15.75" customHeight="1">
      <c r="L547" s="11"/>
      <c r="M547" s="11"/>
      <c r="O547" s="49"/>
    </row>
    <row r="548" ht="15.75" customHeight="1">
      <c r="L548" s="11"/>
      <c r="M548" s="11"/>
      <c r="O548" s="49"/>
    </row>
    <row r="549" ht="15.75" customHeight="1">
      <c r="L549" s="11"/>
      <c r="M549" s="11"/>
      <c r="O549" s="49"/>
    </row>
    <row r="550" ht="15.75" customHeight="1">
      <c r="L550" s="11"/>
      <c r="M550" s="11"/>
      <c r="O550" s="49"/>
    </row>
    <row r="551" ht="15.75" customHeight="1">
      <c r="L551" s="11"/>
      <c r="M551" s="11"/>
      <c r="O551" s="49"/>
    </row>
    <row r="552" ht="15.75" customHeight="1">
      <c r="L552" s="11"/>
      <c r="M552" s="11"/>
      <c r="O552" s="49"/>
    </row>
    <row r="553" ht="15.75" customHeight="1">
      <c r="L553" s="11"/>
      <c r="M553" s="11"/>
      <c r="O553" s="49"/>
    </row>
    <row r="554" ht="15.75" customHeight="1">
      <c r="L554" s="11"/>
      <c r="M554" s="11"/>
      <c r="O554" s="49"/>
    </row>
    <row r="555" ht="15.75" customHeight="1">
      <c r="L555" s="11"/>
      <c r="M555" s="11"/>
      <c r="O555" s="49"/>
    </row>
    <row r="556" ht="15.75" customHeight="1">
      <c r="L556" s="11"/>
      <c r="M556" s="11"/>
      <c r="O556" s="49"/>
    </row>
    <row r="557" ht="15.75" customHeight="1">
      <c r="L557" s="11"/>
      <c r="M557" s="11"/>
      <c r="O557" s="49"/>
    </row>
    <row r="558" ht="15.75" customHeight="1">
      <c r="L558" s="11"/>
      <c r="M558" s="11"/>
      <c r="O558" s="49"/>
    </row>
    <row r="559" ht="15.75" customHeight="1">
      <c r="L559" s="11"/>
      <c r="M559" s="11"/>
      <c r="O559" s="49"/>
    </row>
    <row r="560" ht="15.75" customHeight="1">
      <c r="L560" s="11"/>
      <c r="M560" s="11"/>
      <c r="O560" s="49"/>
    </row>
    <row r="561" ht="15.75" customHeight="1">
      <c r="L561" s="11"/>
      <c r="M561" s="11"/>
      <c r="O561" s="49"/>
    </row>
    <row r="562" ht="15.75" customHeight="1">
      <c r="L562" s="11"/>
      <c r="M562" s="11"/>
      <c r="O562" s="49"/>
    </row>
    <row r="563" ht="15.75" customHeight="1">
      <c r="L563" s="11"/>
      <c r="M563" s="11"/>
      <c r="O563" s="49"/>
    </row>
    <row r="564" ht="15.75" customHeight="1">
      <c r="L564" s="11"/>
      <c r="M564" s="11"/>
      <c r="O564" s="49"/>
    </row>
    <row r="565" ht="15.75" customHeight="1">
      <c r="L565" s="11"/>
      <c r="M565" s="11"/>
      <c r="O565" s="49"/>
    </row>
    <row r="566" ht="15.75" customHeight="1">
      <c r="L566" s="11"/>
      <c r="M566" s="11"/>
      <c r="O566" s="49"/>
    </row>
    <row r="567" ht="15.75" customHeight="1">
      <c r="L567" s="11"/>
      <c r="M567" s="11"/>
      <c r="O567" s="49"/>
    </row>
    <row r="568" ht="15.75" customHeight="1">
      <c r="L568" s="11"/>
      <c r="M568" s="11"/>
      <c r="O568" s="49"/>
    </row>
    <row r="569" ht="15.75" customHeight="1">
      <c r="L569" s="11"/>
      <c r="M569" s="11"/>
      <c r="O569" s="49"/>
    </row>
    <row r="570" ht="15.75" customHeight="1">
      <c r="L570" s="11"/>
      <c r="M570" s="11"/>
      <c r="O570" s="49"/>
    </row>
    <row r="571" ht="15.75" customHeight="1">
      <c r="L571" s="11"/>
      <c r="M571" s="11"/>
      <c r="O571" s="49"/>
    </row>
    <row r="572" ht="15.75" customHeight="1">
      <c r="L572" s="11"/>
      <c r="M572" s="11"/>
      <c r="O572" s="49"/>
    </row>
    <row r="573" ht="15.75" customHeight="1">
      <c r="L573" s="11"/>
      <c r="M573" s="11"/>
      <c r="O573" s="49"/>
    </row>
    <row r="574" ht="15.75" customHeight="1">
      <c r="L574" s="11"/>
      <c r="M574" s="11"/>
      <c r="O574" s="49"/>
    </row>
    <row r="575" ht="15.75" customHeight="1">
      <c r="L575" s="11"/>
      <c r="M575" s="11"/>
      <c r="O575" s="49"/>
    </row>
    <row r="576" ht="15.75" customHeight="1">
      <c r="L576" s="11"/>
      <c r="M576" s="11"/>
      <c r="O576" s="49"/>
    </row>
    <row r="577" ht="15.75" customHeight="1">
      <c r="L577" s="11"/>
      <c r="M577" s="11"/>
      <c r="O577" s="49"/>
    </row>
    <row r="578" ht="15.75" customHeight="1">
      <c r="L578" s="11"/>
      <c r="M578" s="11"/>
      <c r="O578" s="49"/>
    </row>
    <row r="579" ht="15.75" customHeight="1">
      <c r="L579" s="11"/>
      <c r="M579" s="11"/>
      <c r="O579" s="49"/>
    </row>
    <row r="580" ht="15.75" customHeight="1">
      <c r="L580" s="11"/>
      <c r="M580" s="11"/>
      <c r="O580" s="49"/>
    </row>
    <row r="581" ht="15.75" customHeight="1">
      <c r="L581" s="11"/>
      <c r="M581" s="11"/>
      <c r="O581" s="49"/>
    </row>
    <row r="582" ht="15.75" customHeight="1">
      <c r="L582" s="11"/>
      <c r="M582" s="11"/>
      <c r="O582" s="49"/>
    </row>
    <row r="583" ht="15.75" customHeight="1">
      <c r="L583" s="11"/>
      <c r="M583" s="11"/>
      <c r="O583" s="49"/>
    </row>
    <row r="584" ht="15.75" customHeight="1">
      <c r="L584" s="11"/>
      <c r="M584" s="11"/>
      <c r="O584" s="49"/>
    </row>
    <row r="585" ht="15.75" customHeight="1">
      <c r="L585" s="11"/>
      <c r="M585" s="11"/>
      <c r="O585" s="49"/>
    </row>
    <row r="586" ht="15.75" customHeight="1">
      <c r="L586" s="11"/>
      <c r="M586" s="11"/>
      <c r="O586" s="49"/>
    </row>
    <row r="587" ht="15.75" customHeight="1">
      <c r="L587" s="11"/>
      <c r="M587" s="11"/>
      <c r="O587" s="49"/>
    </row>
    <row r="588" ht="15.75" customHeight="1">
      <c r="L588" s="11"/>
      <c r="M588" s="11"/>
      <c r="O588" s="49"/>
    </row>
    <row r="589" ht="15.75" customHeight="1">
      <c r="L589" s="11"/>
      <c r="M589" s="11"/>
      <c r="O589" s="49"/>
    </row>
    <row r="590" ht="15.75" customHeight="1">
      <c r="L590" s="11"/>
      <c r="M590" s="11"/>
      <c r="O590" s="49"/>
    </row>
    <row r="591" ht="15.75" customHeight="1">
      <c r="L591" s="11"/>
      <c r="M591" s="11"/>
      <c r="O591" s="49"/>
    </row>
    <row r="592" ht="15.75" customHeight="1">
      <c r="L592" s="11"/>
      <c r="M592" s="11"/>
      <c r="O592" s="49"/>
    </row>
    <row r="593" ht="15.75" customHeight="1">
      <c r="L593" s="11"/>
      <c r="M593" s="11"/>
      <c r="O593" s="49"/>
    </row>
    <row r="594" ht="15.75" customHeight="1">
      <c r="L594" s="11"/>
      <c r="M594" s="11"/>
      <c r="O594" s="49"/>
    </row>
    <row r="595" ht="15.75" customHeight="1">
      <c r="L595" s="11"/>
      <c r="M595" s="11"/>
      <c r="O595" s="49"/>
    </row>
    <row r="596" ht="15.75" customHeight="1">
      <c r="L596" s="11"/>
      <c r="M596" s="11"/>
      <c r="O596" s="49"/>
    </row>
    <row r="597" ht="15.75" customHeight="1">
      <c r="L597" s="11"/>
      <c r="M597" s="11"/>
      <c r="O597" s="49"/>
    </row>
    <row r="598" ht="15.75" customHeight="1">
      <c r="L598" s="11"/>
      <c r="M598" s="11"/>
      <c r="O598" s="49"/>
    </row>
    <row r="599" ht="15.75" customHeight="1">
      <c r="L599" s="11"/>
      <c r="M599" s="11"/>
      <c r="O599" s="49"/>
    </row>
    <row r="600" ht="15.75" customHeight="1">
      <c r="L600" s="11"/>
      <c r="M600" s="11"/>
      <c r="O600" s="49"/>
    </row>
    <row r="601" ht="15.75" customHeight="1">
      <c r="L601" s="11"/>
      <c r="M601" s="11"/>
      <c r="O601" s="49"/>
    </row>
    <row r="602" ht="15.75" customHeight="1">
      <c r="L602" s="11"/>
      <c r="M602" s="11"/>
      <c r="O602" s="49"/>
    </row>
    <row r="603" ht="15.75" customHeight="1">
      <c r="L603" s="11"/>
      <c r="M603" s="11"/>
      <c r="O603" s="49"/>
    </row>
    <row r="604" ht="15.75" customHeight="1">
      <c r="L604" s="11"/>
      <c r="M604" s="11"/>
      <c r="O604" s="49"/>
    </row>
    <row r="605" ht="15.75" customHeight="1">
      <c r="L605" s="11"/>
      <c r="M605" s="11"/>
      <c r="O605" s="49"/>
    </row>
    <row r="606" ht="15.75" customHeight="1">
      <c r="L606" s="11"/>
      <c r="M606" s="11"/>
      <c r="O606" s="49"/>
    </row>
    <row r="607" ht="15.75" customHeight="1">
      <c r="L607" s="11"/>
      <c r="M607" s="11"/>
      <c r="O607" s="49"/>
    </row>
    <row r="608" ht="15.75" customHeight="1">
      <c r="L608" s="11"/>
      <c r="M608" s="11"/>
      <c r="O608" s="49"/>
    </row>
    <row r="609" ht="15.75" customHeight="1">
      <c r="L609" s="11"/>
      <c r="M609" s="11"/>
      <c r="O609" s="49"/>
    </row>
    <row r="610" ht="15.75" customHeight="1">
      <c r="L610" s="11"/>
      <c r="M610" s="11"/>
      <c r="O610" s="49"/>
    </row>
    <row r="611" ht="15.75" customHeight="1">
      <c r="L611" s="11"/>
      <c r="M611" s="11"/>
      <c r="O611" s="49"/>
    </row>
    <row r="612" ht="15.75" customHeight="1">
      <c r="L612" s="11"/>
      <c r="M612" s="11"/>
      <c r="O612" s="49"/>
    </row>
    <row r="613" ht="15.75" customHeight="1">
      <c r="L613" s="11"/>
      <c r="M613" s="11"/>
      <c r="O613" s="49"/>
    </row>
    <row r="614" ht="15.75" customHeight="1">
      <c r="L614" s="11"/>
      <c r="M614" s="11"/>
      <c r="O614" s="49"/>
    </row>
    <row r="615" ht="15.75" customHeight="1">
      <c r="L615" s="11"/>
      <c r="M615" s="11"/>
      <c r="O615" s="49"/>
    </row>
    <row r="616" ht="15.75" customHeight="1">
      <c r="L616" s="11"/>
      <c r="M616" s="11"/>
      <c r="O616" s="49"/>
    </row>
    <row r="617" ht="15.75" customHeight="1">
      <c r="L617" s="11"/>
      <c r="M617" s="11"/>
      <c r="O617" s="49"/>
    </row>
    <row r="618" ht="15.75" customHeight="1">
      <c r="L618" s="11"/>
      <c r="M618" s="11"/>
      <c r="O618" s="49"/>
    </row>
    <row r="619" ht="15.75" customHeight="1">
      <c r="L619" s="11"/>
      <c r="M619" s="11"/>
      <c r="O619" s="49"/>
    </row>
    <row r="620" ht="15.75" customHeight="1">
      <c r="L620" s="11"/>
      <c r="M620" s="11"/>
      <c r="O620" s="49"/>
    </row>
    <row r="621" ht="15.75" customHeight="1">
      <c r="L621" s="11"/>
      <c r="M621" s="11"/>
      <c r="O621" s="49"/>
    </row>
    <row r="622" ht="15.75" customHeight="1">
      <c r="L622" s="11"/>
      <c r="M622" s="11"/>
      <c r="O622" s="49"/>
    </row>
    <row r="623" ht="15.75" customHeight="1">
      <c r="L623" s="11"/>
      <c r="M623" s="11"/>
      <c r="O623" s="49"/>
    </row>
    <row r="624" ht="15.75" customHeight="1">
      <c r="L624" s="11"/>
      <c r="M624" s="11"/>
      <c r="O624" s="49"/>
    </row>
    <row r="625" ht="15.75" customHeight="1">
      <c r="L625" s="11"/>
      <c r="M625" s="11"/>
      <c r="O625" s="49"/>
    </row>
    <row r="626" ht="15.75" customHeight="1">
      <c r="L626" s="11"/>
      <c r="M626" s="11"/>
      <c r="O626" s="49"/>
    </row>
    <row r="627" ht="15.75" customHeight="1">
      <c r="L627" s="11"/>
      <c r="M627" s="11"/>
      <c r="O627" s="49"/>
    </row>
    <row r="628" ht="15.75" customHeight="1">
      <c r="L628" s="11"/>
      <c r="M628" s="11"/>
      <c r="O628" s="49"/>
    </row>
    <row r="629" ht="15.75" customHeight="1">
      <c r="L629" s="11"/>
      <c r="M629" s="11"/>
      <c r="O629" s="49"/>
    </row>
    <row r="630" ht="15.75" customHeight="1">
      <c r="L630" s="11"/>
      <c r="M630" s="11"/>
      <c r="O630" s="49"/>
    </row>
    <row r="631" ht="15.75" customHeight="1">
      <c r="L631" s="11"/>
      <c r="M631" s="11"/>
      <c r="O631" s="49"/>
    </row>
    <row r="632" ht="15.75" customHeight="1">
      <c r="L632" s="11"/>
      <c r="M632" s="11"/>
      <c r="O632" s="49"/>
    </row>
    <row r="633" ht="15.75" customHeight="1">
      <c r="L633" s="11"/>
      <c r="M633" s="11"/>
      <c r="O633" s="49"/>
    </row>
    <row r="634" ht="15.75" customHeight="1">
      <c r="L634" s="11"/>
      <c r="M634" s="11"/>
      <c r="O634" s="49"/>
    </row>
    <row r="635" ht="15.75" customHeight="1">
      <c r="L635" s="11"/>
      <c r="M635" s="11"/>
      <c r="O635" s="49"/>
    </row>
    <row r="636" ht="15.75" customHeight="1">
      <c r="L636" s="11"/>
      <c r="M636" s="11"/>
      <c r="O636" s="49"/>
    </row>
    <row r="637" ht="15.75" customHeight="1">
      <c r="L637" s="11"/>
      <c r="M637" s="11"/>
      <c r="O637" s="49"/>
    </row>
    <row r="638" ht="15.75" customHeight="1">
      <c r="L638" s="11"/>
      <c r="M638" s="11"/>
      <c r="O638" s="49"/>
    </row>
    <row r="639" ht="15.75" customHeight="1">
      <c r="L639" s="11"/>
      <c r="M639" s="11"/>
      <c r="O639" s="49"/>
    </row>
    <row r="640" ht="15.75" customHeight="1">
      <c r="L640" s="11"/>
      <c r="M640" s="11"/>
      <c r="O640" s="49"/>
    </row>
    <row r="641" ht="15.75" customHeight="1">
      <c r="L641" s="11"/>
      <c r="M641" s="11"/>
      <c r="O641" s="49"/>
    </row>
    <row r="642" ht="15.75" customHeight="1">
      <c r="L642" s="11"/>
      <c r="M642" s="11"/>
      <c r="O642" s="49"/>
    </row>
    <row r="643" ht="15.75" customHeight="1">
      <c r="L643" s="11"/>
      <c r="M643" s="11"/>
      <c r="O643" s="49"/>
    </row>
    <row r="644" ht="15.75" customHeight="1">
      <c r="L644" s="11"/>
      <c r="M644" s="11"/>
      <c r="O644" s="49"/>
    </row>
    <row r="645" ht="15.75" customHeight="1">
      <c r="L645" s="11"/>
      <c r="M645" s="11"/>
      <c r="O645" s="49"/>
    </row>
    <row r="646" ht="15.75" customHeight="1">
      <c r="L646" s="11"/>
      <c r="M646" s="11"/>
      <c r="O646" s="49"/>
    </row>
    <row r="647" ht="15.75" customHeight="1">
      <c r="L647" s="11"/>
      <c r="M647" s="11"/>
      <c r="O647" s="49"/>
    </row>
    <row r="648" ht="15.75" customHeight="1">
      <c r="L648" s="11"/>
      <c r="M648" s="11"/>
      <c r="O648" s="49"/>
    </row>
    <row r="649" ht="15.75" customHeight="1">
      <c r="L649" s="11"/>
      <c r="M649" s="11"/>
      <c r="O649" s="49"/>
    </row>
    <row r="650" ht="15.75" customHeight="1">
      <c r="L650" s="11"/>
      <c r="M650" s="11"/>
      <c r="O650" s="49"/>
    </row>
    <row r="651" ht="15.75" customHeight="1">
      <c r="L651" s="11"/>
      <c r="M651" s="11"/>
      <c r="O651" s="49"/>
    </row>
    <row r="652" ht="15.75" customHeight="1">
      <c r="L652" s="11"/>
      <c r="M652" s="11"/>
      <c r="O652" s="49"/>
    </row>
    <row r="653" ht="15.75" customHeight="1">
      <c r="L653" s="11"/>
      <c r="M653" s="11"/>
      <c r="O653" s="49"/>
    </row>
    <row r="654" ht="15.75" customHeight="1">
      <c r="L654" s="11"/>
      <c r="M654" s="11"/>
      <c r="O654" s="49"/>
    </row>
    <row r="655" ht="15.75" customHeight="1">
      <c r="L655" s="11"/>
      <c r="M655" s="11"/>
      <c r="O655" s="49"/>
    </row>
    <row r="656" ht="15.75" customHeight="1">
      <c r="L656" s="11"/>
      <c r="M656" s="11"/>
      <c r="O656" s="49"/>
    </row>
    <row r="657" ht="15.75" customHeight="1">
      <c r="L657" s="11"/>
      <c r="M657" s="11"/>
      <c r="O657" s="49"/>
    </row>
    <row r="658" ht="15.75" customHeight="1">
      <c r="L658" s="11"/>
      <c r="M658" s="11"/>
      <c r="O658" s="49"/>
    </row>
    <row r="659" ht="15.75" customHeight="1">
      <c r="L659" s="11"/>
      <c r="M659" s="11"/>
      <c r="O659" s="49"/>
    </row>
    <row r="660" ht="15.75" customHeight="1">
      <c r="L660" s="11"/>
      <c r="M660" s="11"/>
      <c r="O660" s="49"/>
    </row>
    <row r="661" ht="15.75" customHeight="1">
      <c r="L661" s="11"/>
      <c r="M661" s="11"/>
      <c r="O661" s="49"/>
    </row>
    <row r="662" ht="15.75" customHeight="1">
      <c r="L662" s="11"/>
      <c r="M662" s="11"/>
      <c r="O662" s="49"/>
    </row>
    <row r="663" ht="15.75" customHeight="1">
      <c r="L663" s="11"/>
      <c r="M663" s="11"/>
      <c r="O663" s="49"/>
    </row>
    <row r="664" ht="15.75" customHeight="1">
      <c r="L664" s="11"/>
      <c r="M664" s="11"/>
      <c r="O664" s="49"/>
    </row>
    <row r="665" ht="15.75" customHeight="1">
      <c r="L665" s="11"/>
      <c r="M665" s="11"/>
      <c r="O665" s="49"/>
    </row>
    <row r="666" ht="15.75" customHeight="1">
      <c r="L666" s="11"/>
      <c r="M666" s="11"/>
      <c r="O666" s="49"/>
    </row>
    <row r="667" ht="15.75" customHeight="1">
      <c r="L667" s="11"/>
      <c r="M667" s="11"/>
      <c r="O667" s="49"/>
    </row>
    <row r="668" ht="15.75" customHeight="1">
      <c r="L668" s="11"/>
      <c r="M668" s="11"/>
      <c r="O668" s="49"/>
    </row>
    <row r="669" ht="15.75" customHeight="1">
      <c r="L669" s="11"/>
      <c r="M669" s="11"/>
      <c r="O669" s="49"/>
    </row>
    <row r="670" ht="15.75" customHeight="1">
      <c r="L670" s="11"/>
      <c r="M670" s="11"/>
      <c r="O670" s="49"/>
    </row>
    <row r="671" ht="15.75" customHeight="1">
      <c r="L671" s="11"/>
      <c r="M671" s="11"/>
      <c r="O671" s="49"/>
    </row>
    <row r="672" ht="15.75" customHeight="1">
      <c r="L672" s="11"/>
      <c r="M672" s="11"/>
      <c r="O672" s="49"/>
    </row>
    <row r="673" ht="15.75" customHeight="1">
      <c r="L673" s="11"/>
      <c r="M673" s="11"/>
      <c r="O673" s="49"/>
    </row>
    <row r="674" ht="15.75" customHeight="1">
      <c r="L674" s="11"/>
      <c r="M674" s="11"/>
      <c r="O674" s="49"/>
    </row>
    <row r="675" ht="15.75" customHeight="1">
      <c r="L675" s="11"/>
      <c r="M675" s="11"/>
      <c r="O675" s="49"/>
    </row>
    <row r="676" ht="15.75" customHeight="1">
      <c r="L676" s="11"/>
      <c r="M676" s="11"/>
      <c r="O676" s="49"/>
    </row>
    <row r="677" ht="15.75" customHeight="1">
      <c r="L677" s="11"/>
      <c r="M677" s="11"/>
      <c r="O677" s="49"/>
    </row>
    <row r="678" ht="15.75" customHeight="1">
      <c r="L678" s="11"/>
      <c r="M678" s="11"/>
      <c r="O678" s="49"/>
    </row>
    <row r="679" ht="15.75" customHeight="1">
      <c r="L679" s="11"/>
      <c r="M679" s="11"/>
      <c r="O679" s="49"/>
    </row>
    <row r="680" ht="15.75" customHeight="1">
      <c r="L680" s="11"/>
      <c r="M680" s="11"/>
      <c r="O680" s="49"/>
    </row>
    <row r="681" ht="15.75" customHeight="1">
      <c r="L681" s="11"/>
      <c r="M681" s="11"/>
      <c r="O681" s="49"/>
    </row>
    <row r="682" ht="15.75" customHeight="1">
      <c r="L682" s="11"/>
      <c r="M682" s="11"/>
      <c r="O682" s="49"/>
    </row>
    <row r="683" ht="15.75" customHeight="1">
      <c r="L683" s="11"/>
      <c r="M683" s="11"/>
      <c r="O683" s="49"/>
    </row>
    <row r="684" ht="15.75" customHeight="1">
      <c r="L684" s="11"/>
      <c r="M684" s="11"/>
      <c r="O684" s="49"/>
    </row>
    <row r="685" ht="15.75" customHeight="1">
      <c r="L685" s="11"/>
      <c r="M685" s="11"/>
      <c r="O685" s="49"/>
    </row>
    <row r="686" ht="15.75" customHeight="1">
      <c r="L686" s="11"/>
      <c r="M686" s="11"/>
      <c r="O686" s="49"/>
    </row>
    <row r="687" ht="15.75" customHeight="1">
      <c r="L687" s="11"/>
      <c r="M687" s="11"/>
      <c r="O687" s="49"/>
    </row>
    <row r="688" ht="15.75" customHeight="1">
      <c r="L688" s="11"/>
      <c r="M688" s="11"/>
      <c r="O688" s="49"/>
    </row>
    <row r="689" ht="15.75" customHeight="1">
      <c r="L689" s="11"/>
      <c r="M689" s="11"/>
      <c r="O689" s="49"/>
    </row>
    <row r="690" ht="15.75" customHeight="1">
      <c r="L690" s="11"/>
      <c r="M690" s="11"/>
      <c r="O690" s="49"/>
    </row>
    <row r="691" ht="15.75" customHeight="1">
      <c r="L691" s="11"/>
      <c r="M691" s="11"/>
      <c r="O691" s="49"/>
    </row>
    <row r="692" ht="15.75" customHeight="1">
      <c r="L692" s="11"/>
      <c r="M692" s="11"/>
      <c r="O692" s="49"/>
    </row>
    <row r="693" ht="15.75" customHeight="1">
      <c r="L693" s="11"/>
      <c r="M693" s="11"/>
      <c r="O693" s="49"/>
    </row>
    <row r="694" ht="15.75" customHeight="1">
      <c r="L694" s="11"/>
      <c r="M694" s="11"/>
      <c r="O694" s="49"/>
    </row>
    <row r="695" ht="15.75" customHeight="1">
      <c r="L695" s="11"/>
      <c r="M695" s="11"/>
      <c r="O695" s="49"/>
    </row>
    <row r="696" ht="15.75" customHeight="1">
      <c r="L696" s="11"/>
      <c r="M696" s="11"/>
      <c r="O696" s="49"/>
    </row>
    <row r="697" ht="15.75" customHeight="1">
      <c r="L697" s="11"/>
      <c r="M697" s="11"/>
      <c r="O697" s="49"/>
    </row>
    <row r="698" ht="15.75" customHeight="1">
      <c r="L698" s="11"/>
      <c r="M698" s="11"/>
      <c r="O698" s="49"/>
    </row>
    <row r="699" ht="15.75" customHeight="1">
      <c r="L699" s="11"/>
      <c r="M699" s="11"/>
      <c r="O699" s="49"/>
    </row>
    <row r="700" ht="15.75" customHeight="1">
      <c r="L700" s="11"/>
      <c r="M700" s="11"/>
      <c r="O700" s="49"/>
    </row>
    <row r="701" ht="15.75" customHeight="1">
      <c r="L701" s="11"/>
      <c r="M701" s="11"/>
      <c r="O701" s="49"/>
    </row>
    <row r="702" ht="15.75" customHeight="1">
      <c r="L702" s="11"/>
      <c r="M702" s="11"/>
      <c r="O702" s="49"/>
    </row>
    <row r="703" ht="15.75" customHeight="1">
      <c r="L703" s="11"/>
      <c r="M703" s="11"/>
      <c r="O703" s="49"/>
    </row>
    <row r="704" ht="15.75" customHeight="1">
      <c r="L704" s="11"/>
      <c r="M704" s="11"/>
      <c r="O704" s="49"/>
    </row>
    <row r="705" ht="15.75" customHeight="1">
      <c r="L705" s="11"/>
      <c r="M705" s="11"/>
      <c r="O705" s="49"/>
    </row>
    <row r="706" ht="15.75" customHeight="1">
      <c r="L706" s="11"/>
      <c r="M706" s="11"/>
      <c r="O706" s="49"/>
    </row>
    <row r="707" ht="15.75" customHeight="1">
      <c r="L707" s="11"/>
      <c r="M707" s="11"/>
      <c r="O707" s="49"/>
    </row>
    <row r="708" ht="15.75" customHeight="1">
      <c r="L708" s="11"/>
      <c r="M708" s="11"/>
      <c r="O708" s="49"/>
    </row>
    <row r="709" ht="15.75" customHeight="1">
      <c r="L709" s="11"/>
      <c r="M709" s="11"/>
      <c r="O709" s="49"/>
    </row>
    <row r="710" ht="15.75" customHeight="1">
      <c r="L710" s="11"/>
      <c r="M710" s="11"/>
      <c r="O710" s="49"/>
    </row>
    <row r="711" ht="15.75" customHeight="1">
      <c r="L711" s="11"/>
      <c r="M711" s="11"/>
      <c r="O711" s="49"/>
    </row>
    <row r="712" ht="15.75" customHeight="1">
      <c r="L712" s="11"/>
      <c r="M712" s="11"/>
      <c r="O712" s="49"/>
    </row>
    <row r="713" ht="15.75" customHeight="1">
      <c r="L713" s="11"/>
      <c r="M713" s="11"/>
      <c r="O713" s="49"/>
    </row>
    <row r="714" ht="15.75" customHeight="1">
      <c r="L714" s="11"/>
      <c r="M714" s="11"/>
      <c r="O714" s="49"/>
    </row>
    <row r="715" ht="15.75" customHeight="1">
      <c r="L715" s="11"/>
      <c r="M715" s="11"/>
      <c r="O715" s="49"/>
    </row>
    <row r="716" ht="15.75" customHeight="1">
      <c r="L716" s="11"/>
      <c r="M716" s="11"/>
      <c r="O716" s="49"/>
    </row>
    <row r="717" ht="15.75" customHeight="1">
      <c r="L717" s="11"/>
      <c r="M717" s="11"/>
      <c r="O717" s="49"/>
    </row>
    <row r="718" ht="15.75" customHeight="1">
      <c r="L718" s="11"/>
      <c r="M718" s="11"/>
      <c r="O718" s="49"/>
    </row>
    <row r="719" ht="15.75" customHeight="1">
      <c r="L719" s="11"/>
      <c r="M719" s="11"/>
      <c r="O719" s="49"/>
    </row>
    <row r="720" ht="15.75" customHeight="1">
      <c r="L720" s="11"/>
      <c r="M720" s="11"/>
      <c r="O720" s="49"/>
    </row>
    <row r="721" ht="15.75" customHeight="1">
      <c r="L721" s="11"/>
      <c r="M721" s="11"/>
      <c r="O721" s="49"/>
    </row>
    <row r="722" ht="15.75" customHeight="1">
      <c r="L722" s="11"/>
      <c r="M722" s="11"/>
      <c r="O722" s="49"/>
    </row>
    <row r="723" ht="15.75" customHeight="1">
      <c r="L723" s="11"/>
      <c r="M723" s="11"/>
      <c r="O723" s="49"/>
    </row>
    <row r="724" ht="15.75" customHeight="1">
      <c r="L724" s="11"/>
      <c r="M724" s="11"/>
      <c r="O724" s="49"/>
    </row>
    <row r="725" ht="15.75" customHeight="1">
      <c r="L725" s="11"/>
      <c r="M725" s="11"/>
      <c r="O725" s="49"/>
    </row>
    <row r="726" ht="15.75" customHeight="1">
      <c r="L726" s="11"/>
      <c r="M726" s="11"/>
      <c r="O726" s="49"/>
    </row>
    <row r="727" ht="15.75" customHeight="1">
      <c r="L727" s="11"/>
      <c r="M727" s="11"/>
      <c r="O727" s="49"/>
    </row>
    <row r="728" ht="15.75" customHeight="1">
      <c r="L728" s="11"/>
      <c r="M728" s="11"/>
      <c r="O728" s="49"/>
    </row>
    <row r="729" ht="15.75" customHeight="1">
      <c r="L729" s="11"/>
      <c r="M729" s="11"/>
      <c r="O729" s="49"/>
    </row>
    <row r="730" ht="15.75" customHeight="1">
      <c r="L730" s="11"/>
      <c r="M730" s="11"/>
      <c r="O730" s="49"/>
    </row>
    <row r="731" ht="15.75" customHeight="1">
      <c r="L731" s="11"/>
      <c r="M731" s="11"/>
      <c r="O731" s="49"/>
    </row>
    <row r="732" ht="15.75" customHeight="1">
      <c r="L732" s="11"/>
      <c r="M732" s="11"/>
      <c r="O732" s="49"/>
    </row>
    <row r="733" ht="15.75" customHeight="1">
      <c r="L733" s="11"/>
      <c r="M733" s="11"/>
      <c r="O733" s="49"/>
    </row>
    <row r="734" ht="15.75" customHeight="1">
      <c r="L734" s="11"/>
      <c r="M734" s="11"/>
      <c r="O734" s="49"/>
    </row>
    <row r="735" ht="15.75" customHeight="1">
      <c r="L735" s="11"/>
      <c r="M735" s="11"/>
      <c r="O735" s="49"/>
    </row>
    <row r="736" ht="15.75" customHeight="1">
      <c r="L736" s="11"/>
      <c r="M736" s="11"/>
      <c r="O736" s="49"/>
    </row>
    <row r="737" ht="15.75" customHeight="1">
      <c r="L737" s="11"/>
      <c r="M737" s="11"/>
      <c r="O737" s="49"/>
    </row>
    <row r="738" ht="15.75" customHeight="1">
      <c r="L738" s="11"/>
      <c r="M738" s="11"/>
      <c r="O738" s="49"/>
    </row>
    <row r="739" ht="15.75" customHeight="1">
      <c r="L739" s="11"/>
      <c r="M739" s="11"/>
      <c r="O739" s="49"/>
    </row>
    <row r="740" ht="15.75" customHeight="1">
      <c r="L740" s="11"/>
      <c r="M740" s="11"/>
      <c r="O740" s="49"/>
    </row>
    <row r="741" ht="15.75" customHeight="1">
      <c r="L741" s="11"/>
      <c r="M741" s="11"/>
      <c r="O741" s="49"/>
    </row>
    <row r="742" ht="15.75" customHeight="1">
      <c r="L742" s="11"/>
      <c r="M742" s="11"/>
      <c r="O742" s="49"/>
    </row>
    <row r="743" ht="15.75" customHeight="1">
      <c r="L743" s="11"/>
      <c r="M743" s="11"/>
      <c r="O743" s="49"/>
    </row>
    <row r="744" ht="15.75" customHeight="1">
      <c r="L744" s="11"/>
      <c r="M744" s="11"/>
      <c r="O744" s="49"/>
    </row>
    <row r="745" ht="15.75" customHeight="1">
      <c r="L745" s="11"/>
      <c r="M745" s="11"/>
      <c r="O745" s="49"/>
    </row>
    <row r="746" ht="15.75" customHeight="1">
      <c r="L746" s="11"/>
      <c r="M746" s="11"/>
      <c r="O746" s="49"/>
    </row>
    <row r="747" ht="15.75" customHeight="1">
      <c r="L747" s="11"/>
      <c r="M747" s="11"/>
      <c r="O747" s="49"/>
    </row>
    <row r="748" ht="15.75" customHeight="1">
      <c r="L748" s="11"/>
      <c r="M748" s="11"/>
      <c r="O748" s="49"/>
    </row>
    <row r="749" ht="15.75" customHeight="1">
      <c r="L749" s="11"/>
      <c r="M749" s="11"/>
      <c r="O749" s="49"/>
    </row>
    <row r="750" ht="15.75" customHeight="1">
      <c r="L750" s="11"/>
      <c r="M750" s="11"/>
      <c r="O750" s="49"/>
    </row>
    <row r="751" ht="15.75" customHeight="1">
      <c r="L751" s="11"/>
      <c r="M751" s="11"/>
      <c r="O751" s="49"/>
    </row>
    <row r="752" ht="15.75" customHeight="1">
      <c r="L752" s="11"/>
      <c r="M752" s="11"/>
      <c r="O752" s="49"/>
    </row>
    <row r="753" ht="15.75" customHeight="1">
      <c r="L753" s="11"/>
      <c r="M753" s="11"/>
      <c r="O753" s="49"/>
    </row>
    <row r="754" ht="15.75" customHeight="1">
      <c r="L754" s="11"/>
      <c r="M754" s="11"/>
      <c r="O754" s="49"/>
    </row>
    <row r="755" ht="15.75" customHeight="1">
      <c r="L755" s="11"/>
      <c r="M755" s="11"/>
      <c r="O755" s="49"/>
    </row>
    <row r="756" ht="15.75" customHeight="1">
      <c r="L756" s="11"/>
      <c r="M756" s="11"/>
      <c r="O756" s="49"/>
    </row>
    <row r="757" ht="15.75" customHeight="1">
      <c r="L757" s="11"/>
      <c r="M757" s="11"/>
      <c r="O757" s="49"/>
    </row>
    <row r="758" ht="15.75" customHeight="1">
      <c r="L758" s="11"/>
      <c r="M758" s="11"/>
      <c r="O758" s="49"/>
    </row>
    <row r="759" ht="15.75" customHeight="1">
      <c r="L759" s="11"/>
      <c r="M759" s="11"/>
      <c r="O759" s="49"/>
    </row>
    <row r="760" ht="15.75" customHeight="1">
      <c r="L760" s="11"/>
      <c r="M760" s="11"/>
      <c r="O760" s="49"/>
    </row>
    <row r="761" ht="15.75" customHeight="1">
      <c r="L761" s="11"/>
      <c r="M761" s="11"/>
      <c r="O761" s="49"/>
    </row>
    <row r="762" ht="15.75" customHeight="1">
      <c r="L762" s="11"/>
      <c r="M762" s="11"/>
      <c r="O762" s="49"/>
    </row>
    <row r="763" ht="15.75" customHeight="1">
      <c r="L763" s="11"/>
      <c r="M763" s="11"/>
      <c r="O763" s="49"/>
    </row>
    <row r="764" ht="15.75" customHeight="1">
      <c r="L764" s="11"/>
      <c r="M764" s="11"/>
      <c r="O764" s="49"/>
    </row>
    <row r="765" ht="15.75" customHeight="1">
      <c r="L765" s="11"/>
      <c r="M765" s="11"/>
      <c r="O765" s="49"/>
    </row>
    <row r="766" ht="15.75" customHeight="1">
      <c r="L766" s="11"/>
      <c r="M766" s="11"/>
      <c r="O766" s="49"/>
    </row>
    <row r="767" ht="15.75" customHeight="1">
      <c r="L767" s="11"/>
      <c r="M767" s="11"/>
      <c r="O767" s="49"/>
    </row>
    <row r="768" ht="15.75" customHeight="1">
      <c r="L768" s="11"/>
      <c r="M768" s="11"/>
      <c r="O768" s="49"/>
    </row>
    <row r="769" ht="15.75" customHeight="1">
      <c r="L769" s="11"/>
      <c r="M769" s="11"/>
      <c r="O769" s="49"/>
    </row>
    <row r="770" ht="15.75" customHeight="1">
      <c r="L770" s="11"/>
      <c r="M770" s="11"/>
      <c r="O770" s="49"/>
    </row>
    <row r="771" ht="15.75" customHeight="1">
      <c r="L771" s="11"/>
      <c r="M771" s="11"/>
      <c r="O771" s="49"/>
    </row>
    <row r="772" ht="15.75" customHeight="1">
      <c r="L772" s="11"/>
      <c r="M772" s="11"/>
      <c r="O772" s="49"/>
    </row>
    <row r="773" ht="15.75" customHeight="1">
      <c r="L773" s="11"/>
      <c r="M773" s="11"/>
      <c r="O773" s="49"/>
    </row>
    <row r="774" ht="15.75" customHeight="1">
      <c r="L774" s="11"/>
      <c r="M774" s="11"/>
      <c r="O774" s="49"/>
    </row>
    <row r="775" ht="15.75" customHeight="1">
      <c r="L775" s="11"/>
      <c r="M775" s="11"/>
      <c r="O775" s="49"/>
    </row>
    <row r="776" ht="15.75" customHeight="1">
      <c r="L776" s="11"/>
      <c r="M776" s="11"/>
      <c r="O776" s="49"/>
    </row>
    <row r="777" ht="15.75" customHeight="1">
      <c r="L777" s="11"/>
      <c r="M777" s="11"/>
      <c r="O777" s="49"/>
    </row>
    <row r="778" ht="15.75" customHeight="1">
      <c r="L778" s="11"/>
      <c r="M778" s="11"/>
      <c r="O778" s="49"/>
    </row>
    <row r="779" ht="15.75" customHeight="1">
      <c r="L779" s="11"/>
      <c r="M779" s="11"/>
      <c r="O779" s="49"/>
    </row>
    <row r="780" ht="15.75" customHeight="1">
      <c r="L780" s="11"/>
      <c r="M780" s="11"/>
      <c r="O780" s="49"/>
    </row>
    <row r="781" ht="15.75" customHeight="1">
      <c r="L781" s="11"/>
      <c r="M781" s="11"/>
      <c r="O781" s="49"/>
    </row>
    <row r="782" ht="15.75" customHeight="1">
      <c r="L782" s="11"/>
      <c r="M782" s="11"/>
      <c r="O782" s="49"/>
    </row>
    <row r="783" ht="15.75" customHeight="1">
      <c r="L783" s="11"/>
      <c r="M783" s="11"/>
      <c r="O783" s="49"/>
    </row>
    <row r="784" ht="15.75" customHeight="1">
      <c r="L784" s="11"/>
      <c r="M784" s="11"/>
      <c r="O784" s="49"/>
    </row>
    <row r="785" ht="15.75" customHeight="1">
      <c r="L785" s="11"/>
      <c r="M785" s="11"/>
      <c r="O785" s="49"/>
    </row>
    <row r="786" ht="15.75" customHeight="1">
      <c r="L786" s="11"/>
      <c r="M786" s="11"/>
      <c r="O786" s="49"/>
    </row>
    <row r="787" ht="15.75" customHeight="1">
      <c r="L787" s="11"/>
      <c r="M787" s="11"/>
      <c r="O787" s="49"/>
    </row>
    <row r="788" ht="15.75" customHeight="1">
      <c r="L788" s="11"/>
      <c r="M788" s="11"/>
      <c r="O788" s="49"/>
    </row>
    <row r="789" ht="15.75" customHeight="1">
      <c r="L789" s="11"/>
      <c r="M789" s="11"/>
      <c r="O789" s="49"/>
    </row>
    <row r="790" ht="15.75" customHeight="1">
      <c r="L790" s="11"/>
      <c r="M790" s="11"/>
      <c r="O790" s="49"/>
    </row>
    <row r="791" ht="15.75" customHeight="1">
      <c r="L791" s="11"/>
      <c r="M791" s="11"/>
      <c r="O791" s="49"/>
    </row>
    <row r="792" ht="15.75" customHeight="1">
      <c r="L792" s="11"/>
      <c r="M792" s="11"/>
      <c r="O792" s="49"/>
    </row>
    <row r="793" ht="15.75" customHeight="1">
      <c r="L793" s="11"/>
      <c r="M793" s="11"/>
      <c r="O793" s="49"/>
    </row>
    <row r="794" ht="15.75" customHeight="1">
      <c r="L794" s="11"/>
      <c r="M794" s="11"/>
      <c r="O794" s="49"/>
    </row>
    <row r="795" ht="15.75" customHeight="1">
      <c r="L795" s="11"/>
      <c r="M795" s="11"/>
      <c r="O795" s="49"/>
    </row>
    <row r="796" ht="15.75" customHeight="1">
      <c r="L796" s="11"/>
      <c r="M796" s="11"/>
      <c r="O796" s="49"/>
    </row>
    <row r="797" ht="15.75" customHeight="1">
      <c r="L797" s="11"/>
      <c r="M797" s="11"/>
      <c r="O797" s="49"/>
    </row>
    <row r="798" ht="15.75" customHeight="1">
      <c r="L798" s="11"/>
      <c r="M798" s="11"/>
      <c r="O798" s="49"/>
    </row>
    <row r="799" ht="15.75" customHeight="1">
      <c r="L799" s="11"/>
      <c r="M799" s="11"/>
      <c r="O799" s="49"/>
    </row>
    <row r="800" ht="15.75" customHeight="1">
      <c r="L800" s="11"/>
      <c r="M800" s="11"/>
      <c r="O800" s="49"/>
    </row>
    <row r="801" ht="15.75" customHeight="1">
      <c r="L801" s="11"/>
      <c r="M801" s="11"/>
      <c r="O801" s="49"/>
    </row>
    <row r="802" ht="15.75" customHeight="1">
      <c r="L802" s="11"/>
      <c r="M802" s="11"/>
      <c r="O802" s="49"/>
    </row>
    <row r="803" ht="15.75" customHeight="1">
      <c r="L803" s="11"/>
      <c r="M803" s="11"/>
      <c r="O803" s="49"/>
    </row>
    <row r="804" ht="15.75" customHeight="1">
      <c r="L804" s="11"/>
      <c r="M804" s="11"/>
      <c r="O804" s="49"/>
    </row>
    <row r="805" ht="15.75" customHeight="1">
      <c r="L805" s="11"/>
      <c r="M805" s="11"/>
      <c r="O805" s="49"/>
    </row>
    <row r="806" ht="15.75" customHeight="1">
      <c r="L806" s="11"/>
      <c r="M806" s="11"/>
      <c r="O806" s="49"/>
    </row>
    <row r="807" ht="15.75" customHeight="1">
      <c r="L807" s="11"/>
      <c r="M807" s="11"/>
      <c r="O807" s="49"/>
    </row>
    <row r="808" ht="15.75" customHeight="1">
      <c r="L808" s="11"/>
      <c r="M808" s="11"/>
      <c r="O808" s="49"/>
    </row>
    <row r="809" ht="15.75" customHeight="1">
      <c r="L809" s="11"/>
      <c r="M809" s="11"/>
      <c r="O809" s="49"/>
    </row>
    <row r="810" ht="15.75" customHeight="1">
      <c r="L810" s="11"/>
      <c r="M810" s="11"/>
      <c r="O810" s="49"/>
    </row>
    <row r="811" ht="15.75" customHeight="1">
      <c r="L811" s="11"/>
      <c r="M811" s="11"/>
      <c r="O811" s="49"/>
    </row>
    <row r="812" ht="15.75" customHeight="1">
      <c r="L812" s="11"/>
      <c r="M812" s="11"/>
      <c r="O812" s="49"/>
    </row>
    <row r="813" ht="15.75" customHeight="1">
      <c r="L813" s="11"/>
      <c r="M813" s="11"/>
      <c r="O813" s="49"/>
    </row>
    <row r="814" ht="15.75" customHeight="1">
      <c r="L814" s="11"/>
      <c r="M814" s="11"/>
      <c r="O814" s="49"/>
    </row>
    <row r="815" ht="15.75" customHeight="1">
      <c r="L815" s="11"/>
      <c r="M815" s="11"/>
      <c r="O815" s="49"/>
    </row>
    <row r="816" ht="15.75" customHeight="1">
      <c r="L816" s="11"/>
      <c r="M816" s="11"/>
      <c r="O816" s="49"/>
    </row>
    <row r="817" ht="15.75" customHeight="1">
      <c r="L817" s="11"/>
      <c r="M817" s="11"/>
      <c r="O817" s="49"/>
    </row>
    <row r="818" ht="15.75" customHeight="1">
      <c r="L818" s="11"/>
      <c r="M818" s="11"/>
      <c r="O818" s="49"/>
    </row>
    <row r="819" ht="15.75" customHeight="1">
      <c r="L819" s="11"/>
      <c r="M819" s="11"/>
      <c r="O819" s="49"/>
    </row>
    <row r="820" ht="15.75" customHeight="1">
      <c r="L820" s="11"/>
      <c r="M820" s="11"/>
      <c r="O820" s="49"/>
    </row>
    <row r="821" ht="15.75" customHeight="1">
      <c r="L821" s="11"/>
      <c r="M821" s="11"/>
      <c r="O821" s="49"/>
    </row>
    <row r="822" ht="15.75" customHeight="1">
      <c r="L822" s="11"/>
      <c r="M822" s="11"/>
      <c r="O822" s="49"/>
    </row>
    <row r="823" ht="15.75" customHeight="1">
      <c r="L823" s="11"/>
      <c r="M823" s="11"/>
      <c r="O823" s="49"/>
    </row>
    <row r="824" ht="15.75" customHeight="1">
      <c r="L824" s="11"/>
      <c r="M824" s="11"/>
      <c r="O824" s="49"/>
    </row>
    <row r="825" ht="15.75" customHeight="1">
      <c r="L825" s="11"/>
      <c r="M825" s="11"/>
      <c r="O825" s="49"/>
    </row>
    <row r="826" ht="15.75" customHeight="1">
      <c r="L826" s="11"/>
      <c r="M826" s="11"/>
      <c r="O826" s="49"/>
    </row>
    <row r="827" ht="15.75" customHeight="1">
      <c r="L827" s="11"/>
      <c r="M827" s="11"/>
      <c r="O827" s="49"/>
    </row>
    <row r="828" ht="15.75" customHeight="1">
      <c r="L828" s="11"/>
      <c r="M828" s="11"/>
      <c r="O828" s="49"/>
    </row>
    <row r="829" ht="15.75" customHeight="1">
      <c r="L829" s="11"/>
      <c r="M829" s="11"/>
      <c r="O829" s="49"/>
    </row>
    <row r="830" ht="15.75" customHeight="1">
      <c r="L830" s="11"/>
      <c r="M830" s="11"/>
      <c r="O830" s="49"/>
    </row>
    <row r="831">
      <c r="L831" s="11"/>
      <c r="M831" s="11"/>
      <c r="O831" s="49"/>
    </row>
    <row r="832">
      <c r="L832" s="11"/>
      <c r="M832" s="11"/>
      <c r="O832" s="49"/>
    </row>
    <row r="833">
      <c r="L833" s="11"/>
      <c r="M833" s="11"/>
      <c r="O833" s="49"/>
    </row>
    <row r="834">
      <c r="L834" s="11"/>
      <c r="M834" s="11"/>
      <c r="O834" s="49"/>
    </row>
    <row r="835">
      <c r="L835" s="11"/>
      <c r="M835" s="11"/>
      <c r="O835" s="49"/>
    </row>
    <row r="836">
      <c r="L836" s="11"/>
      <c r="M836" s="11"/>
      <c r="O836" s="49"/>
    </row>
    <row r="837">
      <c r="L837" s="11"/>
      <c r="M837" s="11"/>
      <c r="O837" s="49"/>
    </row>
    <row r="838">
      <c r="L838" s="11"/>
      <c r="M838" s="11"/>
      <c r="O838" s="49"/>
    </row>
    <row r="839">
      <c r="L839" s="11"/>
      <c r="M839" s="11"/>
      <c r="O839" s="49"/>
    </row>
    <row r="840">
      <c r="L840" s="11"/>
      <c r="M840" s="11"/>
      <c r="O840" s="49"/>
    </row>
    <row r="841">
      <c r="L841" s="11"/>
      <c r="M841" s="11"/>
      <c r="O841" s="49"/>
    </row>
    <row r="842">
      <c r="L842" s="11"/>
      <c r="M842" s="11"/>
      <c r="O842" s="49"/>
    </row>
    <row r="843">
      <c r="L843" s="11"/>
      <c r="M843" s="11"/>
      <c r="O843" s="49"/>
    </row>
    <row r="844">
      <c r="L844" s="11"/>
      <c r="M844" s="11"/>
      <c r="O844" s="49"/>
    </row>
    <row r="845">
      <c r="L845" s="11"/>
      <c r="M845" s="11"/>
      <c r="O845" s="49"/>
    </row>
    <row r="846">
      <c r="L846" s="11"/>
      <c r="M846" s="11"/>
      <c r="O846" s="49"/>
    </row>
    <row r="847">
      <c r="L847" s="11"/>
      <c r="M847" s="11"/>
      <c r="O847" s="49"/>
    </row>
    <row r="848">
      <c r="L848" s="11"/>
      <c r="M848" s="11"/>
      <c r="O848" s="49"/>
    </row>
    <row r="849">
      <c r="L849" s="11"/>
      <c r="M849" s="11"/>
      <c r="O849" s="49"/>
    </row>
    <row r="850">
      <c r="L850" s="11"/>
      <c r="M850" s="11"/>
      <c r="O850" s="49"/>
    </row>
    <row r="851">
      <c r="L851" s="11"/>
      <c r="M851" s="11"/>
      <c r="O851" s="49"/>
    </row>
    <row r="852">
      <c r="L852" s="11"/>
      <c r="M852" s="11"/>
      <c r="O852" s="4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27.13"/>
    <col customWidth="1" min="3" max="3" width="17.88"/>
    <col customWidth="1" min="4" max="4" width="12.88"/>
    <col customWidth="1" min="5" max="5" width="14.75"/>
    <col customWidth="1" min="6" max="26" width="7.38"/>
  </cols>
  <sheetData>
    <row r="1" ht="15.75" customHeight="1">
      <c r="A1" s="50" t="s">
        <v>56</v>
      </c>
      <c r="B1" s="50" t="s">
        <v>1</v>
      </c>
      <c r="C1" s="50" t="s">
        <v>2</v>
      </c>
      <c r="D1" s="50" t="s">
        <v>3</v>
      </c>
      <c r="E1" s="51"/>
      <c r="F1" s="51"/>
    </row>
    <row r="2" ht="15.75" customHeight="1">
      <c r="A2" s="51"/>
      <c r="B2" s="51"/>
      <c r="C2" s="51"/>
      <c r="D2" s="51"/>
      <c r="E2" s="51"/>
      <c r="F2" s="51"/>
    </row>
    <row r="3" ht="15.75" customHeight="1">
      <c r="A3" s="51"/>
      <c r="B3" s="51"/>
      <c r="C3" s="51"/>
      <c r="D3" s="51"/>
      <c r="E3" s="51"/>
      <c r="F3" s="51"/>
    </row>
    <row r="4" ht="15.75" customHeight="1">
      <c r="A4" s="52" t="s">
        <v>57</v>
      </c>
      <c r="B4" s="51"/>
      <c r="C4" s="51"/>
      <c r="D4" s="51"/>
      <c r="E4" s="53" t="s">
        <v>58</v>
      </c>
      <c r="F4" s="51"/>
    </row>
    <row r="5" ht="15.75" customHeight="1">
      <c r="A5" s="51"/>
      <c r="B5" s="51"/>
      <c r="C5" s="51"/>
      <c r="D5" s="51"/>
      <c r="E5" s="51"/>
      <c r="F5" s="54" t="s">
        <v>59</v>
      </c>
    </row>
    <row r="6" ht="15.75" customHeight="1">
      <c r="A6" s="6">
        <v>45554.0</v>
      </c>
      <c r="B6" s="7" t="s">
        <v>28</v>
      </c>
      <c r="C6" s="8">
        <v>2000000.0</v>
      </c>
      <c r="D6" s="9">
        <v>0.0925</v>
      </c>
      <c r="E6" s="55">
        <f t="shared" ref="E6:E11" si="1">C6/$C$14</f>
        <v>0.6060606061</v>
      </c>
      <c r="F6" s="51"/>
    </row>
    <row r="7" ht="15.75" customHeight="1">
      <c r="A7" s="6">
        <v>45555.0</v>
      </c>
      <c r="B7" s="7" t="s">
        <v>35</v>
      </c>
      <c r="C7" s="8">
        <v>200000.0</v>
      </c>
      <c r="D7" s="9">
        <v>0.0925</v>
      </c>
      <c r="E7" s="55">
        <f t="shared" si="1"/>
        <v>0.06060606061</v>
      </c>
      <c r="F7" s="51"/>
    </row>
    <row r="8" ht="15.75" customHeight="1">
      <c r="A8" s="6">
        <v>45555.0</v>
      </c>
      <c r="B8" s="7" t="s">
        <v>40</v>
      </c>
      <c r="C8" s="8">
        <v>400000.0</v>
      </c>
      <c r="D8" s="9">
        <v>0.0875</v>
      </c>
      <c r="E8" s="55">
        <f t="shared" si="1"/>
        <v>0.1212121212</v>
      </c>
      <c r="F8" s="51"/>
    </row>
    <row r="9" ht="15.75" customHeight="1">
      <c r="A9" s="6">
        <v>45559.0</v>
      </c>
      <c r="B9" s="7" t="s">
        <v>45</v>
      </c>
      <c r="C9" s="8">
        <v>200000.0</v>
      </c>
      <c r="D9" s="9">
        <v>0.0875</v>
      </c>
      <c r="E9" s="55">
        <f t="shared" si="1"/>
        <v>0.06060606061</v>
      </c>
    </row>
    <row r="10" ht="15.75" customHeight="1">
      <c r="A10" s="6">
        <v>45560.0</v>
      </c>
      <c r="B10" s="7" t="s">
        <v>48</v>
      </c>
      <c r="C10" s="8">
        <v>300000.0</v>
      </c>
      <c r="D10" s="9">
        <v>0.0875</v>
      </c>
      <c r="E10" s="55">
        <f t="shared" si="1"/>
        <v>0.09090909091</v>
      </c>
    </row>
    <row r="11" ht="15.75" customHeight="1">
      <c r="A11" s="6">
        <v>45561.0</v>
      </c>
      <c r="B11" s="7" t="s">
        <v>51</v>
      </c>
      <c r="C11" s="8">
        <v>200000.0</v>
      </c>
      <c r="D11" s="9">
        <v>0.0875</v>
      </c>
      <c r="E11" s="55">
        <f t="shared" si="1"/>
        <v>0.06060606061</v>
      </c>
    </row>
    <row r="12" ht="15.75" customHeight="1"/>
    <row r="13" ht="15.75" customHeight="1"/>
    <row r="14" ht="15.75" customHeight="1">
      <c r="A14" s="56"/>
      <c r="B14" s="57" t="s">
        <v>60</v>
      </c>
      <c r="C14" s="58">
        <f>sum(C6:C11)</f>
        <v>3300000</v>
      </c>
      <c r="D14" s="56"/>
      <c r="E14" s="59">
        <f>sum(E6:E11)</f>
        <v>1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2024-05-31T16:26:46Z</dcterms:created>
  <dc:creator>Chen Jin</dc:creator>
</cp:coreProperties>
</file>