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F29E3912-7B3A-C74B-94E3-51B61D86FBBF}" xr6:coauthVersionLast="47" xr6:coauthVersionMax="47" xr10:uidLastSave="{00000000-0000-0000-0000-000000000000}"/>
  <bookViews>
    <workbookView xWindow="0" yWindow="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AH42" i="1"/>
  <c r="AA42" i="1"/>
  <c r="T42" i="1"/>
  <c r="M42" i="1"/>
  <c r="F42" i="1"/>
  <c r="E46" i="1" s="1"/>
</calcChain>
</file>

<file path=xl/sharedStrings.xml><?xml version="1.0" encoding="utf-8"?>
<sst xmlns="http://schemas.openxmlformats.org/spreadsheetml/2006/main" count="281" uniqueCount="90">
  <si>
    <t>Date of Fund Arrived</t>
  </si>
  <si>
    <t>Investors Name</t>
  </si>
  <si>
    <t>Investment Amount</t>
  </si>
  <si>
    <t>Interest Rate</t>
  </si>
  <si>
    <t>Payment Date</t>
  </si>
  <si>
    <t>Cover Start Date</t>
  </si>
  <si>
    <t>Cover End Date</t>
  </si>
  <si>
    <t>Methord</t>
  </si>
  <si>
    <t>Note</t>
  </si>
  <si>
    <t>Cover Start date</t>
  </si>
  <si>
    <t>Cover End date</t>
  </si>
  <si>
    <t>3rd 实际发息</t>
  </si>
  <si>
    <t>4th 实际发息</t>
  </si>
  <si>
    <t>5th 实际发息</t>
  </si>
  <si>
    <t>YONGCAI MAO</t>
  </si>
  <si>
    <t>TD Wire</t>
  </si>
  <si>
    <t>TD ACH</t>
  </si>
  <si>
    <t>XIAODONG WEN MING</t>
  </si>
  <si>
    <t>SONG HUANG</t>
  </si>
  <si>
    <t>HONG CHEN</t>
  </si>
  <si>
    <t>退回本金30万</t>
  </si>
  <si>
    <t>QIHAO JIANG</t>
  </si>
  <si>
    <t>4/10/2020-4/13/2020</t>
  </si>
  <si>
    <t>4/10/2020 3k+4/13/ 9k</t>
  </si>
  <si>
    <t>退20万本金，留10万</t>
  </si>
  <si>
    <t>lina Tasci</t>
  </si>
  <si>
    <t>DONGPING ZHANG</t>
  </si>
  <si>
    <t>退回本金10万</t>
  </si>
  <si>
    <t>Anderson Deng</t>
  </si>
  <si>
    <t>退回本金5万</t>
  </si>
  <si>
    <t>DAVID TANG</t>
  </si>
  <si>
    <t>LING LI OR XIAOLIAN L</t>
  </si>
  <si>
    <t>ZHUOHAN SUN, LI Y</t>
  </si>
  <si>
    <t>Dazhi Wang</t>
  </si>
  <si>
    <t>Ning Shing(USA) Inc</t>
  </si>
  <si>
    <t>4/13/2020-4/14/2020</t>
  </si>
  <si>
    <t>4/13/ 6k+ 4/14 14k</t>
  </si>
  <si>
    <t>Song Huang</t>
  </si>
  <si>
    <t>Wei Liu</t>
  </si>
  <si>
    <t>退回本金2.5万</t>
  </si>
  <si>
    <t>wire out 24500 10/13/2020</t>
  </si>
  <si>
    <t>Zheng Han</t>
  </si>
  <si>
    <t>Feng Xuan</t>
  </si>
  <si>
    <t>19k 4/20/2020</t>
  </si>
  <si>
    <t>Jiansheng Liu</t>
  </si>
  <si>
    <t>Sue Liu Black</t>
  </si>
  <si>
    <t>ACH failed,后来补发的wire</t>
  </si>
  <si>
    <t>12875 4/21/2020</t>
  </si>
  <si>
    <t>Shelley Xia Ye</t>
  </si>
  <si>
    <t>Internal Deposit</t>
  </si>
  <si>
    <t>Bei Yu</t>
  </si>
  <si>
    <t>Zheqin Yuan</t>
  </si>
  <si>
    <t>Uncle Jin朋友，利息9%，少发了，需要补发750，于10/11/2019通过ACH派发</t>
  </si>
  <si>
    <t>Yang li Hua</t>
  </si>
  <si>
    <t>退10万本金，留10万本金</t>
  </si>
  <si>
    <t>June Lu(AJK Financial Service)</t>
  </si>
  <si>
    <t>Huiqiu Wu</t>
  </si>
  <si>
    <t>Weiqun Zhang</t>
  </si>
  <si>
    <t>不需要发</t>
  </si>
  <si>
    <t>ZHIHUA QIAO</t>
  </si>
  <si>
    <t>DEMING ZHANG</t>
  </si>
  <si>
    <t>没有预扣$123.33</t>
  </si>
  <si>
    <t>补扣之前没交预扣税</t>
  </si>
  <si>
    <t>HUI TANG</t>
  </si>
  <si>
    <t>David Tang</t>
  </si>
  <si>
    <t>Xiangjun Fang</t>
  </si>
  <si>
    <t>没有预扣$115.56</t>
  </si>
  <si>
    <t>TD wire</t>
  </si>
  <si>
    <t>wired out 49000 10/13/2020</t>
  </si>
  <si>
    <t>Yitong Deng</t>
  </si>
  <si>
    <t>Qianru Zong</t>
  </si>
  <si>
    <t>没有预扣$106.67</t>
  </si>
  <si>
    <t>Xin Xu</t>
  </si>
  <si>
    <t>没有预扣$105.56</t>
  </si>
  <si>
    <t>Maozheng Li</t>
  </si>
  <si>
    <t>没有发放</t>
  </si>
  <si>
    <t>将第一次及第二次利息一起发放</t>
  </si>
  <si>
    <t>Zhiyu Zhang</t>
  </si>
  <si>
    <t>没有投资</t>
  </si>
  <si>
    <t>Changqin Wang</t>
  </si>
  <si>
    <t>Li Zhang</t>
  </si>
  <si>
    <t>Total Capital Raised</t>
  </si>
  <si>
    <t>Total Dividend Paid</t>
  </si>
  <si>
    <t>4th 应发利息</t>
  </si>
  <si>
    <t>3rd 应发利息</t>
  </si>
  <si>
    <t>2nd 应发利息</t>
  </si>
  <si>
    <t>2nd 实际发息</t>
  </si>
  <si>
    <t>1st 实际发息</t>
  </si>
  <si>
    <t>1st 应发利息</t>
  </si>
  <si>
    <t>5th 应发利息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</si>
</sst>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US$&quot;#,##0.00_);[Red]\(&quot;US$&quot;#,##0.00\)"/>
    <numFmt numFmtId="165" formatCode="mm/dd/yyyy"/>
    <numFmt numFmtId="166" formatCode="mm/dd/yy"/>
    <numFmt numFmtId="167" formatCode="m/d/yyyy"/>
    <numFmt numFmtId="168" formatCode="&quot;$&quot;#,##0.00"/>
    <numFmt numFmtId="169" formatCode="yyyy/m/d"/>
    <numFmt numFmtId="170" formatCode="m\-d\-yyyy"/>
  </numFmts>
  <fonts count="5">
    <font>
      <sz val="11"/>
      <color rgb="FF000000"/>
      <name val="等线"/>
    </font>
    <font>
      <b/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sz val="11"/>
      <name val="等线"/>
      <family val="4"/>
      <charset val="134"/>
    </font>
    <font>
      <sz val="11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C9C9C9"/>
        <bgColor rgb="FFC9C9C9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4" xfId="0" applyBorder="1"/>
    <xf numFmtId="167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70" fontId="0" fillId="0" borderId="4" xfId="0" applyNumberFormat="1" applyBorder="1" applyAlignment="1">
      <alignment horizontal="center"/>
    </xf>
    <xf numFmtId="4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0" fontId="0" fillId="0" borderId="6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44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4" borderId="7" xfId="0" applyNumberFormat="1" applyFill="1" applyBorder="1" applyAlignment="1">
      <alignment horizontal="center"/>
    </xf>
    <xf numFmtId="44" fontId="0" fillId="5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9" fontId="0" fillId="0" borderId="7" xfId="0" applyNumberFormat="1" applyBorder="1" applyAlignment="1">
      <alignment horizontal="center"/>
    </xf>
    <xf numFmtId="44" fontId="4" fillId="0" borderId="0" xfId="0" applyNumberFormat="1" applyFont="1"/>
    <xf numFmtId="168" fontId="4" fillId="0" borderId="0" xfId="0" applyNumberFormat="1" applyFont="1"/>
    <xf numFmtId="0" fontId="4" fillId="0" borderId="0" xfId="0" applyFont="1" applyAlignment="1">
      <alignment horizontal="right"/>
    </xf>
    <xf numFmtId="0" fontId="0" fillId="3" borderId="7" xfId="0" applyFill="1" applyBorder="1" applyAlignment="1">
      <alignment horizontal="center"/>
    </xf>
    <xf numFmtId="0" fontId="4" fillId="0" borderId="7" xfId="0" applyFont="1" applyBorder="1"/>
    <xf numFmtId="44" fontId="0" fillId="6" borderId="0" xfId="0" applyNumberFormat="1" applyFill="1" applyAlignment="1">
      <alignment horizontal="center"/>
    </xf>
    <xf numFmtId="0" fontId="0" fillId="0" borderId="0" xfId="0"/>
    <xf numFmtId="0" fontId="0" fillId="2" borderId="9" xfId="0" applyFill="1" applyBorder="1" applyAlignment="1">
      <alignment horizontal="center"/>
    </xf>
    <xf numFmtId="0" fontId="4" fillId="0" borderId="9" xfId="0" applyFont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K1" sqref="AK1"/>
    </sheetView>
  </sheetViews>
  <sheetFormatPr baseColWidth="10" defaultColWidth="12.6640625" defaultRowHeight="15" customHeight="1"/>
  <cols>
    <col min="1" max="1" width="17.5" customWidth="1"/>
    <col min="2" max="2" width="25.83203125" customWidth="1"/>
    <col min="3" max="3" width="19.1640625" customWidth="1"/>
    <col min="4" max="4" width="13.5" customWidth="1"/>
    <col min="5" max="5" width="21.1640625" customWidth="1"/>
    <col min="6" max="6" width="17.1640625" customWidth="1"/>
    <col min="7" max="7" width="12.33203125" customWidth="1"/>
    <col min="8" max="8" width="14.1640625" customWidth="1"/>
    <col min="9" max="9" width="13.6640625" customWidth="1"/>
    <col min="10" max="10" width="13.5" customWidth="1"/>
    <col min="11" max="11" width="12.83203125" customWidth="1"/>
    <col min="12" max="13" width="20.5" customWidth="1"/>
    <col min="14" max="14" width="13.83203125" customWidth="1"/>
    <col min="15" max="15" width="15.83203125" customWidth="1"/>
    <col min="16" max="16" width="15" customWidth="1"/>
    <col min="17" max="17" width="8.6640625" customWidth="1"/>
    <col min="18" max="18" width="20.5" customWidth="1"/>
    <col min="19" max="20" width="20.1640625" customWidth="1"/>
    <col min="21" max="21" width="13.83203125" customWidth="1"/>
    <col min="22" max="22" width="15.83203125" customWidth="1"/>
    <col min="23" max="23" width="15" customWidth="1"/>
    <col min="24" max="24" width="8.6640625" customWidth="1"/>
    <col min="25" max="25" width="19.1640625" customWidth="1"/>
    <col min="26" max="26" width="17.83203125" customWidth="1"/>
    <col min="27" max="27" width="11.5" customWidth="1"/>
    <col min="28" max="28" width="12.6640625" customWidth="1"/>
    <col min="29" max="29" width="14.33203125" customWidth="1"/>
    <col min="30" max="30" width="13.6640625" customWidth="1"/>
    <col min="31" max="31" width="8.6640625" customWidth="1"/>
    <col min="32" max="32" width="10.1640625" customWidth="1"/>
    <col min="33" max="34" width="12.6640625" customWidth="1"/>
    <col min="35" max="39" width="8.6640625" customWidth="1"/>
  </cols>
  <sheetData>
    <row r="1" spans="1:39" ht="13.5" customHeight="1">
      <c r="A1" s="1" t="s">
        <v>0</v>
      </c>
      <c r="B1" s="2" t="s">
        <v>1</v>
      </c>
      <c r="C1" s="2" t="s">
        <v>2</v>
      </c>
      <c r="D1" s="2" t="s">
        <v>3</v>
      </c>
      <c r="E1" s="6" t="s">
        <v>88</v>
      </c>
      <c r="F1" s="3" t="s">
        <v>87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6" t="s">
        <v>85</v>
      </c>
      <c r="M1" s="6" t="s">
        <v>86</v>
      </c>
      <c r="N1" s="6" t="s">
        <v>4</v>
      </c>
      <c r="O1" s="6" t="s">
        <v>9</v>
      </c>
      <c r="P1" s="6" t="s">
        <v>10</v>
      </c>
      <c r="Q1" s="6" t="s">
        <v>7</v>
      </c>
      <c r="R1" s="6" t="s">
        <v>8</v>
      </c>
      <c r="S1" s="7" t="s">
        <v>84</v>
      </c>
      <c r="T1" s="8" t="s">
        <v>11</v>
      </c>
      <c r="U1" s="7" t="s">
        <v>4</v>
      </c>
      <c r="V1" s="7" t="s">
        <v>9</v>
      </c>
      <c r="W1" s="7" t="s">
        <v>10</v>
      </c>
      <c r="X1" s="7" t="s">
        <v>7</v>
      </c>
      <c r="Y1" s="9" t="s">
        <v>8</v>
      </c>
      <c r="Z1" s="7" t="s">
        <v>83</v>
      </c>
      <c r="AA1" s="8" t="s">
        <v>12</v>
      </c>
      <c r="AB1" s="7" t="s">
        <v>4</v>
      </c>
      <c r="AC1" s="7" t="s">
        <v>9</v>
      </c>
      <c r="AD1" s="7" t="s">
        <v>10</v>
      </c>
      <c r="AE1" s="7" t="s">
        <v>7</v>
      </c>
      <c r="AF1" s="9" t="s">
        <v>8</v>
      </c>
      <c r="AG1" s="7" t="s">
        <v>89</v>
      </c>
      <c r="AH1" s="8" t="s">
        <v>13</v>
      </c>
      <c r="AI1" s="7" t="s">
        <v>4</v>
      </c>
      <c r="AJ1" s="7" t="s">
        <v>9</v>
      </c>
      <c r="AK1" s="7" t="s">
        <v>10</v>
      </c>
      <c r="AL1" s="7" t="s">
        <v>7</v>
      </c>
      <c r="AM1" s="9" t="s">
        <v>8</v>
      </c>
    </row>
    <row r="2" spans="1:39" ht="13.5" customHeight="1">
      <c r="A2" s="10">
        <v>43531</v>
      </c>
      <c r="B2" s="11" t="s">
        <v>14</v>
      </c>
      <c r="C2" s="12">
        <v>50000</v>
      </c>
      <c r="D2" s="13">
        <v>0.08</v>
      </c>
      <c r="E2" s="14">
        <v>2222.2199999999998</v>
      </c>
      <c r="F2" s="14">
        <v>2222.2199999999998</v>
      </c>
      <c r="G2" s="15">
        <v>43560</v>
      </c>
      <c r="H2" s="15">
        <v>43539</v>
      </c>
      <c r="I2" s="15">
        <v>43739</v>
      </c>
      <c r="J2" s="16" t="s">
        <v>15</v>
      </c>
      <c r="K2" s="17"/>
      <c r="L2" s="18">
        <v>2000</v>
      </c>
      <c r="M2" s="18">
        <v>2000</v>
      </c>
      <c r="N2" s="19">
        <v>43740</v>
      </c>
      <c r="O2" s="19">
        <v>43740</v>
      </c>
      <c r="P2" s="19">
        <v>43905</v>
      </c>
      <c r="Q2" s="20" t="s">
        <v>16</v>
      </c>
      <c r="R2" s="20"/>
      <c r="S2" s="21">
        <v>2000</v>
      </c>
      <c r="T2" s="22">
        <v>2000</v>
      </c>
      <c r="U2" s="23">
        <v>43928</v>
      </c>
      <c r="V2" s="23">
        <v>43906</v>
      </c>
      <c r="W2" s="23">
        <v>44105</v>
      </c>
      <c r="X2" s="24" t="s">
        <v>16</v>
      </c>
      <c r="Y2" s="25"/>
      <c r="Z2" s="26">
        <v>1000</v>
      </c>
      <c r="AA2" s="26">
        <v>1000</v>
      </c>
      <c r="AB2" s="27">
        <v>44110</v>
      </c>
      <c r="AC2" s="27">
        <v>44105</v>
      </c>
      <c r="AD2" s="27">
        <v>44196</v>
      </c>
      <c r="AG2" s="12">
        <v>1000</v>
      </c>
      <c r="AH2" s="12">
        <v>1000</v>
      </c>
      <c r="AI2" s="28">
        <v>44203</v>
      </c>
      <c r="AJ2" s="27">
        <v>44197</v>
      </c>
      <c r="AK2" s="27">
        <v>44286</v>
      </c>
      <c r="AL2" t="s">
        <v>16</v>
      </c>
    </row>
    <row r="3" spans="1:39" ht="13.5" customHeight="1">
      <c r="A3" s="10">
        <v>43531</v>
      </c>
      <c r="B3" s="11" t="s">
        <v>17</v>
      </c>
      <c r="C3" s="12">
        <v>100000</v>
      </c>
      <c r="D3" s="13">
        <v>0.08</v>
      </c>
      <c r="E3" s="14">
        <v>4444.4399999999996</v>
      </c>
      <c r="F3" s="14">
        <v>4444.4399999999996</v>
      </c>
      <c r="G3" s="15">
        <v>43560</v>
      </c>
      <c r="H3" s="15">
        <v>43539</v>
      </c>
      <c r="I3" s="15">
        <v>43739</v>
      </c>
      <c r="J3" s="16" t="s">
        <v>15</v>
      </c>
      <c r="K3" s="17"/>
      <c r="L3" s="18">
        <v>4000</v>
      </c>
      <c r="M3" s="18">
        <v>4000</v>
      </c>
      <c r="N3" s="19">
        <v>43740</v>
      </c>
      <c r="O3" s="19">
        <v>43740</v>
      </c>
      <c r="P3" s="19">
        <v>43905</v>
      </c>
      <c r="Q3" s="20" t="s">
        <v>16</v>
      </c>
      <c r="R3" s="20"/>
      <c r="S3" s="21">
        <v>4000</v>
      </c>
      <c r="T3" s="22">
        <v>4000</v>
      </c>
      <c r="U3" s="23">
        <v>43928</v>
      </c>
      <c r="V3" s="23">
        <v>43906</v>
      </c>
      <c r="W3" s="23">
        <v>44105</v>
      </c>
      <c r="X3" s="24" t="s">
        <v>16</v>
      </c>
      <c r="Y3" s="25"/>
      <c r="Z3" s="26">
        <v>2000</v>
      </c>
      <c r="AA3" s="26">
        <v>2000</v>
      </c>
      <c r="AB3" s="27">
        <v>44106</v>
      </c>
      <c r="AC3" s="27">
        <v>44105</v>
      </c>
      <c r="AD3" s="27">
        <v>44196</v>
      </c>
      <c r="AG3" s="12">
        <v>2000</v>
      </c>
      <c r="AH3" s="12">
        <v>2000</v>
      </c>
      <c r="AI3" s="28">
        <v>44202</v>
      </c>
      <c r="AJ3" s="27">
        <v>44197</v>
      </c>
      <c r="AK3" s="27">
        <v>44286</v>
      </c>
      <c r="AL3" t="s">
        <v>16</v>
      </c>
    </row>
    <row r="4" spans="1:39" ht="13.5" customHeight="1">
      <c r="A4" s="10">
        <v>43538</v>
      </c>
      <c r="B4" s="11" t="s">
        <v>18</v>
      </c>
      <c r="C4" s="12">
        <v>50000</v>
      </c>
      <c r="D4" s="13">
        <v>0.08</v>
      </c>
      <c r="E4" s="14">
        <v>2222.2199999999998</v>
      </c>
      <c r="F4" s="14">
        <v>2222.2199999999998</v>
      </c>
      <c r="G4" s="15">
        <v>43560</v>
      </c>
      <c r="H4" s="15">
        <v>43539</v>
      </c>
      <c r="I4" s="15">
        <v>43739</v>
      </c>
      <c r="J4" s="16" t="s">
        <v>15</v>
      </c>
      <c r="K4" s="17"/>
      <c r="L4" s="18">
        <v>2000</v>
      </c>
      <c r="M4" s="18">
        <v>2000</v>
      </c>
      <c r="N4" s="19">
        <v>43740</v>
      </c>
      <c r="O4" s="19">
        <v>43740</v>
      </c>
      <c r="P4" s="19">
        <v>43905</v>
      </c>
      <c r="Q4" s="20" t="s">
        <v>16</v>
      </c>
      <c r="R4" s="20"/>
      <c r="S4" s="21">
        <v>2000</v>
      </c>
      <c r="T4" s="22">
        <v>2000</v>
      </c>
      <c r="U4" s="23">
        <v>43928</v>
      </c>
      <c r="V4" s="23">
        <v>43906</v>
      </c>
      <c r="W4" s="23">
        <v>44105</v>
      </c>
      <c r="X4" s="24" t="s">
        <v>16</v>
      </c>
      <c r="Y4" s="25"/>
      <c r="Z4" s="12">
        <v>1000</v>
      </c>
      <c r="AA4" s="12">
        <v>1000</v>
      </c>
      <c r="AB4" s="27">
        <v>44110</v>
      </c>
      <c r="AC4" s="27">
        <v>44105</v>
      </c>
      <c r="AD4" s="27">
        <v>44196</v>
      </c>
      <c r="AG4" s="12">
        <v>1000</v>
      </c>
      <c r="AH4" s="12">
        <v>1000</v>
      </c>
      <c r="AI4" s="28">
        <v>44203</v>
      </c>
      <c r="AJ4" s="27">
        <v>44197</v>
      </c>
      <c r="AK4" s="27">
        <v>44286</v>
      </c>
      <c r="AL4" t="s">
        <v>16</v>
      </c>
    </row>
    <row r="5" spans="1:39" ht="13.5" customHeight="1">
      <c r="A5" s="10">
        <v>43539</v>
      </c>
      <c r="B5" s="11" t="s">
        <v>19</v>
      </c>
      <c r="C5" s="12">
        <v>300000</v>
      </c>
      <c r="D5" s="13">
        <v>0.08</v>
      </c>
      <c r="E5" s="14">
        <v>13333.33</v>
      </c>
      <c r="F5" s="14">
        <v>13333.33</v>
      </c>
      <c r="G5" s="15">
        <v>43560</v>
      </c>
      <c r="H5" s="15">
        <v>43539</v>
      </c>
      <c r="I5" s="15">
        <v>43739</v>
      </c>
      <c r="J5" s="16" t="s">
        <v>15</v>
      </c>
      <c r="K5" s="17"/>
      <c r="L5" s="18">
        <v>12000</v>
      </c>
      <c r="M5" s="18">
        <v>12000</v>
      </c>
      <c r="N5" s="19">
        <v>43740</v>
      </c>
      <c r="O5" s="19">
        <v>43740</v>
      </c>
      <c r="P5" s="19">
        <v>43905</v>
      </c>
      <c r="Q5" s="20" t="s">
        <v>15</v>
      </c>
      <c r="R5" s="20"/>
      <c r="S5" s="21">
        <v>12000</v>
      </c>
      <c r="T5" s="22">
        <v>12000</v>
      </c>
      <c r="U5" s="23">
        <v>43931</v>
      </c>
      <c r="V5" s="23">
        <v>43906</v>
      </c>
      <c r="W5" s="23">
        <v>44105</v>
      </c>
      <c r="X5" s="24" t="s">
        <v>16</v>
      </c>
      <c r="Y5" s="25"/>
      <c r="Z5" s="29" t="s">
        <v>20</v>
      </c>
      <c r="AA5" s="29"/>
      <c r="AB5" s="27">
        <v>44106</v>
      </c>
      <c r="AE5" t="s">
        <v>15</v>
      </c>
      <c r="AG5" s="12" t="s">
        <v>20</v>
      </c>
      <c r="AH5" s="29"/>
      <c r="AI5" s="11"/>
      <c r="AL5" t="s">
        <v>16</v>
      </c>
    </row>
    <row r="6" spans="1:39" ht="13.5" customHeight="1">
      <c r="A6" s="10">
        <v>43539</v>
      </c>
      <c r="B6" s="11" t="s">
        <v>21</v>
      </c>
      <c r="C6" s="12">
        <v>300000</v>
      </c>
      <c r="D6" s="13">
        <v>0.08</v>
      </c>
      <c r="E6" s="14">
        <v>13333.33</v>
      </c>
      <c r="F6" s="14">
        <v>13333.33</v>
      </c>
      <c r="G6" s="15">
        <v>43560</v>
      </c>
      <c r="H6" s="15">
        <v>43539</v>
      </c>
      <c r="I6" s="15">
        <v>43739</v>
      </c>
      <c r="J6" s="16" t="s">
        <v>15</v>
      </c>
      <c r="K6" s="17"/>
      <c r="L6" s="18">
        <v>12000</v>
      </c>
      <c r="M6" s="18">
        <v>12000</v>
      </c>
      <c r="N6" s="19">
        <v>43740</v>
      </c>
      <c r="O6" s="19">
        <v>43740</v>
      </c>
      <c r="P6" s="19">
        <v>43905</v>
      </c>
      <c r="Q6" s="20" t="s">
        <v>15</v>
      </c>
      <c r="R6" s="20"/>
      <c r="S6" s="21">
        <v>12000</v>
      </c>
      <c r="T6" s="22">
        <v>12000</v>
      </c>
      <c r="U6" s="24" t="s">
        <v>22</v>
      </c>
      <c r="V6" s="23">
        <v>43906</v>
      </c>
      <c r="W6" s="23">
        <v>44105</v>
      </c>
      <c r="X6" s="24" t="s">
        <v>16</v>
      </c>
      <c r="Y6" s="25" t="s">
        <v>23</v>
      </c>
      <c r="Z6" s="12">
        <v>2000</v>
      </c>
      <c r="AA6" s="29"/>
      <c r="AB6" s="27">
        <v>44117</v>
      </c>
      <c r="AC6" s="27">
        <v>44105</v>
      </c>
      <c r="AD6" s="27">
        <v>44196</v>
      </c>
      <c r="AE6" t="s">
        <v>15</v>
      </c>
      <c r="AF6" s="30" t="s">
        <v>24</v>
      </c>
      <c r="AG6" s="12">
        <v>2000</v>
      </c>
      <c r="AH6" s="12">
        <v>2000</v>
      </c>
      <c r="AI6" s="28">
        <v>44203</v>
      </c>
      <c r="AJ6" s="27">
        <v>44197</v>
      </c>
      <c r="AK6" s="27">
        <v>44286</v>
      </c>
      <c r="AL6" t="s">
        <v>16</v>
      </c>
      <c r="AM6" s="30"/>
    </row>
    <row r="7" spans="1:39" ht="13.5" customHeight="1">
      <c r="A7" s="31">
        <v>43542</v>
      </c>
      <c r="B7" s="11" t="s">
        <v>25</v>
      </c>
      <c r="C7" s="12">
        <v>50000</v>
      </c>
      <c r="D7" s="13">
        <v>0.08</v>
      </c>
      <c r="E7" s="14">
        <v>2188.89</v>
      </c>
      <c r="F7" s="14">
        <v>2188.89</v>
      </c>
      <c r="G7" s="15">
        <v>43560</v>
      </c>
      <c r="H7" s="15">
        <v>43543</v>
      </c>
      <c r="I7" s="15">
        <v>43739</v>
      </c>
      <c r="J7" s="16" t="s">
        <v>15</v>
      </c>
      <c r="K7" s="17"/>
      <c r="L7" s="18">
        <v>2000</v>
      </c>
      <c r="M7" s="18">
        <v>2000</v>
      </c>
      <c r="N7" s="19">
        <v>43740</v>
      </c>
      <c r="O7" s="19">
        <v>43740</v>
      </c>
      <c r="P7" s="19">
        <v>43905</v>
      </c>
      <c r="Q7" s="20" t="s">
        <v>16</v>
      </c>
      <c r="R7" s="20"/>
      <c r="S7" s="21">
        <v>2000</v>
      </c>
      <c r="T7" s="22">
        <v>2000</v>
      </c>
      <c r="U7" s="23">
        <v>43928</v>
      </c>
      <c r="V7" s="23">
        <v>43906</v>
      </c>
      <c r="W7" s="23">
        <v>44105</v>
      </c>
      <c r="X7" s="24" t="s">
        <v>16</v>
      </c>
      <c r="Y7" s="25"/>
      <c r="Z7" s="12">
        <v>1000</v>
      </c>
      <c r="AA7" s="12">
        <v>1000</v>
      </c>
      <c r="AB7" s="27">
        <v>44110</v>
      </c>
      <c r="AC7" s="27">
        <v>44105</v>
      </c>
      <c r="AD7" s="27">
        <v>44196</v>
      </c>
      <c r="AG7" s="12">
        <v>1000</v>
      </c>
      <c r="AH7" s="12">
        <v>1000</v>
      </c>
      <c r="AI7" s="28">
        <v>44207</v>
      </c>
      <c r="AJ7" s="27">
        <v>44197</v>
      </c>
      <c r="AK7" s="27">
        <v>44286</v>
      </c>
      <c r="AL7" t="s">
        <v>16</v>
      </c>
    </row>
    <row r="8" spans="1:39" ht="13.5" customHeight="1">
      <c r="A8" s="10">
        <v>43544</v>
      </c>
      <c r="B8" s="11" t="s">
        <v>26</v>
      </c>
      <c r="C8" s="12">
        <v>100000</v>
      </c>
      <c r="D8" s="13">
        <v>0.08</v>
      </c>
      <c r="E8" s="14">
        <v>4333.33</v>
      </c>
      <c r="F8" s="14">
        <v>4333.33</v>
      </c>
      <c r="G8" s="15">
        <v>43560</v>
      </c>
      <c r="H8" s="15">
        <v>43545</v>
      </c>
      <c r="I8" s="15">
        <v>43739</v>
      </c>
      <c r="J8" s="16" t="s">
        <v>15</v>
      </c>
      <c r="K8" s="17"/>
      <c r="L8" s="18">
        <v>4000</v>
      </c>
      <c r="M8" s="18">
        <v>4000</v>
      </c>
      <c r="N8" s="19">
        <v>43740</v>
      </c>
      <c r="O8" s="19">
        <v>43740</v>
      </c>
      <c r="P8" s="19">
        <v>43905</v>
      </c>
      <c r="Q8" s="20" t="s">
        <v>16</v>
      </c>
      <c r="R8" s="20"/>
      <c r="S8" s="21">
        <v>4000</v>
      </c>
      <c r="T8" s="22">
        <v>4000</v>
      </c>
      <c r="U8" s="23">
        <v>43928</v>
      </c>
      <c r="V8" s="23">
        <v>43906</v>
      </c>
      <c r="W8" s="23">
        <v>44105</v>
      </c>
      <c r="X8" s="24" t="s">
        <v>16</v>
      </c>
      <c r="Y8" s="25"/>
      <c r="Z8" s="29" t="s">
        <v>27</v>
      </c>
      <c r="AA8" s="29"/>
      <c r="AB8" s="27">
        <v>44106</v>
      </c>
      <c r="AE8" t="s">
        <v>15</v>
      </c>
      <c r="AG8" s="12" t="s">
        <v>27</v>
      </c>
      <c r="AH8" s="29"/>
      <c r="AI8" s="11"/>
      <c r="AL8" t="s">
        <v>16</v>
      </c>
    </row>
    <row r="9" spans="1:39" ht="13.5" customHeight="1">
      <c r="A9" s="10">
        <v>43545</v>
      </c>
      <c r="B9" s="11" t="s">
        <v>28</v>
      </c>
      <c r="C9" s="12">
        <v>50000</v>
      </c>
      <c r="D9" s="13">
        <v>0.08</v>
      </c>
      <c r="E9" s="14">
        <v>2155.56</v>
      </c>
      <c r="F9" s="14">
        <v>2155.56</v>
      </c>
      <c r="G9" s="15">
        <v>43560</v>
      </c>
      <c r="H9" s="15">
        <v>43545</v>
      </c>
      <c r="I9" s="15">
        <v>43739</v>
      </c>
      <c r="J9" s="16" t="s">
        <v>15</v>
      </c>
      <c r="K9" s="17"/>
      <c r="L9" s="18">
        <v>2000</v>
      </c>
      <c r="M9" s="18">
        <v>2000</v>
      </c>
      <c r="N9" s="19">
        <v>43741</v>
      </c>
      <c r="O9" s="19">
        <v>43740</v>
      </c>
      <c r="P9" s="19">
        <v>43905</v>
      </c>
      <c r="Q9" s="20" t="s">
        <v>16</v>
      </c>
      <c r="R9" s="20"/>
      <c r="S9" s="21">
        <v>2000</v>
      </c>
      <c r="T9" s="22">
        <v>2000</v>
      </c>
      <c r="U9" s="23">
        <v>43929</v>
      </c>
      <c r="V9" s="23">
        <v>43906</v>
      </c>
      <c r="W9" s="23">
        <v>44105</v>
      </c>
      <c r="X9" s="24" t="s">
        <v>16</v>
      </c>
      <c r="Y9" s="25"/>
      <c r="Z9" s="29" t="s">
        <v>29</v>
      </c>
      <c r="AA9" s="29"/>
      <c r="AB9" s="27">
        <v>44106</v>
      </c>
      <c r="AE9" t="s">
        <v>15</v>
      </c>
      <c r="AG9" s="12" t="s">
        <v>29</v>
      </c>
      <c r="AH9" s="29"/>
      <c r="AI9" s="11"/>
      <c r="AL9" t="s">
        <v>16</v>
      </c>
    </row>
    <row r="10" spans="1:39" ht="13.5" customHeight="1">
      <c r="A10" s="10">
        <v>43549</v>
      </c>
      <c r="B10" s="11" t="s">
        <v>30</v>
      </c>
      <c r="C10" s="12">
        <v>50000</v>
      </c>
      <c r="D10" s="13">
        <v>0.08</v>
      </c>
      <c r="E10" s="14">
        <v>2111.11</v>
      </c>
      <c r="F10" s="14">
        <v>2111.11</v>
      </c>
      <c r="G10" s="15">
        <v>43560</v>
      </c>
      <c r="H10" s="15">
        <v>43550</v>
      </c>
      <c r="I10" s="15">
        <v>43739</v>
      </c>
      <c r="J10" s="16" t="s">
        <v>15</v>
      </c>
      <c r="K10" s="17"/>
      <c r="L10" s="18">
        <v>2000</v>
      </c>
      <c r="M10" s="18">
        <v>2000</v>
      </c>
      <c r="N10" s="19">
        <v>43741</v>
      </c>
      <c r="O10" s="19">
        <v>43740</v>
      </c>
      <c r="P10" s="19">
        <v>43905</v>
      </c>
      <c r="Q10" s="20" t="s">
        <v>16</v>
      </c>
      <c r="R10" s="20"/>
      <c r="S10" s="21">
        <v>2000</v>
      </c>
      <c r="T10" s="22">
        <v>2000</v>
      </c>
      <c r="U10" s="23">
        <v>43929</v>
      </c>
      <c r="V10" s="23">
        <v>43906</v>
      </c>
      <c r="W10" s="23">
        <v>44105</v>
      </c>
      <c r="X10" s="24" t="s">
        <v>16</v>
      </c>
      <c r="Y10" s="25"/>
      <c r="Z10" s="12">
        <v>1000</v>
      </c>
      <c r="AA10" s="12">
        <v>1000</v>
      </c>
      <c r="AB10" s="27">
        <v>44110</v>
      </c>
      <c r="AC10" s="27">
        <v>44105</v>
      </c>
      <c r="AD10" s="27">
        <v>44196</v>
      </c>
      <c r="AG10" s="12">
        <v>1000</v>
      </c>
      <c r="AH10" s="12">
        <v>1000</v>
      </c>
      <c r="AI10" s="28">
        <v>44204</v>
      </c>
      <c r="AJ10" s="27">
        <v>44197</v>
      </c>
      <c r="AK10" s="27">
        <v>44286</v>
      </c>
      <c r="AL10" t="s">
        <v>16</v>
      </c>
    </row>
    <row r="11" spans="1:39" ht="13.5" customHeight="1">
      <c r="A11" s="10">
        <v>43543</v>
      </c>
      <c r="B11" s="32" t="s">
        <v>31</v>
      </c>
      <c r="C11" s="12">
        <v>50000</v>
      </c>
      <c r="D11" s="13">
        <v>0.08</v>
      </c>
      <c r="E11" s="14">
        <v>1960</v>
      </c>
      <c r="F11" s="14">
        <v>2177.7800000000002</v>
      </c>
      <c r="G11" s="15">
        <v>43560</v>
      </c>
      <c r="H11" s="15">
        <v>43543</v>
      </c>
      <c r="I11" s="15">
        <v>43739</v>
      </c>
      <c r="J11" s="16" t="s">
        <v>15</v>
      </c>
      <c r="K11" s="17"/>
      <c r="L11" s="18">
        <v>2000</v>
      </c>
      <c r="M11" s="18">
        <v>1800</v>
      </c>
      <c r="N11" s="19">
        <v>43741</v>
      </c>
      <c r="O11" s="19">
        <v>43740</v>
      </c>
      <c r="P11" s="19">
        <v>43905</v>
      </c>
      <c r="Q11" s="20" t="s">
        <v>16</v>
      </c>
      <c r="R11" s="20"/>
      <c r="S11" s="21">
        <v>2000</v>
      </c>
      <c r="T11" s="22">
        <v>1800</v>
      </c>
      <c r="U11" s="23">
        <v>43929</v>
      </c>
      <c r="V11" s="23">
        <v>43906</v>
      </c>
      <c r="W11" s="23">
        <v>44105</v>
      </c>
      <c r="X11" s="24" t="s">
        <v>16</v>
      </c>
      <c r="Y11" s="25"/>
      <c r="Z11" s="12">
        <v>1000</v>
      </c>
      <c r="AA11" s="12">
        <v>900</v>
      </c>
      <c r="AB11" s="27">
        <v>44110</v>
      </c>
      <c r="AC11" s="27">
        <v>44105</v>
      </c>
      <c r="AD11" s="27">
        <v>44196</v>
      </c>
      <c r="AG11" s="12">
        <v>1000</v>
      </c>
      <c r="AH11" s="12">
        <v>900</v>
      </c>
      <c r="AI11" s="28">
        <v>44204</v>
      </c>
      <c r="AJ11" s="27">
        <v>44197</v>
      </c>
      <c r="AK11" s="27">
        <v>44286</v>
      </c>
      <c r="AL11" t="s">
        <v>16</v>
      </c>
    </row>
    <row r="12" spans="1:39" ht="13.5" customHeight="1">
      <c r="A12" s="10">
        <v>43544</v>
      </c>
      <c r="B12" s="32" t="s">
        <v>32</v>
      </c>
      <c r="C12" s="12">
        <v>50000</v>
      </c>
      <c r="D12" s="13">
        <v>0.08</v>
      </c>
      <c r="E12" s="14">
        <v>1950</v>
      </c>
      <c r="F12" s="14">
        <v>2166.67</v>
      </c>
      <c r="G12" s="15">
        <v>43560</v>
      </c>
      <c r="H12" s="15">
        <v>43544</v>
      </c>
      <c r="I12" s="15">
        <v>43739</v>
      </c>
      <c r="J12" s="16" t="s">
        <v>15</v>
      </c>
      <c r="K12" s="17"/>
      <c r="L12" s="18">
        <v>2000</v>
      </c>
      <c r="M12" s="18">
        <v>1800</v>
      </c>
      <c r="N12" s="19">
        <v>43741</v>
      </c>
      <c r="O12" s="19">
        <v>43740</v>
      </c>
      <c r="P12" s="19">
        <v>43905</v>
      </c>
      <c r="Q12" s="20" t="s">
        <v>16</v>
      </c>
      <c r="R12" s="20"/>
      <c r="S12" s="21">
        <v>2000</v>
      </c>
      <c r="T12" s="22">
        <v>1800</v>
      </c>
      <c r="U12" s="23">
        <v>43929</v>
      </c>
      <c r="V12" s="23">
        <v>43906</v>
      </c>
      <c r="W12" s="23">
        <v>44105</v>
      </c>
      <c r="X12" s="24" t="s">
        <v>16</v>
      </c>
      <c r="Y12" s="25"/>
      <c r="Z12" s="12">
        <v>1000</v>
      </c>
      <c r="AA12" s="12">
        <v>900</v>
      </c>
      <c r="AB12" s="27">
        <v>44110</v>
      </c>
      <c r="AC12" s="27">
        <v>44105</v>
      </c>
      <c r="AD12" s="27">
        <v>44196</v>
      </c>
      <c r="AG12" s="12">
        <v>1000</v>
      </c>
      <c r="AH12" s="12">
        <v>900</v>
      </c>
      <c r="AI12" s="28">
        <v>44204</v>
      </c>
      <c r="AJ12" s="27">
        <v>44197</v>
      </c>
      <c r="AK12" s="27">
        <v>44286</v>
      </c>
      <c r="AL12" t="s">
        <v>16</v>
      </c>
    </row>
    <row r="13" spans="1:39" ht="13.5" customHeight="1">
      <c r="A13" s="33">
        <v>43579</v>
      </c>
      <c r="B13" s="11" t="s">
        <v>33</v>
      </c>
      <c r="C13" s="12">
        <v>50000</v>
      </c>
      <c r="D13" s="13">
        <v>0.08</v>
      </c>
      <c r="E13" s="14">
        <v>1666.67</v>
      </c>
      <c r="F13" s="14">
        <v>1666.67</v>
      </c>
      <c r="G13" s="15">
        <v>43588</v>
      </c>
      <c r="H13" s="15">
        <v>43586</v>
      </c>
      <c r="I13" s="15">
        <v>43739</v>
      </c>
      <c r="J13" s="16" t="s">
        <v>16</v>
      </c>
      <c r="K13" s="17"/>
      <c r="L13" s="18">
        <v>2000</v>
      </c>
      <c r="M13" s="18">
        <v>2000</v>
      </c>
      <c r="N13" s="19">
        <v>43741</v>
      </c>
      <c r="O13" s="19">
        <v>43740</v>
      </c>
      <c r="P13" s="19">
        <v>43905</v>
      </c>
      <c r="Q13" s="20" t="s">
        <v>16</v>
      </c>
      <c r="R13" s="20"/>
      <c r="S13" s="21">
        <v>2000</v>
      </c>
      <c r="T13" s="22">
        <v>2000</v>
      </c>
      <c r="U13" s="23">
        <v>43929</v>
      </c>
      <c r="V13" s="23">
        <v>43906</v>
      </c>
      <c r="W13" s="23">
        <v>44105</v>
      </c>
      <c r="X13" s="24" t="s">
        <v>16</v>
      </c>
      <c r="Y13" s="25"/>
      <c r="Z13" s="12">
        <v>1000</v>
      </c>
      <c r="AA13" s="12">
        <v>1000</v>
      </c>
      <c r="AB13" s="27">
        <v>44110</v>
      </c>
      <c r="AC13" s="27">
        <v>44105</v>
      </c>
      <c r="AD13" s="27">
        <v>44196</v>
      </c>
      <c r="AG13" s="12">
        <v>1000</v>
      </c>
      <c r="AH13" s="12">
        <v>1000</v>
      </c>
      <c r="AI13" s="28">
        <v>44204</v>
      </c>
      <c r="AJ13" s="27">
        <v>44197</v>
      </c>
      <c r="AK13" s="27">
        <v>44286</v>
      </c>
      <c r="AL13" t="s">
        <v>16</v>
      </c>
    </row>
    <row r="14" spans="1:39" ht="13.5" customHeight="1">
      <c r="A14" s="33">
        <v>43581</v>
      </c>
      <c r="B14" s="11" t="s">
        <v>34</v>
      </c>
      <c r="C14" s="12">
        <v>500000</v>
      </c>
      <c r="D14" s="13">
        <v>0.08</v>
      </c>
      <c r="E14" s="14">
        <v>16666.669999999998</v>
      </c>
      <c r="F14" s="14">
        <v>16666.669999999998</v>
      </c>
      <c r="G14" s="15">
        <v>43588</v>
      </c>
      <c r="H14" s="15">
        <v>43586</v>
      </c>
      <c r="I14" s="15">
        <v>43739</v>
      </c>
      <c r="J14" s="16" t="s">
        <v>15</v>
      </c>
      <c r="K14" s="17"/>
      <c r="L14" s="18">
        <v>20000</v>
      </c>
      <c r="M14" s="18">
        <v>20000</v>
      </c>
      <c r="N14" s="19">
        <v>43740</v>
      </c>
      <c r="O14" s="19">
        <v>43740</v>
      </c>
      <c r="P14" s="19">
        <v>43905</v>
      </c>
      <c r="Q14" s="20" t="s">
        <v>15</v>
      </c>
      <c r="R14" s="20"/>
      <c r="S14" s="21">
        <v>20000</v>
      </c>
      <c r="T14" s="22">
        <v>20000</v>
      </c>
      <c r="U14" s="24" t="s">
        <v>35</v>
      </c>
      <c r="V14" s="23">
        <v>43906</v>
      </c>
      <c r="W14" s="23">
        <v>44105</v>
      </c>
      <c r="X14" s="24" t="s">
        <v>16</v>
      </c>
      <c r="Y14" s="25" t="s">
        <v>36</v>
      </c>
      <c r="Z14" s="12">
        <v>10000</v>
      </c>
      <c r="AA14" s="12">
        <v>10000</v>
      </c>
      <c r="AB14" s="27">
        <v>44109</v>
      </c>
      <c r="AC14" s="27">
        <v>44105</v>
      </c>
      <c r="AD14" s="27">
        <v>44196</v>
      </c>
      <c r="AG14" s="12">
        <v>10000</v>
      </c>
      <c r="AH14" s="12">
        <v>10000</v>
      </c>
      <c r="AI14" s="28">
        <v>44203</v>
      </c>
      <c r="AJ14" s="27">
        <v>44197</v>
      </c>
      <c r="AK14" s="27">
        <v>44286</v>
      </c>
      <c r="AL14" t="s">
        <v>16</v>
      </c>
    </row>
    <row r="15" spans="1:39" ht="13.5" customHeight="1">
      <c r="A15" s="33">
        <v>43581</v>
      </c>
      <c r="B15" s="11" t="s">
        <v>37</v>
      </c>
      <c r="C15" s="12">
        <v>50000</v>
      </c>
      <c r="D15" s="13">
        <v>0.08</v>
      </c>
      <c r="E15" s="14">
        <v>1666.67</v>
      </c>
      <c r="F15" s="14">
        <v>1666.67</v>
      </c>
      <c r="G15" s="15">
        <v>43588</v>
      </c>
      <c r="H15" s="15">
        <v>43586</v>
      </c>
      <c r="I15" s="15">
        <v>43739</v>
      </c>
      <c r="J15" s="16" t="s">
        <v>16</v>
      </c>
      <c r="K15" s="17"/>
      <c r="L15" s="18">
        <v>2000</v>
      </c>
      <c r="M15" s="18">
        <v>2000</v>
      </c>
      <c r="N15" s="19">
        <v>43741</v>
      </c>
      <c r="O15" s="19">
        <v>43740</v>
      </c>
      <c r="P15" s="19">
        <v>43905</v>
      </c>
      <c r="Q15" s="20" t="s">
        <v>16</v>
      </c>
      <c r="R15" s="20"/>
      <c r="S15" s="21">
        <v>2000</v>
      </c>
      <c r="T15" s="22">
        <v>2000</v>
      </c>
      <c r="U15" s="23">
        <v>43929</v>
      </c>
      <c r="V15" s="23">
        <v>43906</v>
      </c>
      <c r="W15" s="23">
        <v>44105</v>
      </c>
      <c r="X15" s="24" t="s">
        <v>16</v>
      </c>
      <c r="Y15" s="25"/>
      <c r="Z15" s="12">
        <v>1000</v>
      </c>
      <c r="AA15" s="12">
        <v>1000</v>
      </c>
      <c r="AB15" s="27">
        <v>44110</v>
      </c>
      <c r="AC15" s="27">
        <v>44105</v>
      </c>
      <c r="AD15" s="27">
        <v>44196</v>
      </c>
      <c r="AG15" s="12">
        <v>1000</v>
      </c>
      <c r="AH15" s="12">
        <v>1000</v>
      </c>
      <c r="AI15" s="28">
        <v>44204</v>
      </c>
      <c r="AJ15" s="27">
        <v>44197</v>
      </c>
      <c r="AK15" s="27">
        <v>44286</v>
      </c>
      <c r="AL15" t="s">
        <v>16</v>
      </c>
    </row>
    <row r="16" spans="1:39" ht="13.5" customHeight="1">
      <c r="A16" s="33">
        <v>43584</v>
      </c>
      <c r="B16" s="11" t="s">
        <v>38</v>
      </c>
      <c r="C16" s="12">
        <v>25000</v>
      </c>
      <c r="D16" s="13">
        <v>0.08</v>
      </c>
      <c r="E16" s="14">
        <v>833.33</v>
      </c>
      <c r="F16" s="14">
        <v>833.33</v>
      </c>
      <c r="G16" s="15">
        <v>43588</v>
      </c>
      <c r="H16" s="15">
        <v>43586</v>
      </c>
      <c r="I16" s="15">
        <v>43739</v>
      </c>
      <c r="J16" s="16" t="s">
        <v>16</v>
      </c>
      <c r="K16" s="17"/>
      <c r="L16" s="18">
        <v>1000</v>
      </c>
      <c r="M16" s="18">
        <v>1000</v>
      </c>
      <c r="N16" s="19">
        <v>43741</v>
      </c>
      <c r="O16" s="19">
        <v>43740</v>
      </c>
      <c r="P16" s="19">
        <v>43905</v>
      </c>
      <c r="Q16" s="20" t="s">
        <v>16</v>
      </c>
      <c r="R16" s="20"/>
      <c r="S16" s="21">
        <v>1000</v>
      </c>
      <c r="T16" s="22">
        <v>1000</v>
      </c>
      <c r="U16" s="23">
        <v>43928</v>
      </c>
      <c r="V16" s="23">
        <v>43906</v>
      </c>
      <c r="W16" s="23">
        <v>44105</v>
      </c>
      <c r="X16" s="24" t="s">
        <v>16</v>
      </c>
      <c r="Y16" s="25"/>
      <c r="Z16" s="29" t="s">
        <v>39</v>
      </c>
      <c r="AA16" s="12"/>
      <c r="AB16" s="27"/>
      <c r="AC16" s="27"/>
      <c r="AD16" s="27"/>
      <c r="AE16" t="s">
        <v>16</v>
      </c>
      <c r="AF16" t="s">
        <v>40</v>
      </c>
      <c r="AG16" s="12" t="s">
        <v>39</v>
      </c>
      <c r="AH16" s="12"/>
      <c r="AI16" s="11"/>
      <c r="AJ16" s="11"/>
      <c r="AK16" s="11"/>
      <c r="AL16" t="s">
        <v>16</v>
      </c>
    </row>
    <row r="17" spans="1:38" ht="13.5" customHeight="1">
      <c r="A17" s="33">
        <v>43584</v>
      </c>
      <c r="B17" s="11" t="s">
        <v>41</v>
      </c>
      <c r="C17" s="12">
        <v>25000</v>
      </c>
      <c r="D17" s="13">
        <v>0.08</v>
      </c>
      <c r="E17" s="14">
        <v>833.33</v>
      </c>
      <c r="F17" s="14">
        <v>833.33</v>
      </c>
      <c r="G17" s="15">
        <v>43588</v>
      </c>
      <c r="H17" s="15">
        <v>43586</v>
      </c>
      <c r="I17" s="15">
        <v>43739</v>
      </c>
      <c r="J17" s="16" t="s">
        <v>16</v>
      </c>
      <c r="K17" s="17"/>
      <c r="L17" s="18">
        <v>1000</v>
      </c>
      <c r="M17" s="18">
        <v>1000</v>
      </c>
      <c r="N17" s="19">
        <v>43741</v>
      </c>
      <c r="O17" s="19">
        <v>43740</v>
      </c>
      <c r="P17" s="19">
        <v>43905</v>
      </c>
      <c r="Q17" s="20" t="s">
        <v>16</v>
      </c>
      <c r="R17" s="20"/>
      <c r="S17" s="21">
        <v>1000</v>
      </c>
      <c r="T17" s="22">
        <v>1000</v>
      </c>
      <c r="U17" s="23">
        <v>43929</v>
      </c>
      <c r="V17" s="23">
        <v>43906</v>
      </c>
      <c r="W17" s="23">
        <v>44105</v>
      </c>
      <c r="X17" s="24" t="s">
        <v>16</v>
      </c>
      <c r="Y17" s="25"/>
      <c r="Z17" s="29" t="s">
        <v>39</v>
      </c>
      <c r="AA17" s="29"/>
      <c r="AB17" s="27">
        <v>44106</v>
      </c>
      <c r="AE17" t="s">
        <v>15</v>
      </c>
      <c r="AG17" s="12" t="s">
        <v>39</v>
      </c>
      <c r="AH17" s="29"/>
      <c r="AI17" s="11"/>
      <c r="AL17" t="s">
        <v>16</v>
      </c>
    </row>
    <row r="18" spans="1:38" ht="13.5" customHeight="1">
      <c r="A18" s="33">
        <v>43585</v>
      </c>
      <c r="B18" s="11" t="s">
        <v>42</v>
      </c>
      <c r="C18" s="12">
        <v>500000</v>
      </c>
      <c r="D18" s="13">
        <v>8.5000000000000006E-2</v>
      </c>
      <c r="E18" s="14">
        <v>17708.330000000002</v>
      </c>
      <c r="F18" s="14">
        <v>17708.330000000002</v>
      </c>
      <c r="G18" s="15">
        <v>43588</v>
      </c>
      <c r="H18" s="15">
        <v>43586</v>
      </c>
      <c r="I18" s="15">
        <v>43739</v>
      </c>
      <c r="J18" s="16" t="s">
        <v>15</v>
      </c>
      <c r="K18" s="17"/>
      <c r="L18" s="18">
        <v>21250</v>
      </c>
      <c r="M18" s="18">
        <v>21250</v>
      </c>
      <c r="N18" s="19">
        <v>43740</v>
      </c>
      <c r="O18" s="19">
        <v>43740</v>
      </c>
      <c r="P18" s="19">
        <v>43905</v>
      </c>
      <c r="Q18" s="20" t="s">
        <v>15</v>
      </c>
      <c r="R18" s="20"/>
      <c r="S18" s="21">
        <v>21250</v>
      </c>
      <c r="T18" s="22">
        <v>21250</v>
      </c>
      <c r="U18" s="23">
        <v>43941</v>
      </c>
      <c r="V18" s="23">
        <v>43906</v>
      </c>
      <c r="W18" s="23">
        <v>44105</v>
      </c>
      <c r="X18" s="24" t="s">
        <v>16</v>
      </c>
      <c r="Y18" s="25" t="s">
        <v>43</v>
      </c>
      <c r="Z18" s="12">
        <v>10625</v>
      </c>
      <c r="AA18" s="12">
        <v>10625</v>
      </c>
      <c r="AB18" s="27">
        <v>44106</v>
      </c>
      <c r="AC18" s="27">
        <v>44105</v>
      </c>
      <c r="AD18" s="27">
        <v>44196</v>
      </c>
      <c r="AG18" s="12">
        <v>10625</v>
      </c>
      <c r="AH18" s="12">
        <v>10625</v>
      </c>
      <c r="AI18" s="28">
        <v>44202</v>
      </c>
      <c r="AJ18" s="27">
        <v>44197</v>
      </c>
      <c r="AK18" s="27">
        <v>44286</v>
      </c>
      <c r="AL18" t="s">
        <v>16</v>
      </c>
    </row>
    <row r="19" spans="1:38" ht="13.5" customHeight="1">
      <c r="A19" s="33">
        <v>43585</v>
      </c>
      <c r="B19" s="11" t="s">
        <v>44</v>
      </c>
      <c r="C19" s="12">
        <v>150000</v>
      </c>
      <c r="D19" s="13">
        <v>0.08</v>
      </c>
      <c r="E19" s="14">
        <v>5000</v>
      </c>
      <c r="F19" s="14">
        <v>5000</v>
      </c>
      <c r="G19" s="15">
        <v>43588</v>
      </c>
      <c r="H19" s="15">
        <v>43586</v>
      </c>
      <c r="I19" s="15">
        <v>43739</v>
      </c>
      <c r="J19" s="16" t="s">
        <v>16</v>
      </c>
      <c r="K19" s="17"/>
      <c r="L19" s="18">
        <v>6000</v>
      </c>
      <c r="M19" s="18">
        <v>6000</v>
      </c>
      <c r="N19" s="19">
        <v>43746</v>
      </c>
      <c r="O19" s="19">
        <v>43740</v>
      </c>
      <c r="P19" s="19">
        <v>43905</v>
      </c>
      <c r="Q19" s="20" t="s">
        <v>16</v>
      </c>
      <c r="R19" s="20"/>
      <c r="S19" s="21">
        <v>6000</v>
      </c>
      <c r="T19" s="22">
        <v>6000</v>
      </c>
      <c r="U19" s="23">
        <v>43930</v>
      </c>
      <c r="V19" s="23">
        <v>43906</v>
      </c>
      <c r="W19" s="23">
        <v>44105</v>
      </c>
      <c r="X19" s="24" t="s">
        <v>16</v>
      </c>
      <c r="Y19" s="25"/>
      <c r="Z19" s="12">
        <v>3000</v>
      </c>
      <c r="AA19" s="12">
        <v>3000</v>
      </c>
      <c r="AB19" s="27">
        <v>44110</v>
      </c>
      <c r="AC19" s="27">
        <v>44105</v>
      </c>
      <c r="AD19" s="27">
        <v>44196</v>
      </c>
      <c r="AG19" s="12">
        <v>3000</v>
      </c>
      <c r="AH19" s="12">
        <v>3000</v>
      </c>
      <c r="AI19" s="28">
        <v>44204</v>
      </c>
      <c r="AJ19" s="27">
        <v>44197</v>
      </c>
      <c r="AK19" s="27">
        <v>44286</v>
      </c>
      <c r="AL19" t="s">
        <v>16</v>
      </c>
    </row>
    <row r="20" spans="1:38" ht="13.5" customHeight="1">
      <c r="A20" s="33">
        <v>43585</v>
      </c>
      <c r="B20" s="11" t="s">
        <v>45</v>
      </c>
      <c r="C20" s="12">
        <v>50000</v>
      </c>
      <c r="D20" s="13">
        <v>0.08</v>
      </c>
      <c r="E20" s="14">
        <v>1666.67</v>
      </c>
      <c r="F20" s="14">
        <v>1666.67</v>
      </c>
      <c r="G20" s="15">
        <v>43588</v>
      </c>
      <c r="H20" s="15">
        <v>43586</v>
      </c>
      <c r="I20" s="15">
        <v>43739</v>
      </c>
      <c r="J20" s="16" t="s">
        <v>16</v>
      </c>
      <c r="K20" s="17" t="s">
        <v>46</v>
      </c>
      <c r="L20" s="18">
        <v>2000</v>
      </c>
      <c r="M20" s="18">
        <v>2000</v>
      </c>
      <c r="N20" s="19">
        <v>43746</v>
      </c>
      <c r="O20" s="19">
        <v>43740</v>
      </c>
      <c r="P20" s="19">
        <v>43905</v>
      </c>
      <c r="Q20" s="20" t="s">
        <v>16</v>
      </c>
      <c r="R20" s="20"/>
      <c r="S20" s="21">
        <v>2000</v>
      </c>
      <c r="T20" s="22">
        <v>2000</v>
      </c>
      <c r="U20" s="23">
        <v>43929</v>
      </c>
      <c r="V20" s="23">
        <v>43906</v>
      </c>
      <c r="W20" s="23">
        <v>44105</v>
      </c>
      <c r="X20" s="24" t="s">
        <v>16</v>
      </c>
      <c r="Y20" s="25"/>
      <c r="Z20" s="29" t="s">
        <v>29</v>
      </c>
      <c r="AA20" s="29"/>
      <c r="AB20" s="27">
        <v>44106</v>
      </c>
      <c r="AE20" t="s">
        <v>15</v>
      </c>
      <c r="AG20" s="12" t="s">
        <v>29</v>
      </c>
      <c r="AH20" s="29"/>
      <c r="AI20" s="11"/>
      <c r="AL20" t="s">
        <v>16</v>
      </c>
    </row>
    <row r="21" spans="1:38" ht="13.5" customHeight="1">
      <c r="A21" s="33">
        <v>43595</v>
      </c>
      <c r="B21" s="11" t="s">
        <v>42</v>
      </c>
      <c r="C21" s="12">
        <v>250000</v>
      </c>
      <c r="D21" s="13">
        <v>8.5000000000000006E-2</v>
      </c>
      <c r="E21" s="14">
        <v>7968.75</v>
      </c>
      <c r="F21" s="14">
        <v>7968.75</v>
      </c>
      <c r="G21" s="15">
        <v>43602</v>
      </c>
      <c r="H21" s="15">
        <v>43602</v>
      </c>
      <c r="I21" s="15">
        <v>43739</v>
      </c>
      <c r="J21" s="16" t="s">
        <v>15</v>
      </c>
      <c r="K21" s="17"/>
      <c r="L21" s="18">
        <v>10625</v>
      </c>
      <c r="M21" s="18">
        <v>10625</v>
      </c>
      <c r="N21" s="19">
        <v>43740</v>
      </c>
      <c r="O21" s="19">
        <v>43740</v>
      </c>
      <c r="P21" s="19">
        <v>43905</v>
      </c>
      <c r="Q21" s="20" t="s">
        <v>15</v>
      </c>
      <c r="R21" s="20"/>
      <c r="S21" s="21">
        <v>10625</v>
      </c>
      <c r="T21" s="22">
        <v>10625</v>
      </c>
      <c r="U21" s="23">
        <v>43942</v>
      </c>
      <c r="V21" s="23">
        <v>43906</v>
      </c>
      <c r="W21" s="23">
        <v>44105</v>
      </c>
      <c r="X21" s="24" t="s">
        <v>16</v>
      </c>
      <c r="Y21" s="25" t="s">
        <v>47</v>
      </c>
      <c r="Z21" s="12">
        <v>5312.5</v>
      </c>
      <c r="AA21" s="12">
        <v>5312.5</v>
      </c>
      <c r="AB21" s="27">
        <v>44106</v>
      </c>
      <c r="AC21" s="27">
        <v>44105</v>
      </c>
      <c r="AD21" s="27">
        <v>44196</v>
      </c>
      <c r="AG21" s="12">
        <v>5312.5</v>
      </c>
      <c r="AH21" s="12">
        <v>5312.5</v>
      </c>
      <c r="AI21" s="28">
        <v>44202</v>
      </c>
      <c r="AJ21" s="27">
        <v>44197</v>
      </c>
      <c r="AK21" s="27">
        <v>44286</v>
      </c>
      <c r="AL21" t="s">
        <v>16</v>
      </c>
    </row>
    <row r="22" spans="1:38" ht="13.5" customHeight="1">
      <c r="A22" s="33">
        <v>43595</v>
      </c>
      <c r="B22" s="11" t="s">
        <v>48</v>
      </c>
      <c r="C22" s="12">
        <v>50000</v>
      </c>
      <c r="D22" s="13">
        <v>0.08</v>
      </c>
      <c r="E22" s="14">
        <v>1500</v>
      </c>
      <c r="F22" s="14">
        <v>1500</v>
      </c>
      <c r="G22" s="15">
        <v>43602</v>
      </c>
      <c r="H22" s="15">
        <v>43602</v>
      </c>
      <c r="I22" s="15">
        <v>43739</v>
      </c>
      <c r="J22" s="16" t="s">
        <v>49</v>
      </c>
      <c r="K22" s="17"/>
      <c r="L22" s="18">
        <v>2000</v>
      </c>
      <c r="M22" s="18">
        <v>2000</v>
      </c>
      <c r="N22" s="19">
        <v>43746</v>
      </c>
      <c r="O22" s="19">
        <v>43740</v>
      </c>
      <c r="P22" s="19">
        <v>43905</v>
      </c>
      <c r="Q22" s="20" t="s">
        <v>16</v>
      </c>
      <c r="R22" s="20"/>
      <c r="S22" s="21">
        <v>2000</v>
      </c>
      <c r="T22" s="22">
        <v>2000</v>
      </c>
      <c r="U22" s="23">
        <v>43930</v>
      </c>
      <c r="V22" s="23">
        <v>43906</v>
      </c>
      <c r="W22" s="23">
        <v>44105</v>
      </c>
      <c r="X22" s="24" t="s">
        <v>16</v>
      </c>
      <c r="Y22" s="25"/>
      <c r="Z22" s="12">
        <v>1000</v>
      </c>
      <c r="AA22" s="12">
        <v>1000</v>
      </c>
      <c r="AB22" s="27">
        <v>44110</v>
      </c>
      <c r="AC22" s="27">
        <v>44105</v>
      </c>
      <c r="AD22" s="27">
        <v>44196</v>
      </c>
      <c r="AG22" s="12">
        <v>1000</v>
      </c>
      <c r="AH22" s="12">
        <v>1000</v>
      </c>
      <c r="AI22" s="28">
        <v>44204</v>
      </c>
      <c r="AJ22" s="27">
        <v>44197</v>
      </c>
      <c r="AK22" s="27">
        <v>44286</v>
      </c>
      <c r="AL22" t="s">
        <v>16</v>
      </c>
    </row>
    <row r="23" spans="1:38" ht="13.5" customHeight="1">
      <c r="A23" s="33">
        <v>43598</v>
      </c>
      <c r="B23" s="11" t="s">
        <v>50</v>
      </c>
      <c r="C23" s="12">
        <v>200000</v>
      </c>
      <c r="D23" s="13">
        <v>0.08</v>
      </c>
      <c r="E23" s="14">
        <v>6000</v>
      </c>
      <c r="F23" s="14">
        <v>6000</v>
      </c>
      <c r="G23" s="15">
        <v>43602</v>
      </c>
      <c r="H23" s="15">
        <v>43602</v>
      </c>
      <c r="I23" s="15">
        <v>43739</v>
      </c>
      <c r="J23" s="16" t="s">
        <v>49</v>
      </c>
      <c r="K23" s="17"/>
      <c r="L23" s="18">
        <v>8000</v>
      </c>
      <c r="M23" s="18">
        <v>8000</v>
      </c>
      <c r="N23" s="19">
        <v>43740</v>
      </c>
      <c r="O23" s="19">
        <v>43740</v>
      </c>
      <c r="P23" s="19">
        <v>43905</v>
      </c>
      <c r="Q23" s="20" t="s">
        <v>15</v>
      </c>
      <c r="R23" s="20"/>
      <c r="S23" s="21">
        <v>8000</v>
      </c>
      <c r="T23" s="22">
        <v>8000</v>
      </c>
      <c r="U23" s="23">
        <v>43938</v>
      </c>
      <c r="V23" s="23">
        <v>43906</v>
      </c>
      <c r="W23" s="23">
        <v>44105</v>
      </c>
      <c r="X23" s="24" t="s">
        <v>16</v>
      </c>
      <c r="Y23" s="25"/>
      <c r="Z23" s="12">
        <v>4000</v>
      </c>
      <c r="AA23" s="12">
        <v>4000</v>
      </c>
      <c r="AB23" s="27">
        <v>44109</v>
      </c>
      <c r="AC23" s="27">
        <v>44105</v>
      </c>
      <c r="AD23" s="27">
        <v>44196</v>
      </c>
      <c r="AG23" s="12">
        <v>4000</v>
      </c>
      <c r="AH23" s="12">
        <v>4000</v>
      </c>
      <c r="AI23" s="28">
        <v>44204</v>
      </c>
      <c r="AJ23" s="27">
        <v>44197</v>
      </c>
      <c r="AK23" s="27">
        <v>44286</v>
      </c>
      <c r="AL23" t="s">
        <v>16</v>
      </c>
    </row>
    <row r="24" spans="1:38" ht="13.5" customHeight="1">
      <c r="A24" s="33">
        <v>43598</v>
      </c>
      <c r="B24" s="11" t="s">
        <v>51</v>
      </c>
      <c r="C24" s="12">
        <v>150000</v>
      </c>
      <c r="D24" s="13">
        <v>0.09</v>
      </c>
      <c r="E24" s="14">
        <v>5062.5</v>
      </c>
      <c r="F24" s="14">
        <v>5062.5</v>
      </c>
      <c r="G24" s="15">
        <v>43602</v>
      </c>
      <c r="H24" s="15">
        <v>43602</v>
      </c>
      <c r="I24" s="15">
        <v>43739</v>
      </c>
      <c r="J24" s="16" t="s">
        <v>15</v>
      </c>
      <c r="K24" s="17"/>
      <c r="L24" s="18">
        <v>6750</v>
      </c>
      <c r="M24" s="18">
        <v>6750</v>
      </c>
      <c r="N24" s="19">
        <v>43740</v>
      </c>
      <c r="O24" s="19">
        <v>43740</v>
      </c>
      <c r="P24" s="19">
        <v>43905</v>
      </c>
      <c r="Q24" s="20" t="s">
        <v>15</v>
      </c>
      <c r="R24" s="20" t="s">
        <v>52</v>
      </c>
      <c r="S24" s="21">
        <v>6750</v>
      </c>
      <c r="T24" s="22">
        <v>6750</v>
      </c>
      <c r="U24" s="23">
        <v>43938</v>
      </c>
      <c r="V24" s="23">
        <v>43906</v>
      </c>
      <c r="W24" s="23">
        <v>44105</v>
      </c>
      <c r="X24" s="24" t="s">
        <v>16</v>
      </c>
      <c r="Y24" s="25"/>
      <c r="Z24" s="12">
        <v>3375</v>
      </c>
      <c r="AA24" s="12">
        <v>3375</v>
      </c>
      <c r="AB24" s="27">
        <v>44110</v>
      </c>
      <c r="AC24" s="27">
        <v>44105</v>
      </c>
      <c r="AD24" s="27">
        <v>44196</v>
      </c>
      <c r="AG24" s="12">
        <v>3375</v>
      </c>
      <c r="AH24" s="12">
        <v>3375</v>
      </c>
      <c r="AI24" s="28">
        <v>44204</v>
      </c>
      <c r="AJ24" s="27">
        <v>44197</v>
      </c>
      <c r="AK24" s="27">
        <v>44286</v>
      </c>
      <c r="AL24" t="s">
        <v>16</v>
      </c>
    </row>
    <row r="25" spans="1:38" ht="13.5" customHeight="1">
      <c r="A25" s="33">
        <v>43599</v>
      </c>
      <c r="B25" s="11" t="s">
        <v>53</v>
      </c>
      <c r="C25" s="12">
        <v>200000</v>
      </c>
      <c r="D25" s="13">
        <v>0.08</v>
      </c>
      <c r="E25" s="14">
        <v>6000</v>
      </c>
      <c r="F25" s="14">
        <v>6000</v>
      </c>
      <c r="G25" s="15">
        <v>43602</v>
      </c>
      <c r="H25" s="15">
        <v>43602</v>
      </c>
      <c r="I25" s="15">
        <v>43739</v>
      </c>
      <c r="J25" s="16" t="s">
        <v>15</v>
      </c>
      <c r="K25" s="17"/>
      <c r="L25" s="18">
        <v>8000</v>
      </c>
      <c r="M25" s="18">
        <v>8000</v>
      </c>
      <c r="N25" s="19">
        <v>43740</v>
      </c>
      <c r="O25" s="19">
        <v>43740</v>
      </c>
      <c r="P25" s="19">
        <v>43905</v>
      </c>
      <c r="Q25" s="20" t="s">
        <v>15</v>
      </c>
      <c r="R25" s="20"/>
      <c r="S25" s="21">
        <v>8000</v>
      </c>
      <c r="T25" s="22">
        <v>8000</v>
      </c>
      <c r="U25" s="23">
        <v>43938</v>
      </c>
      <c r="V25" s="23">
        <v>43906</v>
      </c>
      <c r="W25" s="23">
        <v>44105</v>
      </c>
      <c r="X25" s="24" t="s">
        <v>16</v>
      </c>
      <c r="Y25" s="25"/>
      <c r="Z25" s="12">
        <v>2000</v>
      </c>
      <c r="AA25" s="12">
        <v>2000</v>
      </c>
      <c r="AB25" s="27">
        <v>44117</v>
      </c>
      <c r="AC25" s="27">
        <v>44105</v>
      </c>
      <c r="AD25" s="27">
        <v>44196</v>
      </c>
      <c r="AE25" t="s">
        <v>15</v>
      </c>
      <c r="AF25" t="s">
        <v>54</v>
      </c>
      <c r="AG25" s="12">
        <v>2000</v>
      </c>
      <c r="AH25" s="12">
        <v>2000</v>
      </c>
      <c r="AI25" s="28">
        <v>44204</v>
      </c>
      <c r="AJ25" s="27">
        <v>44197</v>
      </c>
      <c r="AK25" s="27">
        <v>44286</v>
      </c>
      <c r="AL25" t="s">
        <v>16</v>
      </c>
    </row>
    <row r="26" spans="1:38" ht="13.5" customHeight="1">
      <c r="A26" s="33">
        <v>43598</v>
      </c>
      <c r="B26" s="11" t="s">
        <v>55</v>
      </c>
      <c r="C26" s="12">
        <v>50000</v>
      </c>
      <c r="D26" s="13">
        <v>0.08</v>
      </c>
      <c r="E26" s="14">
        <v>1500</v>
      </c>
      <c r="F26" s="14">
        <v>1500</v>
      </c>
      <c r="G26" s="15">
        <v>43602</v>
      </c>
      <c r="H26" s="15">
        <v>43602</v>
      </c>
      <c r="I26" s="15">
        <v>43739</v>
      </c>
      <c r="J26" s="16" t="s">
        <v>49</v>
      </c>
      <c r="K26" s="17"/>
      <c r="L26" s="18">
        <v>2000</v>
      </c>
      <c r="M26" s="18">
        <v>2000</v>
      </c>
      <c r="N26" s="19">
        <v>43746</v>
      </c>
      <c r="O26" s="19">
        <v>43740</v>
      </c>
      <c r="P26" s="19">
        <v>43905</v>
      </c>
      <c r="Q26" s="20" t="s">
        <v>16</v>
      </c>
      <c r="R26" s="20"/>
      <c r="S26" s="21">
        <v>2000</v>
      </c>
      <c r="T26" s="22">
        <v>2000</v>
      </c>
      <c r="U26" s="23">
        <v>43930</v>
      </c>
      <c r="V26" s="23">
        <v>43906</v>
      </c>
      <c r="W26" s="23">
        <v>44105</v>
      </c>
      <c r="X26" s="24" t="s">
        <v>16</v>
      </c>
      <c r="Y26" s="25"/>
      <c r="Z26" s="12">
        <v>1000</v>
      </c>
      <c r="AA26" s="12">
        <v>1000</v>
      </c>
      <c r="AB26" s="27">
        <v>44110</v>
      </c>
      <c r="AC26" s="27">
        <v>44105</v>
      </c>
      <c r="AD26" s="27">
        <v>44196</v>
      </c>
      <c r="AG26" s="12">
        <v>1000</v>
      </c>
      <c r="AH26" s="12">
        <v>1000</v>
      </c>
      <c r="AI26" s="28">
        <v>44204</v>
      </c>
      <c r="AJ26" s="27">
        <v>44197</v>
      </c>
      <c r="AK26" s="27">
        <v>44286</v>
      </c>
      <c r="AL26" t="s">
        <v>16</v>
      </c>
    </row>
    <row r="27" spans="1:38" ht="13.5" customHeight="1">
      <c r="A27" s="33">
        <v>43600</v>
      </c>
      <c r="B27" s="32" t="s">
        <v>56</v>
      </c>
      <c r="C27" s="12">
        <v>50000</v>
      </c>
      <c r="D27" s="13">
        <v>0.11</v>
      </c>
      <c r="E27" s="14">
        <v>1856.25</v>
      </c>
      <c r="F27" s="14">
        <v>2062.5</v>
      </c>
      <c r="G27" s="15">
        <v>43602</v>
      </c>
      <c r="H27" s="15">
        <v>43602</v>
      </c>
      <c r="I27" s="15">
        <v>43739</v>
      </c>
      <c r="J27" s="16" t="s">
        <v>49</v>
      </c>
      <c r="K27" s="17"/>
      <c r="L27" s="18">
        <v>2750</v>
      </c>
      <c r="M27" s="18">
        <v>2750</v>
      </c>
      <c r="N27" s="19">
        <v>43746</v>
      </c>
      <c r="O27" s="19">
        <v>43740</v>
      </c>
      <c r="P27" s="19">
        <v>43905</v>
      </c>
      <c r="Q27" s="20" t="s">
        <v>16</v>
      </c>
      <c r="R27" s="20"/>
      <c r="S27" s="21">
        <v>2750</v>
      </c>
      <c r="T27" s="22">
        <v>2475</v>
      </c>
      <c r="U27" s="23">
        <v>43930</v>
      </c>
      <c r="V27" s="23">
        <v>43906</v>
      </c>
      <c r="W27" s="23">
        <v>44105</v>
      </c>
      <c r="X27" s="24" t="s">
        <v>16</v>
      </c>
      <c r="Y27" s="25"/>
      <c r="Z27" s="12">
        <v>1375</v>
      </c>
      <c r="AA27" s="12">
        <v>1237.5</v>
      </c>
      <c r="AB27" s="27">
        <v>44110</v>
      </c>
      <c r="AC27" s="27">
        <v>44105</v>
      </c>
      <c r="AD27" s="27">
        <v>44196</v>
      </c>
      <c r="AG27" s="12">
        <v>1375</v>
      </c>
      <c r="AH27" s="12">
        <v>1237.5</v>
      </c>
      <c r="AI27" s="28">
        <v>44204</v>
      </c>
      <c r="AJ27" s="27">
        <v>44197</v>
      </c>
      <c r="AK27" s="27">
        <v>44286</v>
      </c>
      <c r="AL27" t="s">
        <v>16</v>
      </c>
    </row>
    <row r="28" spans="1:38" ht="13.5" customHeight="1">
      <c r="A28" s="33">
        <v>43600</v>
      </c>
      <c r="B28" s="11" t="s">
        <v>57</v>
      </c>
      <c r="C28" s="12">
        <v>50000</v>
      </c>
      <c r="D28" s="13">
        <v>0.11</v>
      </c>
      <c r="E28" s="14">
        <v>2062.5</v>
      </c>
      <c r="F28" s="14">
        <v>2062.5</v>
      </c>
      <c r="G28" s="15">
        <v>43602</v>
      </c>
      <c r="H28" s="15">
        <v>43602</v>
      </c>
      <c r="I28" s="15">
        <v>43739</v>
      </c>
      <c r="J28" s="16" t="s">
        <v>49</v>
      </c>
      <c r="K28" s="17"/>
      <c r="L28" s="60" t="s">
        <v>58</v>
      </c>
      <c r="M28" s="61"/>
      <c r="N28" s="20"/>
      <c r="O28" s="19">
        <v>43740</v>
      </c>
      <c r="P28" s="19">
        <v>43905</v>
      </c>
      <c r="Q28" s="20" t="s">
        <v>16</v>
      </c>
      <c r="R28" s="20"/>
      <c r="S28" s="21">
        <v>2750</v>
      </c>
      <c r="T28" s="34" t="s">
        <v>58</v>
      </c>
      <c r="U28" s="35"/>
      <c r="V28" s="23">
        <v>43906</v>
      </c>
      <c r="W28" s="23">
        <v>44105</v>
      </c>
      <c r="X28" s="24" t="s">
        <v>16</v>
      </c>
      <c r="Y28" s="25"/>
      <c r="Z28" s="12"/>
      <c r="AA28" s="12"/>
      <c r="AB28" s="11"/>
      <c r="AC28" s="27">
        <v>44105</v>
      </c>
      <c r="AD28" s="27">
        <v>44196</v>
      </c>
      <c r="AG28" s="12">
        <v>0</v>
      </c>
      <c r="AH28" s="12"/>
      <c r="AI28" s="11"/>
      <c r="AJ28" s="11"/>
      <c r="AK28" s="11"/>
      <c r="AL28" t="s">
        <v>16</v>
      </c>
    </row>
    <row r="29" spans="1:38" ht="13.5" customHeight="1">
      <c r="A29" s="33">
        <v>43619</v>
      </c>
      <c r="B29" s="11" t="s">
        <v>59</v>
      </c>
      <c r="C29" s="12">
        <v>50000</v>
      </c>
      <c r="D29" s="13">
        <v>0.08</v>
      </c>
      <c r="E29" s="14">
        <v>1322.22</v>
      </c>
      <c r="F29" s="14">
        <v>1322.22</v>
      </c>
      <c r="G29" s="15">
        <v>43635</v>
      </c>
      <c r="H29" s="15">
        <v>43621</v>
      </c>
      <c r="I29" s="15">
        <v>43739</v>
      </c>
      <c r="J29" s="16" t="s">
        <v>16</v>
      </c>
      <c r="K29" s="17"/>
      <c r="L29" s="18">
        <v>2000</v>
      </c>
      <c r="M29" s="18">
        <v>2000</v>
      </c>
      <c r="N29" s="19">
        <v>43747</v>
      </c>
      <c r="O29" s="19">
        <v>43740</v>
      </c>
      <c r="P29" s="19">
        <v>43905</v>
      </c>
      <c r="Q29" s="20" t="s">
        <v>16</v>
      </c>
      <c r="R29" s="20"/>
      <c r="S29" s="21">
        <v>2000</v>
      </c>
      <c r="T29" s="22">
        <v>2000</v>
      </c>
      <c r="U29" s="23">
        <v>43936</v>
      </c>
      <c r="V29" s="23">
        <v>43906</v>
      </c>
      <c r="W29" s="23">
        <v>44105</v>
      </c>
      <c r="X29" s="24" t="s">
        <v>16</v>
      </c>
      <c r="Y29" s="25"/>
      <c r="Z29" s="12">
        <v>1000</v>
      </c>
      <c r="AA29" s="12">
        <v>1000</v>
      </c>
      <c r="AB29" s="27">
        <v>44110</v>
      </c>
      <c r="AC29" s="27">
        <v>44105</v>
      </c>
      <c r="AD29" s="27">
        <v>44196</v>
      </c>
      <c r="AG29" s="12">
        <v>1000</v>
      </c>
      <c r="AH29" s="12">
        <v>1000</v>
      </c>
      <c r="AI29" s="28">
        <v>44204</v>
      </c>
      <c r="AJ29" s="27">
        <v>44197</v>
      </c>
      <c r="AK29" s="27">
        <v>44286</v>
      </c>
      <c r="AL29" t="s">
        <v>16</v>
      </c>
    </row>
    <row r="30" spans="1:38" ht="13.5" customHeight="1">
      <c r="A30" s="33">
        <v>43627</v>
      </c>
      <c r="B30" s="32" t="s">
        <v>60</v>
      </c>
      <c r="C30" s="12">
        <v>50000</v>
      </c>
      <c r="D30" s="13">
        <v>0.08</v>
      </c>
      <c r="E30" s="14">
        <v>1233.33</v>
      </c>
      <c r="F30" s="14">
        <v>1233.33</v>
      </c>
      <c r="G30" s="15">
        <v>43635</v>
      </c>
      <c r="H30" s="15">
        <v>43628</v>
      </c>
      <c r="I30" s="15">
        <v>43739</v>
      </c>
      <c r="J30" s="16" t="s">
        <v>16</v>
      </c>
      <c r="K30" s="17" t="s">
        <v>61</v>
      </c>
      <c r="L30" s="18">
        <v>2000</v>
      </c>
      <c r="M30" s="18">
        <v>1676.67</v>
      </c>
      <c r="N30" s="19">
        <v>43747</v>
      </c>
      <c r="O30" s="19">
        <v>43740</v>
      </c>
      <c r="P30" s="19">
        <v>43905</v>
      </c>
      <c r="Q30" s="20" t="s">
        <v>16</v>
      </c>
      <c r="R30" s="20" t="s">
        <v>62</v>
      </c>
      <c r="S30" s="21">
        <v>2000</v>
      </c>
      <c r="T30" s="22">
        <v>1800</v>
      </c>
      <c r="U30" s="23">
        <v>43930</v>
      </c>
      <c r="V30" s="23">
        <v>43906</v>
      </c>
      <c r="W30" s="23">
        <v>44105</v>
      </c>
      <c r="X30" s="24" t="s">
        <v>16</v>
      </c>
      <c r="Y30" s="25"/>
      <c r="Z30" s="12">
        <v>1000</v>
      </c>
      <c r="AA30" s="12">
        <v>900</v>
      </c>
      <c r="AB30" s="27">
        <v>44110</v>
      </c>
      <c r="AC30" s="27">
        <v>44105</v>
      </c>
      <c r="AD30" s="27">
        <v>44196</v>
      </c>
      <c r="AG30" s="12">
        <v>1000</v>
      </c>
      <c r="AH30" s="12">
        <v>900</v>
      </c>
      <c r="AI30" s="28">
        <v>44204</v>
      </c>
      <c r="AJ30" s="27">
        <v>44197</v>
      </c>
      <c r="AK30" s="27">
        <v>44286</v>
      </c>
      <c r="AL30" t="s">
        <v>16</v>
      </c>
    </row>
    <row r="31" spans="1:38" ht="13.5" customHeight="1">
      <c r="A31" s="33">
        <v>43628</v>
      </c>
      <c r="B31" s="32" t="s">
        <v>63</v>
      </c>
      <c r="C31" s="12">
        <v>50000</v>
      </c>
      <c r="D31" s="13">
        <v>0.08</v>
      </c>
      <c r="E31" s="14">
        <v>1233.33</v>
      </c>
      <c r="F31" s="14">
        <v>1233.33</v>
      </c>
      <c r="G31" s="15">
        <v>43635</v>
      </c>
      <c r="H31" s="15">
        <v>43628</v>
      </c>
      <c r="I31" s="15">
        <v>43739</v>
      </c>
      <c r="J31" s="16" t="s">
        <v>16</v>
      </c>
      <c r="K31" s="17" t="s">
        <v>61</v>
      </c>
      <c r="L31" s="18">
        <v>2000</v>
      </c>
      <c r="M31" s="18">
        <v>1676.67</v>
      </c>
      <c r="N31" s="19">
        <v>43747</v>
      </c>
      <c r="O31" s="19">
        <v>43740</v>
      </c>
      <c r="P31" s="19">
        <v>43905</v>
      </c>
      <c r="Q31" s="20" t="s">
        <v>16</v>
      </c>
      <c r="R31" s="20" t="s">
        <v>62</v>
      </c>
      <c r="S31" s="21">
        <v>2000</v>
      </c>
      <c r="T31" s="22">
        <v>1800</v>
      </c>
      <c r="U31" s="23">
        <v>43936</v>
      </c>
      <c r="V31" s="23">
        <v>43906</v>
      </c>
      <c r="W31" s="23">
        <v>44105</v>
      </c>
      <c r="X31" s="24" t="s">
        <v>16</v>
      </c>
      <c r="Y31" s="25"/>
      <c r="Z31" s="12">
        <v>1000</v>
      </c>
      <c r="AA31" s="12">
        <v>900</v>
      </c>
      <c r="AB31" s="27">
        <v>44111</v>
      </c>
      <c r="AC31" s="27">
        <v>44105</v>
      </c>
      <c r="AD31" s="27">
        <v>44196</v>
      </c>
      <c r="AG31" s="12">
        <v>1000</v>
      </c>
      <c r="AH31" s="12">
        <v>900</v>
      </c>
      <c r="AI31" s="28">
        <v>44204</v>
      </c>
      <c r="AJ31" s="27">
        <v>44197</v>
      </c>
      <c r="AK31" s="27">
        <v>44286</v>
      </c>
      <c r="AL31" t="s">
        <v>16</v>
      </c>
    </row>
    <row r="32" spans="1:38" ht="13.5" customHeight="1">
      <c r="A32" s="33">
        <v>43633</v>
      </c>
      <c r="B32" s="11" t="s">
        <v>64</v>
      </c>
      <c r="C32" s="12">
        <v>50000</v>
      </c>
      <c r="D32" s="13">
        <v>0.08</v>
      </c>
      <c r="E32" s="14">
        <v>1166.67</v>
      </c>
      <c r="F32" s="14">
        <v>1166.67</v>
      </c>
      <c r="G32" s="15">
        <v>43635</v>
      </c>
      <c r="H32" s="15">
        <v>43635</v>
      </c>
      <c r="I32" s="15">
        <v>43739</v>
      </c>
      <c r="J32" s="16" t="s">
        <v>16</v>
      </c>
      <c r="K32" s="17"/>
      <c r="L32" s="18">
        <v>2000</v>
      </c>
      <c r="M32" s="18">
        <v>2000</v>
      </c>
      <c r="N32" s="19">
        <v>43747</v>
      </c>
      <c r="O32" s="19">
        <v>43740</v>
      </c>
      <c r="P32" s="19">
        <v>43905</v>
      </c>
      <c r="Q32" s="20" t="s">
        <v>16</v>
      </c>
      <c r="R32" s="20"/>
      <c r="S32" s="21">
        <v>2000</v>
      </c>
      <c r="T32" s="22">
        <v>2000</v>
      </c>
      <c r="U32" s="23">
        <v>43936</v>
      </c>
      <c r="V32" s="23">
        <v>43906</v>
      </c>
      <c r="W32" s="23">
        <v>44105</v>
      </c>
      <c r="X32" s="24" t="s">
        <v>16</v>
      </c>
      <c r="Y32" s="25"/>
      <c r="Z32" s="12">
        <v>1000</v>
      </c>
      <c r="AA32" s="12">
        <v>1000</v>
      </c>
      <c r="AB32" s="27">
        <v>44110</v>
      </c>
      <c r="AC32" s="27">
        <v>44105</v>
      </c>
      <c r="AD32" s="27">
        <v>44196</v>
      </c>
      <c r="AG32" s="12">
        <v>1000</v>
      </c>
      <c r="AH32" s="12">
        <v>1000</v>
      </c>
      <c r="AI32" s="28">
        <v>44204</v>
      </c>
      <c r="AJ32" s="27">
        <v>44197</v>
      </c>
      <c r="AK32" s="27">
        <v>44286</v>
      </c>
      <c r="AL32" t="s">
        <v>16</v>
      </c>
    </row>
    <row r="33" spans="1:39" ht="13.5" customHeight="1">
      <c r="A33" s="33">
        <v>43635</v>
      </c>
      <c r="B33" s="32" t="s">
        <v>65</v>
      </c>
      <c r="C33" s="12">
        <v>50000</v>
      </c>
      <c r="D33" s="13">
        <v>0.08</v>
      </c>
      <c r="E33" s="14">
        <v>1155.56</v>
      </c>
      <c r="F33" s="14">
        <v>1155.56</v>
      </c>
      <c r="G33" s="15">
        <v>43644</v>
      </c>
      <c r="H33" s="15">
        <v>43635</v>
      </c>
      <c r="I33" s="15">
        <v>43739</v>
      </c>
      <c r="J33" s="16" t="s">
        <v>16</v>
      </c>
      <c r="K33" s="17" t="s">
        <v>66</v>
      </c>
      <c r="L33" s="18">
        <v>2000</v>
      </c>
      <c r="M33" s="18">
        <v>1684.44</v>
      </c>
      <c r="N33" s="19">
        <v>43747</v>
      </c>
      <c r="O33" s="19">
        <v>43740</v>
      </c>
      <c r="P33" s="19">
        <v>43905</v>
      </c>
      <c r="Q33" s="20" t="s">
        <v>16</v>
      </c>
      <c r="R33" s="20" t="s">
        <v>62</v>
      </c>
      <c r="S33" s="21">
        <v>2000</v>
      </c>
      <c r="T33" s="22">
        <v>1800</v>
      </c>
      <c r="U33" s="23">
        <v>43936</v>
      </c>
      <c r="V33" s="23">
        <v>43906</v>
      </c>
      <c r="W33" s="23">
        <v>44105</v>
      </c>
      <c r="X33" s="24" t="s">
        <v>16</v>
      </c>
      <c r="Y33" s="25"/>
      <c r="Z33" s="29" t="s">
        <v>29</v>
      </c>
      <c r="AA33" s="12"/>
      <c r="AB33" s="27"/>
      <c r="AC33" s="27"/>
      <c r="AD33" s="27"/>
      <c r="AE33" t="s">
        <v>67</v>
      </c>
      <c r="AF33" t="s">
        <v>68</v>
      </c>
      <c r="AG33" s="12" t="s">
        <v>29</v>
      </c>
      <c r="AH33" s="12"/>
      <c r="AI33" s="11"/>
      <c r="AJ33" s="11"/>
      <c r="AK33" s="11"/>
      <c r="AL33" t="s">
        <v>16</v>
      </c>
    </row>
    <row r="34" spans="1:39" ht="13.5" customHeight="1">
      <c r="A34" s="33">
        <v>43640</v>
      </c>
      <c r="B34" s="11" t="s">
        <v>69</v>
      </c>
      <c r="C34" s="12">
        <v>50000</v>
      </c>
      <c r="D34" s="13">
        <v>0.08</v>
      </c>
      <c r="E34" s="14">
        <v>1100</v>
      </c>
      <c r="F34" s="14">
        <v>1100</v>
      </c>
      <c r="G34" s="15">
        <v>43644</v>
      </c>
      <c r="H34" s="15">
        <v>43640</v>
      </c>
      <c r="I34" s="15">
        <v>43739</v>
      </c>
      <c r="J34" s="16" t="s">
        <v>16</v>
      </c>
      <c r="K34" s="17"/>
      <c r="L34" s="18">
        <v>2000</v>
      </c>
      <c r="M34" s="18">
        <v>2000</v>
      </c>
      <c r="N34" s="19">
        <v>43747</v>
      </c>
      <c r="O34" s="19">
        <v>43740</v>
      </c>
      <c r="P34" s="19">
        <v>43905</v>
      </c>
      <c r="Q34" s="20" t="s">
        <v>16</v>
      </c>
      <c r="R34" s="20"/>
      <c r="S34" s="21">
        <v>2000</v>
      </c>
      <c r="T34" s="22">
        <v>2000</v>
      </c>
      <c r="U34" s="23">
        <v>43936</v>
      </c>
      <c r="V34" s="23">
        <v>43906</v>
      </c>
      <c r="W34" s="23">
        <v>44105</v>
      </c>
      <c r="X34" s="24" t="s">
        <v>16</v>
      </c>
      <c r="Y34" s="25"/>
      <c r="Z34" s="12">
        <v>1000</v>
      </c>
      <c r="AA34" s="12">
        <v>1000</v>
      </c>
      <c r="AB34" s="27">
        <v>44110</v>
      </c>
      <c r="AC34" s="27">
        <v>44105</v>
      </c>
      <c r="AD34" s="27">
        <v>44196</v>
      </c>
      <c r="AG34" s="12">
        <v>1000</v>
      </c>
      <c r="AH34" s="12">
        <v>1000</v>
      </c>
      <c r="AI34" s="28">
        <v>44207</v>
      </c>
      <c r="AJ34" s="27">
        <v>44197</v>
      </c>
      <c r="AK34" s="27">
        <v>44286</v>
      </c>
      <c r="AL34" t="s">
        <v>16</v>
      </c>
    </row>
    <row r="35" spans="1:39" ht="13.5" customHeight="1">
      <c r="A35" s="33">
        <v>43643</v>
      </c>
      <c r="B35" s="32" t="s">
        <v>70</v>
      </c>
      <c r="C35" s="12">
        <v>50000</v>
      </c>
      <c r="D35" s="13">
        <v>0.08</v>
      </c>
      <c r="E35" s="14">
        <v>1066.67</v>
      </c>
      <c r="F35" s="14">
        <v>1066.67</v>
      </c>
      <c r="G35" s="15">
        <v>43644</v>
      </c>
      <c r="H35" s="15">
        <v>43643</v>
      </c>
      <c r="I35" s="15">
        <v>43739</v>
      </c>
      <c r="J35" s="16" t="s">
        <v>16</v>
      </c>
      <c r="K35" s="17" t="s">
        <v>71</v>
      </c>
      <c r="L35" s="18">
        <v>2000</v>
      </c>
      <c r="M35" s="18">
        <v>1693.33</v>
      </c>
      <c r="N35" s="19">
        <v>43747</v>
      </c>
      <c r="O35" s="19">
        <v>43740</v>
      </c>
      <c r="P35" s="19">
        <v>43905</v>
      </c>
      <c r="Q35" s="20" t="s">
        <v>16</v>
      </c>
      <c r="R35" s="20" t="s">
        <v>62</v>
      </c>
      <c r="S35" s="21">
        <v>2000</v>
      </c>
      <c r="T35" s="22">
        <v>1800</v>
      </c>
      <c r="U35" s="23">
        <v>43936</v>
      </c>
      <c r="V35" s="23">
        <v>43906</v>
      </c>
      <c r="W35" s="23">
        <v>44105</v>
      </c>
      <c r="X35" s="24" t="s">
        <v>16</v>
      </c>
      <c r="Y35" s="25"/>
      <c r="Z35" s="12">
        <v>1000</v>
      </c>
      <c r="AA35" s="12">
        <v>900</v>
      </c>
      <c r="AB35" s="27">
        <v>44111</v>
      </c>
      <c r="AC35" s="27">
        <v>44105</v>
      </c>
      <c r="AD35" s="27">
        <v>44196</v>
      </c>
      <c r="AG35" s="12">
        <v>1000</v>
      </c>
      <c r="AH35" s="12">
        <v>900</v>
      </c>
      <c r="AI35" s="28">
        <v>44207</v>
      </c>
      <c r="AJ35" s="27">
        <v>44197</v>
      </c>
      <c r="AK35" s="27">
        <v>44286</v>
      </c>
      <c r="AL35" t="s">
        <v>16</v>
      </c>
    </row>
    <row r="36" spans="1:39" ht="13.5" customHeight="1">
      <c r="A36" s="36">
        <v>43644</v>
      </c>
      <c r="B36" s="37" t="s">
        <v>72</v>
      </c>
      <c r="C36" s="38">
        <v>50000</v>
      </c>
      <c r="D36" s="39">
        <v>0.08</v>
      </c>
      <c r="E36" s="40">
        <v>1055.56</v>
      </c>
      <c r="F36" s="40">
        <v>1055.56</v>
      </c>
      <c r="G36" s="41">
        <v>43647</v>
      </c>
      <c r="H36" s="41">
        <v>43644</v>
      </c>
      <c r="I36" s="41">
        <v>43739</v>
      </c>
      <c r="J36" s="42" t="s">
        <v>16</v>
      </c>
      <c r="K36" s="43" t="s">
        <v>73</v>
      </c>
      <c r="L36" s="44">
        <v>2000</v>
      </c>
      <c r="M36" s="44">
        <v>1694.44</v>
      </c>
      <c r="N36" s="19">
        <v>43747</v>
      </c>
      <c r="O36" s="45">
        <v>43740</v>
      </c>
      <c r="P36" s="45">
        <v>43905</v>
      </c>
      <c r="Q36" s="20" t="s">
        <v>16</v>
      </c>
      <c r="R36" s="46" t="s">
        <v>62</v>
      </c>
      <c r="S36" s="47">
        <v>2000</v>
      </c>
      <c r="T36" s="48">
        <v>1800</v>
      </c>
      <c r="U36" s="23">
        <v>43936</v>
      </c>
      <c r="V36" s="23">
        <v>43906</v>
      </c>
      <c r="W36" s="23">
        <v>44105</v>
      </c>
      <c r="X36" s="24" t="s">
        <v>16</v>
      </c>
      <c r="Y36" s="49"/>
      <c r="Z36" s="12">
        <v>1000</v>
      </c>
      <c r="AA36" s="12">
        <v>900</v>
      </c>
      <c r="AB36" s="27">
        <v>44111</v>
      </c>
      <c r="AC36" s="27">
        <v>44105</v>
      </c>
      <c r="AD36" s="27">
        <v>44196</v>
      </c>
      <c r="AG36" s="12">
        <v>1000</v>
      </c>
      <c r="AH36" s="12">
        <v>900</v>
      </c>
      <c r="AI36" s="28">
        <v>44207</v>
      </c>
      <c r="AJ36" s="27">
        <v>44197</v>
      </c>
      <c r="AK36" s="27">
        <v>44286</v>
      </c>
      <c r="AL36" t="s">
        <v>16</v>
      </c>
    </row>
    <row r="37" spans="1:39" ht="13.5" customHeight="1">
      <c r="A37" s="27">
        <v>43704</v>
      </c>
      <c r="B37" s="50" t="s">
        <v>74</v>
      </c>
      <c r="C37" s="12">
        <v>150000</v>
      </c>
      <c r="D37" s="13">
        <v>0.08</v>
      </c>
      <c r="E37" s="40">
        <v>1166.67</v>
      </c>
      <c r="F37" s="40">
        <v>1166.67</v>
      </c>
      <c r="G37" s="62" t="s">
        <v>75</v>
      </c>
      <c r="H37" s="63"/>
      <c r="I37" s="63"/>
      <c r="J37" s="63"/>
      <c r="L37" s="18">
        <v>6000</v>
      </c>
      <c r="M37" s="18">
        <v>6000</v>
      </c>
      <c r="N37" s="19">
        <v>43740</v>
      </c>
      <c r="O37" s="45">
        <v>43740</v>
      </c>
      <c r="P37" s="45">
        <v>43905</v>
      </c>
      <c r="Q37" s="20" t="s">
        <v>15</v>
      </c>
      <c r="R37" s="20" t="s">
        <v>76</v>
      </c>
      <c r="S37" s="21">
        <v>6000</v>
      </c>
      <c r="T37" s="22">
        <v>6000</v>
      </c>
      <c r="U37" s="27">
        <v>43941</v>
      </c>
      <c r="V37" s="23">
        <v>43906</v>
      </c>
      <c r="W37" s="23">
        <v>44105</v>
      </c>
      <c r="X37" s="24" t="s">
        <v>16</v>
      </c>
      <c r="Z37" s="12">
        <v>3000</v>
      </c>
      <c r="AA37" s="12">
        <v>3000</v>
      </c>
      <c r="AB37" s="27">
        <v>44110</v>
      </c>
      <c r="AC37" s="27">
        <v>44105</v>
      </c>
      <c r="AD37" s="27">
        <v>44196</v>
      </c>
      <c r="AG37" s="12">
        <v>3000</v>
      </c>
      <c r="AH37" s="12">
        <v>3000</v>
      </c>
      <c r="AI37" s="28">
        <v>44207</v>
      </c>
      <c r="AJ37" s="27">
        <v>44197</v>
      </c>
      <c r="AK37" s="27">
        <v>44286</v>
      </c>
      <c r="AL37" t="s">
        <v>16</v>
      </c>
    </row>
    <row r="38" spans="1:39" ht="13.5" customHeight="1">
      <c r="A38" s="27">
        <v>44104</v>
      </c>
      <c r="B38" s="11" t="s">
        <v>77</v>
      </c>
      <c r="C38" s="12">
        <v>500000</v>
      </c>
      <c r="D38" s="13">
        <v>8.5000000000000006E-2</v>
      </c>
      <c r="E38" s="64" t="s">
        <v>78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12">
        <v>10625</v>
      </c>
      <c r="AA38" s="12">
        <v>10625</v>
      </c>
      <c r="AB38" s="27">
        <v>44109</v>
      </c>
      <c r="AC38" s="27">
        <v>44105</v>
      </c>
      <c r="AD38" s="27">
        <v>44196</v>
      </c>
      <c r="AG38" s="12">
        <v>10625</v>
      </c>
      <c r="AH38" s="12">
        <v>10625</v>
      </c>
      <c r="AI38" s="28">
        <v>44203</v>
      </c>
      <c r="AJ38" s="27">
        <v>44197</v>
      </c>
      <c r="AK38" s="27">
        <v>44286</v>
      </c>
      <c r="AL38" t="s">
        <v>16</v>
      </c>
    </row>
    <row r="39" spans="1:39" ht="13.5" customHeight="1">
      <c r="A39" s="27">
        <v>44104</v>
      </c>
      <c r="B39" s="11" t="s">
        <v>79</v>
      </c>
      <c r="C39" s="12">
        <v>300000</v>
      </c>
      <c r="D39" s="13">
        <v>8.5000000000000006E-2</v>
      </c>
      <c r="E39" s="64" t="s">
        <v>78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2">
        <v>6375</v>
      </c>
      <c r="AA39" s="12">
        <v>6375</v>
      </c>
      <c r="AB39" s="27">
        <v>44106</v>
      </c>
      <c r="AC39" s="27">
        <v>44105</v>
      </c>
      <c r="AD39" s="27">
        <v>44196</v>
      </c>
      <c r="AG39" s="12">
        <v>6375</v>
      </c>
      <c r="AH39" s="12">
        <v>6375</v>
      </c>
      <c r="AI39" s="28">
        <v>44202</v>
      </c>
      <c r="AJ39" s="27">
        <v>44197</v>
      </c>
      <c r="AK39" s="27">
        <v>44286</v>
      </c>
      <c r="AL39" t="s">
        <v>16</v>
      </c>
    </row>
    <row r="40" spans="1:39" ht="13.5" customHeight="1">
      <c r="A40" s="27">
        <v>44104</v>
      </c>
      <c r="B40" s="11" t="s">
        <v>80</v>
      </c>
      <c r="C40" s="12">
        <v>25000</v>
      </c>
      <c r="D40" s="13">
        <v>0.11</v>
      </c>
      <c r="E40" s="64" t="s">
        <v>78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12">
        <v>687.5</v>
      </c>
      <c r="AA40" s="12">
        <v>687.5</v>
      </c>
      <c r="AB40" s="27">
        <v>44111</v>
      </c>
      <c r="AC40" s="27">
        <v>44105</v>
      </c>
      <c r="AD40" s="27">
        <v>44196</v>
      </c>
      <c r="AG40" s="12">
        <v>687.5</v>
      </c>
      <c r="AH40" s="12">
        <v>687.5</v>
      </c>
      <c r="AI40" s="28">
        <v>44207</v>
      </c>
      <c r="AJ40" s="27">
        <v>44197</v>
      </c>
      <c r="AK40" s="27">
        <v>44286</v>
      </c>
      <c r="AL40" t="s">
        <v>16</v>
      </c>
    </row>
    <row r="41" spans="1:39" ht="13.5" customHeight="1">
      <c r="A41" s="51">
        <v>44109</v>
      </c>
      <c r="B41" s="52" t="s">
        <v>80</v>
      </c>
      <c r="C41" s="38">
        <v>75000</v>
      </c>
      <c r="D41" s="39">
        <v>0.11</v>
      </c>
      <c r="E41" s="58" t="s">
        <v>78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38">
        <v>2062.5</v>
      </c>
      <c r="AA41" s="38">
        <v>2062.5</v>
      </c>
      <c r="AB41" s="51">
        <v>44111</v>
      </c>
      <c r="AC41" s="51">
        <v>44105</v>
      </c>
      <c r="AD41" s="51">
        <v>44196</v>
      </c>
      <c r="AE41" s="53"/>
      <c r="AF41" s="53"/>
      <c r="AG41" s="38">
        <v>2062.5</v>
      </c>
      <c r="AH41" s="38">
        <v>2062.5</v>
      </c>
      <c r="AI41" s="54">
        <v>44207</v>
      </c>
      <c r="AJ41" s="51">
        <v>44197</v>
      </c>
      <c r="AK41" s="51">
        <v>44286</v>
      </c>
      <c r="AL41" s="53" t="s">
        <v>16</v>
      </c>
      <c r="AM41" s="53"/>
    </row>
    <row r="42" spans="1:39" ht="13.5" customHeight="1">
      <c r="F42" s="55">
        <f>SUM(F2:F41)</f>
        <v>139386.81000000003</v>
      </c>
      <c r="M42" s="55">
        <f>SUM(M2:M41)</f>
        <v>161400.55000000002</v>
      </c>
      <c r="T42" s="55">
        <f>SUM(T2:T41)</f>
        <v>161700</v>
      </c>
      <c r="AA42" s="56">
        <f>SUM(AA2:AA41)</f>
        <v>80700</v>
      </c>
      <c r="AH42" s="55">
        <f>SUM(AH2:AH41)</f>
        <v>82700</v>
      </c>
    </row>
    <row r="43" spans="1:39" ht="13.5" customHeight="1"/>
    <row r="44" spans="1:39" ht="13.5" customHeight="1"/>
    <row r="45" spans="1:39" ht="13.5" customHeight="1">
      <c r="D45" s="57" t="s">
        <v>81</v>
      </c>
      <c r="E45" s="55">
        <f>SUM(C2:C41)</f>
        <v>4950000</v>
      </c>
    </row>
    <row r="46" spans="1:39" ht="13.5" customHeight="1">
      <c r="D46" s="57" t="s">
        <v>82</v>
      </c>
      <c r="E46" s="55">
        <f>SUM(42:42)</f>
        <v>625887.3600000001</v>
      </c>
    </row>
    <row r="47" spans="1:39" ht="13.5" customHeight="1"/>
    <row r="48" spans="1:3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E41:Y41"/>
    <mergeCell ref="L28:M28"/>
    <mergeCell ref="G37:J37"/>
    <mergeCell ref="E38:Y38"/>
    <mergeCell ref="E39:Y39"/>
    <mergeCell ref="E40:Y4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2025-05-27T18:54:36Z</dcterms:modified>
</cp:coreProperties>
</file>