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LLO\Desktop\PhanMemTuDong_KyTecapro\freq-calibration\test_reports\2026-10-01_regression\fixtures\"/>
    </mc:Choice>
  </mc:AlternateContent>
  <xr:revisionPtr revIDLastSave="0" documentId="8_{F52C9EFA-6892-4544-8A6B-52B678DA412A}" xr6:coauthVersionLast="47" xr6:coauthVersionMax="47" xr10:uidLastSave="{00000000-0000-0000-0000-000000000000}"/>
  <bookViews>
    <workbookView xWindow="-120" yWindow="-120" windowWidth="29040" windowHeight="15720" xr2:uid="{7D203AF7-EF34-40CF-857A-3F96B11ACAA6}"/>
  </bookViews>
  <sheets>
    <sheet name="Thông tin chung" sheetId="5" r:id="rId1"/>
    <sheet name="A1 - 0dBm lần 1" sheetId="4" r:id="rId2"/>
    <sheet name="A2 - 0dBm lần 2" sheetId="3" r:id="rId3"/>
    <sheet name="Kết luận" sheetId="2" r:id="rId4"/>
    <sheet name="HangSo" sheetId="1" state="hidden" r:id="rId5"/>
  </sheets>
  <definedNames>
    <definedName name="GH_SAISO">HangSo!$B$1</definedName>
    <definedName name="_xlnm.Print_Area" localSheetId="0">'Thông tin chung'!$A$1:$F$18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2" l="1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HELLO</author>
  </authors>
  <commentList>
    <comment ref="B7" authorId="0" shapeId="0" xr:uid="{9955D750-EE44-4DF0-B3D9-91FEEE005935}">
      <text>
        <r>
          <rPr>
            <b/>
            <sz val="9"/>
            <color indexed="81"/>
            <rFont val="Tahoma"/>
            <family val="2"/>
          </rPr>
          <t>Số sêri lấy theo tem máy</t>
        </r>
      </text>
    </comment>
  </commentList>
</comments>
</file>

<file path=xl/sharedStrings.xml><?xml version="1.0" encoding="utf-8"?>
<sst xmlns="http://schemas.openxmlformats.org/spreadsheetml/2006/main" count="439" uniqueCount="66">
  <si>
    <t>Giới hạn sai số (dB)</t>
  </si>
  <si>
    <t>BIÊN BẢN HIỆU CHUẨN ĐẦU ĐO CÔNG SUẤT</t>
  </si>
  <si>
    <t>header('sign_date')</t>
  </si>
  <si>
    <t>Số biên bản:</t>
  </si>
  <si>
    <t>header('cert_no')</t>
  </si>
  <si>
    <t>Tên phương tiện:</t>
  </si>
  <si>
    <t>header('name')</t>
  </si>
  <si>
    <t>Kiểu:</t>
  </si>
  <si>
    <t>header('no')</t>
  </si>
  <si>
    <t>Số sêri:</t>
  </si>
  <si>
    <t>header('serial')</t>
  </si>
  <si>
    <t>Hãng SX:</t>
  </si>
  <si>
    <t>header('country')</t>
  </si>
  <si>
    <t>Cơ sở sử dụng:</t>
  </si>
  <si>
    <t>header('company')</t>
  </si>
  <si>
    <t>Phương pháp:</t>
  </si>
  <si>
    <t>header('standard')</t>
  </si>
  <si>
    <t>Chuẩn sử dụng:</t>
  </si>
  <si>
    <t>header('equipment')</t>
  </si>
  <si>
    <t>Điều kiện môi trường: Nhiệt độ header('temperature') °C, độ ẩm header('humidity') %RH</t>
  </si>
  <si>
    <t>Kết luận (chọn):</t>
  </si>
  <si>
    <t>Đạt</t>
  </si>
  <si>
    <t>Người thực hiện:</t>
  </si>
  <si>
    <t>header('inspector')</t>
  </si>
  <si>
    <t>Người soát lại:</t>
  </si>
  <si>
    <t>header('reviewer')</t>
  </si>
  <si>
    <t>Tần số</t>
  </si>
  <si>
    <t>NRVD TB (dBm)</t>
  </si>
  <si>
    <t>Lần 1</t>
  </si>
  <si>
    <t>Lần 2</t>
  </si>
  <si>
    <t>Lần 3</t>
  </si>
  <si>
    <t>Lần 4</t>
  </si>
  <si>
    <t>Lần 5</t>
  </si>
  <si>
    <t>51079A TB (dBm)</t>
  </si>
  <si>
    <t>Sai số TB (dB)</t>
  </si>
  <si>
    <t>U (%) k=2</t>
  </si>
  <si>
    <t>Đánh giá</t>
  </si>
  <si>
    <t>0,5 GHz</t>
  </si>
  <si>
    <t>report_val('A1')</t>
  </si>
  <si>
    <t>1 GHz</t>
  </si>
  <si>
    <t>2 GHz</t>
  </si>
  <si>
    <t>3 GHz</t>
  </si>
  <si>
    <t>4 GHz</t>
  </si>
  <si>
    <t>5 GHz</t>
  </si>
  <si>
    <t>6 GHz</t>
  </si>
  <si>
    <t>7 GHz</t>
  </si>
  <si>
    <t>8 GHz</t>
  </si>
  <si>
    <t>9 GHz</t>
  </si>
  <si>
    <t>10 GHz</t>
  </si>
  <si>
    <t>11 GHz</t>
  </si>
  <si>
    <t>12 GHz</t>
  </si>
  <si>
    <t>13 GHz</t>
  </si>
  <si>
    <t>14 GHz</t>
  </si>
  <si>
    <t>15 GHz</t>
  </si>
  <si>
    <t>16 GHz</t>
  </si>
  <si>
    <t>17 GHz</t>
  </si>
  <si>
    <t>18 GHz</t>
  </si>
  <si>
    <t>Kết quả bảng A1:</t>
  </si>
  <si>
    <t>result('A1')</t>
  </si>
  <si>
    <t>report_val('A2')</t>
  </si>
  <si>
    <t>Kết quả bảng A2:</t>
  </si>
  <si>
    <t>result('A2')</t>
  </si>
  <si>
    <t>KẾT LUẬN</t>
  </si>
  <si>
    <t>Bảng A1:</t>
  </si>
  <si>
    <t>Bảng A2:</t>
  </si>
  <si>
    <t>Số điểm Không đạt A1: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</si>
</sst>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wrapText="1"/>
    </xf>
    <xf numFmtId="0" fontId="0" fillId="0" borderId="1" xfId="0" applyBorder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285750</xdr:colOff>
      <xdr:row>0</xdr:row>
      <xdr:rowOff>25400</xdr:rowOff>
    </xdr:from>
    <xdr:to>
      <xdr:col>5</xdr:col>
      <xdr:colOff>285750</xdr:colOff>
      <xdr:row>2</xdr:row>
      <xdr:rowOff>177800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CB9736-5EC6-A5F5-2E0E-BB5DCDF1D93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0" y="25400"/>
          <a:ext cx="609600" cy="609600"/>
        </a:xfrm>
        <a:prstGeom prst="rect">
          <a:avLst/>
        </a:prstGeom>
      </xdr:spPr>
    </xdr:pic>
    <xdr:clientData/>
  </xdr:twoCellAnchor>
  <xdr:twoCellAnchor>
    <xdr:from>
      <xdr:col>1</xdr:col>
      <xdr:colOff>2295525</xdr:colOff>
      <xdr:row>18</xdr:row>
      <xdr:rowOff>50800</xdr:rowOff>
    </xdr:from>
    <xdr:to>
      <xdr:col>4</xdr:col>
      <xdr:colOff>539750</xdr:colOff>
      <xdr:row>20</xdr:row>
      <xdr:rowOff>177800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4F8F721-B063-A6AC-5C9C-9287DC53B704}"/>
            </a:ext>
          </a:extLst>
        </xdr:cNvPr>
        <xdr:cNvSpPr txBox="1"/>
      </xdr:nvSpPr>
      <xdr:spPr>
        <a:xfrm>
          <a:off x="3810000" y="3556000"/>
          <a:ext cx="1778000" cy="508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rtlCol="0" anchor="t"/>
        <a:lstStyle/>
        <a:p>
          <a:r>
            <a:rPr lang="vi-VN" sz="1100"/>
            <a:t>Dấu đơn vị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723FE-7E0E-4514-B9F7-099D4A692590}">
  <dimension ref="A1:F17"/>
  <sheetViews>
    <sheetView tabSelected="1" workbookViewId="0"/>
  </sheetViews>
  <sheetFormatPr defaultRowHeight="15" x14ac:dyDescent="0.25"/>
  <cols>
    <col min="1" max="1" width="22.7109375" customWidth="1"/>
    <col min="2" max="2" width="34.7109375" customWidth="1"/>
  </cols>
  <sheetData>
    <row r="1" spans="1:6" ht="21" x14ac:dyDescent="0.35">
      <c r="A1" s="2" t="s">
        <v>1</v>
      </c>
      <c r="B1" s="3"/>
      <c r="C1" s="3"/>
      <c r="D1" s="3"/>
      <c r="E1" s="3"/>
      <c r="F1" s="3"/>
    </row>
    <row r="2" spans="1:6" x14ac:dyDescent="0.25">
      <c r="A2" s="1" t="s">
        <v>2</v>
      </c>
      <c r="B2" s="1"/>
      <c r="C2" s="1"/>
      <c r="D2" s="1"/>
      <c r="E2" s="1"/>
      <c r="F2" s="1"/>
    </row>
    <row r="4" spans="1:6" x14ac:dyDescent="0.25">
      <c r="A4" t="s">
        <v>3</v>
      </c>
      <c r="B4" t="s">
        <v>4</v>
      </c>
    </row>
    <row r="5" spans="1:6" x14ac:dyDescent="0.25">
      <c r="A5" t="s">
        <v>5</v>
      </c>
      <c r="B5" t="s">
        <v>6</v>
      </c>
    </row>
    <row r="6" spans="1:6" x14ac:dyDescent="0.25">
      <c r="A6" t="s">
        <v>7</v>
      </c>
      <c r="B6" t="s">
        <v>8</v>
      </c>
    </row>
    <row r="7" spans="1:6" x14ac:dyDescent="0.25">
      <c r="A7" t="s">
        <v>9</v>
      </c>
      <c r="B7" t="s">
        <v>10</v>
      </c>
    </row>
    <row r="8" spans="1:6" x14ac:dyDescent="0.25">
      <c r="A8" t="s">
        <v>11</v>
      </c>
      <c r="B8" t="s">
        <v>12</v>
      </c>
    </row>
    <row r="9" spans="1:6" x14ac:dyDescent="0.25">
      <c r="A9" t="s">
        <v>13</v>
      </c>
      <c r="B9" t="s">
        <v>14</v>
      </c>
    </row>
    <row r="10" spans="1:6" x14ac:dyDescent="0.25">
      <c r="A10" t="s">
        <v>15</v>
      </c>
      <c r="B10" t="s">
        <v>16</v>
      </c>
    </row>
    <row r="11" spans="1:6" x14ac:dyDescent="0.25">
      <c r="A11" t="s">
        <v>17</v>
      </c>
      <c r="B11" t="s">
        <v>18</v>
      </c>
    </row>
    <row r="13" spans="1:6" x14ac:dyDescent="0.25">
      <c r="A13" t="s">
        <v>19</v>
      </c>
    </row>
    <row r="15" spans="1:6" x14ac:dyDescent="0.25">
      <c r="A15" t="s">
        <v>20</v>
      </c>
      <c r="B15" t="s">
        <v>21</v>
      </c>
    </row>
    <row r="17" spans="1:5" x14ac:dyDescent="0.25">
      <c r="A17" t="s">
        <v>22</v>
      </c>
      <c r="B17" t="s">
        <v>23</v>
      </c>
      <c r="D17" t="s">
        <v>24</v>
      </c>
      <c r="E17" t="s">
        <v>25</v>
      </c>
    </row>
  </sheetData>
  <mergeCells count="2">
    <mergeCell ref="A1:F1"/>
    <mergeCell ref="A2:F2"/>
  </mergeCells>
  <dataValidations count="1">
    <dataValidation type="list" allowBlank="1" showInputMessage="1" showErrorMessage="1" sqref="B15" xr:uid="{F1286B8C-E6C6-489C-9A59-FEB12A5AA8E4}">
      <formula1>"Đạt,Không đạt"</formula1>
    </dataValidation>
  </dataValidations>
  <pageMargins left="0.7" right="0.7" top="0.75" bottom="0.75" header="0.3" footer="0.3"/>
  <pageSetup orientation="portrait" r:id="rId1"/>
  <headerFooter>
    <oddFooter>&amp;CTrang &amp;P / &amp;N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832C8-F0B1-408D-803F-C3BDB1676412}">
  <sheetPr>
    <pageSetUpPr fitToPage="1"/>
  </sheetPr>
  <dimension ref="A1:K22"/>
  <sheetViews>
    <sheetView workbookViewId="0"/>
  </sheetViews>
  <sheetFormatPr defaultRowHeight="15" x14ac:dyDescent="0.25"/>
  <cols>
    <col min="1" max="11" width="11.7109375" customWidth="1"/>
  </cols>
  <sheetData>
    <row r="1" spans="1:11" ht="30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  <c r="K1" s="5" t="s">
        <v>36</v>
      </c>
    </row>
    <row r="2" spans="1:11" x14ac:dyDescent="0.25">
      <c r="A2" s="6" t="s">
        <v>37</v>
      </c>
      <c r="B2" s="6" t="s">
        <v>38</v>
      </c>
      <c r="C2" s="6" t="s">
        <v>38</v>
      </c>
      <c r="D2" s="6" t="s">
        <v>38</v>
      </c>
      <c r="E2" s="6" t="s">
        <v>38</v>
      </c>
      <c r="F2" s="6" t="s">
        <v>38</v>
      </c>
      <c r="G2" s="6" t="s">
        <v>38</v>
      </c>
      <c r="H2" s="6" t="s">
        <v>38</v>
      </c>
      <c r="I2" s="6" t="s">
        <v>38</v>
      </c>
      <c r="J2" s="6" t="s">
        <v>38</v>
      </c>
      <c r="K2" s="6" t="str">
        <f>IF(ISNUMBER(I2),IF(ABS(I2)&lt;=GH_SAISO,"Đạt","Không đạt"),"")</f>
        <v/>
      </c>
    </row>
    <row r="3" spans="1:11" x14ac:dyDescent="0.25">
      <c r="A3" s="6" t="s">
        <v>39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tr">
        <f>IF(ISNUMBER(I3),IF(ABS(I3)&lt;=GH_SAISO,"Đạt","Không đạt"),"")</f>
        <v/>
      </c>
    </row>
    <row r="4" spans="1:11" x14ac:dyDescent="0.25">
      <c r="A4" s="6" t="s">
        <v>40</v>
      </c>
      <c r="B4" s="6" t="s">
        <v>38</v>
      </c>
      <c r="C4" s="6" t="s">
        <v>38</v>
      </c>
      <c r="D4" s="6" t="s">
        <v>38</v>
      </c>
      <c r="E4" s="6" t="s">
        <v>38</v>
      </c>
      <c r="F4" s="6" t="s">
        <v>38</v>
      </c>
      <c r="G4" s="6" t="s">
        <v>38</v>
      </c>
      <c r="H4" s="6" t="s">
        <v>38</v>
      </c>
      <c r="I4" s="6" t="s">
        <v>38</v>
      </c>
      <c r="J4" s="6" t="s">
        <v>38</v>
      </c>
      <c r="K4" s="6" t="str">
        <f>IF(ISNUMBER(I4),IF(ABS(I4)&lt;=GH_SAISO,"Đạt","Không đạt"),"")</f>
        <v/>
      </c>
    </row>
    <row r="5" spans="1:11" x14ac:dyDescent="0.25">
      <c r="A5" s="6" t="s">
        <v>41</v>
      </c>
      <c r="B5" s="6" t="s">
        <v>38</v>
      </c>
      <c r="C5" s="6" t="s">
        <v>38</v>
      </c>
      <c r="D5" s="6" t="s">
        <v>38</v>
      </c>
      <c r="E5" s="6" t="s">
        <v>38</v>
      </c>
      <c r="F5" s="6" t="s">
        <v>38</v>
      </c>
      <c r="G5" s="6" t="s">
        <v>38</v>
      </c>
      <c r="H5" s="6" t="s">
        <v>38</v>
      </c>
      <c r="I5" s="6" t="s">
        <v>38</v>
      </c>
      <c r="J5" s="6" t="s">
        <v>38</v>
      </c>
      <c r="K5" s="6" t="str">
        <f>IF(ISNUMBER(I5),IF(ABS(I5)&lt;=GH_SAISO,"Đạt","Không đạt"),"")</f>
        <v/>
      </c>
    </row>
    <row r="6" spans="1:11" x14ac:dyDescent="0.25">
      <c r="A6" s="6" t="s">
        <v>42</v>
      </c>
      <c r="B6" s="6" t="s">
        <v>38</v>
      </c>
      <c r="C6" s="6" t="s">
        <v>38</v>
      </c>
      <c r="D6" s="6" t="s">
        <v>38</v>
      </c>
      <c r="E6" s="6" t="s">
        <v>38</v>
      </c>
      <c r="F6" s="6" t="s">
        <v>38</v>
      </c>
      <c r="G6" s="6" t="s">
        <v>38</v>
      </c>
      <c r="H6" s="6" t="s">
        <v>38</v>
      </c>
      <c r="I6" s="6" t="s">
        <v>38</v>
      </c>
      <c r="J6" s="6" t="s">
        <v>38</v>
      </c>
      <c r="K6" s="6" t="str">
        <f>IF(ISNUMBER(I6),IF(ABS(I6)&lt;=GH_SAISO,"Đạt","Không đạt"),"")</f>
        <v/>
      </c>
    </row>
    <row r="7" spans="1:11" x14ac:dyDescent="0.25">
      <c r="A7" s="6" t="s">
        <v>43</v>
      </c>
      <c r="B7" s="6" t="s">
        <v>38</v>
      </c>
      <c r="C7" s="6" t="s">
        <v>38</v>
      </c>
      <c r="D7" s="6" t="s">
        <v>38</v>
      </c>
      <c r="E7" s="6" t="s">
        <v>38</v>
      </c>
      <c r="F7" s="6" t="s">
        <v>38</v>
      </c>
      <c r="G7" s="6" t="s">
        <v>38</v>
      </c>
      <c r="H7" s="6" t="s">
        <v>38</v>
      </c>
      <c r="I7" s="6" t="s">
        <v>38</v>
      </c>
      <c r="J7" s="6" t="s">
        <v>38</v>
      </c>
      <c r="K7" s="6" t="str">
        <f>IF(ISNUMBER(I7),IF(ABS(I7)&lt;=GH_SAISO,"Đạt","Không đạt"),"")</f>
        <v/>
      </c>
    </row>
    <row r="8" spans="1:11" x14ac:dyDescent="0.25">
      <c r="A8" s="6" t="s">
        <v>44</v>
      </c>
      <c r="B8" s="6" t="s">
        <v>38</v>
      </c>
      <c r="C8" s="6" t="s">
        <v>38</v>
      </c>
      <c r="D8" s="6" t="s">
        <v>38</v>
      </c>
      <c r="E8" s="6" t="s">
        <v>38</v>
      </c>
      <c r="F8" s="6" t="s">
        <v>38</v>
      </c>
      <c r="G8" s="6" t="s">
        <v>38</v>
      </c>
      <c r="H8" s="6" t="s">
        <v>38</v>
      </c>
      <c r="I8" s="6" t="s">
        <v>38</v>
      </c>
      <c r="J8" s="6" t="s">
        <v>38</v>
      </c>
      <c r="K8" s="6" t="str">
        <f>IF(ISNUMBER(I8),IF(ABS(I8)&lt;=GH_SAISO,"Đạt","Không đạt"),"")</f>
        <v/>
      </c>
    </row>
    <row r="9" spans="1:11" x14ac:dyDescent="0.25">
      <c r="A9" s="6" t="s">
        <v>45</v>
      </c>
      <c r="B9" s="6" t="s">
        <v>38</v>
      </c>
      <c r="C9" s="6" t="s">
        <v>38</v>
      </c>
      <c r="D9" s="6" t="s">
        <v>38</v>
      </c>
      <c r="E9" s="6" t="s">
        <v>38</v>
      </c>
      <c r="F9" s="6" t="s">
        <v>38</v>
      </c>
      <c r="G9" s="6" t="s">
        <v>38</v>
      </c>
      <c r="H9" s="6" t="s">
        <v>38</v>
      </c>
      <c r="I9" s="6" t="s">
        <v>38</v>
      </c>
      <c r="J9" s="6" t="s">
        <v>38</v>
      </c>
      <c r="K9" s="6" t="str">
        <f>IF(ISNUMBER(I9),IF(ABS(I9)&lt;=GH_SAISO,"Đạt","Không đạt"),"")</f>
        <v/>
      </c>
    </row>
    <row r="10" spans="1:11" x14ac:dyDescent="0.25">
      <c r="A10" s="6" t="s">
        <v>46</v>
      </c>
      <c r="B10" s="6" t="s">
        <v>38</v>
      </c>
      <c r="C10" s="6" t="s">
        <v>38</v>
      </c>
      <c r="D10" s="6" t="s">
        <v>38</v>
      </c>
      <c r="E10" s="6" t="s">
        <v>38</v>
      </c>
      <c r="F10" s="6" t="s">
        <v>38</v>
      </c>
      <c r="G10" s="6" t="s">
        <v>38</v>
      </c>
      <c r="H10" s="6" t="s">
        <v>38</v>
      </c>
      <c r="I10" s="6" t="s">
        <v>38</v>
      </c>
      <c r="J10" s="6" t="s">
        <v>38</v>
      </c>
      <c r="K10" s="6" t="str">
        <f>IF(ISNUMBER(I10),IF(ABS(I10)&lt;=GH_SAISO,"Đạt","Không đạt"),"")</f>
        <v/>
      </c>
    </row>
    <row r="11" spans="1:11" x14ac:dyDescent="0.25">
      <c r="A11" s="6" t="s">
        <v>47</v>
      </c>
      <c r="B11" s="6" t="s">
        <v>38</v>
      </c>
      <c r="C11" s="6" t="s">
        <v>38</v>
      </c>
      <c r="D11" s="6" t="s">
        <v>38</v>
      </c>
      <c r="E11" s="6" t="s">
        <v>38</v>
      </c>
      <c r="F11" s="6" t="s">
        <v>38</v>
      </c>
      <c r="G11" s="6" t="s">
        <v>38</v>
      </c>
      <c r="H11" s="6" t="s">
        <v>38</v>
      </c>
      <c r="I11" s="6" t="s">
        <v>38</v>
      </c>
      <c r="J11" s="6" t="s">
        <v>38</v>
      </c>
      <c r="K11" s="6" t="str">
        <f>IF(ISNUMBER(I11),IF(ABS(I11)&lt;=GH_SAISO,"Đạt","Không đạt"),"")</f>
        <v/>
      </c>
    </row>
    <row r="12" spans="1:11" x14ac:dyDescent="0.25">
      <c r="A12" s="6" t="s">
        <v>48</v>
      </c>
      <c r="B12" s="6" t="s">
        <v>38</v>
      </c>
      <c r="C12" s="6" t="s">
        <v>38</v>
      </c>
      <c r="D12" s="6" t="s">
        <v>38</v>
      </c>
      <c r="E12" s="6" t="s">
        <v>38</v>
      </c>
      <c r="F12" s="6" t="s">
        <v>38</v>
      </c>
      <c r="G12" s="6" t="s">
        <v>38</v>
      </c>
      <c r="H12" s="6" t="s">
        <v>38</v>
      </c>
      <c r="I12" s="6" t="s">
        <v>38</v>
      </c>
      <c r="J12" s="6" t="s">
        <v>38</v>
      </c>
      <c r="K12" s="6" t="str">
        <f>IF(ISNUMBER(I12),IF(ABS(I12)&lt;=GH_SAISO,"Đạt","Không đạt"),"")</f>
        <v/>
      </c>
    </row>
    <row r="13" spans="1:11" x14ac:dyDescent="0.25">
      <c r="A13" s="6" t="s">
        <v>49</v>
      </c>
      <c r="B13" s="6" t="s">
        <v>38</v>
      </c>
      <c r="C13" s="6" t="s">
        <v>38</v>
      </c>
      <c r="D13" s="6" t="s">
        <v>38</v>
      </c>
      <c r="E13" s="6" t="s">
        <v>38</v>
      </c>
      <c r="F13" s="6" t="s">
        <v>38</v>
      </c>
      <c r="G13" s="6" t="s">
        <v>38</v>
      </c>
      <c r="H13" s="6" t="s">
        <v>38</v>
      </c>
      <c r="I13" s="6" t="s">
        <v>38</v>
      </c>
      <c r="J13" s="6" t="s">
        <v>38</v>
      </c>
      <c r="K13" s="6" t="str">
        <f>IF(ISNUMBER(I13),IF(ABS(I13)&lt;=GH_SAISO,"Đạt","Không đạt"),"")</f>
        <v/>
      </c>
    </row>
    <row r="14" spans="1:11" x14ac:dyDescent="0.25">
      <c r="A14" s="6" t="s">
        <v>50</v>
      </c>
      <c r="B14" s="6" t="s">
        <v>38</v>
      </c>
      <c r="C14" s="6" t="s">
        <v>38</v>
      </c>
      <c r="D14" s="6" t="s">
        <v>38</v>
      </c>
      <c r="E14" s="6" t="s">
        <v>38</v>
      </c>
      <c r="F14" s="6" t="s">
        <v>38</v>
      </c>
      <c r="G14" s="6" t="s">
        <v>38</v>
      </c>
      <c r="H14" s="6" t="s">
        <v>38</v>
      </c>
      <c r="I14" s="6" t="s">
        <v>38</v>
      </c>
      <c r="J14" s="6" t="s">
        <v>38</v>
      </c>
      <c r="K14" s="6" t="str">
        <f>IF(ISNUMBER(I14),IF(ABS(I14)&lt;=GH_SAISO,"Đạt","Không đạt"),"")</f>
        <v/>
      </c>
    </row>
    <row r="15" spans="1:11" x14ac:dyDescent="0.25">
      <c r="A15" s="6" t="s">
        <v>51</v>
      </c>
      <c r="B15" s="6" t="s">
        <v>38</v>
      </c>
      <c r="C15" s="6" t="s">
        <v>38</v>
      </c>
      <c r="D15" s="6" t="s">
        <v>38</v>
      </c>
      <c r="E15" s="6" t="s">
        <v>38</v>
      </c>
      <c r="F15" s="6" t="s">
        <v>38</v>
      </c>
      <c r="G15" s="6" t="s">
        <v>38</v>
      </c>
      <c r="H15" s="6" t="s">
        <v>38</v>
      </c>
      <c r="I15" s="6" t="s">
        <v>38</v>
      </c>
      <c r="J15" s="6" t="s">
        <v>38</v>
      </c>
      <c r="K15" s="6" t="str">
        <f>IF(ISNUMBER(I15),IF(ABS(I15)&lt;=GH_SAISO,"Đạt","Không đạt"),"")</f>
        <v/>
      </c>
    </row>
    <row r="16" spans="1:11" x14ac:dyDescent="0.25">
      <c r="A16" s="6" t="s">
        <v>52</v>
      </c>
      <c r="B16" s="6" t="s">
        <v>38</v>
      </c>
      <c r="C16" s="6" t="s">
        <v>38</v>
      </c>
      <c r="D16" s="6" t="s">
        <v>38</v>
      </c>
      <c r="E16" s="6" t="s">
        <v>38</v>
      </c>
      <c r="F16" s="6" t="s">
        <v>38</v>
      </c>
      <c r="G16" s="6" t="s">
        <v>38</v>
      </c>
      <c r="H16" s="6" t="s">
        <v>38</v>
      </c>
      <c r="I16" s="6" t="s">
        <v>38</v>
      </c>
      <c r="J16" s="6" t="s">
        <v>38</v>
      </c>
      <c r="K16" s="6" t="str">
        <f>IF(ISNUMBER(I16),IF(ABS(I16)&lt;=GH_SAISO,"Đạt","Không đạt"),"")</f>
        <v/>
      </c>
    </row>
    <row r="17" spans="1:11" x14ac:dyDescent="0.25">
      <c r="A17" s="6" t="s">
        <v>53</v>
      </c>
      <c r="B17" s="6" t="s">
        <v>38</v>
      </c>
      <c r="C17" s="6" t="s">
        <v>38</v>
      </c>
      <c r="D17" s="6" t="s">
        <v>38</v>
      </c>
      <c r="E17" s="6" t="s">
        <v>38</v>
      </c>
      <c r="F17" s="6" t="s">
        <v>38</v>
      </c>
      <c r="G17" s="6" t="s">
        <v>38</v>
      </c>
      <c r="H17" s="6" t="s">
        <v>38</v>
      </c>
      <c r="I17" s="6" t="s">
        <v>38</v>
      </c>
      <c r="J17" s="6" t="s">
        <v>38</v>
      </c>
      <c r="K17" s="6" t="str">
        <f>IF(ISNUMBER(I17),IF(ABS(I17)&lt;=GH_SAISO,"Đạt","Không đạt"),"")</f>
        <v/>
      </c>
    </row>
    <row r="18" spans="1:11" x14ac:dyDescent="0.25">
      <c r="A18" s="6" t="s">
        <v>54</v>
      </c>
      <c r="B18" s="6" t="s">
        <v>38</v>
      </c>
      <c r="C18" s="6" t="s">
        <v>38</v>
      </c>
      <c r="D18" s="6" t="s">
        <v>38</v>
      </c>
      <c r="E18" s="6" t="s">
        <v>38</v>
      </c>
      <c r="F18" s="6" t="s">
        <v>38</v>
      </c>
      <c r="G18" s="6" t="s">
        <v>38</v>
      </c>
      <c r="H18" s="6" t="s">
        <v>38</v>
      </c>
      <c r="I18" s="6" t="s">
        <v>38</v>
      </c>
      <c r="J18" s="6" t="s">
        <v>38</v>
      </c>
      <c r="K18" s="6" t="str">
        <f>IF(ISNUMBER(I18),IF(ABS(I18)&lt;=GH_SAISO,"Đạt","Không đạt"),"")</f>
        <v/>
      </c>
    </row>
    <row r="19" spans="1:11" x14ac:dyDescent="0.25">
      <c r="A19" s="6" t="s">
        <v>55</v>
      </c>
      <c r="B19" s="6" t="s">
        <v>38</v>
      </c>
      <c r="C19" s="6" t="s">
        <v>38</v>
      </c>
      <c r="D19" s="6" t="s">
        <v>38</v>
      </c>
      <c r="E19" s="6" t="s">
        <v>38</v>
      </c>
      <c r="F19" s="6" t="s">
        <v>38</v>
      </c>
      <c r="G19" s="6" t="s">
        <v>38</v>
      </c>
      <c r="H19" s="6" t="s">
        <v>38</v>
      </c>
      <c r="I19" s="6" t="s">
        <v>38</v>
      </c>
      <c r="J19" s="6" t="s">
        <v>38</v>
      </c>
      <c r="K19" s="6" t="str">
        <f>IF(ISNUMBER(I19),IF(ABS(I19)&lt;=GH_SAISO,"Đạt","Không đạt"),"")</f>
        <v/>
      </c>
    </row>
    <row r="20" spans="1:11" x14ac:dyDescent="0.25">
      <c r="A20" s="6" t="s">
        <v>56</v>
      </c>
      <c r="B20" s="6" t="s">
        <v>38</v>
      </c>
      <c r="C20" s="6" t="s">
        <v>38</v>
      </c>
      <c r="D20" s="6" t="s">
        <v>38</v>
      </c>
      <c r="E20" s="6" t="s">
        <v>38</v>
      </c>
      <c r="F20" s="6" t="s">
        <v>38</v>
      </c>
      <c r="G20" s="6" t="s">
        <v>38</v>
      </c>
      <c r="H20" s="6" t="s">
        <v>38</v>
      </c>
      <c r="I20" s="6" t="s">
        <v>38</v>
      </c>
      <c r="J20" s="6" t="s">
        <v>38</v>
      </c>
      <c r="K20" s="6" t="str">
        <f>IF(ISNUMBER(I20),IF(ABS(I20)&lt;=GH_SAISO,"Đạt","Không đạt"),"")</f>
        <v/>
      </c>
    </row>
    <row r="22" spans="1:11" x14ac:dyDescent="0.25">
      <c r="A22" t="s">
        <v>57</v>
      </c>
      <c r="C22" t="s">
        <v>58</v>
      </c>
    </row>
  </sheetData>
  <conditionalFormatting sqref="K2:K20">
    <cfRule type="cellIs" dxfId="1" priority="1" stopIfTrue="1" operator="equal">
      <formula>"Không đạt"</formula>
    </cfRule>
  </conditionalFormatting>
  <pageMargins left="0.7" right="0.7" top="0.75" bottom="0.75" header="0.3" footer="0.3"/>
  <pageSetup scale="94" fitToHeight="0" orientation="landscape" r:id="rId1"/>
  <headerFooter>
    <oddHeader>&amp;L&amp;G&amp;C&amp;A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42C9-9DDF-4234-9379-1FCBCB3CB040}">
  <sheetPr>
    <pageSetUpPr fitToPage="1"/>
  </sheetPr>
  <dimension ref="A1:K22"/>
  <sheetViews>
    <sheetView workbookViewId="0"/>
  </sheetViews>
  <sheetFormatPr defaultRowHeight="15" x14ac:dyDescent="0.25"/>
  <cols>
    <col min="1" max="11" width="11.7109375" customWidth="1"/>
  </cols>
  <sheetData>
    <row r="1" spans="1:11" ht="30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  <c r="K1" s="5" t="s">
        <v>36</v>
      </c>
    </row>
    <row r="2" spans="1:11" x14ac:dyDescent="0.25">
      <c r="A2" s="6" t="s">
        <v>37</v>
      </c>
      <c r="B2" s="6" t="s">
        <v>59</v>
      </c>
      <c r="C2" s="6" t="s">
        <v>59</v>
      </c>
      <c r="D2" s="6" t="s">
        <v>59</v>
      </c>
      <c r="E2" s="6" t="s">
        <v>59</v>
      </c>
      <c r="F2" s="6" t="s">
        <v>59</v>
      </c>
      <c r="G2" s="6" t="s">
        <v>59</v>
      </c>
      <c r="H2" s="6" t="s">
        <v>59</v>
      </c>
      <c r="I2" s="6" t="s">
        <v>59</v>
      </c>
      <c r="J2" s="6" t="s">
        <v>59</v>
      </c>
      <c r="K2" s="6" t="str">
        <f>IF(ISNUMBER(I2),IF(ABS(I2)&lt;=GH_SAISO,"Đạt","Không đạt"),"")</f>
        <v/>
      </c>
    </row>
    <row r="3" spans="1:11" x14ac:dyDescent="0.25">
      <c r="A3" s="6" t="s">
        <v>39</v>
      </c>
      <c r="B3" s="6" t="s">
        <v>59</v>
      </c>
      <c r="C3" s="6" t="s">
        <v>59</v>
      </c>
      <c r="D3" s="6" t="s">
        <v>59</v>
      </c>
      <c r="E3" s="6" t="s">
        <v>59</v>
      </c>
      <c r="F3" s="6" t="s">
        <v>59</v>
      </c>
      <c r="G3" s="6" t="s">
        <v>59</v>
      </c>
      <c r="H3" s="6" t="s">
        <v>59</v>
      </c>
      <c r="I3" s="6" t="s">
        <v>59</v>
      </c>
      <c r="J3" s="6" t="s">
        <v>59</v>
      </c>
      <c r="K3" s="6" t="str">
        <f>IF(ISNUMBER(I3),IF(ABS(I3)&lt;=GH_SAISO,"Đạt","Không đạt"),"")</f>
        <v/>
      </c>
    </row>
    <row r="4" spans="1:11" x14ac:dyDescent="0.25">
      <c r="A4" s="6" t="s">
        <v>40</v>
      </c>
      <c r="B4" s="6" t="s">
        <v>59</v>
      </c>
      <c r="C4" s="6" t="s">
        <v>59</v>
      </c>
      <c r="D4" s="6" t="s">
        <v>59</v>
      </c>
      <c r="E4" s="6" t="s">
        <v>59</v>
      </c>
      <c r="F4" s="6" t="s">
        <v>59</v>
      </c>
      <c r="G4" s="6" t="s">
        <v>59</v>
      </c>
      <c r="H4" s="6" t="s">
        <v>59</v>
      </c>
      <c r="I4" s="6" t="s">
        <v>59</v>
      </c>
      <c r="J4" s="6" t="s">
        <v>59</v>
      </c>
      <c r="K4" s="6" t="str">
        <f>IF(ISNUMBER(I4),IF(ABS(I4)&lt;=GH_SAISO,"Đạt","Không đạt"),"")</f>
        <v/>
      </c>
    </row>
    <row r="5" spans="1:11" x14ac:dyDescent="0.25">
      <c r="A5" s="6" t="s">
        <v>41</v>
      </c>
      <c r="B5" s="6" t="s">
        <v>59</v>
      </c>
      <c r="C5" s="6" t="s">
        <v>59</v>
      </c>
      <c r="D5" s="6" t="s">
        <v>59</v>
      </c>
      <c r="E5" s="6" t="s">
        <v>59</v>
      </c>
      <c r="F5" s="6" t="s">
        <v>59</v>
      </c>
      <c r="G5" s="6" t="s">
        <v>59</v>
      </c>
      <c r="H5" s="6" t="s">
        <v>59</v>
      </c>
      <c r="I5" s="6" t="s">
        <v>59</v>
      </c>
      <c r="J5" s="6" t="s">
        <v>59</v>
      </c>
      <c r="K5" s="6" t="str">
        <f>IF(ISNUMBER(I5),IF(ABS(I5)&lt;=GH_SAISO,"Đạt","Không đạt"),"")</f>
        <v/>
      </c>
    </row>
    <row r="6" spans="1:11" x14ac:dyDescent="0.25">
      <c r="A6" s="6" t="s">
        <v>42</v>
      </c>
      <c r="B6" s="6" t="s">
        <v>59</v>
      </c>
      <c r="C6" s="6" t="s">
        <v>59</v>
      </c>
      <c r="D6" s="6" t="s">
        <v>59</v>
      </c>
      <c r="E6" s="6" t="s">
        <v>59</v>
      </c>
      <c r="F6" s="6" t="s">
        <v>59</v>
      </c>
      <c r="G6" s="6" t="s">
        <v>59</v>
      </c>
      <c r="H6" s="6" t="s">
        <v>59</v>
      </c>
      <c r="I6" s="6" t="s">
        <v>59</v>
      </c>
      <c r="J6" s="6" t="s">
        <v>59</v>
      </c>
      <c r="K6" s="6" t="str">
        <f>IF(ISNUMBER(I6),IF(ABS(I6)&lt;=GH_SAISO,"Đạt","Không đạt"),"")</f>
        <v/>
      </c>
    </row>
    <row r="7" spans="1:11" x14ac:dyDescent="0.25">
      <c r="A7" s="6" t="s">
        <v>43</v>
      </c>
      <c r="B7" s="6" t="s">
        <v>59</v>
      </c>
      <c r="C7" s="6" t="s">
        <v>59</v>
      </c>
      <c r="D7" s="6" t="s">
        <v>59</v>
      </c>
      <c r="E7" s="6" t="s">
        <v>59</v>
      </c>
      <c r="F7" s="6" t="s">
        <v>59</v>
      </c>
      <c r="G7" s="6" t="s">
        <v>59</v>
      </c>
      <c r="H7" s="6" t="s">
        <v>59</v>
      </c>
      <c r="I7" s="6" t="s">
        <v>59</v>
      </c>
      <c r="J7" s="6" t="s">
        <v>59</v>
      </c>
      <c r="K7" s="6" t="str">
        <f>IF(ISNUMBER(I7),IF(ABS(I7)&lt;=GH_SAISO,"Đạt","Không đạt"),"")</f>
        <v/>
      </c>
    </row>
    <row r="8" spans="1:11" x14ac:dyDescent="0.25">
      <c r="A8" s="6" t="s">
        <v>44</v>
      </c>
      <c r="B8" s="6" t="s">
        <v>59</v>
      </c>
      <c r="C8" s="6" t="s">
        <v>59</v>
      </c>
      <c r="D8" s="6" t="s">
        <v>59</v>
      </c>
      <c r="E8" s="6" t="s">
        <v>59</v>
      </c>
      <c r="F8" s="6" t="s">
        <v>59</v>
      </c>
      <c r="G8" s="6" t="s">
        <v>59</v>
      </c>
      <c r="H8" s="6" t="s">
        <v>59</v>
      </c>
      <c r="I8" s="6" t="s">
        <v>59</v>
      </c>
      <c r="J8" s="6" t="s">
        <v>59</v>
      </c>
      <c r="K8" s="6" t="str">
        <f>IF(ISNUMBER(I8),IF(ABS(I8)&lt;=GH_SAISO,"Đạt","Không đạt"),"")</f>
        <v/>
      </c>
    </row>
    <row r="9" spans="1:11" x14ac:dyDescent="0.25">
      <c r="A9" s="6" t="s">
        <v>45</v>
      </c>
      <c r="B9" s="6" t="s">
        <v>59</v>
      </c>
      <c r="C9" s="6" t="s">
        <v>59</v>
      </c>
      <c r="D9" s="6" t="s">
        <v>59</v>
      </c>
      <c r="E9" s="6" t="s">
        <v>59</v>
      </c>
      <c r="F9" s="6" t="s">
        <v>59</v>
      </c>
      <c r="G9" s="6" t="s">
        <v>59</v>
      </c>
      <c r="H9" s="6" t="s">
        <v>59</v>
      </c>
      <c r="I9" s="6" t="s">
        <v>59</v>
      </c>
      <c r="J9" s="6" t="s">
        <v>59</v>
      </c>
      <c r="K9" s="6" t="str">
        <f>IF(ISNUMBER(I9),IF(ABS(I9)&lt;=GH_SAISO,"Đạt","Không đạt"),"")</f>
        <v/>
      </c>
    </row>
    <row r="10" spans="1:11" x14ac:dyDescent="0.25">
      <c r="A10" s="6" t="s">
        <v>46</v>
      </c>
      <c r="B10" s="6" t="s">
        <v>59</v>
      </c>
      <c r="C10" s="6" t="s">
        <v>59</v>
      </c>
      <c r="D10" s="6" t="s">
        <v>59</v>
      </c>
      <c r="E10" s="6" t="s">
        <v>59</v>
      </c>
      <c r="F10" s="6" t="s">
        <v>59</v>
      </c>
      <c r="G10" s="6" t="s">
        <v>59</v>
      </c>
      <c r="H10" s="6" t="s">
        <v>59</v>
      </c>
      <c r="I10" s="6" t="s">
        <v>59</v>
      </c>
      <c r="J10" s="6" t="s">
        <v>59</v>
      </c>
      <c r="K10" s="6" t="str">
        <f>IF(ISNUMBER(I10),IF(ABS(I10)&lt;=GH_SAISO,"Đạt","Không đạt"),"")</f>
        <v/>
      </c>
    </row>
    <row r="11" spans="1:11" x14ac:dyDescent="0.25">
      <c r="A11" s="6" t="s">
        <v>47</v>
      </c>
      <c r="B11" s="6" t="s">
        <v>59</v>
      </c>
      <c r="C11" s="6" t="s">
        <v>59</v>
      </c>
      <c r="D11" s="6" t="s">
        <v>59</v>
      </c>
      <c r="E11" s="6" t="s">
        <v>59</v>
      </c>
      <c r="F11" s="6" t="s">
        <v>59</v>
      </c>
      <c r="G11" s="6" t="s">
        <v>59</v>
      </c>
      <c r="H11" s="6" t="s">
        <v>59</v>
      </c>
      <c r="I11" s="6" t="s">
        <v>59</v>
      </c>
      <c r="J11" s="6" t="s">
        <v>59</v>
      </c>
      <c r="K11" s="6" t="str">
        <f>IF(ISNUMBER(I11),IF(ABS(I11)&lt;=GH_SAISO,"Đạt","Không đạt"),"")</f>
        <v/>
      </c>
    </row>
    <row r="12" spans="1:11" x14ac:dyDescent="0.25">
      <c r="A12" s="6" t="s">
        <v>48</v>
      </c>
      <c r="B12" s="6" t="s">
        <v>59</v>
      </c>
      <c r="C12" s="6" t="s">
        <v>59</v>
      </c>
      <c r="D12" s="6" t="s">
        <v>59</v>
      </c>
      <c r="E12" s="6" t="s">
        <v>59</v>
      </c>
      <c r="F12" s="6" t="s">
        <v>59</v>
      </c>
      <c r="G12" s="6" t="s">
        <v>59</v>
      </c>
      <c r="H12" s="6" t="s">
        <v>59</v>
      </c>
      <c r="I12" s="6" t="s">
        <v>59</v>
      </c>
      <c r="J12" s="6" t="s">
        <v>59</v>
      </c>
      <c r="K12" s="6" t="str">
        <f>IF(ISNUMBER(I12),IF(ABS(I12)&lt;=GH_SAISO,"Đạt","Không đạt"),"")</f>
        <v/>
      </c>
    </row>
    <row r="13" spans="1:11" x14ac:dyDescent="0.25">
      <c r="A13" s="6" t="s">
        <v>49</v>
      </c>
      <c r="B13" s="6" t="s">
        <v>59</v>
      </c>
      <c r="C13" s="6" t="s">
        <v>59</v>
      </c>
      <c r="D13" s="6" t="s">
        <v>59</v>
      </c>
      <c r="E13" s="6" t="s">
        <v>59</v>
      </c>
      <c r="F13" s="6" t="s">
        <v>59</v>
      </c>
      <c r="G13" s="6" t="s">
        <v>59</v>
      </c>
      <c r="H13" s="6" t="s">
        <v>59</v>
      </c>
      <c r="I13" s="6" t="s">
        <v>59</v>
      </c>
      <c r="J13" s="6" t="s">
        <v>59</v>
      </c>
      <c r="K13" s="6" t="str">
        <f>IF(ISNUMBER(I13),IF(ABS(I13)&lt;=GH_SAISO,"Đạt","Không đạt"),"")</f>
        <v/>
      </c>
    </row>
    <row r="14" spans="1:11" x14ac:dyDescent="0.25">
      <c r="A14" s="6" t="s">
        <v>50</v>
      </c>
      <c r="B14" s="6" t="s">
        <v>59</v>
      </c>
      <c r="C14" s="6" t="s">
        <v>59</v>
      </c>
      <c r="D14" s="6" t="s">
        <v>59</v>
      </c>
      <c r="E14" s="6" t="s">
        <v>59</v>
      </c>
      <c r="F14" s="6" t="s">
        <v>59</v>
      </c>
      <c r="G14" s="6" t="s">
        <v>59</v>
      </c>
      <c r="H14" s="6" t="s">
        <v>59</v>
      </c>
      <c r="I14" s="6" t="s">
        <v>59</v>
      </c>
      <c r="J14" s="6" t="s">
        <v>59</v>
      </c>
      <c r="K14" s="6" t="str">
        <f>IF(ISNUMBER(I14),IF(ABS(I14)&lt;=GH_SAISO,"Đạt","Không đạt"),"")</f>
        <v/>
      </c>
    </row>
    <row r="15" spans="1:11" x14ac:dyDescent="0.25">
      <c r="A15" s="6" t="s">
        <v>51</v>
      </c>
      <c r="B15" s="6" t="s">
        <v>59</v>
      </c>
      <c r="C15" s="6" t="s">
        <v>59</v>
      </c>
      <c r="D15" s="6" t="s">
        <v>59</v>
      </c>
      <c r="E15" s="6" t="s">
        <v>59</v>
      </c>
      <c r="F15" s="6" t="s">
        <v>59</v>
      </c>
      <c r="G15" s="6" t="s">
        <v>59</v>
      </c>
      <c r="H15" s="6" t="s">
        <v>59</v>
      </c>
      <c r="I15" s="6" t="s">
        <v>59</v>
      </c>
      <c r="J15" s="6" t="s">
        <v>59</v>
      </c>
      <c r="K15" s="6" t="str">
        <f>IF(ISNUMBER(I15),IF(ABS(I15)&lt;=GH_SAISO,"Đạt","Không đạt"),"")</f>
        <v/>
      </c>
    </row>
    <row r="16" spans="1:11" x14ac:dyDescent="0.25">
      <c r="A16" s="6" t="s">
        <v>52</v>
      </c>
      <c r="B16" s="6" t="s">
        <v>59</v>
      </c>
      <c r="C16" s="6" t="s">
        <v>59</v>
      </c>
      <c r="D16" s="6" t="s">
        <v>59</v>
      </c>
      <c r="E16" s="6" t="s">
        <v>59</v>
      </c>
      <c r="F16" s="6" t="s">
        <v>59</v>
      </c>
      <c r="G16" s="6" t="s">
        <v>59</v>
      </c>
      <c r="H16" s="6" t="s">
        <v>59</v>
      </c>
      <c r="I16" s="6" t="s">
        <v>59</v>
      </c>
      <c r="J16" s="6" t="s">
        <v>59</v>
      </c>
      <c r="K16" s="6" t="str">
        <f>IF(ISNUMBER(I16),IF(ABS(I16)&lt;=GH_SAISO,"Đạt","Không đạt"),"")</f>
        <v/>
      </c>
    </row>
    <row r="17" spans="1:11" x14ac:dyDescent="0.25">
      <c r="A17" s="6" t="s">
        <v>53</v>
      </c>
      <c r="B17" s="6" t="s">
        <v>59</v>
      </c>
      <c r="C17" s="6" t="s">
        <v>59</v>
      </c>
      <c r="D17" s="6" t="s">
        <v>59</v>
      </c>
      <c r="E17" s="6" t="s">
        <v>59</v>
      </c>
      <c r="F17" s="6" t="s">
        <v>59</v>
      </c>
      <c r="G17" s="6" t="s">
        <v>59</v>
      </c>
      <c r="H17" s="6" t="s">
        <v>59</v>
      </c>
      <c r="I17" s="6" t="s">
        <v>59</v>
      </c>
      <c r="J17" s="6" t="s">
        <v>59</v>
      </c>
      <c r="K17" s="6" t="str">
        <f>IF(ISNUMBER(I17),IF(ABS(I17)&lt;=GH_SAISO,"Đạt","Không đạt"),"")</f>
        <v/>
      </c>
    </row>
    <row r="18" spans="1:11" x14ac:dyDescent="0.25">
      <c r="A18" s="6" t="s">
        <v>54</v>
      </c>
      <c r="B18" s="6" t="s">
        <v>59</v>
      </c>
      <c r="C18" s="6" t="s">
        <v>59</v>
      </c>
      <c r="D18" s="6" t="s">
        <v>59</v>
      </c>
      <c r="E18" s="6" t="s">
        <v>59</v>
      </c>
      <c r="F18" s="6" t="s">
        <v>59</v>
      </c>
      <c r="G18" s="6" t="s">
        <v>59</v>
      </c>
      <c r="H18" s="6" t="s">
        <v>59</v>
      </c>
      <c r="I18" s="6" t="s">
        <v>59</v>
      </c>
      <c r="J18" s="6" t="s">
        <v>59</v>
      </c>
      <c r="K18" s="6" t="str">
        <f>IF(ISNUMBER(I18),IF(ABS(I18)&lt;=GH_SAISO,"Đạt","Không đạt"),"")</f>
        <v/>
      </c>
    </row>
    <row r="19" spans="1:11" x14ac:dyDescent="0.25">
      <c r="A19" s="6" t="s">
        <v>55</v>
      </c>
      <c r="B19" s="6" t="s">
        <v>59</v>
      </c>
      <c r="C19" s="6" t="s">
        <v>59</v>
      </c>
      <c r="D19" s="6" t="s">
        <v>59</v>
      </c>
      <c r="E19" s="6" t="s">
        <v>59</v>
      </c>
      <c r="F19" s="6" t="s">
        <v>59</v>
      </c>
      <c r="G19" s="6" t="s">
        <v>59</v>
      </c>
      <c r="H19" s="6" t="s">
        <v>59</v>
      </c>
      <c r="I19" s="6" t="s">
        <v>59</v>
      </c>
      <c r="J19" s="6" t="s">
        <v>59</v>
      </c>
      <c r="K19" s="6" t="str">
        <f>IF(ISNUMBER(I19),IF(ABS(I19)&lt;=GH_SAISO,"Đạt","Không đạt"),"")</f>
        <v/>
      </c>
    </row>
    <row r="20" spans="1:11" x14ac:dyDescent="0.25">
      <c r="A20" s="6" t="s">
        <v>56</v>
      </c>
      <c r="B20" s="6" t="s">
        <v>59</v>
      </c>
      <c r="C20" s="6" t="s">
        <v>59</v>
      </c>
      <c r="D20" s="6" t="s">
        <v>59</v>
      </c>
      <c r="E20" s="6" t="s">
        <v>59</v>
      </c>
      <c r="F20" s="6" t="s">
        <v>59</v>
      </c>
      <c r="G20" s="6" t="s">
        <v>59</v>
      </c>
      <c r="H20" s="6" t="s">
        <v>59</v>
      </c>
      <c r="I20" s="6" t="s">
        <v>59</v>
      </c>
      <c r="J20" s="6" t="s">
        <v>59</v>
      </c>
      <c r="K20" s="6" t="str">
        <f>IF(ISNUMBER(I20),IF(ABS(I20)&lt;=GH_SAISO,"Đạt","Không đạt"),"")</f>
        <v/>
      </c>
    </row>
    <row r="22" spans="1:11" x14ac:dyDescent="0.25">
      <c r="A22" t="s">
        <v>60</v>
      </c>
      <c r="C22" t="s">
        <v>61</v>
      </c>
    </row>
  </sheetData>
  <conditionalFormatting sqref="K2:K20">
    <cfRule type="cellIs" dxfId="0" priority="1" stopIfTrue="1" operator="equal">
      <formula>"Không đạt"</formula>
    </cfRule>
  </conditionalFormatting>
  <pageMargins left="0.7" right="0.7" top="0.75" bottom="0.75" header="0.3" footer="0.3"/>
  <pageSetup scale="94" fitToHeight="0" orientation="landscape" r:id="rId1"/>
  <headerFooter>
    <oddHeader>&amp;L&amp;G&amp;C&amp;A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CCC-1F77-42AD-916A-32703CCC1B38}">
  <dimension ref="A1:B8"/>
  <sheetViews>
    <sheetView workbookViewId="0"/>
  </sheetViews>
  <sheetFormatPr defaultRowHeight="15" x14ac:dyDescent="0.25"/>
  <sheetData>
    <row r="1" spans="1:2" x14ac:dyDescent="0.25">
      <c r="A1" s="4" t="s">
        <v>62</v>
      </c>
    </row>
    <row r="3" spans="1:2" x14ac:dyDescent="0.25">
      <c r="A3" t="s">
        <v>63</v>
      </c>
      <c r="B3" t="s">
        <v>58</v>
      </c>
    </row>
    <row r="4" spans="1:2" x14ac:dyDescent="0.25">
      <c r="A4" t="s">
        <v>64</v>
      </c>
      <c r="B4" t="s">
        <v>61</v>
      </c>
    </row>
    <row r="6" spans="1:2" x14ac:dyDescent="0.25">
      <c r="A6" t="s">
        <v>65</v>
      </c>
      <c r="B6">
        <f>COUNTIF('A1 - 0dBm lần 1'!K2:K20,"Không đạt")</f>
        <v>0</v>
      </c>
    </row>
    <row r="8" spans="1:2" x14ac:dyDescent="0.25">
      <c r="A8" t="s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095A0-DFB9-400B-ADA8-93798280D2E0}">
  <dimension ref="A1:B1"/>
  <sheetViews>
    <sheetView workbookViewId="0"/>
  </sheetViews>
  <sheetFormatPr defaultRowHeight="15" x14ac:dyDescent="0.25"/>
  <sheetData>
    <row r="1" spans="1:2" x14ac:dyDescent="0.25">
      <c r="A1" t="s">
        <v>0</v>
      </c>
      <c r="B1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Thông tin chung</vt:lpstr>
      <vt:lpstr>A1 - 0dBm lần 1</vt:lpstr>
      <vt:lpstr>A2 - 0dBm lần 2</vt:lpstr>
      <vt:lpstr>Kết luận</vt:lpstr>
      <vt:lpstr>HangSo</vt:lpstr>
      <vt:lpstr>GH_SAISO</vt:lpstr>
      <vt:lpstr>'Thông tin chung'!Print_Area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HELLO</cp:lastModifiedBy>
  <dcterms:created xsi:type="dcterms:W3CDTF">2026-09-30T17:47:23Z</dcterms:created>
  <dcterms:modified xsi:type="dcterms:W3CDTF">2026-09-30T17:47:29Z</dcterms:modified>
</cp:coreProperties>
</file>