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D:\DL_NCS\journal\Paper Viet-Lao Sentence Similarrity\VietLao Textual Similarity Dataset (Finnal)\Annotator\"/>
    </mc:Choice>
  </mc:AlternateContent>
  <xr:revisionPtr revIDLastSave="0" documentId="13_ncr:1_{258B9294-4C11-47F6-B18B-3EC3BD33DE20}" xr6:coauthVersionLast="47" xr6:coauthVersionMax="47" xr10:uidLastSave="{00000000-0000-0000-0000-000000000000}"/>
  <bookViews>
    <workbookView xWindow="-120" yWindow="-120" windowWidth="24240" windowHeight="13140" xr2:uid="{6E0E4268-7DD6-447B-93B5-6D85DC9B8C5D}"/>
  </bookViews>
  <sheets>
    <sheet name="Annotator"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42" i="1" l="1"/>
  <c r="Q42" i="1" s="1"/>
  <c r="P24" i="1"/>
  <c r="Q24" i="1" s="1"/>
  <c r="P40" i="1"/>
  <c r="Q40" i="1" s="1"/>
  <c r="P50" i="1"/>
  <c r="Q50" i="1" s="1"/>
  <c r="P58" i="1"/>
  <c r="Q58" i="1" s="1"/>
  <c r="P20" i="1"/>
  <c r="Q20" i="1" s="1"/>
  <c r="P16" i="1"/>
  <c r="Q16" i="1" s="1"/>
  <c r="P46" i="1"/>
  <c r="Q46" i="1" s="1"/>
  <c r="P28" i="1"/>
  <c r="Q28" i="1" s="1"/>
  <c r="P36" i="1"/>
  <c r="Q36" i="1" s="1"/>
  <c r="P32" i="1"/>
  <c r="Q32" i="1" s="1"/>
  <c r="P54" i="1"/>
  <c r="Q54" i="1" s="1"/>
  <c r="P48" i="1"/>
  <c r="Q48" i="1" s="1"/>
  <c r="P44" i="1"/>
  <c r="Q44" i="1" s="1"/>
  <c r="P30" i="1"/>
  <c r="Q30" i="1" s="1"/>
  <c r="P26" i="1"/>
  <c r="Q26" i="1" s="1"/>
  <c r="P22" i="1"/>
  <c r="Q22" i="1" s="1"/>
  <c r="P38" i="1"/>
  <c r="Q38" i="1" s="1"/>
  <c r="P34" i="1"/>
  <c r="Q34" i="1" s="1"/>
  <c r="P60" i="1"/>
  <c r="Q60" i="1" s="1"/>
  <c r="P56" i="1"/>
  <c r="Q56" i="1" s="1"/>
  <c r="P52" i="1"/>
  <c r="Q52" i="1" s="1"/>
  <c r="P18" i="1"/>
  <c r="Q18" i="1" s="1"/>
  <c r="P14" i="1"/>
  <c r="Q14" i="1" s="1"/>
  <c r="P51" i="1"/>
  <c r="Q51" i="1" s="1"/>
  <c r="P49" i="1"/>
  <c r="Q49" i="1" s="1"/>
  <c r="P47" i="1"/>
  <c r="Q47" i="1" s="1"/>
  <c r="P45" i="1"/>
  <c r="Q45" i="1" s="1"/>
  <c r="P43" i="1"/>
  <c r="Q43" i="1" s="1"/>
  <c r="P31" i="1"/>
  <c r="Q31" i="1" s="1"/>
  <c r="P29" i="1"/>
  <c r="Q29" i="1" s="1"/>
  <c r="P27" i="1"/>
  <c r="Q27" i="1" s="1"/>
  <c r="P25" i="1"/>
  <c r="Q25" i="1" s="1"/>
  <c r="P23" i="1"/>
  <c r="Q23" i="1" s="1"/>
  <c r="P41" i="1"/>
  <c r="Q41" i="1" s="1"/>
  <c r="P39" i="1"/>
  <c r="Q39" i="1" s="1"/>
  <c r="P37" i="1"/>
  <c r="Q37" i="1" s="1"/>
  <c r="P35" i="1"/>
  <c r="Q35" i="1" s="1"/>
  <c r="P33" i="1"/>
  <c r="Q33" i="1" s="1"/>
  <c r="P61" i="1"/>
  <c r="Q61" i="1" s="1"/>
  <c r="P59" i="1"/>
  <c r="Q59" i="1" s="1"/>
  <c r="P57" i="1"/>
  <c r="Q57" i="1" s="1"/>
  <c r="P55" i="1"/>
  <c r="Q55" i="1" s="1"/>
  <c r="P53" i="1"/>
  <c r="Q53" i="1" s="1"/>
  <c r="P21" i="1"/>
  <c r="Q21" i="1" s="1"/>
  <c r="P19" i="1"/>
  <c r="Q19" i="1" s="1"/>
  <c r="P17" i="1"/>
  <c r="Q17" i="1" s="1"/>
  <c r="P15" i="1"/>
  <c r="Q15" i="1" s="1"/>
  <c r="P12" i="1"/>
  <c r="Q12" i="1" s="1"/>
  <c r="P13" i="1"/>
  <c r="Q13" i="1" s="1"/>
  <c r="P11" i="1"/>
  <c r="Q11" i="1" s="1"/>
  <c r="P8" i="1"/>
  <c r="Q8" i="1" s="1"/>
  <c r="P4" i="1"/>
  <c r="Q4" i="1" s="1"/>
  <c r="P9" i="1"/>
  <c r="Q9" i="1" s="1"/>
  <c r="P5" i="1"/>
  <c r="Q5" i="1" s="1"/>
  <c r="P10" i="1"/>
  <c r="Q10" i="1" s="1"/>
  <c r="P7" i="1"/>
  <c r="Q7" i="1" s="1"/>
  <c r="P6" i="1"/>
  <c r="Q6" i="1" s="1"/>
  <c r="P3" i="1"/>
  <c r="Q3" i="1" s="1"/>
  <c r="P2" i="1"/>
  <c r="Q2" i="1" s="1"/>
</calcChain>
</file>

<file path=xl/sharedStrings.xml><?xml version="1.0" encoding="utf-8"?>
<sst xmlns="http://schemas.openxmlformats.org/spreadsheetml/2006/main" count="197" uniqueCount="135">
  <si>
    <t>Ông cho biết tất cả trẻ em đều là nghệ sĩ bẩm sinh.</t>
  </si>
  <si>
    <t>Ông đã nói tất cả mọi đứa trẻ khi sinh ra đều là nghệ sĩ.</t>
  </si>
  <si>
    <t>Bạn có thể tưởng tượng nó không bị cản trở như thế nào.</t>
  </si>
  <si>
    <t>Quý vị có thể hình dung được đó là một sự thay đổi trơn tru thế nào rồi đấy.</t>
  </si>
  <si>
    <t>Trẻ em luôn nhảy múa nếu chúng được phép, tất cả chúng ta cũng vậy.</t>
  </si>
  <si>
    <t>Trẻ em sẽ nhảy múa cả ngày nếu chúng được phép, tất cả chúng ta đều thế.</t>
  </si>
  <si>
    <t>Ngày nay, hệ thống giáo dục của chúng ta dựa trên nền tảng ý tưởng và khả năng học tập.</t>
  </si>
  <si>
    <t>Hệ thống giáo dục hiện nay dựa trên quan niệm về khả năng học thuật.</t>
  </si>
  <si>
    <t>Và thứ hai là năng lực học thuật, đó là nhận thức và quan điểm của chúng ta về trí thông minh, bởi vì các trường đại học thiết kế hệ thống theo ý tưởng của họ.</t>
  </si>
  <si>
    <t>Điều thứ hai là khả năng học thuật, cái mà đã ngự trị cách nhìn nhận của chúng ta về trí thông minh, bởi các trường đại học đã vạch ra hệ thống này theo ý họ.</t>
  </si>
  <si>
    <t>Nếu bạn để ý, toàn bộ hệ thống giáo dục đại chúng trên toàn thế giới là một quá trình dài để vào đại học.</t>
  </si>
  <si>
    <t>Nếu bạn để ý, toàn bộ hệ thống giáo dục công trên thế giới là một quá trình kéo dài để dẫn tới cổng trường đại học.</t>
  </si>
  <si>
    <t>Trong 30  năm tới, theo  UNESCO,  nhiều người trên thế giới sẽ tốt nghiệp giáo dục hơn bao giờ hết trong lịch sử.</t>
  </si>
  <si>
    <t>Trong 30 năm tới, theo UNESCO, số người tốt nghiệp trên toàn thế giới qua học hành, là lớn nhất trong lịch sử.</t>
  </si>
  <si>
    <t>Có rất nhiều nghiên cứu ngoài kia, nhưng tôi biết từ kinh nghiệm cá nhân.</t>
  </si>
  <si>
    <t>Có hàng đống nghiên cứu, nhưng tôi hiểu nó từ kinh nghiệm bản thân.</t>
  </si>
  <si>
    <t>Tôi tin rằng hy vọng duy nhất của chúng ta cho tương lai là nắm lấy ý tưởng về sinh thái học con người, trong đó con người bắt đầu xây dựng lại những ý tưởng của chúng ta trong mối quan hệ với sự giàu có của con người.</t>
  </si>
  <si>
    <t>Tôi tin rằng niềm hy vọng duy nhất cho tương lai là thông qua một khái niệm mới về nhân sinh học, khái niệm mà trong đó chúng ta bắt đầu cải tổ lại quan niệm của chúng ta về khả năng dồi dào của con người.</t>
  </si>
  <si>
    <t>Chúng ta cần suy nghĩ lại về các nguyên tắc cơ bản mà chúng ta dựa vào nền tảng giáo dục của mình cho con cháu của chúng ta.</t>
  </si>
  <si>
    <t>Chúng ta phải nghĩ lại những nguyên tắc gốc rễ mà dựa trên đó chúng ra đang dạy dỗ thế hệ trẻ.</t>
  </si>
  <si>
    <t>Trên thực tế, đó là những gì các nhà lãnh đạo vĩ đại làm.</t>
  </si>
  <si>
    <t>Trên thực tế, đó chính là điều mà những người lãnh đạo xuất chúng thường thực hiện, họ không chỉ đưa ra những quyết định chiến lược mà còn truyền cảm hứng cho người khác để cùng nhau đạt được những mục tiêu lớn lao.</t>
  </si>
  <si>
    <t>Nó không chỉ tăng nhiệt độ lên 115 độ F, 43 đến 44 độ C trong hai ngày mà còn duy trì nhiệt độ ổn định.</t>
  </si>
  <si>
    <t>Nó không chỉ sẽ tăng nhiệt độ của chính nó lên tới 115 độ F (khoảng 43 đến 44 độ C) trong vòng hai ngày, mà còn có khả năng duy trì nhiệt độ ổn định trong suốt thời gian này, đảm bảo hiệu suất hoạt động tối ưu mà không bị dao động.</t>
  </si>
  <si>
    <t>Thành phố Hồ Chí Minh và Tập đoàn Keppel Land Limited (Singapore) hợp tác xây dựng thành phố thông minh</t>
  </si>
  <si>
    <t>Thành phố Hồ Chí Minh và Tập đoàn Keppel Land Limited từ Singapore đã hợp tác chặt chẽ để xây dựng một đô thị thông minh, nhằm nâng cao chất lượng cuộc sống của cư dân và thúc đẩy phát triển bền vững thông qua việc ứng dụng các công nghệ tiên tiến và giải pháp sáng tạo.</t>
  </si>
  <si>
    <t>Theo đó,  các vận động viên của đội tuyển  bóng đá U23  Việt Nam mỗi người nhận được số tiền thưởng là 20 triệu đồng.</t>
  </si>
  <si>
    <t>Theo đó, mỗi vận động viên của đội tuyển U23 Việt Nam sẽ được thưởng 20 triệu đồng, nhằm ghi nhận những nỗ lực và thành tích xuất sắc của họ trong các giải đấu vừa qua, đồng thời khích lệ tinh thần thi đấu của toàn đội.</t>
  </si>
  <si>
    <t>Vì hầu hết mọi người đã nghe tôi suy đoán rằng những người sống sót ngày nay sẽ sống được một nghìn năm hoặc hơn, họ nghĩ rằng tôi đang nói rằng chúng ta sẽ phát minh ra một phương pháp chữa trị trong vài thập kỷ có thể loại bỏ nó trong 1000 năm hoặc hơn.</t>
  </si>
  <si>
    <t>Vì phần lớn mọi người khi nghe tôi nói rằng nhiều người sống sót hôm nay sẽ có khả năng sống thêm 1000 năm hoặc hơn nữa, họ thường nghĩ rằng tôi đang ám chỉ rằng chúng ta sẽ phát minh ra những liệu pháp trong vài thập kỷ tới có khả năng loại trừ hoàn toàn lão hóa, hay những liệu pháp giúp kéo dài tuổi thọ đến mức 1000 năm hoặc thậm chí lâu hơn.</t>
  </si>
  <si>
    <t>Bất chấp tác động tiêu cực của nền kinh tế toàn cầu, nhiều tổ chức quốc tế vẫn đang tích cực đánh giá triển vọng kinh tế Việt Nam trong năm 2019.</t>
  </si>
  <si>
    <t>Mặc dù chịu tác động không thuận lợi từ kinh tế toàn cầu, nhưng nhiều tổ chức quốc tế vẫn có những đánh giá tích cực về triển vọng kinh tế Việt Nam trong năm 2019, cho rằng quốc gia này có khả năng duy trì tăng trưởng ổn định và đạt được các mục tiêu phát triển bền vững.</t>
  </si>
  <si>
    <t>Mối quan hệ giữa phía Việt Nam và Diễn đàn Kinh tế Thế giới mạnh mẽ và thống nhất cao.</t>
  </si>
  <si>
    <t>Việc phối hợp giữa phía Việt Nam và Diễn đàn Kinh tế Thế giới diễn ra một cách chặt chẽ và nhịp nhàng, với sự thống nhất cao trong các mục tiêu và chiến lược hợp tác, nhằm thúc đẩy sự phát triển kinh tế và nâng cao vị thế của Việt Nam trên trường quốc tế.</t>
  </si>
  <si>
    <t>2030 - Thị trường hàng hóa hàng không Việt Nam lọt vào  Top 4 ASEAN</t>
  </si>
  <si>
    <t>Năm 2030, thị trường vận tải hàng không Việt Nam được dự báo sẽ nằm trong Top 4 của khu vực ASEAN, nhờ vào sự phát triển mạnh mẽ của hạ tầng hàng không, tăng cường kết nối quốc tế và chính sách khuyến khích đầu tư, tạo điều kiện thuận lợi cho ngành hàng không mở rộng quy mô và nâng cao chất lượng dịch vụ.</t>
  </si>
  <si>
    <t>Năm 2020,  ngành giày da đã đặt ra dự báo đạt kim ngạch xuất khẩu giày da  24 tỷ USD  , duy trì tốc độ tăng trưởng 10%.</t>
  </si>
  <si>
    <t>Năm 2020, ngành da giày đã đặt ra mục tiêu đạt kim ngạch xuất khẩu lên tới 24 tỷ USD, đồng thời cam kết duy trì tốc độ tăng trưởng 10%, nhằm khẳng định vị thế của Việt Nam trên thị trường quốc tế và thúc đẩy phát triển bền vững cho ngành công nghiệp này.</t>
  </si>
  <si>
    <t>Như đã đưa tin, ngày  12/1, tại Hà Nội,  Trung tâm Hội Nông dân Việt Nam đã tổ chức Hội nghị Ban Chấp hành lần thứ 13, Chuỗi 6 (Nhiệm kỳ 2013 – 2018).</t>
  </si>
  <si>
    <t>Như tin đã đưa ngày 12/1, tại Hà Nội, Trung ương Hội Nông dân Việt Nam đã tổ chức Hội nghị Ban Chấp hành lần thứ XIII, khóa VI (nhiệm kỳ 2013-2018), nhằm đánh giá những kết quả đã đạt được trong nhiệm kỳ qua và đề ra các phương hướng, nhiệm vụ cho thời gian tới để nâng cao hiệu quả hoạt động của hội.</t>
  </si>
  <si>
    <t>Điều tôi muốn ở đây là sai lầm và sáng tạo là hai điểm chung.</t>
  </si>
  <si>
    <t>Điều tôi muốn nói ở đây không có nghĩa sai và sáng tạo là hai thứ đồng nhất.</t>
  </si>
  <si>
    <t>Ông chưa bao giờ nói rằng tất cả trẻ em đều được sinh ra là nghệ sĩ.</t>
  </si>
  <si>
    <t>Bạn không thể tưởng tượng một cách để thay đổi mà không hiệu quả.</t>
  </si>
  <si>
    <t>Trẻ em không nhảy cả ngày ngay cả khi chúng được phép, không phải tất cả chúng ta đều làm vậy</t>
  </si>
  <si>
    <t>Không có gì lạ về các giáo sư, theo kinh nghiệm của tôi - điều đó hoàn toàn bất thường - họ không có trong đầu.</t>
  </si>
  <si>
    <t>Có một điều kỳ lạ về các giáo sư, theo kinh nghiệm của tôi — không phải tất cả, nhưng rất điển hình — họ sống trong đầu họ.</t>
  </si>
  <si>
    <t>Hệ thống giáo dục hiện nay không dựa trên khái niệm năng lực học thuật</t>
  </si>
  <si>
    <t>Điều thứ hai không phải là khả năng học thuật, đó là thứ không ảnh hưởng đến quan điểm của chúng ta về tự do trí tuệ, bởi vì các trường đại học không định nghĩa hệ thống này theo cách họ nghĩ.</t>
  </si>
  <si>
    <t>Nếu bạn không quan sát, cả hai hệ thống giáo dục công lập trên thế giới đều không phải là một bước dài đến cánh cửa đại học.</t>
  </si>
  <si>
    <t>Trong 30 năm tới, theo UNESCO,  số người hoàn thành trường học trên Trái đất sẽ là thấp nhất trong lịch sử.</t>
  </si>
  <si>
    <t>Có ít người hơn, và đó không phải là sự kết hợp của những gì chúng ta đang tranh luận - không phải công nghệ và những thay đổi của nó đối với việc làm, thay đổi dân số và giảm dân số.</t>
  </si>
  <si>
    <t>Nhiều người hơn, và đó là sự kết hợp của tất cả mọi cái chúng ta đã thảo luận — công nghệ và sự biến đổi của nó lên công việc, lên nhân khẩu học và sự bùng nổ dân số.</t>
  </si>
  <si>
    <t>Chiều ngày 07/12,  Phó Chủ tịch Liên đoàn bóng chuyền Việt Nam (AFF) Nguyễn Quốc Tùng đã tham dự cuộc họp trực tuyến của Liên đoàn bóng đá Đông Nam Á (AFF) để thảo luận và thông qua các đề xuất cho giải đấu năm 2021.</t>
  </si>
  <si>
    <t>Hội nghị này thể hiện nỗ lực của Hiệp hội Thể thao Việt Nam trong việc thúc đẩy sự phát triển của thể thao khu vực, đồng thời khẳng định vai trò của Việt Nam trong việc tổ chức các sự kiện thể thao quốc tế.</t>
  </si>
  <si>
    <t>Tất cả bắt đầu ở Trung Đông, trong nhiều năm chúng ta đã sống với nhận thức sai lầm về Trung Đông.</t>
  </si>
  <si>
    <t>Sự hiểu lầm này không chỉ ảnh hưởng đến quan điểm của chúng ta về khu vực, mà còn dẫn đến các quyết định chính trị và xã hội tồi tệ, gây ra hậu quả tàn khốc.</t>
  </si>
  <si>
    <t>Tổng cộng có 86 bài dự thi đã được gửi tham gia cuộc thi, bao gồm 37  cuốn sách,  49 bài luận và các ấn phẩm khác nhau của các tổ chức khác nhau, đơn  vị trao giải.</t>
  </si>
  <si>
    <t>Số lượng bài dự thi lớn như vậy thể hiện sự quan tâm và nỗ lực của các tác giả trong việc đóng góp cho văn hóa và truyền thông, đồng thời phản ánh cơ sở tốt để xem xét giải thưởng.</t>
  </si>
  <si>
    <t>Sáng ngày 8/10, Thành phố Hồ Chí Minh tổ chức họp báo về Diễn đàn Kinh tế Thành phố Hồ Chí Minh  2019  với chủ đề Phát triển Thành phố Hồ Chí Minh trở thành Trung tâm Tài chính Khu vực và Quốc tế</t>
  </si>
  <si>
    <t>Hội nghị không chỉ là cơ hội trao đổi ý tưởng, kinh nghiệm giữa các chuyên gia, mà còn là cơ hội để tìm hiểu các giải pháp, kế hoạch cụ thể nhằm thúc đẩy sự phát triển bền vững của TPHCM với tư cách là một trung tâm tài chính.</t>
  </si>
  <si>
    <t>Lần đầu tiên trong lịch sử hành tinh này, chúng ta có thể thiết kế sự sống trực tiếp.</t>
  </si>
  <si>
    <t>Tiềm năng này mở ra cơ hội tiến bộ trong các lĩnh vực như y học, nông nghiệp và bảo tồn môi trường, nhưng cũng có một số thách thức về đạo đức và quy định.</t>
  </si>
  <si>
    <t>Giá trị biểu tượng quốc gia của Việt Nam đã tăng  thêm 12 tỷ USD.</t>
  </si>
  <si>
    <t>Việt Nam đang khẳng định vị thế trên trường quốc tế.</t>
  </si>
  <si>
    <t>Dự thảo Chiến lược Sở hữu trí tuệ  đến năm 2030  đưa ra một số kỳ vọng chi tiết, trong đó, đến  năm 2030,  Chỉ số sở hữu trí tuệ trong Chỉ số đổi mới sáng tạo toàn cầu (GII) sẽ tăng trung bình 10%; xây dựng và phát triển các ngành công nghiệp sử dụng sở hữu trí tuệ, đóng góp vào GDP; Đến năm 2025, ít nhất 25%  doanh nghiệp Việt Nam và ít nhất 50% vào năm 2030 sẽ đưa thiết bị sở hữu trí tuệ vào  chiến lược sản xuất kinh doanh của mình.</t>
  </si>
  <si>
    <t>Việt Nam đang có những bước đi đầy tham vọng nhằm nâng cao năng lực sở hữu trí tuệ,  tiến tới mục tiêu trở thành quốc gia có hệ thống sở hữu trí tuệ hiệu quả, góp phần củng cố vị thế của Việt Nam và khẳng định thương hiệu trên trường quốc tế.</t>
  </si>
  <si>
    <t>Tại gian hàng triển lãm,  Đại sứ quán Việt Nam đã giới thiệu một số tài liệu, báo, ảnh về văn hóa, lịch sử, dân tộc và con người Việt Nam,  đặc biệt là những thành tựu phát triển nổi bật của Việt Nam.</t>
  </si>
  <si>
    <t>Các hoạt động quảng bá, giới thiệu Việt Nam trong các sự kiện, triển lãm quốc tế đang góp phần nâng cao hình ảnh, vị thế của Việt Nam trên trường quốc tế.</t>
  </si>
  <si>
    <t>Có rất nhiều câu chuyện về các loại trí thông minh khác nhau của quạ.</t>
  </si>
  <si>
    <t>Quạ được coi là một trong những sinh vật thông minh nhất trên thế giới,  với một câu chuyện đáng kinh ngạc về những trí thông minh khác nhau mà chúng thể hiện.</t>
  </si>
  <si>
    <t>Đó là internet, cho phép bạn duyệt web ở bất kỳ đâu trên thế giới, GPS, cung cấp cho bạn ý tưởng chính xác về vị trí của bạn trên thế giới; Màn hình cảm ứng cảm ứng, giúp mọi người dễ dàng sử dụng.</t>
  </si>
  <si>
    <t>Những tiến bộ trong công nghệ như vậy đã tạo ra những thay đổi cơ bản trong cách chúng ta tương tác với thế giới xung quanh, làm cho cuộc sống của mọi người trở nên dễ dàng và dễ dàng hơn bao giờ hết.</t>
  </si>
  <si>
    <t>Và hầu hết những con hổ trắng này không được sinh ra và bị giết khi mới sinh.</t>
  </si>
  <si>
    <t>Hầu hết những chú hổ trắng này không được chăm sóc đúng cách ngay từ khi còn nhỏ và đã phải chịu đựng số phận bi thảm ngay khi chào đời.</t>
  </si>
  <si>
    <t>Ngày 17 tháng 2,  tại trụ sở Tổ chức Thương mại Thế giới (WTO)  tại Geneva, Thụy Sĩ, Bà  Letit Việt Mai, Trưởng  Phái đoàn Việt Nam tại Liên hợp quốc, WTO và các tổ chức quốc tế khác tại Geneva đã trao thư bổ nhiệm của ông Nguyễn Phú Chính, Chủ tịch nước Việt Nam, cho ông Roberto Azevedo, Giám đốc điều hành WTO.</t>
  </si>
  <si>
    <t>Vào ngày 17/2, tại trụ sở Tổ chức Thương mại thế giới (WTO) ở Geneva, Đại sứ Lê Thị Tuyết Mai đã chính thức trình bày Thư uỷ nhiệm của Chủ tịch nước Nguyễn Phú Trọng cho Tổng Giám đốc WTO Roberto Azevedo, thể hiện cam kết của Việt Nam trong việc thúc đẩy hợp tác thương mại quốc tế.</t>
  </si>
  <si>
    <t>Và tại sao lại cản trở, cản trở, có động lực?</t>
  </si>
  <si>
    <t>Vậy tại sao những rào cản và lệnh cấm lại tạo ra sự kích thích mạnh mẽ như vậy?</t>
  </si>
  <si>
    <t>Chương trình Tàu vì Thanh niên Đông Nam Á và Nhật Bản là chương trình trao đổi thanh niên quốc tế thường niên do Chính phủ Nhật Bản và 10 nước ASEAN phối hợp tổ chức, với mục đích tăng cường tri thức,  tình đoàn kết và tình hữu nghị giữa Nhật Bản và các nước Đông Nam Á khác.</t>
  </si>
  <si>
    <t>Chương trình Tàu Thanh niên Đông Nam Á - Nhật Bản (The Ship for Southeast Asian and Japanese Youth Programme) được tổ chức hàng năm với sự phối hợp của Chính phủ Nhật Bản và 10 quốc gia trong khối ASEAN, nhằm mục đích nâng cao sự hiểu biết và củng cố tình hữu nghị giữa Nhật Bản và các nước Đông Nam Á.</t>
  </si>
  <si>
    <t>Nhưng ngay bây giờ, một cái gì đó rất mạnh mẽ đang diễn ra.</t>
  </si>
  <si>
    <t>Tuy nhiên, hiện nay, một sự kiện với sức ảnh hưởng vô cùng lớn đang diễn ra.</t>
  </si>
  <si>
    <t>Hiệp   định thương mại tự do Việt Nam – EU  (EVFTA) là tuyên bố mạnh mẽ, rõ ràng của cả hai bên, thể hiện sự gần gũi và phát triển đa phương.</t>
  </si>
  <si>
    <t>Hiệp định Thương mại tự do Việt Nam – EU (EVFTA) gửi đi một thông điệp rõ ràng và mạnh mẽ từ hai bên, thể hiện cam kết của họ đối với sự phát triển bền vững và chủ nghĩa đa phương trong quan hệ hợp tác quốc tế.</t>
  </si>
  <si>
    <t>Đó là loại thông tin mà chúng tôi đang cung cấp cho nước Mỹ</t>
  </si>
  <si>
    <t>Đó là loại thông tin mà chúng ta đều đang cung cấp cho Mỹ.</t>
  </si>
  <si>
    <t>Và cuối cùng nó làm tăng thêm giá trị của chúng.</t>
  </si>
  <si>
    <t>Cuối cùng, điều đó sẽ được bổ sung vào những giá trị mà họ đang nắm giữ.</t>
  </si>
  <si>
    <t>Warren Thornton, người vẫn làm tất cả các mô hình  CAD  cho chúng tôi, đã phải mã hóa mô hình  CAD  trên quy mô lớn để tạo ra điều này từ một cơ sở dữ liệu thực mạnh mẽ.</t>
  </si>
  <si>
    <t>Warren Thornton, người chịu trách nhiệm thiết kế tất cả các mô hình CAD cho chúng tôi, cần phải lập trình một mẫu CAD theo kích thước để tạo ra mô hình này từ những bộ dữ liệu đầu vào phức tạp.</t>
  </si>
  <si>
    <t>Vì vậy, khi chúng tôi tiếp tục ở đây, tôi muốn cho bạn biết về nó sẽ như thế nào trong nhà máy.</t>
  </si>
  <si>
    <t>Do đó, khi chúng ta tiến triển ở đây, tôi muốn chia sẻ với bạn về cách thức hoạt động của nó trong các nhà máy.</t>
  </si>
  <si>
    <t>Điều đó không có nghĩa là Big Pharma không chi tiền cho cải cách.</t>
  </si>
  <si>
    <t>Và tôi không thể diễn tả cảm xúc vui sướng của mình như thế nào khi tôi đến được bờ bên kia .</t>
  </si>
  <si>
    <t>Bởi vì đối với họ, nó không giống như đồ ăn Trung Quốc chút nào.</t>
  </si>
  <si>
    <t>Thủ tướng Chính phủ vừa phê duyệt bổ sung quy hoạch khu kinh tế ven biển Quảng Yên (tỉnh Quảng Ninh) vào Quy hoạch phát triển các khu kinh tế ven biển ở Việt Nam đến năm 2020 .</t>
  </si>
  <si>
    <t>Hàng không Việt Nam sẽ trở lại nhanh hơn các nước Đông Nam Á khác</t>
  </si>
  <si>
    <t>Và họ cần làm một điều gì đó triệt để , khi bạn nghĩ về cách thức mà chính phủ hoạt động .</t>
  </si>
  <si>
    <t>Và tôi đang đợi anh ấy xuống, và tôi biết anh ấy đang trên đường.</t>
  </si>
  <si>
    <t>Đội tuyển Việt Nam lọt vào top 100 thế giới trên Bảng xếp hạng FIFA</t>
  </si>
  <si>
    <t>Một tầm nhìn mới, một động lực mới cho tăng trưởng kinh tế trong một nền kinh tế mới</t>
  </si>
  <si>
    <t>Điều này là không tránh được , là khủng khiếp , nhưng điều mà tôi muốn nói là tôi hoàn toàn bị mê hoặc bởi di sản mà con người để lại khi họ qua đời</t>
  </si>
  <si>
    <t>Tuyệt vời, hàng trăm người đã hợp tác để biến ước mơ của tôi thành hiện thực.</t>
  </si>
  <si>
    <t>Tăng cường tình đoàn kết, hữu nghị giữa thanh niên hai nước Việt Nam, Lào</t>
  </si>
  <si>
    <t>Tôi cũng tìm thấy câu trả lời theo những cách có ý nghĩa, tưởng tượng mà sau đó được trình bày trong thế giới thực,  thế giới ma thuật.</t>
  </si>
  <si>
    <t>Và tất nhiên chúng tôi không có tiền, chúng tôi chơi guitar và kiếm tiền cho những con tem chúng tôi gửi</t>
  </si>
  <si>
    <t>Thủ tướng Chính phủ vừa phê duyệt bổ sung quy hoạch khu kinh tế ven biển Quảng Yên (tỉnh Quảng Ninh) vào Quy hoạch phát triển các khu kinh tế ven biển ở Việt Nam đến năm 2020</t>
  </si>
  <si>
    <t>Tất cả chúng ta đều biết nó đã trở thành một bộ phim thú vị và thật thú vị khi thấy nó đi vào văn hóa và trở thành một hiện tượng chứng kiến nó xuất hiện dưới vô số hình thức khác nhau.</t>
  </si>
  <si>
    <t>Chúng ta có một cơ hội mở , vì bộ não được rèn luyện trong thời gian dài và cơ hội mở đó xảy đến trong 3 năm đầu của duộc đời</t>
  </si>
  <si>
    <t>Hai giải thưởng đã được trao cho Hãng thông tấn Phát thanh Truyền hình Việt Nam và Thông tấn xã Việt Nam.</t>
  </si>
  <si>
    <t>Tôi có thể đoán được không ai trong phòng này hiểu bốn thuật ngữ đầu tiên này.</t>
  </si>
  <si>
    <t>Rất tương tự</t>
  </si>
  <si>
    <t>Tương tự nhẹ</t>
  </si>
  <si>
    <t>Trái nghĩa</t>
  </si>
  <si>
    <t>Liên quan nhưng không tương tự</t>
  </si>
  <si>
    <t>Liên quan nhẹ</t>
  </si>
  <si>
    <t>Không liên quan</t>
  </si>
  <si>
    <t>Câu 1</t>
  </si>
  <si>
    <t>Câu 2</t>
  </si>
  <si>
    <t>Nhãn tương tự</t>
  </si>
  <si>
    <t>Annotaor1</t>
  </si>
  <si>
    <t>Annotaor2</t>
  </si>
  <si>
    <t>Annotaor3</t>
  </si>
  <si>
    <t>Annotaor4</t>
  </si>
  <si>
    <t>Annotaor5</t>
  </si>
  <si>
    <t>Annotaor6</t>
  </si>
  <si>
    <t>Annotaor7</t>
  </si>
  <si>
    <t>Annotaor8</t>
  </si>
  <si>
    <t>Annotaor9</t>
  </si>
  <si>
    <t>Annotaor10</t>
  </si>
  <si>
    <t>Annotaor11</t>
  </si>
  <si>
    <t>Annotaor12</t>
  </si>
  <si>
    <t>AVRAGE</t>
  </si>
  <si>
    <t>Normalize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</si>
</sst>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Times New Roman"/>
      <family val="1"/>
    </font>
    <font>
      <sz val="11"/>
      <color rgb="FFFF0000"/>
      <name val="Times New Roman"/>
      <family val="1"/>
    </font>
    <font>
      <sz val="11"/>
      <color rgb="FFFFC000"/>
      <name val="Times New Roman"/>
      <family val="1"/>
    </font>
    <font>
      <sz val="11"/>
      <color rgb="FF92D050"/>
      <name val="Times New Roman"/>
      <family val="1"/>
    </font>
    <font>
      <sz val="11"/>
      <color rgb="FF00B0F0"/>
      <name val="Times New Roman"/>
      <family val="1"/>
    </font>
    <font>
      <sz val="11"/>
      <color theme="5" tint="-0.249977111117893"/>
      <name val="Times New Roman"/>
      <family val="1"/>
    </font>
    <font>
      <sz val="11"/>
      <color rgb="FF00B050"/>
      <name val="Times New Roman"/>
      <family val="1"/>
    </font>
    <font>
      <sz val="8"/>
      <name val="Calibri"/>
      <family val="2"/>
      <scheme val="minor"/>
    </font>
    <font>
      <b/>
      <sz val="11"/>
      <color theme="1"/>
      <name val="Times New Roman"/>
      <family val="1"/>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0" fillId="0" borderId="0" xfId="0" applyAlignment="1">
      <alignment horizontal="center"/>
    </xf>
    <xf numFmtId="0" fontId="1" fillId="0" borderId="1" xfId="0" applyFont="1" applyBorder="1" applyAlignment="1">
      <alignment horizontal="left" wrapText="1"/>
    </xf>
    <xf numFmtId="0" fontId="2" fillId="0" borderId="1" xfId="0" applyFont="1" applyBorder="1" applyAlignment="1">
      <alignment horizontal="center" wrapText="1"/>
    </xf>
    <xf numFmtId="0" fontId="0" fillId="0" borderId="1" xfId="0" applyBorder="1" applyAlignment="1">
      <alignment horizontal="center" vertical="center"/>
    </xf>
    <xf numFmtId="2" fontId="0" fillId="0" borderId="1" xfId="0" applyNumberFormat="1" applyBorder="1" applyAlignment="1">
      <alignment horizontal="center" vertical="center"/>
    </xf>
    <xf numFmtId="0" fontId="3" fillId="0" borderId="1" xfId="0" applyFont="1" applyBorder="1" applyAlignment="1">
      <alignment horizontal="center" wrapText="1"/>
    </xf>
    <xf numFmtId="0" fontId="6" fillId="0" borderId="1" xfId="0" applyFont="1" applyBorder="1" applyAlignment="1">
      <alignment horizontal="center" wrapText="1"/>
    </xf>
    <xf numFmtId="0" fontId="5" fillId="0" borderId="1" xfId="0" applyFont="1" applyBorder="1" applyAlignment="1">
      <alignment horizontal="center" wrapText="1"/>
    </xf>
    <xf numFmtId="0" fontId="7" fillId="0" borderId="1" xfId="0" applyFont="1" applyBorder="1" applyAlignment="1">
      <alignment horizontal="center" wrapText="1"/>
    </xf>
    <xf numFmtId="0" fontId="4" fillId="0" borderId="1" xfId="0" applyFont="1" applyBorder="1" applyAlignment="1">
      <alignment horizontal="center" wrapText="1"/>
    </xf>
    <xf numFmtId="0" fontId="1" fillId="0" borderId="1" xfId="0" applyFont="1" applyBorder="1" applyAlignment="1">
      <alignment horizontal="center" vertical="center" wrapText="1"/>
    </xf>
    <xf numFmtId="0" fontId="9" fillId="0" borderId="1" xfId="0" applyFont="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FA4E0-8AE0-4DFB-B552-806BE00F551B}">
  <dimension ref="A1:Q61"/>
  <sheetViews>
    <sheetView tabSelected="1" topLeftCell="C7" zoomScaleNormal="100" workbookViewId="0">
      <selection activeCell="F13" sqref="F13"/>
    </sheetView>
  </sheetViews>
  <sheetFormatPr defaultRowHeight="15" x14ac:dyDescent="0.25"/>
  <cols>
    <col min="1" max="1" width="44.7109375" customWidth="1"/>
    <col min="2" max="2" width="51.28515625" customWidth="1"/>
    <col min="3" max="3" width="18.85546875" style="1" customWidth="1"/>
    <col min="4" max="4" width="11.85546875" style="1" customWidth="1"/>
    <col min="5" max="15" width="11.85546875" customWidth="1"/>
    <col min="16" max="17" width="19.7109375" customWidth="1"/>
  </cols>
  <sheetData>
    <row r="1" spans="1:17" ht="52.5" customHeight="1" x14ac:dyDescent="0.25">
      <c r="A1" s="12" t="s">
        <v>118</v>
      </c>
      <c r="B1" s="12" t="s">
        <v>119</v>
      </c>
      <c r="C1" s="12" t="s">
        <v>120</v>
      </c>
      <c r="D1" s="12" t="s">
        <v>121</v>
      </c>
      <c r="E1" s="12" t="s">
        <v>122</v>
      </c>
      <c r="F1" s="12" t="s">
        <v>123</v>
      </c>
      <c r="G1" s="12" t="s">
        <v>124</v>
      </c>
      <c r="H1" s="12" t="s">
        <v>125</v>
      </c>
      <c r="I1" s="12" t="s">
        <v>126</v>
      </c>
      <c r="J1" s="12" t="s">
        <v>127</v>
      </c>
      <c r="K1" s="12" t="s">
        <v>128</v>
      </c>
      <c r="L1" s="12" t="s">
        <v>129</v>
      </c>
      <c r="M1" s="12" t="s">
        <v>130</v>
      </c>
      <c r="N1" s="12" t="s">
        <v>131</v>
      </c>
      <c r="O1" s="12" t="s">
        <v>132</v>
      </c>
      <c r="P1" s="12" t="s">
        <v>133</v>
      </c>
      <c r="Q1" s="12" t="s">
        <v>134</v>
      </c>
    </row>
    <row r="2" spans="1:17" ht="30" x14ac:dyDescent="0.25">
      <c r="A2" s="2" t="s">
        <v>0</v>
      </c>
      <c r="B2" s="2" t="s">
        <v>1</v>
      </c>
      <c r="C2" s="3" t="s">
        <v>112</v>
      </c>
      <c r="D2" s="4">
        <v>4</v>
      </c>
      <c r="E2" s="4">
        <v>3</v>
      </c>
      <c r="F2" s="4">
        <v>4</v>
      </c>
      <c r="G2" s="4">
        <v>3</v>
      </c>
      <c r="H2" s="4">
        <v>4</v>
      </c>
      <c r="I2" s="4">
        <v>4</v>
      </c>
      <c r="J2" s="4">
        <v>3</v>
      </c>
      <c r="K2" s="4">
        <v>3</v>
      </c>
      <c r="L2" s="4">
        <v>3</v>
      </c>
      <c r="M2" s="4">
        <v>4</v>
      </c>
      <c r="N2" s="4">
        <v>4</v>
      </c>
      <c r="O2" s="4">
        <v>4</v>
      </c>
      <c r="P2" s="5">
        <f>AVERAGE(D2:O2)</f>
        <v>3.5833333333333335</v>
      </c>
      <c r="Q2" s="5">
        <f>P2/4</f>
        <v>0.89583333333333337</v>
      </c>
    </row>
    <row r="3" spans="1:17" ht="30" x14ac:dyDescent="0.25">
      <c r="A3" s="2" t="s">
        <v>2</v>
      </c>
      <c r="B3" s="2" t="s">
        <v>3</v>
      </c>
      <c r="C3" s="3" t="s">
        <v>112</v>
      </c>
      <c r="D3" s="4">
        <v>3</v>
      </c>
      <c r="E3" s="4">
        <v>4</v>
      </c>
      <c r="F3" s="4">
        <v>3</v>
      </c>
      <c r="G3" s="4">
        <v>4</v>
      </c>
      <c r="H3" s="4">
        <v>4</v>
      </c>
      <c r="I3" s="4">
        <v>4</v>
      </c>
      <c r="J3" s="4">
        <v>4</v>
      </c>
      <c r="K3" s="4">
        <v>4</v>
      </c>
      <c r="L3" s="4">
        <v>3</v>
      </c>
      <c r="M3" s="4">
        <v>4</v>
      </c>
      <c r="N3" s="4">
        <v>3</v>
      </c>
      <c r="O3" s="4">
        <v>4</v>
      </c>
      <c r="P3" s="5">
        <f t="shared" ref="P3:P10" si="0">AVERAGE(D3:O3)</f>
        <v>3.6666666666666665</v>
      </c>
      <c r="Q3" s="5">
        <f t="shared" ref="Q3:Q61" si="1">P3/4</f>
        <v>0.91666666666666663</v>
      </c>
    </row>
    <row r="4" spans="1:17" ht="30" x14ac:dyDescent="0.25">
      <c r="A4" s="2" t="s">
        <v>4</v>
      </c>
      <c r="B4" s="2" t="s">
        <v>5</v>
      </c>
      <c r="C4" s="3" t="s">
        <v>112</v>
      </c>
      <c r="D4" s="4">
        <v>4</v>
      </c>
      <c r="E4" s="4">
        <v>4</v>
      </c>
      <c r="F4" s="4">
        <v>4</v>
      </c>
      <c r="G4" s="4">
        <v>4</v>
      </c>
      <c r="H4" s="4">
        <v>4</v>
      </c>
      <c r="I4" s="4">
        <v>3</v>
      </c>
      <c r="J4" s="4">
        <v>3</v>
      </c>
      <c r="K4" s="4">
        <v>3</v>
      </c>
      <c r="L4" s="4">
        <v>3</v>
      </c>
      <c r="M4" s="4">
        <v>4</v>
      </c>
      <c r="N4" s="4">
        <v>4</v>
      </c>
      <c r="O4" s="4">
        <v>4</v>
      </c>
      <c r="P4" s="5">
        <f t="shared" si="0"/>
        <v>3.6666666666666665</v>
      </c>
      <c r="Q4" s="5">
        <f t="shared" si="1"/>
        <v>0.91666666666666663</v>
      </c>
    </row>
    <row r="5" spans="1:17" ht="30" x14ac:dyDescent="0.25">
      <c r="A5" s="2" t="s">
        <v>6</v>
      </c>
      <c r="B5" s="2" t="s">
        <v>7</v>
      </c>
      <c r="C5" s="3" t="s">
        <v>112</v>
      </c>
      <c r="D5" s="4">
        <v>4</v>
      </c>
      <c r="E5" s="4">
        <v>3</v>
      </c>
      <c r="F5" s="4">
        <v>4</v>
      </c>
      <c r="G5" s="4">
        <v>4</v>
      </c>
      <c r="H5" s="4">
        <v>3</v>
      </c>
      <c r="I5" s="4">
        <v>3</v>
      </c>
      <c r="J5" s="4">
        <v>3</v>
      </c>
      <c r="K5" s="4">
        <v>4</v>
      </c>
      <c r="L5" s="4">
        <v>3</v>
      </c>
      <c r="M5" s="4">
        <v>3</v>
      </c>
      <c r="N5" s="4">
        <v>4</v>
      </c>
      <c r="O5" s="4">
        <v>4</v>
      </c>
      <c r="P5" s="5">
        <f t="shared" si="0"/>
        <v>3.5</v>
      </c>
      <c r="Q5" s="5">
        <f t="shared" si="1"/>
        <v>0.875</v>
      </c>
    </row>
    <row r="6" spans="1:17" ht="60" x14ac:dyDescent="0.25">
      <c r="A6" s="2" t="s">
        <v>8</v>
      </c>
      <c r="B6" s="2" t="s">
        <v>9</v>
      </c>
      <c r="C6" s="3" t="s">
        <v>112</v>
      </c>
      <c r="D6" s="4">
        <v>4</v>
      </c>
      <c r="E6" s="4">
        <v>4</v>
      </c>
      <c r="F6" s="4">
        <v>3</v>
      </c>
      <c r="G6" s="4">
        <v>3</v>
      </c>
      <c r="H6" s="4">
        <v>4</v>
      </c>
      <c r="I6" s="4">
        <v>4</v>
      </c>
      <c r="J6" s="4">
        <v>4</v>
      </c>
      <c r="K6" s="4">
        <v>4</v>
      </c>
      <c r="L6" s="4">
        <v>3</v>
      </c>
      <c r="M6" s="4">
        <v>3</v>
      </c>
      <c r="N6" s="4">
        <v>3</v>
      </c>
      <c r="O6" s="4">
        <v>3</v>
      </c>
      <c r="P6" s="5">
        <f t="shared" si="0"/>
        <v>3.5</v>
      </c>
      <c r="Q6" s="5">
        <f t="shared" si="1"/>
        <v>0.875</v>
      </c>
    </row>
    <row r="7" spans="1:17" ht="45" x14ac:dyDescent="0.25">
      <c r="A7" s="2" t="s">
        <v>10</v>
      </c>
      <c r="B7" s="2" t="s">
        <v>11</v>
      </c>
      <c r="C7" s="3" t="s">
        <v>112</v>
      </c>
      <c r="D7" s="4">
        <v>3</v>
      </c>
      <c r="E7" s="4">
        <v>4</v>
      </c>
      <c r="F7" s="4">
        <v>4</v>
      </c>
      <c r="G7" s="4">
        <v>3</v>
      </c>
      <c r="H7" s="4">
        <v>3</v>
      </c>
      <c r="I7" s="4">
        <v>4</v>
      </c>
      <c r="J7" s="4">
        <v>4</v>
      </c>
      <c r="K7" s="4">
        <v>4</v>
      </c>
      <c r="L7" s="4">
        <v>3</v>
      </c>
      <c r="M7" s="4">
        <v>3</v>
      </c>
      <c r="N7" s="4">
        <v>3</v>
      </c>
      <c r="O7" s="4">
        <v>4</v>
      </c>
      <c r="P7" s="5">
        <f t="shared" si="0"/>
        <v>3.5</v>
      </c>
      <c r="Q7" s="5">
        <f t="shared" si="1"/>
        <v>0.875</v>
      </c>
    </row>
    <row r="8" spans="1:17" ht="45" x14ac:dyDescent="0.25">
      <c r="A8" s="2" t="s">
        <v>12</v>
      </c>
      <c r="B8" s="2" t="s">
        <v>13</v>
      </c>
      <c r="C8" s="3" t="s">
        <v>112</v>
      </c>
      <c r="D8" s="4">
        <v>4</v>
      </c>
      <c r="E8" s="4">
        <v>4</v>
      </c>
      <c r="F8" s="4">
        <v>4</v>
      </c>
      <c r="G8" s="4">
        <v>4</v>
      </c>
      <c r="H8" s="4">
        <v>4</v>
      </c>
      <c r="I8" s="4">
        <v>4</v>
      </c>
      <c r="J8" s="4">
        <v>3</v>
      </c>
      <c r="K8" s="4">
        <v>4</v>
      </c>
      <c r="L8" s="4">
        <v>4</v>
      </c>
      <c r="M8" s="4">
        <v>3</v>
      </c>
      <c r="N8" s="4">
        <v>3</v>
      </c>
      <c r="O8" s="4">
        <v>4</v>
      </c>
      <c r="P8" s="5">
        <f t="shared" si="0"/>
        <v>3.75</v>
      </c>
      <c r="Q8" s="5">
        <f t="shared" si="1"/>
        <v>0.9375</v>
      </c>
    </row>
    <row r="9" spans="1:17" ht="30" x14ac:dyDescent="0.25">
      <c r="A9" s="2" t="s">
        <v>14</v>
      </c>
      <c r="B9" s="2" t="s">
        <v>15</v>
      </c>
      <c r="C9" s="3" t="s">
        <v>112</v>
      </c>
      <c r="D9" s="4">
        <v>3</v>
      </c>
      <c r="E9" s="4">
        <v>3</v>
      </c>
      <c r="F9" s="4">
        <v>4</v>
      </c>
      <c r="G9" s="4">
        <v>4</v>
      </c>
      <c r="H9" s="4">
        <v>4</v>
      </c>
      <c r="I9" s="4">
        <v>4</v>
      </c>
      <c r="J9" s="4">
        <v>3</v>
      </c>
      <c r="K9" s="4">
        <v>4</v>
      </c>
      <c r="L9" s="4">
        <v>4</v>
      </c>
      <c r="M9" s="4">
        <v>4</v>
      </c>
      <c r="N9" s="4">
        <v>3</v>
      </c>
      <c r="O9" s="4">
        <v>4</v>
      </c>
      <c r="P9" s="5">
        <f t="shared" si="0"/>
        <v>3.6666666666666665</v>
      </c>
      <c r="Q9" s="5">
        <f t="shared" si="1"/>
        <v>0.91666666666666663</v>
      </c>
    </row>
    <row r="10" spans="1:17" ht="75" x14ac:dyDescent="0.25">
      <c r="A10" s="2" t="s">
        <v>16</v>
      </c>
      <c r="B10" s="2" t="s">
        <v>17</v>
      </c>
      <c r="C10" s="3" t="s">
        <v>112</v>
      </c>
      <c r="D10" s="4">
        <v>4</v>
      </c>
      <c r="E10" s="4">
        <v>3</v>
      </c>
      <c r="F10" s="4">
        <v>3</v>
      </c>
      <c r="G10" s="4">
        <v>4</v>
      </c>
      <c r="H10" s="4">
        <v>3</v>
      </c>
      <c r="I10" s="4">
        <v>4</v>
      </c>
      <c r="J10" s="4">
        <v>3</v>
      </c>
      <c r="K10" s="4">
        <v>3</v>
      </c>
      <c r="L10" s="4">
        <v>3</v>
      </c>
      <c r="M10" s="4">
        <v>4</v>
      </c>
      <c r="N10" s="4">
        <v>3</v>
      </c>
      <c r="O10" s="4">
        <v>4</v>
      </c>
      <c r="P10" s="5">
        <f t="shared" si="0"/>
        <v>3.4166666666666665</v>
      </c>
      <c r="Q10" s="5">
        <f t="shared" si="1"/>
        <v>0.85416666666666663</v>
      </c>
    </row>
    <row r="11" spans="1:17" ht="45" x14ac:dyDescent="0.25">
      <c r="A11" s="2" t="s">
        <v>18</v>
      </c>
      <c r="B11" s="2" t="s">
        <v>19</v>
      </c>
      <c r="C11" s="3" t="s">
        <v>112</v>
      </c>
      <c r="D11" s="4">
        <v>4</v>
      </c>
      <c r="E11" s="4">
        <v>4</v>
      </c>
      <c r="F11" s="4">
        <v>3</v>
      </c>
      <c r="G11" s="4">
        <v>3</v>
      </c>
      <c r="H11" s="4">
        <v>4</v>
      </c>
      <c r="I11" s="4">
        <v>4</v>
      </c>
      <c r="J11" s="4">
        <v>4</v>
      </c>
      <c r="K11" s="4">
        <v>4</v>
      </c>
      <c r="L11" s="4">
        <v>3</v>
      </c>
      <c r="M11" s="4">
        <v>4</v>
      </c>
      <c r="N11" s="4">
        <v>3</v>
      </c>
      <c r="O11" s="4">
        <v>4</v>
      </c>
      <c r="P11" s="5">
        <f>AVERAGE(D11:O11)</f>
        <v>3.6666666666666665</v>
      </c>
      <c r="Q11" s="5">
        <f t="shared" si="1"/>
        <v>0.91666666666666663</v>
      </c>
    </row>
    <row r="12" spans="1:17" ht="60" x14ac:dyDescent="0.25">
      <c r="A12" s="2" t="s">
        <v>20</v>
      </c>
      <c r="B12" s="2" t="s">
        <v>21</v>
      </c>
      <c r="C12" s="6" t="s">
        <v>113</v>
      </c>
      <c r="D12" s="4">
        <v>2</v>
      </c>
      <c r="E12" s="4">
        <v>3</v>
      </c>
      <c r="F12" s="4">
        <v>3</v>
      </c>
      <c r="G12" s="4">
        <v>2</v>
      </c>
      <c r="H12" s="4">
        <v>4</v>
      </c>
      <c r="I12" s="4">
        <v>4</v>
      </c>
      <c r="J12" s="4">
        <v>4</v>
      </c>
      <c r="K12" s="4">
        <v>3</v>
      </c>
      <c r="L12" s="4">
        <v>2</v>
      </c>
      <c r="M12" s="4">
        <v>3</v>
      </c>
      <c r="N12" s="4">
        <v>3</v>
      </c>
      <c r="O12" s="4">
        <v>2</v>
      </c>
      <c r="P12" s="5">
        <f t="shared" ref="P12:P51" si="2">AVERAGE(D12:O12)</f>
        <v>2.9166666666666665</v>
      </c>
      <c r="Q12" s="5">
        <f t="shared" si="1"/>
        <v>0.72916666666666663</v>
      </c>
    </row>
    <row r="13" spans="1:17" ht="75" x14ac:dyDescent="0.25">
      <c r="A13" s="2" t="s">
        <v>22</v>
      </c>
      <c r="B13" s="2" t="s">
        <v>23</v>
      </c>
      <c r="C13" s="6" t="s">
        <v>113</v>
      </c>
      <c r="D13" s="4">
        <v>3</v>
      </c>
      <c r="E13" s="4">
        <v>2</v>
      </c>
      <c r="F13" s="4">
        <v>3</v>
      </c>
      <c r="G13" s="4">
        <v>4</v>
      </c>
      <c r="H13" s="4">
        <v>3</v>
      </c>
      <c r="I13" s="4">
        <v>2</v>
      </c>
      <c r="J13" s="4">
        <v>4</v>
      </c>
      <c r="K13" s="4">
        <v>2</v>
      </c>
      <c r="L13" s="4">
        <v>3</v>
      </c>
      <c r="M13" s="4">
        <v>3</v>
      </c>
      <c r="N13" s="4">
        <v>2</v>
      </c>
      <c r="O13" s="4">
        <v>2</v>
      </c>
      <c r="P13" s="5">
        <f t="shared" si="2"/>
        <v>2.75</v>
      </c>
      <c r="Q13" s="5">
        <f t="shared" si="1"/>
        <v>0.6875</v>
      </c>
    </row>
    <row r="14" spans="1:17" ht="90" x14ac:dyDescent="0.25">
      <c r="A14" s="2" t="s">
        <v>24</v>
      </c>
      <c r="B14" s="2" t="s">
        <v>25</v>
      </c>
      <c r="C14" s="6" t="s">
        <v>113</v>
      </c>
      <c r="D14" s="4">
        <v>2</v>
      </c>
      <c r="E14" s="4">
        <v>3</v>
      </c>
      <c r="F14" s="4">
        <v>4</v>
      </c>
      <c r="G14" s="4">
        <v>2</v>
      </c>
      <c r="H14" s="4">
        <v>4</v>
      </c>
      <c r="I14" s="4">
        <v>4</v>
      </c>
      <c r="J14" s="4">
        <v>2</v>
      </c>
      <c r="K14" s="4">
        <v>3</v>
      </c>
      <c r="L14" s="4">
        <v>2</v>
      </c>
      <c r="M14" s="4">
        <v>4</v>
      </c>
      <c r="N14" s="4">
        <v>2</v>
      </c>
      <c r="O14" s="4">
        <v>2</v>
      </c>
      <c r="P14" s="5">
        <f t="shared" si="2"/>
        <v>2.8333333333333335</v>
      </c>
      <c r="Q14" s="5">
        <f t="shared" si="1"/>
        <v>0.70833333333333337</v>
      </c>
    </row>
    <row r="15" spans="1:17" ht="60" x14ac:dyDescent="0.25">
      <c r="A15" s="2" t="s">
        <v>26</v>
      </c>
      <c r="B15" s="2" t="s">
        <v>27</v>
      </c>
      <c r="C15" s="6" t="s">
        <v>113</v>
      </c>
      <c r="D15" s="4">
        <v>3</v>
      </c>
      <c r="E15" s="4">
        <v>4</v>
      </c>
      <c r="F15" s="4">
        <v>4</v>
      </c>
      <c r="G15" s="4">
        <v>4</v>
      </c>
      <c r="H15" s="4">
        <v>3</v>
      </c>
      <c r="I15" s="4">
        <v>3</v>
      </c>
      <c r="J15" s="4">
        <v>2</v>
      </c>
      <c r="K15" s="4">
        <v>4</v>
      </c>
      <c r="L15" s="4">
        <v>3</v>
      </c>
      <c r="M15" s="4">
        <v>3</v>
      </c>
      <c r="N15" s="4">
        <v>3</v>
      </c>
      <c r="O15" s="4">
        <v>3</v>
      </c>
      <c r="P15" s="5">
        <f t="shared" si="2"/>
        <v>3.25</v>
      </c>
      <c r="Q15" s="5">
        <f t="shared" si="1"/>
        <v>0.8125</v>
      </c>
    </row>
    <row r="16" spans="1:17" ht="105" x14ac:dyDescent="0.25">
      <c r="A16" s="2" t="s">
        <v>28</v>
      </c>
      <c r="B16" s="2" t="s">
        <v>29</v>
      </c>
      <c r="C16" s="6" t="s">
        <v>113</v>
      </c>
      <c r="D16" s="4">
        <v>2</v>
      </c>
      <c r="E16" s="4">
        <v>2</v>
      </c>
      <c r="F16" s="4">
        <v>3</v>
      </c>
      <c r="G16" s="4">
        <v>3</v>
      </c>
      <c r="H16" s="4">
        <v>2</v>
      </c>
      <c r="I16" s="4">
        <v>2</v>
      </c>
      <c r="J16" s="4">
        <v>3</v>
      </c>
      <c r="K16" s="4">
        <v>4</v>
      </c>
      <c r="L16" s="4">
        <v>3</v>
      </c>
      <c r="M16" s="4">
        <v>3</v>
      </c>
      <c r="N16" s="4">
        <v>2</v>
      </c>
      <c r="O16" s="4">
        <v>3</v>
      </c>
      <c r="P16" s="5">
        <f t="shared" si="2"/>
        <v>2.6666666666666665</v>
      </c>
      <c r="Q16" s="5">
        <f t="shared" si="1"/>
        <v>0.66666666666666663</v>
      </c>
    </row>
    <row r="17" spans="1:17" ht="75" x14ac:dyDescent="0.25">
      <c r="A17" s="2" t="s">
        <v>30</v>
      </c>
      <c r="B17" s="2" t="s">
        <v>31</v>
      </c>
      <c r="C17" s="6" t="s">
        <v>113</v>
      </c>
      <c r="D17" s="4">
        <v>3</v>
      </c>
      <c r="E17" s="4">
        <v>3</v>
      </c>
      <c r="F17" s="4">
        <v>3</v>
      </c>
      <c r="G17" s="4">
        <v>2</v>
      </c>
      <c r="H17" s="4">
        <v>4</v>
      </c>
      <c r="I17" s="4">
        <v>4</v>
      </c>
      <c r="J17" s="4">
        <v>2</v>
      </c>
      <c r="K17" s="4">
        <v>4</v>
      </c>
      <c r="L17" s="4">
        <v>4</v>
      </c>
      <c r="M17" s="4">
        <v>3</v>
      </c>
      <c r="N17" s="4">
        <v>2</v>
      </c>
      <c r="O17" s="4">
        <v>2</v>
      </c>
      <c r="P17" s="5">
        <f t="shared" si="2"/>
        <v>3</v>
      </c>
      <c r="Q17" s="5">
        <f t="shared" si="1"/>
        <v>0.75</v>
      </c>
    </row>
    <row r="18" spans="1:17" ht="75" x14ac:dyDescent="0.25">
      <c r="A18" s="2" t="s">
        <v>32</v>
      </c>
      <c r="B18" s="2" t="s">
        <v>33</v>
      </c>
      <c r="C18" s="6" t="s">
        <v>113</v>
      </c>
      <c r="D18" s="4">
        <v>2</v>
      </c>
      <c r="E18" s="4">
        <v>3</v>
      </c>
      <c r="F18" s="4">
        <v>3</v>
      </c>
      <c r="G18" s="4">
        <v>2</v>
      </c>
      <c r="H18" s="4">
        <v>3</v>
      </c>
      <c r="I18" s="4">
        <v>3</v>
      </c>
      <c r="J18" s="4">
        <v>4</v>
      </c>
      <c r="K18" s="4">
        <v>2</v>
      </c>
      <c r="L18" s="4">
        <v>2</v>
      </c>
      <c r="M18" s="4">
        <v>3</v>
      </c>
      <c r="N18" s="4">
        <v>2</v>
      </c>
      <c r="O18" s="4">
        <v>2</v>
      </c>
      <c r="P18" s="5">
        <f t="shared" si="2"/>
        <v>2.5833333333333335</v>
      </c>
      <c r="Q18" s="5">
        <f t="shared" si="1"/>
        <v>0.64583333333333337</v>
      </c>
    </row>
    <row r="19" spans="1:17" ht="90" x14ac:dyDescent="0.25">
      <c r="A19" s="2" t="s">
        <v>34</v>
      </c>
      <c r="B19" s="2" t="s">
        <v>35</v>
      </c>
      <c r="C19" s="6" t="s">
        <v>113</v>
      </c>
      <c r="D19" s="4">
        <v>2</v>
      </c>
      <c r="E19" s="4">
        <v>4</v>
      </c>
      <c r="F19" s="4">
        <v>2</v>
      </c>
      <c r="G19" s="4">
        <v>2</v>
      </c>
      <c r="H19" s="4">
        <v>3</v>
      </c>
      <c r="I19" s="4">
        <v>3</v>
      </c>
      <c r="J19" s="4">
        <v>3</v>
      </c>
      <c r="K19" s="4">
        <v>3</v>
      </c>
      <c r="L19" s="4">
        <v>3</v>
      </c>
      <c r="M19" s="4">
        <v>4</v>
      </c>
      <c r="N19" s="4">
        <v>3</v>
      </c>
      <c r="O19" s="4">
        <v>3</v>
      </c>
      <c r="P19" s="5">
        <f t="shared" si="2"/>
        <v>2.9166666666666665</v>
      </c>
      <c r="Q19" s="5">
        <f t="shared" si="1"/>
        <v>0.72916666666666663</v>
      </c>
    </row>
    <row r="20" spans="1:17" ht="75" x14ac:dyDescent="0.25">
      <c r="A20" s="2" t="s">
        <v>36</v>
      </c>
      <c r="B20" s="2" t="s">
        <v>37</v>
      </c>
      <c r="C20" s="6" t="s">
        <v>113</v>
      </c>
      <c r="D20" s="4">
        <v>3</v>
      </c>
      <c r="E20" s="4">
        <v>3</v>
      </c>
      <c r="F20" s="4">
        <v>2</v>
      </c>
      <c r="G20" s="4">
        <v>2</v>
      </c>
      <c r="H20" s="4">
        <v>3</v>
      </c>
      <c r="I20" s="4">
        <v>3</v>
      </c>
      <c r="J20" s="4">
        <v>2</v>
      </c>
      <c r="K20" s="4">
        <v>4</v>
      </c>
      <c r="L20" s="4">
        <v>2</v>
      </c>
      <c r="M20" s="4">
        <v>2</v>
      </c>
      <c r="N20" s="4">
        <v>3</v>
      </c>
      <c r="O20" s="4">
        <v>3</v>
      </c>
      <c r="P20" s="5">
        <f t="shared" si="2"/>
        <v>2.6666666666666665</v>
      </c>
      <c r="Q20" s="5">
        <f t="shared" si="1"/>
        <v>0.66666666666666663</v>
      </c>
    </row>
    <row r="21" spans="1:17" ht="90" x14ac:dyDescent="0.25">
      <c r="A21" s="2" t="s">
        <v>38</v>
      </c>
      <c r="B21" s="2" t="s">
        <v>39</v>
      </c>
      <c r="C21" s="6" t="s">
        <v>113</v>
      </c>
      <c r="D21" s="4">
        <v>3</v>
      </c>
      <c r="E21" s="4">
        <v>4</v>
      </c>
      <c r="F21" s="4">
        <v>3</v>
      </c>
      <c r="G21" s="4">
        <v>2</v>
      </c>
      <c r="H21" s="4">
        <v>3</v>
      </c>
      <c r="I21" s="4">
        <v>2</v>
      </c>
      <c r="J21" s="4">
        <v>4</v>
      </c>
      <c r="K21" s="4">
        <v>2</v>
      </c>
      <c r="L21" s="4">
        <v>3</v>
      </c>
      <c r="M21" s="4">
        <v>3</v>
      </c>
      <c r="N21" s="4">
        <v>3</v>
      </c>
      <c r="O21" s="4">
        <v>3</v>
      </c>
      <c r="P21" s="5">
        <f t="shared" si="2"/>
        <v>2.9166666666666665</v>
      </c>
      <c r="Q21" s="5">
        <f t="shared" si="1"/>
        <v>0.72916666666666663</v>
      </c>
    </row>
    <row r="22" spans="1:17" ht="45" x14ac:dyDescent="0.25">
      <c r="A22" s="2" t="s">
        <v>73</v>
      </c>
      <c r="B22" s="2" t="s">
        <v>74</v>
      </c>
      <c r="C22" s="7" t="s">
        <v>115</v>
      </c>
      <c r="D22" s="4">
        <v>1</v>
      </c>
      <c r="E22" s="4">
        <v>2</v>
      </c>
      <c r="F22" s="4">
        <v>3</v>
      </c>
      <c r="G22" s="4">
        <v>2</v>
      </c>
      <c r="H22" s="4">
        <v>3</v>
      </c>
      <c r="I22" s="4">
        <v>2</v>
      </c>
      <c r="J22" s="4">
        <v>2</v>
      </c>
      <c r="K22" s="4">
        <v>1</v>
      </c>
      <c r="L22" s="4">
        <v>3</v>
      </c>
      <c r="M22" s="4">
        <v>3</v>
      </c>
      <c r="N22" s="4">
        <v>2</v>
      </c>
      <c r="O22" s="4">
        <v>3</v>
      </c>
      <c r="P22" s="5">
        <f t="shared" ref="P22:P31" si="3">AVERAGE(D22:O22)</f>
        <v>2.25</v>
      </c>
      <c r="Q22" s="5">
        <f t="shared" si="1"/>
        <v>0.5625</v>
      </c>
    </row>
    <row r="23" spans="1:17" ht="105" x14ac:dyDescent="0.25">
      <c r="A23" s="2" t="s">
        <v>75</v>
      </c>
      <c r="B23" s="2" t="s">
        <v>76</v>
      </c>
      <c r="C23" s="7" t="s">
        <v>115</v>
      </c>
      <c r="D23" s="4">
        <v>1</v>
      </c>
      <c r="E23" s="4">
        <v>1</v>
      </c>
      <c r="F23" s="4">
        <v>2</v>
      </c>
      <c r="G23" s="4">
        <v>2</v>
      </c>
      <c r="H23" s="4">
        <v>3</v>
      </c>
      <c r="I23" s="4">
        <v>3</v>
      </c>
      <c r="J23" s="4">
        <v>2</v>
      </c>
      <c r="K23" s="4">
        <v>2</v>
      </c>
      <c r="L23" s="4">
        <v>2</v>
      </c>
      <c r="M23" s="4">
        <v>2</v>
      </c>
      <c r="N23" s="4">
        <v>3</v>
      </c>
      <c r="O23" s="4">
        <v>2</v>
      </c>
      <c r="P23" s="5">
        <f t="shared" si="3"/>
        <v>2.0833333333333335</v>
      </c>
      <c r="Q23" s="5">
        <f t="shared" si="1"/>
        <v>0.52083333333333337</v>
      </c>
    </row>
    <row r="24" spans="1:17" ht="30" x14ac:dyDescent="0.25">
      <c r="A24" s="2" t="s">
        <v>77</v>
      </c>
      <c r="B24" s="2" t="s">
        <v>78</v>
      </c>
      <c r="C24" s="7" t="s">
        <v>115</v>
      </c>
      <c r="D24" s="4">
        <v>2</v>
      </c>
      <c r="E24" s="4">
        <v>1</v>
      </c>
      <c r="F24" s="4">
        <v>2</v>
      </c>
      <c r="G24" s="4">
        <v>2</v>
      </c>
      <c r="H24" s="4">
        <v>3</v>
      </c>
      <c r="I24" s="4">
        <v>2</v>
      </c>
      <c r="J24" s="4">
        <v>2</v>
      </c>
      <c r="K24" s="4">
        <v>2</v>
      </c>
      <c r="L24" s="4">
        <v>2</v>
      </c>
      <c r="M24" s="4">
        <v>1</v>
      </c>
      <c r="N24" s="4">
        <v>1</v>
      </c>
      <c r="O24" s="4">
        <v>1</v>
      </c>
      <c r="P24" s="5">
        <f t="shared" si="3"/>
        <v>1.75</v>
      </c>
      <c r="Q24" s="5">
        <f t="shared" si="1"/>
        <v>0.4375</v>
      </c>
    </row>
    <row r="25" spans="1:17" ht="90" x14ac:dyDescent="0.25">
      <c r="A25" s="2" t="s">
        <v>79</v>
      </c>
      <c r="B25" s="2" t="s">
        <v>80</v>
      </c>
      <c r="C25" s="7" t="s">
        <v>115</v>
      </c>
      <c r="D25" s="4">
        <v>1</v>
      </c>
      <c r="E25" s="4">
        <v>2</v>
      </c>
      <c r="F25" s="4">
        <v>3</v>
      </c>
      <c r="G25" s="4">
        <v>2</v>
      </c>
      <c r="H25" s="4">
        <v>1</v>
      </c>
      <c r="I25" s="4">
        <v>2</v>
      </c>
      <c r="J25" s="4">
        <v>2</v>
      </c>
      <c r="K25" s="4">
        <v>3</v>
      </c>
      <c r="L25" s="4">
        <v>3</v>
      </c>
      <c r="M25" s="4">
        <v>2</v>
      </c>
      <c r="N25" s="4">
        <v>1</v>
      </c>
      <c r="O25" s="4">
        <v>1</v>
      </c>
      <c r="P25" s="5">
        <f t="shared" si="3"/>
        <v>1.9166666666666667</v>
      </c>
      <c r="Q25" s="5">
        <f t="shared" si="1"/>
        <v>0.47916666666666669</v>
      </c>
    </row>
    <row r="26" spans="1:17" ht="30" x14ac:dyDescent="0.25">
      <c r="A26" s="2" t="s">
        <v>81</v>
      </c>
      <c r="B26" s="2" t="s">
        <v>82</v>
      </c>
      <c r="C26" s="7" t="s">
        <v>115</v>
      </c>
      <c r="D26" s="4">
        <v>1</v>
      </c>
      <c r="E26" s="4">
        <v>1</v>
      </c>
      <c r="F26" s="4">
        <v>1</v>
      </c>
      <c r="G26" s="4">
        <v>2</v>
      </c>
      <c r="H26" s="4">
        <v>2</v>
      </c>
      <c r="I26" s="4">
        <v>2</v>
      </c>
      <c r="J26" s="4">
        <v>2</v>
      </c>
      <c r="K26" s="4">
        <v>1</v>
      </c>
      <c r="L26" s="4">
        <v>2</v>
      </c>
      <c r="M26" s="4">
        <v>1</v>
      </c>
      <c r="N26" s="4">
        <v>2</v>
      </c>
      <c r="O26" s="4">
        <v>2</v>
      </c>
      <c r="P26" s="5">
        <f t="shared" si="3"/>
        <v>1.5833333333333333</v>
      </c>
      <c r="Q26" s="5">
        <f t="shared" si="1"/>
        <v>0.39583333333333331</v>
      </c>
    </row>
    <row r="27" spans="1:17" ht="60" x14ac:dyDescent="0.25">
      <c r="A27" s="2" t="s">
        <v>83</v>
      </c>
      <c r="B27" s="2" t="s">
        <v>84</v>
      </c>
      <c r="C27" s="7" t="s">
        <v>115</v>
      </c>
      <c r="D27" s="4">
        <v>2</v>
      </c>
      <c r="E27" s="4">
        <v>2</v>
      </c>
      <c r="F27" s="4">
        <v>2</v>
      </c>
      <c r="G27" s="4">
        <v>3</v>
      </c>
      <c r="H27" s="4">
        <v>2</v>
      </c>
      <c r="I27" s="4">
        <v>3</v>
      </c>
      <c r="J27" s="4">
        <v>2</v>
      </c>
      <c r="K27" s="4">
        <v>2</v>
      </c>
      <c r="L27" s="4">
        <v>2</v>
      </c>
      <c r="M27" s="4">
        <v>2</v>
      </c>
      <c r="N27" s="4">
        <v>1</v>
      </c>
      <c r="O27" s="4">
        <v>1</v>
      </c>
      <c r="P27" s="5">
        <f t="shared" si="3"/>
        <v>2</v>
      </c>
      <c r="Q27" s="5">
        <f t="shared" si="1"/>
        <v>0.5</v>
      </c>
    </row>
    <row r="28" spans="1:17" ht="30" x14ac:dyDescent="0.25">
      <c r="A28" s="2" t="s">
        <v>85</v>
      </c>
      <c r="B28" s="2" t="s">
        <v>86</v>
      </c>
      <c r="C28" s="7" t="s">
        <v>115</v>
      </c>
      <c r="D28" s="4">
        <v>1</v>
      </c>
      <c r="E28" s="4">
        <v>2</v>
      </c>
      <c r="F28" s="4">
        <v>2</v>
      </c>
      <c r="G28" s="4">
        <v>1</v>
      </c>
      <c r="H28" s="4">
        <v>1</v>
      </c>
      <c r="I28" s="4">
        <v>2</v>
      </c>
      <c r="J28" s="4">
        <v>2</v>
      </c>
      <c r="K28" s="4">
        <v>2</v>
      </c>
      <c r="L28" s="4">
        <v>2</v>
      </c>
      <c r="M28" s="4">
        <v>2</v>
      </c>
      <c r="N28" s="4">
        <v>2</v>
      </c>
      <c r="O28" s="4">
        <v>2</v>
      </c>
      <c r="P28" s="5">
        <f t="shared" si="3"/>
        <v>1.75</v>
      </c>
      <c r="Q28" s="5">
        <f t="shared" si="1"/>
        <v>0.4375</v>
      </c>
    </row>
    <row r="29" spans="1:17" ht="30" x14ac:dyDescent="0.25">
      <c r="A29" s="2" t="s">
        <v>87</v>
      </c>
      <c r="B29" s="2" t="s">
        <v>88</v>
      </c>
      <c r="C29" s="7" t="s">
        <v>115</v>
      </c>
      <c r="D29" s="4">
        <v>3</v>
      </c>
      <c r="E29" s="4">
        <v>2</v>
      </c>
      <c r="F29" s="4">
        <v>2</v>
      </c>
      <c r="G29" s="4">
        <v>1</v>
      </c>
      <c r="H29" s="4">
        <v>1</v>
      </c>
      <c r="I29" s="4">
        <v>3</v>
      </c>
      <c r="J29" s="4">
        <v>3</v>
      </c>
      <c r="K29" s="4">
        <v>2</v>
      </c>
      <c r="L29" s="4">
        <v>2</v>
      </c>
      <c r="M29" s="4">
        <v>1</v>
      </c>
      <c r="N29" s="4">
        <v>2</v>
      </c>
      <c r="O29" s="4">
        <v>2</v>
      </c>
      <c r="P29" s="5">
        <f t="shared" si="3"/>
        <v>2</v>
      </c>
      <c r="Q29" s="5">
        <f t="shared" si="1"/>
        <v>0.5</v>
      </c>
    </row>
    <row r="30" spans="1:17" ht="60" x14ac:dyDescent="0.25">
      <c r="A30" s="2" t="s">
        <v>89</v>
      </c>
      <c r="B30" s="2" t="s">
        <v>90</v>
      </c>
      <c r="C30" s="7" t="s">
        <v>115</v>
      </c>
      <c r="D30" s="4">
        <v>3</v>
      </c>
      <c r="E30" s="4">
        <v>2</v>
      </c>
      <c r="F30" s="4">
        <v>1</v>
      </c>
      <c r="G30" s="4">
        <v>1</v>
      </c>
      <c r="H30" s="4">
        <v>2</v>
      </c>
      <c r="I30" s="4">
        <v>1</v>
      </c>
      <c r="J30" s="4">
        <v>2</v>
      </c>
      <c r="K30" s="4">
        <v>2</v>
      </c>
      <c r="L30" s="4">
        <v>3</v>
      </c>
      <c r="M30" s="4">
        <v>1</v>
      </c>
      <c r="N30" s="4">
        <v>1</v>
      </c>
      <c r="O30" s="4">
        <v>3</v>
      </c>
      <c r="P30" s="5">
        <f t="shared" si="3"/>
        <v>1.8333333333333333</v>
      </c>
      <c r="Q30" s="5">
        <f t="shared" si="1"/>
        <v>0.45833333333333331</v>
      </c>
    </row>
    <row r="31" spans="1:17" ht="30" x14ac:dyDescent="0.25">
      <c r="A31" s="2" t="s">
        <v>91</v>
      </c>
      <c r="B31" s="2" t="s">
        <v>92</v>
      </c>
      <c r="C31" s="7" t="s">
        <v>115</v>
      </c>
      <c r="D31" s="4">
        <v>3</v>
      </c>
      <c r="E31" s="4">
        <v>3</v>
      </c>
      <c r="F31" s="4">
        <v>3</v>
      </c>
      <c r="G31" s="4">
        <v>3</v>
      </c>
      <c r="H31" s="4">
        <v>2</v>
      </c>
      <c r="I31" s="4">
        <v>2</v>
      </c>
      <c r="J31" s="4">
        <v>3</v>
      </c>
      <c r="K31" s="4">
        <v>2</v>
      </c>
      <c r="L31" s="4">
        <v>2</v>
      </c>
      <c r="M31" s="4">
        <v>2</v>
      </c>
      <c r="N31" s="4">
        <v>3</v>
      </c>
      <c r="O31" s="4">
        <v>3</v>
      </c>
      <c r="P31" s="5">
        <f t="shared" si="3"/>
        <v>2.5833333333333335</v>
      </c>
      <c r="Q31" s="5">
        <f t="shared" si="1"/>
        <v>0.64583333333333337</v>
      </c>
    </row>
    <row r="32" spans="1:17" ht="75" x14ac:dyDescent="0.25">
      <c r="A32" s="2" t="s">
        <v>53</v>
      </c>
      <c r="B32" s="2" t="s">
        <v>54</v>
      </c>
      <c r="C32" s="8" t="s">
        <v>116</v>
      </c>
      <c r="D32" s="4">
        <v>2</v>
      </c>
      <c r="E32" s="4">
        <v>1</v>
      </c>
      <c r="F32" s="4">
        <v>2</v>
      </c>
      <c r="G32" s="4">
        <v>1</v>
      </c>
      <c r="H32" s="4">
        <v>1</v>
      </c>
      <c r="I32" s="4">
        <v>0</v>
      </c>
      <c r="J32" s="4">
        <v>1</v>
      </c>
      <c r="K32" s="4">
        <v>1</v>
      </c>
      <c r="L32" s="4">
        <v>1</v>
      </c>
      <c r="M32" s="4">
        <v>2</v>
      </c>
      <c r="N32" s="4">
        <v>0</v>
      </c>
      <c r="O32" s="4">
        <v>0</v>
      </c>
      <c r="P32" s="5">
        <f t="shared" si="2"/>
        <v>1</v>
      </c>
      <c r="Q32" s="5">
        <f t="shared" si="1"/>
        <v>0.25</v>
      </c>
    </row>
    <row r="33" spans="1:17" ht="45" x14ac:dyDescent="0.25">
      <c r="A33" s="2" t="s">
        <v>55</v>
      </c>
      <c r="B33" s="2" t="s">
        <v>56</v>
      </c>
      <c r="C33" s="8" t="s">
        <v>116</v>
      </c>
      <c r="D33" s="4">
        <v>1</v>
      </c>
      <c r="E33" s="4">
        <v>1</v>
      </c>
      <c r="F33" s="4">
        <v>0</v>
      </c>
      <c r="G33" s="4">
        <v>1</v>
      </c>
      <c r="H33" s="4">
        <v>1</v>
      </c>
      <c r="I33" s="4">
        <v>1</v>
      </c>
      <c r="J33" s="4">
        <v>1</v>
      </c>
      <c r="K33" s="4">
        <v>1</v>
      </c>
      <c r="L33" s="4">
        <v>1</v>
      </c>
      <c r="M33" s="4">
        <v>0</v>
      </c>
      <c r="N33" s="4">
        <v>0</v>
      </c>
      <c r="O33" s="4">
        <v>2</v>
      </c>
      <c r="P33" s="5">
        <f t="shared" si="2"/>
        <v>0.83333333333333337</v>
      </c>
      <c r="Q33" s="5">
        <f t="shared" si="1"/>
        <v>0.20833333333333334</v>
      </c>
    </row>
    <row r="34" spans="1:17" ht="60" x14ac:dyDescent="0.25">
      <c r="A34" s="2" t="s">
        <v>57</v>
      </c>
      <c r="B34" s="2" t="s">
        <v>58</v>
      </c>
      <c r="C34" s="8" t="s">
        <v>116</v>
      </c>
      <c r="D34" s="4">
        <v>1</v>
      </c>
      <c r="E34" s="4">
        <v>1</v>
      </c>
      <c r="F34" s="4">
        <v>2</v>
      </c>
      <c r="G34" s="4">
        <v>1</v>
      </c>
      <c r="H34" s="4">
        <v>1</v>
      </c>
      <c r="I34" s="4">
        <v>0</v>
      </c>
      <c r="J34" s="4">
        <v>2</v>
      </c>
      <c r="K34" s="4">
        <v>0</v>
      </c>
      <c r="L34" s="4">
        <v>1</v>
      </c>
      <c r="M34" s="4">
        <v>2</v>
      </c>
      <c r="N34" s="4">
        <v>1</v>
      </c>
      <c r="O34" s="4">
        <v>1</v>
      </c>
      <c r="P34" s="5">
        <f t="shared" si="2"/>
        <v>1.0833333333333333</v>
      </c>
      <c r="Q34" s="5">
        <f t="shared" si="1"/>
        <v>0.27083333333333331</v>
      </c>
    </row>
    <row r="35" spans="1:17" ht="75" x14ac:dyDescent="0.25">
      <c r="A35" s="2" t="s">
        <v>59</v>
      </c>
      <c r="B35" s="2" t="s">
        <v>60</v>
      </c>
      <c r="C35" s="8" t="s">
        <v>116</v>
      </c>
      <c r="D35" s="4">
        <v>2</v>
      </c>
      <c r="E35" s="4">
        <v>0</v>
      </c>
      <c r="F35" s="4">
        <v>1</v>
      </c>
      <c r="G35" s="4">
        <v>2</v>
      </c>
      <c r="H35" s="4">
        <v>1</v>
      </c>
      <c r="I35" s="4">
        <v>2</v>
      </c>
      <c r="J35" s="4">
        <v>1</v>
      </c>
      <c r="K35" s="4">
        <v>0</v>
      </c>
      <c r="L35" s="4">
        <v>2</v>
      </c>
      <c r="M35" s="4">
        <v>0</v>
      </c>
      <c r="N35" s="4">
        <v>0</v>
      </c>
      <c r="O35" s="4">
        <v>1</v>
      </c>
      <c r="P35" s="5">
        <f t="shared" si="2"/>
        <v>1</v>
      </c>
      <c r="Q35" s="5">
        <f t="shared" si="1"/>
        <v>0.25</v>
      </c>
    </row>
    <row r="36" spans="1:17" ht="45" x14ac:dyDescent="0.25">
      <c r="A36" s="2" t="s">
        <v>61</v>
      </c>
      <c r="B36" s="2" t="s">
        <v>62</v>
      </c>
      <c r="C36" s="8" t="s">
        <v>116</v>
      </c>
      <c r="D36" s="4">
        <v>2</v>
      </c>
      <c r="E36" s="4">
        <v>1</v>
      </c>
      <c r="F36" s="4">
        <v>0</v>
      </c>
      <c r="G36" s="4">
        <v>1</v>
      </c>
      <c r="H36" s="4">
        <v>2</v>
      </c>
      <c r="I36" s="4">
        <v>0</v>
      </c>
      <c r="J36" s="4">
        <v>2</v>
      </c>
      <c r="K36" s="4">
        <v>0</v>
      </c>
      <c r="L36" s="4">
        <v>1</v>
      </c>
      <c r="M36" s="4">
        <v>0</v>
      </c>
      <c r="N36" s="4">
        <v>1</v>
      </c>
      <c r="O36" s="4">
        <v>1</v>
      </c>
      <c r="P36" s="5">
        <f t="shared" si="2"/>
        <v>0.91666666666666663</v>
      </c>
      <c r="Q36" s="5">
        <f t="shared" si="1"/>
        <v>0.22916666666666666</v>
      </c>
    </row>
    <row r="37" spans="1:17" ht="30" x14ac:dyDescent="0.25">
      <c r="A37" s="2" t="s">
        <v>63</v>
      </c>
      <c r="B37" s="2" t="s">
        <v>64</v>
      </c>
      <c r="C37" s="8" t="s">
        <v>116</v>
      </c>
      <c r="D37" s="4">
        <v>1</v>
      </c>
      <c r="E37" s="4">
        <v>1</v>
      </c>
      <c r="F37" s="4">
        <v>1</v>
      </c>
      <c r="G37" s="4">
        <v>0</v>
      </c>
      <c r="H37" s="4">
        <v>2</v>
      </c>
      <c r="I37" s="4">
        <v>1</v>
      </c>
      <c r="J37" s="4">
        <v>1</v>
      </c>
      <c r="K37" s="4">
        <v>1</v>
      </c>
      <c r="L37" s="4">
        <v>2</v>
      </c>
      <c r="M37" s="4">
        <v>1</v>
      </c>
      <c r="N37" s="4">
        <v>0</v>
      </c>
      <c r="O37" s="4">
        <v>1</v>
      </c>
      <c r="P37" s="5">
        <f t="shared" si="2"/>
        <v>1</v>
      </c>
      <c r="Q37" s="5">
        <f t="shared" si="1"/>
        <v>0.25</v>
      </c>
    </row>
    <row r="38" spans="1:17" ht="135" x14ac:dyDescent="0.25">
      <c r="A38" s="2" t="s">
        <v>65</v>
      </c>
      <c r="B38" s="2" t="s">
        <v>66</v>
      </c>
      <c r="C38" s="8" t="s">
        <v>116</v>
      </c>
      <c r="D38" s="4">
        <v>1</v>
      </c>
      <c r="E38" s="4">
        <v>0</v>
      </c>
      <c r="F38" s="4">
        <v>0</v>
      </c>
      <c r="G38" s="4">
        <v>0</v>
      </c>
      <c r="H38" s="4">
        <v>1</v>
      </c>
      <c r="I38" s="4">
        <v>0</v>
      </c>
      <c r="J38" s="4">
        <v>2</v>
      </c>
      <c r="K38" s="4">
        <v>2</v>
      </c>
      <c r="L38" s="4">
        <v>2</v>
      </c>
      <c r="M38" s="4">
        <v>1</v>
      </c>
      <c r="N38" s="4">
        <v>1</v>
      </c>
      <c r="O38" s="4">
        <v>0</v>
      </c>
      <c r="P38" s="5">
        <f t="shared" si="2"/>
        <v>0.83333333333333337</v>
      </c>
      <c r="Q38" s="5">
        <f t="shared" si="1"/>
        <v>0.20833333333333334</v>
      </c>
    </row>
    <row r="39" spans="1:17" ht="60" x14ac:dyDescent="0.25">
      <c r="A39" s="2" t="s">
        <v>67</v>
      </c>
      <c r="B39" s="2" t="s">
        <v>68</v>
      </c>
      <c r="C39" s="8" t="s">
        <v>116</v>
      </c>
      <c r="D39" s="4">
        <v>2</v>
      </c>
      <c r="E39" s="4">
        <v>0</v>
      </c>
      <c r="F39" s="4">
        <v>1</v>
      </c>
      <c r="G39" s="4">
        <v>1</v>
      </c>
      <c r="H39" s="4">
        <v>1</v>
      </c>
      <c r="I39" s="4">
        <v>2</v>
      </c>
      <c r="J39" s="4">
        <v>2</v>
      </c>
      <c r="K39" s="4">
        <v>1</v>
      </c>
      <c r="L39" s="4">
        <v>1</v>
      </c>
      <c r="M39" s="4">
        <v>0</v>
      </c>
      <c r="N39" s="4">
        <v>2</v>
      </c>
      <c r="O39" s="4">
        <v>1</v>
      </c>
      <c r="P39" s="5">
        <f t="shared" si="2"/>
        <v>1.1666666666666667</v>
      </c>
      <c r="Q39" s="5">
        <f t="shared" si="1"/>
        <v>0.29166666666666669</v>
      </c>
    </row>
    <row r="40" spans="1:17" ht="45" x14ac:dyDescent="0.25">
      <c r="A40" s="2" t="s">
        <v>69</v>
      </c>
      <c r="B40" s="2" t="s">
        <v>70</v>
      </c>
      <c r="C40" s="8" t="s">
        <v>116</v>
      </c>
      <c r="D40" s="4">
        <v>2</v>
      </c>
      <c r="E40" s="4">
        <v>2</v>
      </c>
      <c r="F40" s="4">
        <v>2</v>
      </c>
      <c r="G40" s="4">
        <v>1</v>
      </c>
      <c r="H40" s="4">
        <v>1</v>
      </c>
      <c r="I40" s="4">
        <v>0</v>
      </c>
      <c r="J40" s="4">
        <v>0</v>
      </c>
      <c r="K40" s="4">
        <v>1</v>
      </c>
      <c r="L40" s="4">
        <v>1</v>
      </c>
      <c r="M40" s="4">
        <v>2</v>
      </c>
      <c r="N40" s="4">
        <v>0</v>
      </c>
      <c r="O40" s="4">
        <v>1</v>
      </c>
      <c r="P40" s="5">
        <f t="shared" si="2"/>
        <v>1.0833333333333333</v>
      </c>
      <c r="Q40" s="5">
        <f t="shared" si="1"/>
        <v>0.27083333333333331</v>
      </c>
    </row>
    <row r="41" spans="1:17" ht="75" x14ac:dyDescent="0.25">
      <c r="A41" s="2" t="s">
        <v>71</v>
      </c>
      <c r="B41" s="2" t="s">
        <v>72</v>
      </c>
      <c r="C41" s="8" t="s">
        <v>116</v>
      </c>
      <c r="D41" s="4">
        <v>0</v>
      </c>
      <c r="E41" s="4">
        <v>1</v>
      </c>
      <c r="F41" s="4">
        <v>0</v>
      </c>
      <c r="G41" s="4">
        <v>1</v>
      </c>
      <c r="H41" s="4">
        <v>1</v>
      </c>
      <c r="I41" s="4">
        <v>1</v>
      </c>
      <c r="J41" s="4">
        <v>2</v>
      </c>
      <c r="K41" s="4">
        <v>0</v>
      </c>
      <c r="L41" s="4">
        <v>0</v>
      </c>
      <c r="M41" s="4">
        <v>1</v>
      </c>
      <c r="N41" s="4">
        <v>1</v>
      </c>
      <c r="O41" s="4">
        <v>0</v>
      </c>
      <c r="P41" s="5">
        <f t="shared" si="2"/>
        <v>0.66666666666666663</v>
      </c>
      <c r="Q41" s="5">
        <f t="shared" si="1"/>
        <v>0.16666666666666666</v>
      </c>
    </row>
    <row r="42" spans="1:17" ht="30" x14ac:dyDescent="0.25">
      <c r="A42" s="2" t="s">
        <v>93</v>
      </c>
      <c r="B42" s="2" t="s">
        <v>94</v>
      </c>
      <c r="C42" s="9" t="s">
        <v>117</v>
      </c>
      <c r="D42" s="4">
        <v>1</v>
      </c>
      <c r="E42" s="4">
        <v>1</v>
      </c>
      <c r="F42" s="4">
        <v>0</v>
      </c>
      <c r="G42" s="4">
        <v>0</v>
      </c>
      <c r="H42" s="4">
        <v>1</v>
      </c>
      <c r="I42" s="4">
        <v>1</v>
      </c>
      <c r="J42" s="4">
        <v>1</v>
      </c>
      <c r="K42" s="4">
        <v>1</v>
      </c>
      <c r="L42" s="4">
        <v>1</v>
      </c>
      <c r="M42" s="4">
        <v>0</v>
      </c>
      <c r="N42" s="4">
        <v>0</v>
      </c>
      <c r="O42" s="4">
        <v>0</v>
      </c>
      <c r="P42" s="5">
        <f t="shared" si="2"/>
        <v>0.58333333333333337</v>
      </c>
      <c r="Q42" s="5">
        <f t="shared" si="1"/>
        <v>0.14583333333333334</v>
      </c>
    </row>
    <row r="43" spans="1:17" ht="60" x14ac:dyDescent="0.25">
      <c r="A43" s="2" t="s">
        <v>95</v>
      </c>
      <c r="B43" s="2" t="s">
        <v>96</v>
      </c>
      <c r="C43" s="9" t="s">
        <v>117</v>
      </c>
      <c r="D43" s="4">
        <v>0</v>
      </c>
      <c r="E43" s="4">
        <v>0</v>
      </c>
      <c r="F43" s="4">
        <v>0</v>
      </c>
      <c r="G43" s="4">
        <v>1</v>
      </c>
      <c r="H43" s="4">
        <v>0</v>
      </c>
      <c r="I43" s="4">
        <v>0</v>
      </c>
      <c r="J43" s="4">
        <v>0</v>
      </c>
      <c r="K43" s="4">
        <v>0</v>
      </c>
      <c r="L43" s="4">
        <v>1</v>
      </c>
      <c r="M43" s="4">
        <v>1</v>
      </c>
      <c r="N43" s="4">
        <v>1</v>
      </c>
      <c r="O43" s="4">
        <v>1</v>
      </c>
      <c r="P43" s="5">
        <f t="shared" si="2"/>
        <v>0.41666666666666669</v>
      </c>
      <c r="Q43" s="5">
        <f t="shared" si="1"/>
        <v>0.10416666666666667</v>
      </c>
    </row>
    <row r="44" spans="1:17" ht="30" x14ac:dyDescent="0.25">
      <c r="A44" s="2" t="s">
        <v>97</v>
      </c>
      <c r="B44" s="2" t="s">
        <v>98</v>
      </c>
      <c r="C44" s="9" t="s">
        <v>117</v>
      </c>
      <c r="D44" s="4">
        <v>1</v>
      </c>
      <c r="E44" s="4">
        <v>1</v>
      </c>
      <c r="F44" s="4">
        <v>1</v>
      </c>
      <c r="G44" s="4">
        <v>0</v>
      </c>
      <c r="H44" s="4">
        <v>1</v>
      </c>
      <c r="I44" s="4">
        <v>1</v>
      </c>
      <c r="J44" s="4">
        <v>0</v>
      </c>
      <c r="K44" s="4">
        <v>1</v>
      </c>
      <c r="L44" s="4">
        <v>1</v>
      </c>
      <c r="M44" s="4">
        <v>0</v>
      </c>
      <c r="N44" s="4">
        <v>0</v>
      </c>
      <c r="O44" s="4">
        <v>1</v>
      </c>
      <c r="P44" s="5">
        <f t="shared" si="2"/>
        <v>0.66666666666666663</v>
      </c>
      <c r="Q44" s="5">
        <f t="shared" si="1"/>
        <v>0.16666666666666666</v>
      </c>
    </row>
    <row r="45" spans="1:17" ht="30" x14ac:dyDescent="0.25">
      <c r="A45" s="2" t="s">
        <v>99</v>
      </c>
      <c r="B45" s="2" t="s">
        <v>100</v>
      </c>
      <c r="C45" s="9" t="s">
        <v>117</v>
      </c>
      <c r="D45" s="4">
        <v>1</v>
      </c>
      <c r="E45" s="4">
        <v>1</v>
      </c>
      <c r="F45" s="4">
        <v>1</v>
      </c>
      <c r="G45" s="4">
        <v>0</v>
      </c>
      <c r="H45" s="4">
        <v>0</v>
      </c>
      <c r="I45" s="4">
        <v>1</v>
      </c>
      <c r="J45" s="4">
        <v>0</v>
      </c>
      <c r="K45" s="4">
        <v>0</v>
      </c>
      <c r="L45" s="4">
        <v>0</v>
      </c>
      <c r="M45" s="4">
        <v>0</v>
      </c>
      <c r="N45" s="4">
        <v>0</v>
      </c>
      <c r="O45" s="4">
        <v>0</v>
      </c>
      <c r="P45" s="5">
        <f t="shared" si="2"/>
        <v>0.33333333333333331</v>
      </c>
      <c r="Q45" s="5">
        <f t="shared" si="1"/>
        <v>8.3333333333333329E-2</v>
      </c>
    </row>
    <row r="46" spans="1:17" ht="45" x14ac:dyDescent="0.25">
      <c r="A46" s="2" t="s">
        <v>101</v>
      </c>
      <c r="B46" s="2" t="s">
        <v>102</v>
      </c>
      <c r="C46" s="9" t="s">
        <v>117</v>
      </c>
      <c r="D46" s="4">
        <v>0</v>
      </c>
      <c r="E46" s="4">
        <v>0</v>
      </c>
      <c r="F46" s="4">
        <v>0</v>
      </c>
      <c r="G46" s="4">
        <v>1</v>
      </c>
      <c r="H46" s="4">
        <v>0</v>
      </c>
      <c r="I46" s="4">
        <v>1</v>
      </c>
      <c r="J46" s="4">
        <v>1</v>
      </c>
      <c r="K46" s="4">
        <v>1</v>
      </c>
      <c r="L46" s="4">
        <v>0</v>
      </c>
      <c r="M46" s="4">
        <v>0</v>
      </c>
      <c r="N46" s="4">
        <v>1</v>
      </c>
      <c r="O46" s="4">
        <v>0</v>
      </c>
      <c r="P46" s="5">
        <f t="shared" si="2"/>
        <v>0.41666666666666669</v>
      </c>
      <c r="Q46" s="5">
        <f t="shared" si="1"/>
        <v>0.10416666666666667</v>
      </c>
    </row>
    <row r="47" spans="1:17" ht="30" x14ac:dyDescent="0.25">
      <c r="A47" s="2" t="s">
        <v>103</v>
      </c>
      <c r="B47" s="2" t="s">
        <v>104</v>
      </c>
      <c r="C47" s="9" t="s">
        <v>117</v>
      </c>
      <c r="D47" s="4">
        <v>0</v>
      </c>
      <c r="E47" s="4">
        <v>0</v>
      </c>
      <c r="F47" s="4">
        <v>0</v>
      </c>
      <c r="G47" s="4">
        <v>0</v>
      </c>
      <c r="H47" s="4">
        <v>1</v>
      </c>
      <c r="I47" s="4">
        <v>1</v>
      </c>
      <c r="J47" s="4">
        <v>1</v>
      </c>
      <c r="K47" s="4">
        <v>1</v>
      </c>
      <c r="L47" s="4">
        <v>1</v>
      </c>
      <c r="M47" s="4">
        <v>0</v>
      </c>
      <c r="N47" s="4">
        <v>1</v>
      </c>
      <c r="O47" s="4">
        <v>0</v>
      </c>
      <c r="P47" s="5">
        <f t="shared" si="2"/>
        <v>0.5</v>
      </c>
      <c r="Q47" s="5">
        <f t="shared" si="1"/>
        <v>0.125</v>
      </c>
    </row>
    <row r="48" spans="1:17" ht="45" x14ac:dyDescent="0.25">
      <c r="A48" s="2" t="s">
        <v>105</v>
      </c>
      <c r="B48" s="2" t="s">
        <v>94</v>
      </c>
      <c r="C48" s="9" t="s">
        <v>117</v>
      </c>
      <c r="D48" s="4">
        <v>0</v>
      </c>
      <c r="E48" s="4">
        <v>1</v>
      </c>
      <c r="F48" s="4">
        <v>0</v>
      </c>
      <c r="G48" s="4">
        <v>1</v>
      </c>
      <c r="H48" s="4">
        <v>0</v>
      </c>
      <c r="I48" s="4">
        <v>0</v>
      </c>
      <c r="J48" s="4">
        <v>0</v>
      </c>
      <c r="K48" s="4">
        <v>1</v>
      </c>
      <c r="L48" s="4">
        <v>0</v>
      </c>
      <c r="M48" s="4">
        <v>0</v>
      </c>
      <c r="N48" s="4">
        <v>1</v>
      </c>
      <c r="O48" s="4">
        <v>1</v>
      </c>
      <c r="P48" s="5">
        <f t="shared" si="2"/>
        <v>0.41666666666666669</v>
      </c>
      <c r="Q48" s="5">
        <f t="shared" si="1"/>
        <v>0.10416666666666667</v>
      </c>
    </row>
    <row r="49" spans="1:17" ht="60" x14ac:dyDescent="0.25">
      <c r="A49" s="2" t="s">
        <v>106</v>
      </c>
      <c r="B49" s="2" t="s">
        <v>107</v>
      </c>
      <c r="C49" s="9" t="s">
        <v>117</v>
      </c>
      <c r="D49" s="4">
        <v>1</v>
      </c>
      <c r="E49" s="4">
        <v>1</v>
      </c>
      <c r="F49" s="4">
        <v>0</v>
      </c>
      <c r="G49" s="4">
        <v>0</v>
      </c>
      <c r="H49" s="4">
        <v>0</v>
      </c>
      <c r="I49" s="4">
        <v>0</v>
      </c>
      <c r="J49" s="4">
        <v>1</v>
      </c>
      <c r="K49" s="4">
        <v>1</v>
      </c>
      <c r="L49" s="4">
        <v>1</v>
      </c>
      <c r="M49" s="4">
        <v>1</v>
      </c>
      <c r="N49" s="4">
        <v>0</v>
      </c>
      <c r="O49" s="4">
        <v>1</v>
      </c>
      <c r="P49" s="5">
        <f t="shared" si="2"/>
        <v>0.58333333333333337</v>
      </c>
      <c r="Q49" s="5">
        <f t="shared" si="1"/>
        <v>0.14583333333333334</v>
      </c>
    </row>
    <row r="50" spans="1:17" ht="60" x14ac:dyDescent="0.25">
      <c r="A50" s="2" t="s">
        <v>108</v>
      </c>
      <c r="B50" s="2" t="s">
        <v>109</v>
      </c>
      <c r="C50" s="9" t="s">
        <v>117</v>
      </c>
      <c r="D50" s="4">
        <v>0</v>
      </c>
      <c r="E50" s="4">
        <v>1</v>
      </c>
      <c r="F50" s="4">
        <v>0</v>
      </c>
      <c r="G50" s="4">
        <v>0</v>
      </c>
      <c r="H50" s="4">
        <v>0</v>
      </c>
      <c r="I50" s="4">
        <v>0</v>
      </c>
      <c r="J50" s="4">
        <v>0</v>
      </c>
      <c r="K50" s="4">
        <v>0</v>
      </c>
      <c r="L50" s="4">
        <v>0</v>
      </c>
      <c r="M50" s="4">
        <v>1</v>
      </c>
      <c r="N50" s="4">
        <v>0</v>
      </c>
      <c r="O50" s="4">
        <v>0</v>
      </c>
      <c r="P50" s="5">
        <f t="shared" si="2"/>
        <v>0.16666666666666666</v>
      </c>
      <c r="Q50" s="5">
        <f t="shared" si="1"/>
        <v>4.1666666666666664E-2</v>
      </c>
    </row>
    <row r="51" spans="1:17" ht="45" x14ac:dyDescent="0.25">
      <c r="A51" s="2" t="s">
        <v>110</v>
      </c>
      <c r="B51" s="2" t="s">
        <v>111</v>
      </c>
      <c r="C51" s="9" t="s">
        <v>117</v>
      </c>
      <c r="D51" s="4">
        <v>1</v>
      </c>
      <c r="E51" s="4">
        <v>0</v>
      </c>
      <c r="F51" s="4">
        <v>0</v>
      </c>
      <c r="G51" s="4">
        <v>1</v>
      </c>
      <c r="H51" s="4">
        <v>0</v>
      </c>
      <c r="I51" s="4">
        <v>0</v>
      </c>
      <c r="J51" s="4">
        <v>1</v>
      </c>
      <c r="K51" s="4">
        <v>0</v>
      </c>
      <c r="L51" s="4">
        <v>0</v>
      </c>
      <c r="M51" s="4">
        <v>0</v>
      </c>
      <c r="N51" s="4">
        <v>0</v>
      </c>
      <c r="O51" s="4">
        <v>0</v>
      </c>
      <c r="P51" s="5">
        <f t="shared" si="2"/>
        <v>0.25</v>
      </c>
      <c r="Q51" s="5">
        <f t="shared" si="1"/>
        <v>6.25E-2</v>
      </c>
    </row>
    <row r="52" spans="1:17" ht="30" x14ac:dyDescent="0.25">
      <c r="A52" s="2" t="s">
        <v>40</v>
      </c>
      <c r="B52" s="2" t="s">
        <v>41</v>
      </c>
      <c r="C52" s="10" t="s">
        <v>114</v>
      </c>
      <c r="D52" s="11">
        <v>0</v>
      </c>
      <c r="E52" s="4">
        <v>0</v>
      </c>
      <c r="F52" s="4">
        <v>0</v>
      </c>
      <c r="G52" s="4">
        <v>0</v>
      </c>
      <c r="H52" s="4">
        <v>0</v>
      </c>
      <c r="I52" s="4">
        <v>0</v>
      </c>
      <c r="J52" s="4">
        <v>0</v>
      </c>
      <c r="K52" s="4">
        <v>0</v>
      </c>
      <c r="L52" s="4">
        <v>0</v>
      </c>
      <c r="M52" s="4">
        <v>0</v>
      </c>
      <c r="N52" s="4">
        <v>0</v>
      </c>
      <c r="O52" s="4">
        <v>0</v>
      </c>
      <c r="P52" s="5">
        <f t="shared" ref="P52:P61" si="4">AVERAGE(D52:O52)</f>
        <v>0</v>
      </c>
      <c r="Q52" s="5">
        <f t="shared" si="1"/>
        <v>0</v>
      </c>
    </row>
    <row r="53" spans="1:17" ht="30" x14ac:dyDescent="0.25">
      <c r="A53" s="2" t="s">
        <v>42</v>
      </c>
      <c r="B53" s="2" t="s">
        <v>1</v>
      </c>
      <c r="C53" s="10" t="s">
        <v>114</v>
      </c>
      <c r="D53" s="11">
        <v>0</v>
      </c>
      <c r="E53" s="4">
        <v>0</v>
      </c>
      <c r="F53" s="4">
        <v>0</v>
      </c>
      <c r="G53" s="4">
        <v>0</v>
      </c>
      <c r="H53" s="4">
        <v>0</v>
      </c>
      <c r="I53" s="4">
        <v>0</v>
      </c>
      <c r="J53" s="4">
        <v>0</v>
      </c>
      <c r="K53" s="4">
        <v>0</v>
      </c>
      <c r="L53" s="4">
        <v>0</v>
      </c>
      <c r="M53" s="4">
        <v>1</v>
      </c>
      <c r="N53" s="4">
        <v>0</v>
      </c>
      <c r="O53" s="4">
        <v>0</v>
      </c>
      <c r="P53" s="5">
        <f t="shared" si="4"/>
        <v>8.3333333333333329E-2</v>
      </c>
      <c r="Q53" s="5">
        <f t="shared" si="1"/>
        <v>2.0833333333333332E-2</v>
      </c>
    </row>
    <row r="54" spans="1:17" ht="30" x14ac:dyDescent="0.25">
      <c r="A54" s="2" t="s">
        <v>43</v>
      </c>
      <c r="B54" s="2" t="s">
        <v>3</v>
      </c>
      <c r="C54" s="10" t="s">
        <v>114</v>
      </c>
      <c r="D54" s="11">
        <v>0</v>
      </c>
      <c r="E54" s="4">
        <v>0</v>
      </c>
      <c r="F54" s="4">
        <v>0</v>
      </c>
      <c r="G54" s="4">
        <v>0</v>
      </c>
      <c r="H54" s="4">
        <v>0</v>
      </c>
      <c r="I54" s="4">
        <v>0</v>
      </c>
      <c r="J54" s="4">
        <v>0</v>
      </c>
      <c r="K54" s="4">
        <v>0</v>
      </c>
      <c r="L54" s="4">
        <v>0</v>
      </c>
      <c r="M54" s="4">
        <v>0</v>
      </c>
      <c r="N54" s="4">
        <v>0</v>
      </c>
      <c r="O54" s="4">
        <v>1</v>
      </c>
      <c r="P54" s="5">
        <f t="shared" si="4"/>
        <v>8.3333333333333329E-2</v>
      </c>
      <c r="Q54" s="5">
        <f t="shared" si="1"/>
        <v>2.0833333333333332E-2</v>
      </c>
    </row>
    <row r="55" spans="1:17" ht="45" x14ac:dyDescent="0.25">
      <c r="A55" s="2" t="s">
        <v>44</v>
      </c>
      <c r="B55" s="2" t="s">
        <v>5</v>
      </c>
      <c r="C55" s="10" t="s">
        <v>114</v>
      </c>
      <c r="D55" s="11">
        <v>0</v>
      </c>
      <c r="E55" s="4">
        <v>1</v>
      </c>
      <c r="F55" s="4">
        <v>0</v>
      </c>
      <c r="G55" s="4">
        <v>0</v>
      </c>
      <c r="H55" s="4">
        <v>1</v>
      </c>
      <c r="I55" s="4">
        <v>0</v>
      </c>
      <c r="J55" s="4">
        <v>1</v>
      </c>
      <c r="K55" s="4">
        <v>0</v>
      </c>
      <c r="L55" s="4">
        <v>0</v>
      </c>
      <c r="M55" s="4">
        <v>0</v>
      </c>
      <c r="N55" s="4">
        <v>0</v>
      </c>
      <c r="O55" s="4">
        <v>1</v>
      </c>
      <c r="P55" s="5">
        <f t="shared" si="4"/>
        <v>0.33333333333333331</v>
      </c>
      <c r="Q55" s="5">
        <f t="shared" si="1"/>
        <v>8.3333333333333329E-2</v>
      </c>
    </row>
    <row r="56" spans="1:17" ht="45" x14ac:dyDescent="0.25">
      <c r="A56" s="2" t="s">
        <v>45</v>
      </c>
      <c r="B56" s="2" t="s">
        <v>46</v>
      </c>
      <c r="C56" s="10" t="s">
        <v>114</v>
      </c>
      <c r="D56" s="11">
        <v>0</v>
      </c>
      <c r="E56" s="4">
        <v>0</v>
      </c>
      <c r="F56" s="4">
        <v>0</v>
      </c>
      <c r="G56" s="4">
        <v>0</v>
      </c>
      <c r="H56" s="4">
        <v>0</v>
      </c>
      <c r="I56" s="4">
        <v>1</v>
      </c>
      <c r="J56" s="4">
        <v>0</v>
      </c>
      <c r="K56" s="4">
        <v>0</v>
      </c>
      <c r="L56" s="4">
        <v>0</v>
      </c>
      <c r="M56" s="4">
        <v>0</v>
      </c>
      <c r="N56" s="4">
        <v>0</v>
      </c>
      <c r="O56" s="4">
        <v>0</v>
      </c>
      <c r="P56" s="5">
        <f t="shared" si="4"/>
        <v>8.3333333333333329E-2</v>
      </c>
      <c r="Q56" s="5">
        <f t="shared" si="1"/>
        <v>2.0833333333333332E-2</v>
      </c>
    </row>
    <row r="57" spans="1:17" ht="30" x14ac:dyDescent="0.25">
      <c r="A57" s="2" t="s">
        <v>47</v>
      </c>
      <c r="B57" s="2" t="s">
        <v>7</v>
      </c>
      <c r="C57" s="10" t="s">
        <v>114</v>
      </c>
      <c r="D57" s="11">
        <v>0</v>
      </c>
      <c r="E57" s="4">
        <v>0</v>
      </c>
      <c r="F57" s="4">
        <v>0</v>
      </c>
      <c r="G57" s="4">
        <v>0</v>
      </c>
      <c r="H57" s="4">
        <v>1</v>
      </c>
      <c r="I57" s="4">
        <v>0</v>
      </c>
      <c r="J57" s="4">
        <v>0</v>
      </c>
      <c r="K57" s="4">
        <v>1</v>
      </c>
      <c r="L57" s="4">
        <v>0</v>
      </c>
      <c r="M57" s="4">
        <v>0</v>
      </c>
      <c r="N57" s="4">
        <v>0</v>
      </c>
      <c r="O57" s="4">
        <v>0</v>
      </c>
      <c r="P57" s="5">
        <f t="shared" si="4"/>
        <v>0.16666666666666666</v>
      </c>
      <c r="Q57" s="5">
        <f t="shared" si="1"/>
        <v>4.1666666666666664E-2</v>
      </c>
    </row>
    <row r="58" spans="1:17" ht="60" x14ac:dyDescent="0.25">
      <c r="A58" s="2" t="s">
        <v>48</v>
      </c>
      <c r="B58" s="2" t="s">
        <v>9</v>
      </c>
      <c r="C58" s="10" t="s">
        <v>114</v>
      </c>
      <c r="D58" s="11">
        <v>0</v>
      </c>
      <c r="E58" s="4">
        <v>0</v>
      </c>
      <c r="F58" s="4">
        <v>0</v>
      </c>
      <c r="G58" s="4">
        <v>0</v>
      </c>
      <c r="H58" s="4">
        <v>1</v>
      </c>
      <c r="I58" s="4">
        <v>0</v>
      </c>
      <c r="J58" s="4">
        <v>0</v>
      </c>
      <c r="K58" s="4">
        <v>0</v>
      </c>
      <c r="L58" s="4">
        <v>0</v>
      </c>
      <c r="M58" s="4">
        <v>0</v>
      </c>
      <c r="N58" s="4">
        <v>0</v>
      </c>
      <c r="O58" s="4">
        <v>0</v>
      </c>
      <c r="P58" s="5">
        <f t="shared" si="4"/>
        <v>8.3333333333333329E-2</v>
      </c>
      <c r="Q58" s="5">
        <f t="shared" si="1"/>
        <v>2.0833333333333332E-2</v>
      </c>
    </row>
    <row r="59" spans="1:17" ht="45" x14ac:dyDescent="0.25">
      <c r="A59" s="2" t="s">
        <v>49</v>
      </c>
      <c r="B59" s="2" t="s">
        <v>11</v>
      </c>
      <c r="C59" s="10" t="s">
        <v>114</v>
      </c>
      <c r="D59" s="11">
        <v>0</v>
      </c>
      <c r="E59" s="4">
        <v>0</v>
      </c>
      <c r="F59" s="4">
        <v>0</v>
      </c>
      <c r="G59" s="4">
        <v>0</v>
      </c>
      <c r="H59" s="4">
        <v>0</v>
      </c>
      <c r="I59" s="4">
        <v>1</v>
      </c>
      <c r="J59" s="4">
        <v>0</v>
      </c>
      <c r="K59" s="4">
        <v>1</v>
      </c>
      <c r="L59" s="4">
        <v>0</v>
      </c>
      <c r="M59" s="4">
        <v>0</v>
      </c>
      <c r="N59" s="4">
        <v>0</v>
      </c>
      <c r="O59" s="4">
        <v>1</v>
      </c>
      <c r="P59" s="5">
        <f t="shared" si="4"/>
        <v>0.25</v>
      </c>
      <c r="Q59" s="5">
        <f t="shared" si="1"/>
        <v>6.25E-2</v>
      </c>
    </row>
    <row r="60" spans="1:17" ht="45" x14ac:dyDescent="0.25">
      <c r="A60" s="2" t="s">
        <v>50</v>
      </c>
      <c r="B60" s="2" t="s">
        <v>13</v>
      </c>
      <c r="C60" s="10" t="s">
        <v>114</v>
      </c>
      <c r="D60" s="11">
        <v>0</v>
      </c>
      <c r="E60" s="4">
        <v>0</v>
      </c>
      <c r="F60" s="4">
        <v>0</v>
      </c>
      <c r="G60" s="4">
        <v>0</v>
      </c>
      <c r="H60" s="4">
        <v>0</v>
      </c>
      <c r="I60" s="4">
        <v>0</v>
      </c>
      <c r="J60" s="4">
        <v>0</v>
      </c>
      <c r="K60" s="4">
        <v>0</v>
      </c>
      <c r="L60" s="4">
        <v>0</v>
      </c>
      <c r="M60" s="4">
        <v>0</v>
      </c>
      <c r="N60" s="4">
        <v>0</v>
      </c>
      <c r="O60" s="4">
        <v>0</v>
      </c>
      <c r="P60" s="5">
        <f t="shared" si="4"/>
        <v>0</v>
      </c>
      <c r="Q60" s="5">
        <f t="shared" si="1"/>
        <v>0</v>
      </c>
    </row>
    <row r="61" spans="1:17" ht="60" x14ac:dyDescent="0.25">
      <c r="A61" s="2" t="s">
        <v>51</v>
      </c>
      <c r="B61" s="2" t="s">
        <v>52</v>
      </c>
      <c r="C61" s="10" t="s">
        <v>114</v>
      </c>
      <c r="D61" s="11">
        <v>0</v>
      </c>
      <c r="E61" s="4">
        <v>0</v>
      </c>
      <c r="F61" s="4">
        <v>0</v>
      </c>
      <c r="G61" s="4">
        <v>1</v>
      </c>
      <c r="H61" s="4">
        <v>1</v>
      </c>
      <c r="I61" s="4">
        <v>0</v>
      </c>
      <c r="J61" s="4">
        <v>0</v>
      </c>
      <c r="K61" s="4">
        <v>0</v>
      </c>
      <c r="L61" s="4">
        <v>0</v>
      </c>
      <c r="M61" s="4">
        <v>0</v>
      </c>
      <c r="N61" s="4">
        <v>0</v>
      </c>
      <c r="O61" s="4">
        <v>0</v>
      </c>
      <c r="P61" s="5">
        <f t="shared" si="4"/>
        <v>0.16666666666666666</v>
      </c>
      <c r="Q61" s="5">
        <f t="shared" si="1"/>
        <v>4.1666666666666664E-2</v>
      </c>
    </row>
  </sheetData>
  <phoneticPr fontId="8" type="noConversion"/>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Annotator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Lương Đức Thắng</dc:creator>
  <cp:lastModifiedBy>Van Tan</cp:lastModifiedBy>
  <dcterms:created xsi:type="dcterms:W3CDTF">2025-01-22T01:49:09Z</dcterms:created>
  <dcterms:modified xsi:type="dcterms:W3CDTF">2025-03-10T14:28:28Z</dcterms:modified>
</cp:coreProperties>
</file>