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 activeTab="4"/>
  </bookViews>
  <sheets>
    <sheet name="Revenue" sheetId="3" r:id="rId1"/>
    <sheet name="OPERATIONS" sheetId="4" r:id="rId2"/>
    <sheet name="June 2018" sheetId="5" r:id="rId3"/>
    <sheet name="May 2018" sheetId="2" r:id="rId4"/>
    <sheet name="Q&amp;A" sheetId="7" r:id="rId5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<sst xmlns="http://schemas.openxmlformats.org/spreadsheetml/2006/main" count="416" uniqueCount="260">
  <si>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</si>
  <si>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</si>
  <si>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</si>
  <si>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</si>
  <si>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</si>
  <si>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</si>
  <si>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</si>
  <si>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</si>
  <si>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</si>
  <si>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</si>
  <si>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</si>
  <si>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</si>
  <si>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</si>
  <si>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</si>
  <si>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</si>
  <si>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</si>
  <si>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</si>
  <si>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</si>
  <si>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</si>
  <si>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</si>
  <si>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</si>
  <si>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</si>
  <si>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</si>
  <si>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</si>
  <si>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</si>
  <si>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</si>
  <si>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</si>
  <si>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</si>
  <si>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</si>
  <si>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</si>
  <si>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</si>
  <si>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</si>
  <si>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</si>
  <si>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</si>
  <si>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</si>
  <si>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</si>
  <si>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</si>
  <si>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</si>
  <si>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</si>
  <si>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</si>
  <si>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</si>
  <si>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</si>
  <si>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</si>
  <si>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</si>
  <si>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</si>
  <si>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</si>
  <si>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</si>
  <si>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</si>
  <si>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</si>
  <si>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</si>
  <si>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</si>
  <si>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</si>
  <si>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</si>
  <si>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</si>
  <si>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</si>
  <si>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</si>
  <si>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</si>
  <si>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</si>
  <si>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</si>
  <si>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</si>
  <si>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</si>
  <si>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</si>
  <si>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</si>
  <si>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</si>
  <si>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</si>
  <si>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</si>
  <si>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</si>
  <si>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</si>
  <si>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</si>
  <si>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</si>
  <si>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</si>
  <si>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</si>
  <si>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</si>
  <si>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</si>
  <si>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</si>
  <si>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</si>
  <si>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</si>
  <si>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</si>
  <si>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</si>
  <si>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</si>
  <si>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</si>
  <si>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</si>
  <si>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</si>
  <si>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</si>
  <si>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</si>
  <si>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</si>
  <si>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</si>
  <si>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</si>
  <si>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</si>
  <si>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</si>
  <si>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</si>
  <si>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</si>
  <si>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</si>
  <si>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</si>
  <si>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</si>
  <si>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</si>
  <si>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</si>
  <si>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</si>
  <si>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</si>
  <si>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</si>
  <si>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</si>
  <si>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</si>
  <si>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</si>
  <si>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</si>
  <si>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</si>
  <si>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</si>
  <si>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</si>
  <si>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</si>
  <si>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</si>
  <si>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</si>
  <si>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</si>
  <si>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</si>
  <si>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</si>
  <si>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</si>
  <si>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</si>
  <si>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</si>
  <si>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</si>
  <si>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</si>
  <si>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</si>
  <si>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</si>
  <si>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</si>
  <si>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</si>
  <si>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</si>
  <si>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</si>
  <si>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</si>
  <si>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</si>
  <si>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</si>
  <si>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</si>
  <si>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</si>
  <si>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</si>
  <si>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</si>
  <si>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</si>
  <si>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</si>
  <si>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</si>
  <si>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</si>
  <si>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</si>
  <si>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</si>
  <si>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</si>
  <si>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</si>
  <si>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</si>
  <si>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</si>
  <si>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</si>
  <si>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</si>
  <si>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</si>
  <si>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</si>
  <si>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</si>
  <si>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</si>
  <si>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</si>
  <si>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</si>
  <si>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</si>
  <si>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</si>
  <si>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</si>
  <si>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</si>
  <si>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</si>
  <si>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</si>
  <si>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</si>
  <si>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</si>
  <si>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</si>
  <si>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</si>
  <si>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</si>
  <si>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</si>
  <si>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</si>
  <si>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</si>
  <si>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</si>
  <si>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</si>
  <si>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</si>
  <si>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</si>
  <si>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</si>
  <si>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</si>
  <si>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</si>
  <si>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</si>
  <si>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</si>
  <si>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</si>
  <si>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</si>
  <si>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</si>
  <si>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</si>
  <si>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</si>
  <si>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</si>
  <si>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</si>
  <si>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</si>
  <si>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</si>
  <si>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</si>
  <si>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</si>
  <si>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</si>
  <si>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</si>
  <si>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</si>
  <si>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</si>
  <si>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</si>
  <si>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</si>
  <si>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</si>
  <si>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</si>
  <si>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</si>
  <si>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</si>
  <si>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</si>
  <si>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</si>
  <si>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</si>
  <si>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</si>
  <si>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</si>
  <si>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</si>
  <si>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</si>
  <si>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</si>
  <si>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</si>
  <si>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</si>
  <si>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</si>
  <si>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</si>
  <si>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</si>
  <si>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</si>
  <si>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</si>
  <si>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</si>
  <si>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</si>
  <si>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</si>
  <si>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</si>
  <si>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</si>
  <si>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</si>
  <si>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</si>
  <si>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</si>
  <si>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</si>
  <si>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</si>
  <si>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</si>
  <si>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</si>
  <si>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</si>
  <si>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</si>
  <si>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</si>
  <si>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</si>
  <si>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</si>
  <si>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</si>
  <si>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</si>
  <si>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</si>
  <si>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</si>
  <si>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</si>
  <si>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</si>
  <si>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</si>
  <si>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</si>
  <si>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</si>
  <si>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</si>
  <si>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</si>
  <si>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</si>
  <si>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</si>
  <si>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</si>
  <si>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</si>
  <si>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</si>
  <si>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</si>
  <si>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</si>
  <si>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</si>
  <si>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</si>
  <si>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</si>
  <si>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</si>
  <si>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</si>
  <si>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Hợp đồng tương lai</t>
    <phoneticPr fontId="8"/>
  </si>
  <si>
    <t>Hợp đồng quyền chọn</t>
    <phoneticPr fontId="8"/>
  </si>
  <si>
    <t>https://www.ssi.com.vn/Derivatives/TradingManual/Knowledge.aspx</t>
    <phoneticPr fontId="8"/>
  </si>
  <si>
    <t>Kiến thức chứng khoán phái sinh</t>
    <phoneticPr fontId="8"/>
  </si>
  <si>
    <t>Quy định giao dịch</t>
    <phoneticPr fontId="8"/>
  </si>
  <si>
    <t>https://www.ssi.com.vn/Derivatives.aspx</t>
    <phoneticPr fontId="8"/>
  </si>
  <si>
    <t>Chỉ số VN-index là gì ? Chỉ số VN30 là gì ?</t>
    <phoneticPr fontId="8"/>
  </si>
  <si>
    <t>http://chungkhoan24h.com.vn/chi-thi-truong-chung-khoan-viet-nam-vn-index-va-vn30/</t>
    <phoneticPr fontId="8"/>
  </si>
  <si>
    <t>https://www.hsx.vn/</t>
    <phoneticPr fontId="8"/>
  </si>
  <si>
    <t>Sở GDCK TP.Hồ Chí Minh</t>
    <phoneticPr fontId="8"/>
  </si>
  <si>
    <t>https://www.vndirect.com.vn/kien-thuc-co-ban-ve-chung-khoan-phai-sinh/</t>
    <phoneticPr fontId="8"/>
  </si>
  <si>
    <t>https://www.vndirect.com.vn/chung-khoan-phai-sinh/thong-tin-hop-dong-tuong-lai/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</si>
</sst>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20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77" fontId="5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78" fontId="6" fillId="0" borderId="12" xfId="2" applyNumberFormat="1" applyFont="1" applyBorder="1"/>
    <xf numFmtId="178" fontId="6" fillId="0" borderId="12" xfId="0" applyNumberFormat="1" applyFont="1" applyBorder="1"/>
    <xf numFmtId="176" fontId="6" fillId="0" borderId="12" xfId="0" applyNumberFormat="1" applyFont="1" applyBorder="1"/>
    <xf numFmtId="178" fontId="6" fillId="0" borderId="0" xfId="2" applyNumberFormat="1" applyFont="1"/>
    <xf numFmtId="178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80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78" fontId="6" fillId="0" borderId="12" xfId="2" applyNumberFormat="1" applyFont="1" applyFill="1" applyBorder="1"/>
    <xf numFmtId="178" fontId="6" fillId="0" borderId="12" xfId="0" applyNumberFormat="1" applyFont="1" applyFill="1" applyBorder="1"/>
    <xf numFmtId="180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79" fontId="11" fillId="0" borderId="12" xfId="0" applyNumberFormat="1" applyFont="1" applyFill="1" applyBorder="1" applyAlignment="1">
      <alignment horizontal="right"/>
    </xf>
    <xf numFmtId="178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78" fontId="6" fillId="0" borderId="0" xfId="0" applyNumberFormat="1" applyFont="1" applyFill="1" applyBorder="1"/>
    <xf numFmtId="178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34" Type="http://schemas.openxmlformats.org/officeDocument/2006/relationships/hyperlink" Target="https://www.vndirect.com.vn/chung-khoan-phai-sinh/thong-tin-hop-dong-tuong-lai/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33" Type="http://schemas.openxmlformats.org/officeDocument/2006/relationships/hyperlink" Target="https://www.vndirect.com.vn/kien-thuc-co-ban-ve-chung-khoan-phai-sinh/" TargetMode="External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hyperlink" Target="https://www.ssi.com.vn/Derivatives/TradingManual/Knowledge.aspx" TargetMode="External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32" Type="http://schemas.openxmlformats.org/officeDocument/2006/relationships/hyperlink" Target="https://www.hsx.vn/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31" Type="http://schemas.openxmlformats.org/officeDocument/2006/relationships/hyperlink" Target="http://chungkhoan24h.com.vn/chi-thi-truong-chung-khoan-viet-nam-vn-index-va-vn30/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Relationship Id="rId30" Type="http://schemas.openxmlformats.org/officeDocument/2006/relationships/hyperlink" Target="https://www.ssi.com.vn/Derivatives.aspx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https://dangkykinhdoanh.gov.vn/Default.aspx?tabid=106&amp;ArticleID=274&amp;language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workbookViewId="0">
      <pane ySplit="3" topLeftCell="A4" activePane="bottomLeft" state="frozen"/>
      <selection activeCell="B1" sqref="B1"/>
      <selection pane="bottomLeft" activeCell="I10" sqref="I10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608.33000000000004</v>
      </c>
      <c r="G10" s="56">
        <f t="shared" si="0"/>
        <v>6578.3899999999994</v>
      </c>
      <c r="H10" s="56">
        <f t="shared" si="1"/>
        <v>7793.2371599999988</v>
      </c>
      <c r="I10" s="34">
        <f t="shared" si="2"/>
        <v>11.523483265842254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2239.98</v>
      </c>
      <c r="G12" s="60"/>
      <c r="H12" s="63"/>
      <c r="I12" s="58">
        <f>AVERAGE(I5:I11)</f>
        <v>16.281467702993023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5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75" t="s">
        <v>103</v>
      </c>
      <c r="C1" s="75"/>
      <c r="D1" s="75"/>
      <c r="E1" s="75"/>
      <c r="F1" s="75"/>
      <c r="G1" s="75"/>
    </row>
    <row r="2" spans="2:7">
      <c r="B2" s="75"/>
      <c r="C2" s="75"/>
      <c r="D2" s="75"/>
      <c r="E2" s="75"/>
      <c r="F2" s="75"/>
      <c r="G2" s="75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thickBot="1">
      <c r="B2" s="47">
        <v>130907515</v>
      </c>
      <c r="C2" s="40" t="s">
        <v>110</v>
      </c>
      <c r="D2" s="39" t="s">
        <v>4</v>
      </c>
      <c r="E2" s="81" t="s">
        <v>111</v>
      </c>
      <c r="F2" s="81"/>
      <c r="G2" s="81"/>
      <c r="H2" s="81"/>
      <c r="I2" s="81"/>
      <c r="J2" s="81"/>
      <c r="K2" s="81"/>
      <c r="L2" s="81"/>
      <c r="M2" s="81"/>
      <c r="N2" s="48" t="s">
        <v>112</v>
      </c>
    </row>
    <row r="3" spans="1:14" s="1" customFormat="1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thickBot="1">
      <c r="B7" s="49">
        <v>138461980</v>
      </c>
      <c r="C7" s="42" t="s">
        <v>123</v>
      </c>
      <c r="D7" s="41" t="s">
        <v>4</v>
      </c>
      <c r="E7" s="82" t="s">
        <v>124</v>
      </c>
      <c r="F7" s="82"/>
      <c r="G7" s="82"/>
      <c r="H7" s="82"/>
      <c r="I7" s="82"/>
      <c r="J7" s="82"/>
      <c r="K7" s="82"/>
      <c r="L7" s="82"/>
      <c r="M7" s="82"/>
      <c r="N7" s="52">
        <v>-100</v>
      </c>
    </row>
    <row r="8" spans="1:14" s="1" customFormat="1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thickBot="1">
      <c r="B10" s="47">
        <v>138723413</v>
      </c>
      <c r="C10" s="40" t="s">
        <v>130</v>
      </c>
      <c r="D10" s="39" t="s">
        <v>4</v>
      </c>
      <c r="E10" s="81" t="s">
        <v>131</v>
      </c>
      <c r="F10" s="81"/>
      <c r="G10" s="81"/>
      <c r="H10" s="81"/>
      <c r="I10" s="81"/>
      <c r="J10" s="81"/>
      <c r="K10" s="81"/>
      <c r="L10" s="81"/>
      <c r="M10" s="81"/>
      <c r="N10" s="48">
        <v>-20</v>
      </c>
    </row>
    <row r="11" spans="1:14" s="1" customFormat="1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thickBot="1">
      <c r="B24" s="47">
        <v>139249180</v>
      </c>
      <c r="C24" s="40" t="s">
        <v>160</v>
      </c>
      <c r="D24" s="39" t="s">
        <v>4</v>
      </c>
      <c r="E24" s="81" t="s">
        <v>161</v>
      </c>
      <c r="F24" s="81"/>
      <c r="G24" s="81"/>
      <c r="H24" s="81"/>
      <c r="I24" s="81"/>
      <c r="J24" s="81"/>
      <c r="K24" s="81"/>
      <c r="L24" s="81"/>
      <c r="M24" s="81"/>
      <c r="N24" s="48">
        <v>699.54</v>
      </c>
    </row>
    <row r="25" spans="2:14" s="1" customFormat="1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thickBot="1">
      <c r="B37" s="49">
        <v>139780262</v>
      </c>
      <c r="C37" s="42" t="s">
        <v>186</v>
      </c>
      <c r="D37" s="41" t="s">
        <v>4</v>
      </c>
      <c r="E37" s="82" t="s">
        <v>187</v>
      </c>
      <c r="F37" s="82"/>
      <c r="G37" s="82"/>
      <c r="H37" s="82"/>
      <c r="I37" s="82"/>
      <c r="J37" s="82"/>
      <c r="K37" s="82"/>
      <c r="L37" s="82"/>
      <c r="M37" s="82"/>
      <c r="N37" s="52">
        <v>-150</v>
      </c>
    </row>
    <row r="38" spans="1:14" s="1" customFormat="1" thickBot="1"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8" t="s">
        <v>188</v>
      </c>
      <c r="C39" s="79"/>
      <c r="D39" s="79"/>
      <c r="E39" s="79"/>
      <c r="F39" s="79" t="s">
        <v>1</v>
      </c>
      <c r="G39" s="79"/>
      <c r="H39" s="79"/>
      <c r="I39" s="79"/>
      <c r="J39" s="79"/>
      <c r="K39" s="79" t="s">
        <v>0</v>
      </c>
      <c r="L39" s="79"/>
      <c r="M39" s="79">
        <v>726.18</v>
      </c>
      <c r="N39" s="80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83" t="s">
        <v>49</v>
      </c>
      <c r="F5" s="83"/>
      <c r="G5" s="83"/>
      <c r="H5" s="83"/>
      <c r="I5" s="83"/>
      <c r="J5" s="83"/>
      <c r="K5" s="83"/>
      <c r="L5" s="83"/>
      <c r="M5" s="83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84" t="s">
        <v>47</v>
      </c>
      <c r="F6" s="84"/>
      <c r="G6" s="84"/>
      <c r="H6" s="84"/>
      <c r="I6" s="84"/>
      <c r="J6" s="84"/>
      <c r="K6" s="84"/>
      <c r="L6" s="84"/>
      <c r="M6" s="84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83" t="s">
        <v>40</v>
      </c>
      <c r="F9" s="83"/>
      <c r="G9" s="83"/>
      <c r="H9" s="83"/>
      <c r="I9" s="83"/>
      <c r="J9" s="83"/>
      <c r="K9" s="83"/>
      <c r="L9" s="83"/>
      <c r="M9" s="83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83" t="s">
        <v>34</v>
      </c>
      <c r="F11" s="83"/>
      <c r="G11" s="83"/>
      <c r="H11" s="83"/>
      <c r="I11" s="83"/>
      <c r="J11" s="83"/>
      <c r="K11" s="83"/>
      <c r="L11" s="83"/>
      <c r="M11" s="83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84" t="s">
        <v>28</v>
      </c>
      <c r="F14" s="84"/>
      <c r="G14" s="84"/>
      <c r="H14" s="84"/>
      <c r="I14" s="84"/>
      <c r="J14" s="84"/>
      <c r="K14" s="84"/>
      <c r="L14" s="84"/>
      <c r="M14" s="84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84" t="s">
        <v>24</v>
      </c>
      <c r="F16" s="84"/>
      <c r="G16" s="84"/>
      <c r="H16" s="84"/>
      <c r="I16" s="84"/>
      <c r="J16" s="84"/>
      <c r="K16" s="84"/>
      <c r="L16" s="84"/>
      <c r="M16" s="84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84" t="s">
        <v>20</v>
      </c>
      <c r="F18" s="84"/>
      <c r="G18" s="84"/>
      <c r="H18" s="84"/>
      <c r="I18" s="84"/>
      <c r="J18" s="84"/>
      <c r="K18" s="84"/>
      <c r="L18" s="84"/>
      <c r="M18" s="84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84" t="s">
        <v>3</v>
      </c>
      <c r="F24" s="84"/>
      <c r="G24" s="84"/>
      <c r="H24" s="84"/>
      <c r="I24" s="84"/>
      <c r="J24" s="84"/>
      <c r="K24" s="84"/>
      <c r="L24" s="84"/>
      <c r="M24" s="84"/>
      <c r="N24" s="16">
        <v>-50</v>
      </c>
    </row>
    <row r="25" spans="2:14" ht="14.25" thickBot="1"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2">
        <v>0</v>
      </c>
      <c r="M25" s="2">
        <v>42.63</v>
      </c>
      <c r="N25" s="17">
        <v>702.76</v>
      </c>
    </row>
    <row r="26" spans="2:14">
      <c r="B26" s="87" t="s">
        <v>2</v>
      </c>
      <c r="C26" s="88"/>
      <c r="D26" s="88"/>
      <c r="E26" s="88"/>
      <c r="F26" s="88" t="s">
        <v>1</v>
      </c>
      <c r="G26" s="88"/>
      <c r="H26" s="88"/>
      <c r="I26" s="88"/>
      <c r="J26" s="88"/>
      <c r="K26" s="88" t="s">
        <v>0</v>
      </c>
      <c r="L26" s="88"/>
      <c r="M26" s="88">
        <v>745.39</v>
      </c>
      <c r="N26" s="89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9"/>
  <sheetViews>
    <sheetView tabSelected="1" topLeftCell="A58" workbookViewId="0">
      <selection activeCell="L73" sqref="L73"/>
    </sheetView>
  </sheetViews>
  <sheetFormatPr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  <row r="76" spans="1:2">
      <c r="A76" s="18">
        <v>21</v>
      </c>
      <c r="B76" s="18" t="s">
        <v>251</v>
      </c>
    </row>
    <row r="77" spans="1:2">
      <c r="B77" s="68" t="s">
        <v>253</v>
      </c>
    </row>
    <row r="78" spans="1:2">
      <c r="B78" s="68" t="s">
        <v>250</v>
      </c>
    </row>
    <row r="79" spans="1:2">
      <c r="B79" s="68" t="s">
        <v>258</v>
      </c>
    </row>
    <row r="80" spans="1:2">
      <c r="B80" s="68" t="s">
        <v>259</v>
      </c>
    </row>
    <row r="81" spans="1:3">
      <c r="C81" s="18" t="s">
        <v>248</v>
      </c>
    </row>
    <row r="82" spans="1:3">
      <c r="C82" s="18" t="s">
        <v>249</v>
      </c>
    </row>
    <row r="83" spans="1:3">
      <c r="C83" s="18" t="s">
        <v>252</v>
      </c>
    </row>
    <row r="85" spans="1:3">
      <c r="B85" s="18" t="s">
        <v>254</v>
      </c>
    </row>
    <row r="86" spans="1:3">
      <c r="A86" s="18">
        <v>22</v>
      </c>
      <c r="B86" s="68" t="s">
        <v>255</v>
      </c>
    </row>
    <row r="88" spans="1:3">
      <c r="A88" s="18">
        <v>23</v>
      </c>
      <c r="B88" s="18" t="s">
        <v>257</v>
      </c>
    </row>
    <row r="89" spans="1:3">
      <c r="B89" s="68" t="s">
        <v>256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  <hyperlink ref="B78" r:id="rId29"/>
    <hyperlink ref="B77" r:id="rId30"/>
    <hyperlink ref="B86" r:id="rId31"/>
    <hyperlink ref="B89" r:id="rId32"/>
    <hyperlink ref="B79" r:id="rId33"/>
    <hyperlink ref="B80" r:id="rId34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OPERATIONS</vt:lpstr>
      <vt:lpstr>June 2018</vt:lpstr>
      <vt:lpstr>May 2018</vt:lpstr>
      <vt:lpstr>Q&amp;A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2018-07-16T09:44:04Z</dcterms:modified>
</cp:coreProperties>
</file>