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 activeTab="4"/>
  </bookViews>
  <sheets>
    <sheet name="Revenue" sheetId="3" r:id="rId1"/>
    <sheet name="OPERATIONS" sheetId="4" r:id="rId2"/>
    <sheet name="June 2018" sheetId="5" r:id="rId3"/>
    <sheet name="May 2018" sheetId="2" r:id="rId4"/>
    <sheet name="Q&amp;A" sheetId="7" r:id="rId5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<sst xmlns="http://schemas.openxmlformats.org/spreadsheetml/2006/main" count="404" uniqueCount="248">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</sst>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20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77" fontId="5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78" fontId="6" fillId="0" borderId="12" xfId="2" applyNumberFormat="1" applyFont="1" applyBorder="1"/>
    <xf numFmtId="178" fontId="6" fillId="0" borderId="12" xfId="0" applyNumberFormat="1" applyFont="1" applyBorder="1"/>
    <xf numFmtId="176" fontId="6" fillId="0" borderId="12" xfId="0" applyNumberFormat="1" applyFont="1" applyBorder="1"/>
    <xf numFmtId="178" fontId="6" fillId="0" borderId="0" xfId="2" applyNumberFormat="1" applyFont="1"/>
    <xf numFmtId="178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80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78" fontId="6" fillId="0" borderId="12" xfId="2" applyNumberFormat="1" applyFont="1" applyFill="1" applyBorder="1"/>
    <xf numFmtId="178" fontId="6" fillId="0" borderId="12" xfId="0" applyNumberFormat="1" applyFont="1" applyFill="1" applyBorder="1"/>
    <xf numFmtId="180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79" fontId="11" fillId="0" borderId="12" xfId="0" applyNumberFormat="1" applyFont="1" applyFill="1" applyBorder="1" applyAlignment="1">
      <alignment horizontal="right"/>
    </xf>
    <xf numFmtId="178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78" fontId="6" fillId="0" borderId="0" xfId="0" applyNumberFormat="1" applyFont="1" applyFill="1" applyBorder="1"/>
    <xf numFmtId="178" fontId="6" fillId="0" borderId="0" xfId="0" applyNumberFormat="1" applyFont="1" applyBorder="1"/>
    <xf numFmtId="0" fontId="7" fillId="4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center"/>
    </xf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angkykinhdoanh.gov.vn/Default.aspx?tabid=106&amp;ArticleID=274&amp;language=en-GB" TargetMode="External"/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workbookViewId="0">
      <pane ySplit="3" topLeftCell="A4" activePane="bottomLeft" state="frozen"/>
      <selection activeCell="B1" sqref="B1"/>
      <selection pane="bottomLeft" activeCell="I10" sqref="I10"/>
    </sheetView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608.33000000000004</v>
      </c>
      <c r="G10" s="56">
        <f t="shared" si="0"/>
        <v>6578.3899999999994</v>
      </c>
      <c r="H10" s="56">
        <f t="shared" si="1"/>
        <v>7793.2371599999988</v>
      </c>
      <c r="I10" s="34">
        <f t="shared" si="2"/>
        <v>11.523483265842254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2239.98</v>
      </c>
      <c r="G12" s="60"/>
      <c r="H12" s="63"/>
      <c r="I12" s="58">
        <f>AVERAGE(I5:I11)</f>
        <v>16.281467702993023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5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68" t="s">
        <v>103</v>
      </c>
      <c r="C1" s="68"/>
      <c r="D1" s="68"/>
      <c r="E1" s="68"/>
      <c r="F1" s="68"/>
      <c r="G1" s="68"/>
    </row>
    <row r="2" spans="2:7">
      <c r="B2" s="68"/>
      <c r="C2" s="68"/>
      <c r="D2" s="68"/>
      <c r="E2" s="68"/>
      <c r="F2" s="68"/>
      <c r="G2" s="68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thickBot="1">
      <c r="B2" s="47">
        <v>130907515</v>
      </c>
      <c r="C2" s="40" t="s">
        <v>110</v>
      </c>
      <c r="D2" s="39" t="s">
        <v>4</v>
      </c>
      <c r="E2" s="69" t="s">
        <v>111</v>
      </c>
      <c r="F2" s="69"/>
      <c r="G2" s="69"/>
      <c r="H2" s="69"/>
      <c r="I2" s="69"/>
      <c r="J2" s="69"/>
      <c r="K2" s="69"/>
      <c r="L2" s="69"/>
      <c r="M2" s="69"/>
      <c r="N2" s="48" t="s">
        <v>112</v>
      </c>
    </row>
    <row r="3" spans="1:14" s="1" customFormat="1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thickBot="1">
      <c r="B7" s="49">
        <v>138461980</v>
      </c>
      <c r="C7" s="42" t="s">
        <v>123</v>
      </c>
      <c r="D7" s="41" t="s">
        <v>4</v>
      </c>
      <c r="E7" s="70" t="s">
        <v>124</v>
      </c>
      <c r="F7" s="70"/>
      <c r="G7" s="70"/>
      <c r="H7" s="70"/>
      <c r="I7" s="70"/>
      <c r="J7" s="70"/>
      <c r="K7" s="70"/>
      <c r="L7" s="70"/>
      <c r="M7" s="70"/>
      <c r="N7" s="52">
        <v>-100</v>
      </c>
    </row>
    <row r="8" spans="1:14" s="1" customFormat="1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thickBot="1">
      <c r="B10" s="47">
        <v>138723413</v>
      </c>
      <c r="C10" s="40" t="s">
        <v>130</v>
      </c>
      <c r="D10" s="39" t="s">
        <v>4</v>
      </c>
      <c r="E10" s="69" t="s">
        <v>131</v>
      </c>
      <c r="F10" s="69"/>
      <c r="G10" s="69"/>
      <c r="H10" s="69"/>
      <c r="I10" s="69"/>
      <c r="J10" s="69"/>
      <c r="K10" s="69"/>
      <c r="L10" s="69"/>
      <c r="M10" s="69"/>
      <c r="N10" s="48">
        <v>-20</v>
      </c>
    </row>
    <row r="11" spans="1:14" s="1" customFormat="1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thickBot="1">
      <c r="B24" s="47">
        <v>139249180</v>
      </c>
      <c r="C24" s="40" t="s">
        <v>160</v>
      </c>
      <c r="D24" s="39" t="s">
        <v>4</v>
      </c>
      <c r="E24" s="69" t="s">
        <v>161</v>
      </c>
      <c r="F24" s="69"/>
      <c r="G24" s="69"/>
      <c r="H24" s="69"/>
      <c r="I24" s="69"/>
      <c r="J24" s="69"/>
      <c r="K24" s="69"/>
      <c r="L24" s="69"/>
      <c r="M24" s="69"/>
      <c r="N24" s="48">
        <v>699.54</v>
      </c>
    </row>
    <row r="25" spans="2:14" s="1" customFormat="1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thickBot="1">
      <c r="B37" s="49">
        <v>139780262</v>
      </c>
      <c r="C37" s="42" t="s">
        <v>186</v>
      </c>
      <c r="D37" s="41" t="s">
        <v>4</v>
      </c>
      <c r="E37" s="70" t="s">
        <v>187</v>
      </c>
      <c r="F37" s="70"/>
      <c r="G37" s="70"/>
      <c r="H37" s="70"/>
      <c r="I37" s="70"/>
      <c r="J37" s="70"/>
      <c r="K37" s="70"/>
      <c r="L37" s="70"/>
      <c r="M37" s="70"/>
      <c r="N37" s="52">
        <v>-150</v>
      </c>
    </row>
    <row r="38" spans="1:14" s="1" customFormat="1" thickBot="1"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3" t="s">
        <v>188</v>
      </c>
      <c r="C39" s="74"/>
      <c r="D39" s="74"/>
      <c r="E39" s="74"/>
      <c r="F39" s="74" t="s">
        <v>1</v>
      </c>
      <c r="G39" s="74"/>
      <c r="H39" s="74"/>
      <c r="I39" s="74"/>
      <c r="J39" s="74"/>
      <c r="K39" s="74" t="s">
        <v>0</v>
      </c>
      <c r="L39" s="74"/>
      <c r="M39" s="74">
        <v>726.18</v>
      </c>
      <c r="N39" s="75"/>
    </row>
    <row r="40" spans="1:14">
      <c r="A40" t="s">
        <v>189</v>
      </c>
    </row>
  </sheetData>
  <mergeCells count="10">
    <mergeCell ref="B38:K38"/>
    <mergeCell ref="B39:E39"/>
    <mergeCell ref="F39:J39"/>
    <mergeCell ref="K39:L39"/>
    <mergeCell ref="M39:N39"/>
    <mergeCell ref="E2:M2"/>
    <mergeCell ref="E7:M7"/>
    <mergeCell ref="E10:M10"/>
    <mergeCell ref="E24:M24"/>
    <mergeCell ref="E37:M37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82" t="s">
        <v>49</v>
      </c>
      <c r="F5" s="82"/>
      <c r="G5" s="82"/>
      <c r="H5" s="82"/>
      <c r="I5" s="82"/>
      <c r="J5" s="82"/>
      <c r="K5" s="82"/>
      <c r="L5" s="82"/>
      <c r="M5" s="82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76" t="s">
        <v>47</v>
      </c>
      <c r="F6" s="76"/>
      <c r="G6" s="76"/>
      <c r="H6" s="76"/>
      <c r="I6" s="76"/>
      <c r="J6" s="76"/>
      <c r="K6" s="76"/>
      <c r="L6" s="76"/>
      <c r="M6" s="76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82" t="s">
        <v>40</v>
      </c>
      <c r="F9" s="82"/>
      <c r="G9" s="82"/>
      <c r="H9" s="82"/>
      <c r="I9" s="82"/>
      <c r="J9" s="82"/>
      <c r="K9" s="82"/>
      <c r="L9" s="82"/>
      <c r="M9" s="82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82" t="s">
        <v>34</v>
      </c>
      <c r="F11" s="82"/>
      <c r="G11" s="82"/>
      <c r="H11" s="82"/>
      <c r="I11" s="82"/>
      <c r="J11" s="82"/>
      <c r="K11" s="82"/>
      <c r="L11" s="82"/>
      <c r="M11" s="82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76" t="s">
        <v>28</v>
      </c>
      <c r="F14" s="76"/>
      <c r="G14" s="76"/>
      <c r="H14" s="76"/>
      <c r="I14" s="76"/>
      <c r="J14" s="76"/>
      <c r="K14" s="76"/>
      <c r="L14" s="76"/>
      <c r="M14" s="76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76" t="s">
        <v>24</v>
      </c>
      <c r="F16" s="76"/>
      <c r="G16" s="76"/>
      <c r="H16" s="76"/>
      <c r="I16" s="76"/>
      <c r="J16" s="76"/>
      <c r="K16" s="76"/>
      <c r="L16" s="76"/>
      <c r="M16" s="76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76" t="s">
        <v>20</v>
      </c>
      <c r="F18" s="76"/>
      <c r="G18" s="76"/>
      <c r="H18" s="76"/>
      <c r="I18" s="76"/>
      <c r="J18" s="76"/>
      <c r="K18" s="76"/>
      <c r="L18" s="76"/>
      <c r="M18" s="76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76" t="s">
        <v>3</v>
      </c>
      <c r="F24" s="76"/>
      <c r="G24" s="76"/>
      <c r="H24" s="76"/>
      <c r="I24" s="76"/>
      <c r="J24" s="76"/>
      <c r="K24" s="76"/>
      <c r="L24" s="76"/>
      <c r="M24" s="76"/>
      <c r="N24" s="16">
        <v>-50</v>
      </c>
    </row>
    <row r="25" spans="2:14" ht="14.25" thickBot="1"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2">
        <v>0</v>
      </c>
      <c r="M25" s="2">
        <v>42.63</v>
      </c>
      <c r="N25" s="17">
        <v>702.76</v>
      </c>
    </row>
    <row r="26" spans="2:14">
      <c r="B26" s="79" t="s">
        <v>2</v>
      </c>
      <c r="C26" s="80"/>
      <c r="D26" s="80"/>
      <c r="E26" s="80"/>
      <c r="F26" s="80" t="s">
        <v>1</v>
      </c>
      <c r="G26" s="80"/>
      <c r="H26" s="80"/>
      <c r="I26" s="80"/>
      <c r="J26" s="80"/>
      <c r="K26" s="80" t="s">
        <v>0</v>
      </c>
      <c r="L26" s="80"/>
      <c r="M26" s="80">
        <v>745.39</v>
      </c>
      <c r="N26" s="81"/>
    </row>
  </sheetData>
  <mergeCells count="13">
    <mergeCell ref="E5:M5"/>
    <mergeCell ref="E6:M6"/>
    <mergeCell ref="E9:M9"/>
    <mergeCell ref="E11:M11"/>
    <mergeCell ref="E14:M14"/>
    <mergeCell ref="E16:M16"/>
    <mergeCell ref="E18:M18"/>
    <mergeCell ref="E24:M24"/>
    <mergeCell ref="B25:K25"/>
    <mergeCell ref="B26:E26"/>
    <mergeCell ref="F26:J26"/>
    <mergeCell ref="K26:L26"/>
    <mergeCell ref="M26:N26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4"/>
  <sheetViews>
    <sheetView tabSelected="1" workbookViewId="0"/>
  </sheetViews>
  <sheetFormatPr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84" t="s">
        <v>226</v>
      </c>
    </row>
    <row r="5" spans="1:2">
      <c r="A5" s="18">
        <v>2</v>
      </c>
      <c r="B5" s="18" t="s">
        <v>195</v>
      </c>
    </row>
    <row r="6" spans="1:2">
      <c r="B6" s="84" t="s">
        <v>225</v>
      </c>
    </row>
    <row r="7" spans="1:2">
      <c r="B7" s="84" t="s">
        <v>224</v>
      </c>
    </row>
    <row r="9" spans="1:2">
      <c r="A9" s="18">
        <v>3</v>
      </c>
      <c r="B9" s="18" t="s">
        <v>196</v>
      </c>
    </row>
    <row r="10" spans="1:2">
      <c r="B10" s="84" t="s">
        <v>223</v>
      </c>
    </row>
    <row r="12" spans="1:2">
      <c r="A12" s="18">
        <v>4</v>
      </c>
      <c r="B12" s="18" t="s">
        <v>197</v>
      </c>
    </row>
    <row r="13" spans="1:2">
      <c r="B13" s="84" t="s">
        <v>222</v>
      </c>
    </row>
    <row r="15" spans="1:2">
      <c r="A15" s="18">
        <v>5</v>
      </c>
      <c r="B15" s="18" t="s">
        <v>199</v>
      </c>
    </row>
    <row r="16" spans="1:2">
      <c r="B16" s="84" t="s">
        <v>221</v>
      </c>
    </row>
    <row r="18" spans="1:2">
      <c r="A18" s="18">
        <v>6</v>
      </c>
      <c r="B18" s="18" t="s">
        <v>198</v>
      </c>
    </row>
    <row r="19" spans="1:2">
      <c r="B19" s="84" t="s">
        <v>220</v>
      </c>
    </row>
    <row r="21" spans="1:2">
      <c r="A21" s="18">
        <v>7</v>
      </c>
      <c r="B21" s="18" t="s">
        <v>200</v>
      </c>
    </row>
    <row r="22" spans="1:2">
      <c r="B22" s="84" t="s">
        <v>219</v>
      </c>
    </row>
    <row r="23" spans="1:2">
      <c r="B23" s="84" t="s">
        <v>218</v>
      </c>
    </row>
    <row r="25" spans="1:2" ht="15.75">
      <c r="A25" s="18">
        <v>8</v>
      </c>
      <c r="B25" s="18" t="s">
        <v>231</v>
      </c>
    </row>
    <row r="26" spans="1:2">
      <c r="B26" s="84" t="s">
        <v>217</v>
      </c>
    </row>
    <row r="27" spans="1:2">
      <c r="B27" s="84" t="s">
        <v>216</v>
      </c>
    </row>
    <row r="29" spans="1:2">
      <c r="A29" s="18">
        <v>9</v>
      </c>
      <c r="B29" s="18" t="s">
        <v>201</v>
      </c>
    </row>
    <row r="30" spans="1:2">
      <c r="B30" s="84" t="s">
        <v>215</v>
      </c>
    </row>
    <row r="32" spans="1:2">
      <c r="A32" s="18">
        <v>10</v>
      </c>
      <c r="B32" s="18" t="s">
        <v>202</v>
      </c>
    </row>
    <row r="33" spans="1:2">
      <c r="B33" s="84" t="s">
        <v>214</v>
      </c>
    </row>
    <row r="35" spans="1:2">
      <c r="A35" s="18">
        <v>11</v>
      </c>
      <c r="B35" s="18" t="s">
        <v>203</v>
      </c>
    </row>
    <row r="36" spans="1:2">
      <c r="B36" s="84" t="s">
        <v>213</v>
      </c>
    </row>
    <row r="37" spans="1:2">
      <c r="B37" s="84" t="s">
        <v>204</v>
      </c>
    </row>
    <row r="39" spans="1:2">
      <c r="A39" s="18">
        <v>12</v>
      </c>
      <c r="B39" s="18" t="s">
        <v>206</v>
      </c>
    </row>
    <row r="40" spans="1:2">
      <c r="B40" s="84" t="s">
        <v>205</v>
      </c>
    </row>
    <row r="41" spans="1:2">
      <c r="B41" s="84" t="s">
        <v>209</v>
      </c>
    </row>
    <row r="43" spans="1:2">
      <c r="A43" s="18">
        <v>13</v>
      </c>
      <c r="B43" s="18" t="s">
        <v>207</v>
      </c>
    </row>
    <row r="44" spans="1:2">
      <c r="B44" s="84" t="s">
        <v>208</v>
      </c>
    </row>
    <row r="46" spans="1:2">
      <c r="A46" s="18">
        <v>14</v>
      </c>
      <c r="B46" s="18" t="s">
        <v>210</v>
      </c>
    </row>
    <row r="47" spans="1:2">
      <c r="B47" s="84" t="s">
        <v>211</v>
      </c>
    </row>
    <row r="48" spans="1:2">
      <c r="B48" s="84" t="s">
        <v>212</v>
      </c>
    </row>
    <row r="49" spans="1:2">
      <c r="B49" s="88" t="s">
        <v>230</v>
      </c>
    </row>
    <row r="50" spans="1:2">
      <c r="B50" s="85" t="s">
        <v>227</v>
      </c>
    </row>
    <row r="51" spans="1:2">
      <c r="B51" s="85" t="s">
        <v>228</v>
      </c>
    </row>
    <row r="52" spans="1:2">
      <c r="B52" s="85" t="s">
        <v>229</v>
      </c>
    </row>
    <row r="53" spans="1:2">
      <c r="B53" s="85" t="s">
        <v>232</v>
      </c>
    </row>
    <row r="54" spans="1:2">
      <c r="B54" s="89" t="s">
        <v>238</v>
      </c>
    </row>
    <row r="55" spans="1:2">
      <c r="B55" s="87" t="s">
        <v>239</v>
      </c>
    </row>
    <row r="57" spans="1:2">
      <c r="A57" s="18">
        <v>15</v>
      </c>
      <c r="B57" s="18" t="s">
        <v>233</v>
      </c>
    </row>
    <row r="58" spans="1:2">
      <c r="B58" s="83" t="s">
        <v>234</v>
      </c>
    </row>
    <row r="59" spans="1:2">
      <c r="B59" s="83" t="s">
        <v>237</v>
      </c>
    </row>
    <row r="61" spans="1:2">
      <c r="A61" s="86">
        <v>16</v>
      </c>
      <c r="B61" s="18" t="s">
        <v>235</v>
      </c>
    </row>
    <row r="62" spans="1:2">
      <c r="B62" s="83" t="s">
        <v>236</v>
      </c>
    </row>
    <row r="64" spans="1:2">
      <c r="A64" s="18">
        <v>17</v>
      </c>
      <c r="B64" s="18" t="s">
        <v>240</v>
      </c>
    </row>
    <row r="65" spans="1:2">
      <c r="B65" s="83" t="s">
        <v>241</v>
      </c>
    </row>
    <row r="67" spans="1:2">
      <c r="A67" s="18">
        <v>18</v>
      </c>
      <c r="B67" s="18" t="s">
        <v>242</v>
      </c>
    </row>
    <row r="68" spans="1:2">
      <c r="B68" s="83" t="s">
        <v>243</v>
      </c>
    </row>
    <row r="70" spans="1:2">
      <c r="A70" s="18">
        <v>19</v>
      </c>
      <c r="B70" s="18" t="s">
        <v>244</v>
      </c>
    </row>
    <row r="71" spans="1:2">
      <c r="B71" s="83" t="s">
        <v>245</v>
      </c>
    </row>
    <row r="73" spans="1:2">
      <c r="A73" s="18">
        <v>20</v>
      </c>
      <c r="B73" s="18" t="s">
        <v>246</v>
      </c>
    </row>
    <row r="74" spans="1:2">
      <c r="B74" s="83" t="s">
        <v>247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OPERATIONS</vt:lpstr>
      <vt:lpstr>June 2018</vt:lpstr>
      <vt:lpstr>May 2018</vt:lpstr>
      <vt:lpstr>Q&amp;A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2018-07-13T09:45:27Z</dcterms:modified>
</cp:coreProperties>
</file>