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BigData\HNA\Data\Daily\0804\"/>
    </mc:Choice>
  </mc:AlternateContent>
  <bookViews>
    <workbookView xWindow="360" yWindow="270" windowWidth="14940" windowHeight="9150"/>
  </bookViews>
  <sheets>
    <sheet name="Sheet0" sheetId="1" r:id="rId1"/>
    <sheet name="Sheet1" sheetId="2" r:id="rId2"/>
    <sheet name="Sheet2" sheetId="3" r:id="rId3"/>
  </sheets>
  <definedNames>
    <definedName name="_xlnm._FilterDatabase" localSheetId="0" hidden="1">Sheet0!$A$1:$AA$261</definedName>
  </definedNames>
  <calcPr calcId="152511"/>
</workbook>
</file>

<file path=xl/calcChain.xml><?xml version="1.0" encoding="utf-8"?>
<calcChain xmlns="http://schemas.openxmlformats.org/spreadsheetml/2006/main">
  <c r="P3" i="1" l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P154" i="1" a="1"/>
  <c r="P154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P157" i="1" a="1"/>
  <c r="P157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P159" i="1" a="1"/>
  <c r="P159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P162" i="1" a="1"/>
  <c r="P162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P164" i="1" a="1"/>
  <c r="P164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P165" i="1" a="1"/>
  <c r="P165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P167" i="1" a="1"/>
  <c r="P167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P168" i="1" a="1"/>
  <c r="P168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P170" i="1" a="1"/>
  <c r="P170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P171" i="1" a="1"/>
  <c r="P171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P172" i="1" a="1"/>
  <c r="P172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P173" i="1" a="1"/>
  <c r="P173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P174" i="1" a="1"/>
  <c r="P174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P175" i="1" a="1"/>
  <c r="P175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P176" i="1" a="1"/>
  <c r="P176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P177" i="1" a="1"/>
  <c r="P177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P178" i="1" a="1"/>
  <c r="P178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P179" i="1" a="1"/>
  <c r="P179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P180" i="1" a="1"/>
  <c r="P180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P181" i="1" a="1"/>
  <c r="P181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P182" i="1" a="1"/>
  <c r="P182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P192" i="1" a="1"/>
  <c r="P192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P193" i="1" a="1"/>
  <c r="P193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P195" i="1" a="1"/>
  <c r="P195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P196" i="1" a="1"/>
  <c r="P196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P197" i="1" a="1"/>
  <c r="P197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P201" i="1" a="1"/>
  <c r="P201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P202" i="1" a="1"/>
  <c r="P202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P203" i="1" a="1"/>
  <c r="P203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P204" i="1" a="1"/>
  <c r="P204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P205" i="1" a="1"/>
  <c r="P205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P206" i="1" a="1"/>
  <c r="P206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P207" i="1" a="1"/>
  <c r="P207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P208" i="1" a="1"/>
  <c r="P208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P209" i="1" a="1"/>
  <c r="P209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P210" i="1" a="1"/>
  <c r="P210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P211" i="1" a="1"/>
  <c r="P211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P212" i="1" a="1"/>
  <c r="P212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P213" i="1" a="1"/>
  <c r="P213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P214" i="1" a="1"/>
  <c r="P214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P215" i="1" a="1"/>
  <c r="P215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P216" i="1" a="1"/>
  <c r="P216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P218" i="1" a="1"/>
  <c r="P218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P219" i="1" a="1"/>
  <c r="P219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P220" i="1" a="1"/>
  <c r="P220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P221" i="1" a="1"/>
  <c r="P221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P222" i="1" a="1"/>
  <c r="P222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P223" i="1" a="1"/>
  <c r="P223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P224" i="1" a="1"/>
  <c r="P224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P225" i="1" a="1"/>
  <c r="P225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P226" i="1" a="1"/>
  <c r="P226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P227" i="1" a="1"/>
  <c r="P227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P228" i="1" a="1"/>
  <c r="P228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P229" i="1" a="1"/>
  <c r="P229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P230" i="1" a="1"/>
  <c r="P230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P231" i="1" a="1"/>
  <c r="P231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P232" i="1" a="1"/>
  <c r="P232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P233" i="1" a="1"/>
  <c r="P233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P234" i="1" a="1"/>
  <c r="P234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P235" i="1" a="1"/>
  <c r="P235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P236" i="1" a="1"/>
  <c r="P236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P237" i="1" a="1"/>
  <c r="P237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P238" i="1" a="1"/>
  <c r="P238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P239" i="1" a="1"/>
  <c r="P239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P240" i="1" a="1"/>
  <c r="P240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P241" i="1" a="1"/>
  <c r="P241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P242" i="1" a="1"/>
  <c r="P242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P243" i="1" a="1"/>
  <c r="P243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P244" i="1" a="1"/>
  <c r="P244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P245" i="1" a="1"/>
  <c r="P245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P246" i="1" a="1"/>
  <c r="P246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P247" i="1" a="1"/>
  <c r="P247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P248" i="1" a="1"/>
  <c r="P248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P249" i="1" a="1"/>
  <c r="P249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P250" i="1" a="1"/>
  <c r="P250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P251" i="1" a="1"/>
  <c r="P251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P252" i="1" a="1"/>
  <c r="P252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P253" i="1" a="1"/>
  <c r="P253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P254" i="1" a="1"/>
  <c r="P254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P255" i="1" a="1"/>
  <c r="P255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P256" i="1" a="1"/>
  <c r="P256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P257" i="1" a="1"/>
  <c r="P257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P258" i="1" a="1"/>
  <c r="P258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P259" i="1" a="1"/>
  <c r="P259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P260" i="1" a="1"/>
  <c r="P260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P261" i="1" a="1"/>
  <c r="P261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A2" i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AX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146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5" i="3"/>
  <c r="AX2" i="3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" i="2"/>
</calcChain>
</file>

<file path=xl/sharedStrings.xml><?xml version="1.0" encoding="utf-8"?>
<sst xmlns="http://schemas.openxmlformats.org/spreadsheetml/2006/main" count="3380" uniqueCount="549">
  <si>
    <t>日期</t>
  </si>
  <si>
    <t>地点</t>
  </si>
  <si>
    <t>飞机号</t>
  </si>
  <si>
    <t>机型</t>
  </si>
  <si>
    <t>环境温度(℃)</t>
  </si>
  <si>
    <t>左边CONT CABIN DUCT</t>
  </si>
  <si>
    <t>左边L PACK</t>
  </si>
  <si>
    <t>左边SUPPLY DUCT</t>
  </si>
  <si>
    <t>右边FWD DUCT</t>
  </si>
  <si>
    <t>右边AFT DUCT</t>
  </si>
  <si>
    <t>右边L PACK</t>
  </si>
  <si>
    <t>右边SUPPLY DUCT</t>
  </si>
  <si>
    <t>执行反吹左侧</t>
  </si>
  <si>
    <t>执行反吹右侧</t>
  </si>
  <si>
    <t>2019-08-04 09:43</t>
  </si>
  <si>
    <t>XIY</t>
  </si>
  <si>
    <t>1101</t>
  </si>
  <si>
    <t>737-800</t>
  </si>
  <si>
    <t>2019-08-04 09:41</t>
  </si>
  <si>
    <t>1482</t>
  </si>
  <si>
    <t>2019-08-04 09:11</t>
  </si>
  <si>
    <t>MIG</t>
  </si>
  <si>
    <t>6809</t>
  </si>
  <si>
    <t>2019-08-04 09:00</t>
  </si>
  <si>
    <t>FOC</t>
  </si>
  <si>
    <t>7105</t>
  </si>
  <si>
    <t>2019-08-04 08:36</t>
  </si>
  <si>
    <t>HAK</t>
  </si>
  <si>
    <t>5521</t>
  </si>
  <si>
    <t>2019-08-04 08:35</t>
  </si>
  <si>
    <t>5735</t>
  </si>
  <si>
    <t>2019-08-04 08:11</t>
  </si>
  <si>
    <t>XMN</t>
  </si>
  <si>
    <t>5480</t>
  </si>
  <si>
    <t>6062</t>
  </si>
  <si>
    <t>2019-08-04 08:10</t>
  </si>
  <si>
    <t>1501</t>
  </si>
  <si>
    <t>XMM</t>
  </si>
  <si>
    <t>5636</t>
  </si>
  <si>
    <t>2019-08-04 08:06</t>
  </si>
  <si>
    <t>5409</t>
  </si>
  <si>
    <t>2019-08-04 08:03</t>
  </si>
  <si>
    <t>KMG</t>
  </si>
  <si>
    <t>7992</t>
  </si>
  <si>
    <t>2019-08-04 08:02</t>
  </si>
  <si>
    <t>7990</t>
  </si>
  <si>
    <t>2019-08-04 07:53</t>
  </si>
  <si>
    <t>ZGC</t>
  </si>
  <si>
    <t>1928</t>
  </si>
  <si>
    <t>2019-08-04 07:52</t>
  </si>
  <si>
    <t>1786</t>
  </si>
  <si>
    <t>2019-08-04 07:51</t>
  </si>
  <si>
    <t>PEK</t>
  </si>
  <si>
    <t>5538</t>
  </si>
  <si>
    <t>2019-08-04 07:49</t>
  </si>
  <si>
    <t>1496</t>
  </si>
  <si>
    <t>2019-08-04 07:45</t>
  </si>
  <si>
    <t>5141</t>
  </si>
  <si>
    <t>2019-08-04 07:17</t>
  </si>
  <si>
    <t>2019-08-04 07:06</t>
  </si>
  <si>
    <t>1481</t>
  </si>
  <si>
    <t>2019-08-04 07:01</t>
  </si>
  <si>
    <t>5732</t>
  </si>
  <si>
    <t>2019-08-04 06:44</t>
  </si>
  <si>
    <t>1903</t>
  </si>
  <si>
    <t>2019-08-04 06:43</t>
  </si>
  <si>
    <t>5180</t>
  </si>
  <si>
    <t>2019-08-04 06:23</t>
  </si>
  <si>
    <t>W201</t>
  </si>
  <si>
    <t>1929</t>
  </si>
  <si>
    <t>2019-08-04 06:18</t>
  </si>
  <si>
    <t>1565</t>
  </si>
  <si>
    <t>737-700</t>
  </si>
  <si>
    <t>2019-08-04 06:14</t>
  </si>
  <si>
    <t>HGH</t>
  </si>
  <si>
    <t>5522</t>
  </si>
  <si>
    <t>2019-08-04 05:56</t>
  </si>
  <si>
    <t>URC</t>
  </si>
  <si>
    <t>5579</t>
  </si>
  <si>
    <t>2019-08-04 05:55</t>
  </si>
  <si>
    <t>1435</t>
  </si>
  <si>
    <t>2019-08-04 05:15</t>
  </si>
  <si>
    <t>CGO</t>
  </si>
  <si>
    <t>6016</t>
  </si>
  <si>
    <t>2019-08-04 05:12</t>
  </si>
  <si>
    <t>1586</t>
  </si>
  <si>
    <t>2019-08-04 04:59</t>
  </si>
  <si>
    <t>JHG</t>
  </si>
  <si>
    <t>5813</t>
  </si>
  <si>
    <t>2019-08-04 04:48</t>
  </si>
  <si>
    <t>1322</t>
  </si>
  <si>
    <t>2019-08-04 04:45</t>
  </si>
  <si>
    <t>1905</t>
  </si>
  <si>
    <t>2019-08-04 04:44</t>
  </si>
  <si>
    <t xml:space="preserve">XIY </t>
  </si>
  <si>
    <t>5115</t>
  </si>
  <si>
    <t>2019-08-04 04:40</t>
  </si>
  <si>
    <t>SZX</t>
  </si>
  <si>
    <t>1386</t>
  </si>
  <si>
    <t>2019-08-04 04:38</t>
  </si>
  <si>
    <t>DLC</t>
  </si>
  <si>
    <t>1796</t>
  </si>
  <si>
    <t>2019-08-04 04:34</t>
  </si>
  <si>
    <t>7993</t>
  </si>
  <si>
    <t>2019-08-04 04:32</t>
  </si>
  <si>
    <t>CAN</t>
  </si>
  <si>
    <t>5139</t>
  </si>
  <si>
    <t>2019-08-04 04:29</t>
  </si>
  <si>
    <t>5467</t>
  </si>
  <si>
    <t>2019-08-04 04:27</t>
  </si>
  <si>
    <t>6015</t>
  </si>
  <si>
    <t>2019-08-04 04:26</t>
  </si>
  <si>
    <t>1927</t>
  </si>
  <si>
    <t>2019-08-04 04:23</t>
  </si>
  <si>
    <t>1491</t>
  </si>
  <si>
    <t>1209</t>
  </si>
  <si>
    <t>2019-08-04 04:20</t>
  </si>
  <si>
    <t>7399</t>
  </si>
  <si>
    <t>2019-08-04 04:18</t>
  </si>
  <si>
    <t>5733</t>
  </si>
  <si>
    <t>2019-08-04 04:15</t>
  </si>
  <si>
    <t>5249</t>
  </si>
  <si>
    <t>2019-08-04 04:10</t>
  </si>
  <si>
    <t>1208</t>
  </si>
  <si>
    <t>2019-08-04 04:09</t>
  </si>
  <si>
    <t>1489</t>
  </si>
  <si>
    <t>2019-08-04 04:07</t>
  </si>
  <si>
    <t>7113</t>
  </si>
  <si>
    <t>2019-08-04 04:05</t>
  </si>
  <si>
    <t xml:space="preserve">TYN </t>
  </si>
  <si>
    <t>5135</t>
  </si>
  <si>
    <t>2019-08-04 04:01</t>
  </si>
  <si>
    <t>7398</t>
  </si>
  <si>
    <t>2019-08-04 03:52</t>
  </si>
  <si>
    <t>HHA</t>
  </si>
  <si>
    <t>1215</t>
  </si>
  <si>
    <t>7173</t>
  </si>
  <si>
    <t>2019-08-04 03:51</t>
  </si>
  <si>
    <t>5855</t>
  </si>
  <si>
    <t>2019-08-04 03:47</t>
  </si>
  <si>
    <t>5408</t>
  </si>
  <si>
    <t>2019-08-04 03:44</t>
  </si>
  <si>
    <t>1162</t>
  </si>
  <si>
    <t>2019-08-04 03:43</t>
  </si>
  <si>
    <t>1325</t>
  </si>
  <si>
    <t>2019-08-04 03:34</t>
  </si>
  <si>
    <t>6065</t>
  </si>
  <si>
    <t>2019-08-04 03:33</t>
  </si>
  <si>
    <t xml:space="preserve">SYX </t>
  </si>
  <si>
    <t>1733</t>
  </si>
  <si>
    <t>2019-08-04 03:29</t>
  </si>
  <si>
    <t>NGB</t>
  </si>
  <si>
    <t>1735</t>
  </si>
  <si>
    <t>2019-08-04 03:22</t>
  </si>
  <si>
    <t xml:space="preserve">HAK </t>
  </si>
  <si>
    <t>5138</t>
  </si>
  <si>
    <t>1497</t>
  </si>
  <si>
    <t>2019-08-04 03:21</t>
  </si>
  <si>
    <t>5429</t>
  </si>
  <si>
    <t>2019-08-04 03:20</t>
  </si>
  <si>
    <t>5810</t>
  </si>
  <si>
    <t>2019-08-04 03:15</t>
  </si>
  <si>
    <t>6060</t>
  </si>
  <si>
    <t>2019-08-04 03:14</t>
  </si>
  <si>
    <t>SYX</t>
  </si>
  <si>
    <t>1547</t>
  </si>
  <si>
    <t>2019-08-04 03:13</t>
  </si>
  <si>
    <t>5625</t>
  </si>
  <si>
    <t>2019-08-04 03:12</t>
  </si>
  <si>
    <t>银川</t>
  </si>
  <si>
    <t>1483</t>
  </si>
  <si>
    <t>1727</t>
  </si>
  <si>
    <t>2019-08-04 03:11</t>
  </si>
  <si>
    <t>5580</t>
  </si>
  <si>
    <t>2019-08-04 03:05</t>
  </si>
  <si>
    <t>1793</t>
  </si>
  <si>
    <t>2019-08-04 03:04</t>
  </si>
  <si>
    <t>5463</t>
  </si>
  <si>
    <t>2019-08-04 03:03</t>
  </si>
  <si>
    <t>5182</t>
  </si>
  <si>
    <t>2019-08-04 03:02</t>
  </si>
  <si>
    <t>1995</t>
  </si>
  <si>
    <t>2019-08-04 03:01</t>
  </si>
  <si>
    <t>6103</t>
  </si>
  <si>
    <t>2019-08-04 03:00</t>
  </si>
  <si>
    <t>5662</t>
  </si>
  <si>
    <t>2019-08-04 02:59</t>
  </si>
  <si>
    <t>5486</t>
  </si>
  <si>
    <t>2019-08-04 02:56</t>
  </si>
  <si>
    <t>TYN</t>
  </si>
  <si>
    <t>5439</t>
  </si>
  <si>
    <t>5153</t>
  </si>
  <si>
    <t>2019-08-04 02:52</t>
  </si>
  <si>
    <t>CKG</t>
  </si>
  <si>
    <t>1799</t>
  </si>
  <si>
    <t>2019-08-04 02:51</t>
  </si>
  <si>
    <t>5502</t>
  </si>
  <si>
    <t>1103</t>
  </si>
  <si>
    <t>2019-08-04 02:50</t>
  </si>
  <si>
    <t>7989</t>
  </si>
  <si>
    <t>2019-08-04 02:49</t>
  </si>
  <si>
    <t>PVG</t>
  </si>
  <si>
    <t>1213</t>
  </si>
  <si>
    <t>2019-08-04 02:48</t>
  </si>
  <si>
    <t>7377</t>
  </si>
  <si>
    <t>2019-08-04 02:46</t>
  </si>
  <si>
    <t>5449</t>
  </si>
  <si>
    <t>2019-08-04 02:45</t>
  </si>
  <si>
    <t>1487</t>
  </si>
  <si>
    <t>2019-08-04 02:44</t>
  </si>
  <si>
    <t>5687</t>
  </si>
  <si>
    <t>2019-08-04 02:43</t>
  </si>
  <si>
    <t>5797</t>
  </si>
  <si>
    <t>CTU</t>
  </si>
  <si>
    <t>5823</t>
  </si>
  <si>
    <t>2019-08-04 02:39</t>
  </si>
  <si>
    <t>1725</t>
  </si>
  <si>
    <t>2019-08-04 02:38</t>
  </si>
  <si>
    <t>BAR</t>
  </si>
  <si>
    <t>7400</t>
  </si>
  <si>
    <t>2019-08-04 02:37</t>
  </si>
  <si>
    <t>1493</t>
  </si>
  <si>
    <t>2019-08-04 02:34</t>
  </si>
  <si>
    <t>1570</t>
  </si>
  <si>
    <t>5805</t>
  </si>
  <si>
    <t>2019-08-04 02:30</t>
  </si>
  <si>
    <t>205T</t>
  </si>
  <si>
    <t>2019-08-04 02:26</t>
  </si>
  <si>
    <t>1729</t>
  </si>
  <si>
    <t>2019-08-04 02:25</t>
  </si>
  <si>
    <t>5712</t>
  </si>
  <si>
    <t>2019-08-04 02:23</t>
  </si>
  <si>
    <t>5479</t>
  </si>
  <si>
    <t>2019-08-04 02:20</t>
  </si>
  <si>
    <t>1587</t>
  </si>
  <si>
    <t>2019-08-04 02:16</t>
  </si>
  <si>
    <t>1545</t>
  </si>
  <si>
    <t>2019-08-04 02:14</t>
  </si>
  <si>
    <t>5620</t>
  </si>
  <si>
    <t>6995</t>
  </si>
  <si>
    <t>2019-08-04 02:13</t>
  </si>
  <si>
    <t>1728</t>
  </si>
  <si>
    <t>2019-08-04 02:05</t>
  </si>
  <si>
    <t>1102</t>
  </si>
  <si>
    <t>1130</t>
  </si>
  <si>
    <t>1348</t>
  </si>
  <si>
    <t>2019-08-04 02:02</t>
  </si>
  <si>
    <t>1795</t>
  </si>
  <si>
    <t>2019-08-04 01:59</t>
  </si>
  <si>
    <t>206</t>
  </si>
  <si>
    <t>2019-08-04 01:58</t>
  </si>
  <si>
    <t>5430</t>
  </si>
  <si>
    <t>2019-08-04 01:56</t>
  </si>
  <si>
    <t>2019-08-04 01:52</t>
  </si>
  <si>
    <t>XNN</t>
  </si>
  <si>
    <t>1783</t>
  </si>
  <si>
    <t>2019-08-04 01:51</t>
  </si>
  <si>
    <t>5337</t>
  </si>
  <si>
    <t>2019-08-04 01:50</t>
  </si>
  <si>
    <t>7616</t>
  </si>
  <si>
    <t>2019-08-04 01:48</t>
  </si>
  <si>
    <t>5661</t>
  </si>
  <si>
    <t>2019-08-04 01:47</t>
  </si>
  <si>
    <t>HRB</t>
  </si>
  <si>
    <t>1433</t>
  </si>
  <si>
    <t>2019-08-04 01:46</t>
  </si>
  <si>
    <t>7175</t>
  </si>
  <si>
    <t>7395</t>
  </si>
  <si>
    <t>1161</t>
  </si>
  <si>
    <t>2019-08-04 01:45</t>
  </si>
  <si>
    <t>1902</t>
  </si>
  <si>
    <t>2019-08-04 01:42</t>
  </si>
  <si>
    <t>7379</t>
  </si>
  <si>
    <t>2019-08-04 01:41</t>
  </si>
  <si>
    <t>1787</t>
  </si>
  <si>
    <t>2019-08-04 01:37</t>
  </si>
  <si>
    <t>1490</t>
  </si>
  <si>
    <t>2019-08-04 01:31</t>
  </si>
  <si>
    <t>5338</t>
  </si>
  <si>
    <t>2019-08-04 01:29</t>
  </si>
  <si>
    <t>6061</t>
  </si>
  <si>
    <t>YIH</t>
  </si>
  <si>
    <t>1559</t>
  </si>
  <si>
    <t>2019-08-04 01:28</t>
  </si>
  <si>
    <t>7172</t>
  </si>
  <si>
    <t>2019-08-04 01:26</t>
  </si>
  <si>
    <t>5798</t>
  </si>
  <si>
    <t>1141</t>
  </si>
  <si>
    <t>2019-08-04 01:24</t>
  </si>
  <si>
    <t>5248</t>
  </si>
  <si>
    <t>205V</t>
  </si>
  <si>
    <t>2019-08-04 01:23</t>
  </si>
  <si>
    <t>1488</t>
  </si>
  <si>
    <t>2019-08-04 01:22</t>
  </si>
  <si>
    <t>5520</t>
  </si>
  <si>
    <t>2019-08-04 01:19</t>
  </si>
  <si>
    <t>5853</t>
  </si>
  <si>
    <t>2019-08-04 01:17</t>
  </si>
  <si>
    <t>1726</t>
  </si>
  <si>
    <t>2019-08-04 01:12</t>
  </si>
  <si>
    <t>1502</t>
  </si>
  <si>
    <t>2019-08-04 01:09</t>
  </si>
  <si>
    <t>1503</t>
  </si>
  <si>
    <t>5503</t>
  </si>
  <si>
    <t>2019-08-04 01:08</t>
  </si>
  <si>
    <t>1131</t>
  </si>
  <si>
    <t>2019-08-04 01:07</t>
  </si>
  <si>
    <t>1785</t>
  </si>
  <si>
    <t>2019-08-04 01:06</t>
  </si>
  <si>
    <t>6063</t>
  </si>
  <si>
    <t>1350</t>
  </si>
  <si>
    <t>2019-08-04 01:02</t>
  </si>
  <si>
    <t>5346</t>
  </si>
  <si>
    <t>2019-08-04 01:01</t>
  </si>
  <si>
    <t>1906</t>
  </si>
  <si>
    <t>2019-08-04 00:59</t>
  </si>
  <si>
    <t>6066</t>
  </si>
  <si>
    <t>2019-08-04 00:58</t>
  </si>
  <si>
    <t>5462</t>
  </si>
  <si>
    <t>1505</t>
  </si>
  <si>
    <t>2019-08-04 00:54</t>
  </si>
  <si>
    <t>7991</t>
  </si>
  <si>
    <t>2019-08-04 00:46</t>
  </si>
  <si>
    <t>1495</t>
  </si>
  <si>
    <t>2019-08-04 00:42</t>
  </si>
  <si>
    <t>1375</t>
  </si>
  <si>
    <t>2019-08-04 00:41</t>
  </si>
  <si>
    <t>7198</t>
  </si>
  <si>
    <t>2019-08-04 00:36</t>
  </si>
  <si>
    <t>5372</t>
  </si>
  <si>
    <t>2019-08-04 00:32</t>
  </si>
  <si>
    <t>206H</t>
  </si>
  <si>
    <t>2019-08-04 00:29</t>
  </si>
  <si>
    <t>1563</t>
  </si>
  <si>
    <t>2019-08-04 00:28</t>
  </si>
  <si>
    <t>5852</t>
  </si>
  <si>
    <t>2159</t>
  </si>
  <si>
    <t>2019-08-04 00:25</t>
  </si>
  <si>
    <t>5288</t>
  </si>
  <si>
    <t>2019-08-04 00:23</t>
  </si>
  <si>
    <t>5137</t>
  </si>
  <si>
    <t>2019-08-04 00:21</t>
  </si>
  <si>
    <t>2019-08-04 00:16</t>
  </si>
  <si>
    <t>1480</t>
  </si>
  <si>
    <t>2019-08-04 00:15</t>
  </si>
  <si>
    <t>5417</t>
  </si>
  <si>
    <t>2019-08-04 00:13</t>
  </si>
  <si>
    <t>1492</t>
  </si>
  <si>
    <t>2019-08-04 00:11</t>
  </si>
  <si>
    <t>1351</t>
  </si>
  <si>
    <t>5478</t>
  </si>
  <si>
    <t>5082</t>
  </si>
  <si>
    <t>2019-08-04 00:09</t>
  </si>
  <si>
    <t>5428</t>
  </si>
  <si>
    <t>2019-08-04 00:04</t>
  </si>
  <si>
    <t>5359</t>
  </si>
  <si>
    <t>2019-08-03 23:59</t>
  </si>
  <si>
    <t>2019-08-03 23:54</t>
  </si>
  <si>
    <t>5581</t>
  </si>
  <si>
    <t>2019-08-03 23:53</t>
  </si>
  <si>
    <t>1569</t>
  </si>
  <si>
    <t>2019-08-03 23:45</t>
  </si>
  <si>
    <t>5825</t>
  </si>
  <si>
    <t>2019-08-03 23:44</t>
  </si>
  <si>
    <t>1562</t>
  </si>
  <si>
    <t>2019-08-03 23:42</t>
  </si>
  <si>
    <t>7618</t>
  </si>
  <si>
    <t>2019-08-03 23:28</t>
  </si>
  <si>
    <t>5713</t>
  </si>
  <si>
    <t>2019-08-03 23:26</t>
  </si>
  <si>
    <t>205U</t>
  </si>
  <si>
    <t>2019-08-03 23:24</t>
  </si>
  <si>
    <t>5375</t>
  </si>
  <si>
    <t>2019-08-03 23:20</t>
  </si>
  <si>
    <t>5405</t>
  </si>
  <si>
    <t>2019-08-03 23:19</t>
  </si>
  <si>
    <t>1372</t>
  </si>
  <si>
    <t>2019-08-03 23:16</t>
  </si>
  <si>
    <t>7886</t>
  </si>
  <si>
    <t>2019-08-03 23:09</t>
  </si>
  <si>
    <t>1997</t>
  </si>
  <si>
    <t>2019-08-03 22:54</t>
  </si>
  <si>
    <t>1347</t>
  </si>
  <si>
    <t>2019-08-03 22:50</t>
  </si>
  <si>
    <t>1548</t>
  </si>
  <si>
    <t>5373</t>
  </si>
  <si>
    <t>2019-08-03 22:49</t>
  </si>
  <si>
    <t>206G</t>
  </si>
  <si>
    <t>2019-08-03 22:48</t>
  </si>
  <si>
    <t>7378</t>
  </si>
  <si>
    <t>2019-08-03 22:41</t>
  </si>
  <si>
    <t>7167</t>
  </si>
  <si>
    <t>2019-08-03 22:38</t>
  </si>
  <si>
    <t>5686</t>
  </si>
  <si>
    <t>2019-08-03 22:14</t>
  </si>
  <si>
    <t>5090</t>
  </si>
  <si>
    <t>2019-08-03 22:12</t>
  </si>
  <si>
    <t>7171</t>
  </si>
  <si>
    <t>2019-08-03 21:42</t>
  </si>
  <si>
    <t>5416</t>
  </si>
  <si>
    <t>2019-08-03 21:39</t>
  </si>
  <si>
    <t>XUZ</t>
  </si>
  <si>
    <t>7988</t>
  </si>
  <si>
    <t>2019-08-03 20:18</t>
  </si>
  <si>
    <t>5083</t>
  </si>
  <si>
    <t>2019-08-03 19:24</t>
  </si>
  <si>
    <t>1568</t>
  </si>
  <si>
    <t>2019-08-03 18:43</t>
  </si>
  <si>
    <t>5465</t>
  </si>
  <si>
    <t>2019-08-03 15:52</t>
  </si>
  <si>
    <t>5418</t>
  </si>
  <si>
    <t>2019-08-03 15:10</t>
  </si>
  <si>
    <t>2019-08-03 15:00</t>
  </si>
  <si>
    <t>6800</t>
  </si>
  <si>
    <t>2019-08-03 14:56</t>
  </si>
  <si>
    <t>5638</t>
  </si>
  <si>
    <t>2019-08-03 14:14</t>
  </si>
  <si>
    <t>2019-08-03 14:13</t>
  </si>
  <si>
    <t>2019-08-03 14:12</t>
  </si>
  <si>
    <t>2019-08-03 14:11</t>
  </si>
  <si>
    <t>2019-08-03 12:04</t>
  </si>
  <si>
    <t>2019-08-03 10:50</t>
  </si>
  <si>
    <t>2019-08-03 09:35</t>
  </si>
  <si>
    <t>2019-08-03 08:35</t>
  </si>
  <si>
    <t>2019-08-03 08:09</t>
  </si>
  <si>
    <t>7619</t>
  </si>
  <si>
    <t>2019-08-03 08:08</t>
  </si>
  <si>
    <t>2019-08-03 07:49</t>
  </si>
  <si>
    <t>1323</t>
  </si>
  <si>
    <t>2019-08-03 07:03</t>
  </si>
  <si>
    <t>2019-08-03 06:43</t>
  </si>
  <si>
    <t>206P</t>
  </si>
  <si>
    <t>2019-08-03 06:35</t>
  </si>
  <si>
    <t>2019-08-03 05:55</t>
  </si>
  <si>
    <t>2019-08-03 05:31</t>
  </si>
  <si>
    <t>2019-08-03 05:08</t>
  </si>
  <si>
    <t>大连</t>
  </si>
  <si>
    <t>2019-08-03 04:46</t>
  </si>
  <si>
    <t>2019-08-03 04:36</t>
  </si>
  <si>
    <t>2019-08-03 04:28</t>
  </si>
  <si>
    <t>2019-08-03 04:26</t>
  </si>
  <si>
    <t>2019-08-03 04:23</t>
  </si>
  <si>
    <t>2019-08-03 04:18</t>
  </si>
  <si>
    <t>2019-08-03 04:17</t>
  </si>
  <si>
    <t>2019-08-03 04:08</t>
  </si>
  <si>
    <t>2019-08-03 03:53</t>
  </si>
  <si>
    <t>2019-08-03 03:41</t>
  </si>
  <si>
    <t>2019-08-03 03:40</t>
  </si>
  <si>
    <t>2019-08-03 03:34</t>
  </si>
  <si>
    <t>1798</t>
  </si>
  <si>
    <t>2019-08-03 03:06</t>
  </si>
  <si>
    <t>长沙</t>
  </si>
  <si>
    <t>2019-08-03 03:02</t>
  </si>
  <si>
    <t>5611</t>
  </si>
  <si>
    <t>2019-08-03 02:52</t>
  </si>
  <si>
    <t>2019-08-03 02:44</t>
  </si>
  <si>
    <t>2019-08-03 02:30</t>
  </si>
  <si>
    <t>1163</t>
  </si>
  <si>
    <t>206F</t>
  </si>
  <si>
    <t>2019-08-03 02:00</t>
  </si>
  <si>
    <t>2019-08-03 01:54</t>
  </si>
  <si>
    <t>2019-08-03 01:47</t>
  </si>
  <si>
    <t>2019-08-03 01:46</t>
  </si>
  <si>
    <t>5483</t>
  </si>
  <si>
    <t>2019-08-03 01:43</t>
  </si>
  <si>
    <t>2019-08-03 01:18</t>
  </si>
  <si>
    <t>5623</t>
  </si>
  <si>
    <t>2019-08-03 01:16</t>
  </si>
  <si>
    <t>2019-08-03 01:14</t>
  </si>
  <si>
    <t>2019-08-03 01:00</t>
  </si>
  <si>
    <t>2019-08-03 00:57</t>
  </si>
  <si>
    <t>1498</t>
  </si>
  <si>
    <t>2019-08-03 00:51</t>
  </si>
  <si>
    <t>2019-08-03 00:40</t>
  </si>
  <si>
    <t>2019-08-03 00:36</t>
  </si>
  <si>
    <t>2019-08-03 00:29</t>
  </si>
  <si>
    <t>深圳</t>
  </si>
  <si>
    <t>2019-08-03 00:26</t>
  </si>
  <si>
    <t>2019-08-03 00:25</t>
  </si>
  <si>
    <t>2019-08-03 00:19</t>
  </si>
  <si>
    <t>2157</t>
  </si>
  <si>
    <t>2019-08-03 00:07</t>
  </si>
  <si>
    <t>换件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</si>
  <si>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</si>
  <si>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</si>
  <si>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</si>
  <si>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执行反吹左侧 (机器输出结果)</t>
  </si>
  <si>
    <t>执行反吹右侧 (机器输出结果)</t>
  </si>
  <si>
    <t>Date</t>
  </si>
  <si>
    <t>Location</t>
  </si>
  <si>
    <t>PlaneNo</t>
  </si>
  <si>
    <t>PlaneModel</t>
  </si>
  <si>
    <t>EnvTemp</t>
  </si>
  <si>
    <t>LEFT CONT CABIN DUCT</t>
  </si>
  <si>
    <t>LEFT L PACK</t>
  </si>
  <si>
    <t>LEFT SUPPLY DUCT</t>
  </si>
  <si>
    <t>RIGHT FWD DUCT</t>
  </si>
  <si>
    <t>RIGHT AFT DUCT</t>
  </si>
  <si>
    <t>RIGHT L PACK</t>
  </si>
  <si>
    <t>RIGHT SUPPLY DUCT</t>
  </si>
  <si>
    <t>Left Handle</t>
  </si>
  <si>
    <t>Right Handle</t>
  </si>
  <si>
    <t>index</t>
  </si>
  <si>
    <t>Left Temp Diff</t>
  </si>
  <si>
    <t>Right Temp Diff</t>
  </si>
  <si>
    <t>Date_Today-1</t>
  </si>
  <si>
    <t>Location_Today-1</t>
  </si>
  <si>
    <t>PlaneModel_Today-1</t>
  </si>
  <si>
    <t>EnvTemp_Today-1</t>
  </si>
  <si>
    <t>LEFT CONT CABIN DUCT_Today-1</t>
  </si>
  <si>
    <t>LEFT L PACK_Today-1</t>
  </si>
  <si>
    <t>LEFT SUPPLY DUCT_Today-1</t>
  </si>
  <si>
    <t>RIGHT FWD DUCT_Today-1</t>
  </si>
  <si>
    <t>RIGHT AFT DUCT_Today-1</t>
  </si>
  <si>
    <t>RIGHT L PACK_Today-1</t>
  </si>
  <si>
    <t>RIGHT SUPPLY DUCT_Today-1</t>
  </si>
  <si>
    <t>Left Handle_Today-1</t>
  </si>
  <si>
    <t>Right Handle_Today-1</t>
  </si>
  <si>
    <t>Left Temp Diff_Today-1</t>
  </si>
  <si>
    <t>Right Temp Diff_Today-1</t>
  </si>
  <si>
    <t>Date_Today-2</t>
  </si>
  <si>
    <t>Location_Today-2</t>
  </si>
  <si>
    <t>PlaneModel_Today-2</t>
  </si>
  <si>
    <t>EnvTemp_Today-2</t>
  </si>
  <si>
    <t>LEFT CONT CABIN DUCT_Today-2</t>
  </si>
  <si>
    <t>LEFT L PACK_Today-2</t>
  </si>
  <si>
    <t>LEFT SUPPLY DUCT_Today-2</t>
  </si>
  <si>
    <t>RIGHT FWD DUCT_Today-2</t>
  </si>
  <si>
    <t>RIGHT AFT DUCT_Today-2</t>
  </si>
  <si>
    <t>RIGHT L PACK_Today-2</t>
  </si>
  <si>
    <t>RIGHT SUPPLY DUCT_Today-2</t>
  </si>
  <si>
    <t>Left Handle_Today-2</t>
  </si>
  <si>
    <t>Right Handle_Today-2</t>
  </si>
  <si>
    <t>Left Temp Diff_Today-2</t>
  </si>
  <si>
    <t>Right Temp Diff_Today-2</t>
  </si>
  <si>
    <t>pred</t>
  </si>
  <si>
    <t>INC</t>
  </si>
  <si>
    <t>????</t>
  </si>
  <si>
    <t>TSN</t>
  </si>
  <si>
    <t xml:space="preserve">PEK </t>
  </si>
  <si>
    <t xml:space="preserve">HGH </t>
  </si>
  <si>
    <t>左温差(前天)</t>
  </si>
  <si>
    <t>执行反吹左侧(前天)</t>
  </si>
  <si>
    <t>右温差(前天)</t>
  </si>
  <si>
    <t>执行反吹右侧(前天)</t>
  </si>
  <si>
    <t>左温差(昨天)</t>
  </si>
  <si>
    <t>执行反吹左侧(昨天)</t>
  </si>
  <si>
    <t>右温差(昨天)</t>
  </si>
  <si>
    <t>执行反吹右侧(昨天)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</si>
</sst>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A261"/>
  <sheetViews>
    <sheetView tabSelected="1" topLeftCell="I1" workbookViewId="0">
      <pane ySplit="1" topLeftCell="A2" activePane="bottomLeft" state="frozen"/>
      <selection pane="bottomLeft" activeCell="AA11" sqref="AA11"/>
    </sheetView>
  </sheetViews>
  <sheetFormatPr defaultRowHeight="12.75" x14ac:dyDescent="0.2"/>
  <cols>
    <col min="1" max="1" width="17" customWidth="1"/>
    <col min="2" max="2" width="5" customWidth="1"/>
    <col min="3" max="3" width="7" customWidth="1"/>
    <col min="4" max="4" width="8" customWidth="1"/>
    <col min="5" max="5" width="13" customWidth="1"/>
    <col min="6" max="6" width="20" customWidth="1"/>
    <col min="7" max="7" width="11" customWidth="1"/>
    <col min="8" max="8" width="16" customWidth="1"/>
    <col min="9" max="10" width="13" customWidth="1"/>
    <col min="11" max="11" width="11" customWidth="1"/>
    <col min="12" max="12" width="16" customWidth="1"/>
    <col min="13" max="14" width="13" customWidth="1"/>
    <col min="16" max="23" width="4.5703125" customWidth="1"/>
    <col min="24" max="24" width="0" hidden="1" customWidth="1"/>
    <col min="25" max="25" width="25.5703125" bestFit="1" customWidth="1"/>
    <col min="26" max="26" width="25.5703125" hidden="1" customWidth="1"/>
    <col min="27" max="27" width="25.57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/>
      <c r="Y1" s="3" t="s">
        <v>486</v>
      </c>
      <c r="Z1" s="3"/>
      <c r="AA1" s="3" t="s">
        <v>487</v>
      </c>
    </row>
    <row r="2" spans="1:27" x14ac:dyDescent="0.2">
      <c r="A2" t="s">
        <v>14</v>
      </c>
      <c r="B2" t="s">
        <v>15</v>
      </c>
      <c r="C2" t="s">
        <v>16</v>
      </c>
      <c r="D2" t="s">
        <v>17</v>
      </c>
      <c r="E2">
        <v>24</v>
      </c>
      <c r="F2">
        <v>4</v>
      </c>
      <c r="G2">
        <v>32</v>
      </c>
      <c r="H2">
        <v>0</v>
      </c>
      <c r="I2">
        <v>5</v>
      </c>
      <c r="J2">
        <v>6</v>
      </c>
      <c r="K2">
        <v>31</v>
      </c>
      <c r="L2">
        <v>0</v>
      </c>
      <c r="P2">
        <f t="array" ref="P2">INDEX(Sheet1!$AU$2:$AU$205,MATCH(1,(A2=Sheet1!$AX$2:$AX$205)*(C2=TEXT(Sheet1!$D$2:$D$205,"0")),0))</f>
        <v>10</v>
      </c>
      <c r="Q2">
        <f t="array" ref="Q2">INDEX(Sheet1!$AS$2:$AS$205,MATCH(1,(A2=Sheet1!$AX$2:$AX$205)*(C2=TEXT(Sheet1!$D$2:$D$205,"0")),0))</f>
        <v>1</v>
      </c>
      <c r="R2">
        <f t="array" ref="R2">INDEX(Sheet1!$AV$2:$AV$205,MATCH(1,(A2=Sheet1!$AX$2:$AX$205)*(C2=TEXT(Sheet1!$D$2:$D$205,"0")),0))</f>
        <v>10</v>
      </c>
      <c r="S2">
        <f t="array" ref="S2">INDEX(Sheet1!$AT$2:$AT$205,MATCH(1,(A2=Sheet1!$AX$2:$AX$205)*(C2=TEXT(Sheet1!$D$2:$D$205,"0")),0))</f>
        <v>1</v>
      </c>
      <c r="T2">
        <f t="array" ref="T2">INDEX(Sheet1!$AF$2:$AF$205,MATCH(1,(A2=Sheet1!$AX$2:$AX$205)*(C2=TEXT(Sheet1!$D$2:$D$205,"0")),0))</f>
        <v>10</v>
      </c>
      <c r="U2">
        <f t="array" ref="U2">INDEX(Sheet1!$AD$2:$AD$205,MATCH(1,(A2=Sheet1!$AX$2:$AX$205)*(C2=TEXT(Sheet1!$D$2:$D$205,"0")),0))</f>
        <v>1</v>
      </c>
      <c r="V2">
        <f t="array" ref="V2">INDEX(Sheet1!$AG$2:$AG$205,MATCH(1,(A2=Sheet1!$AX$2:$AX$205)*(C2=TEXT(Sheet1!$D$2:$D$205,"0")),0))</f>
        <v>8</v>
      </c>
      <c r="W2">
        <f t="array" ref="W2">INDEX(Sheet1!$AE$2:$AE$205,MATCH(1,(A2=Sheet1!$AX$2:$AX$205)*(C2=TEXT(Sheet1!$D$2:$D$205,"0")),0))</f>
        <v>0</v>
      </c>
      <c r="X2">
        <f t="array" ref="X2">INDEX(Sheet1!$AW$2:$AW$205,MATCH(1,(A2=Sheet1!$AX$2:$AX$205)*(C2=TEXT(Sheet1!$D$2:$D$205,"0")),0))</f>
        <v>0</v>
      </c>
      <c r="Y2">
        <f t="array" ref="Y2">IFERROR(INDEX(Sheet1!$AW$2:$AW$205,MATCH(1,(A2=Sheet1!$AX$2:$AX$205)*(C2=TEXT(Sheet1!$D$2:$D$205,"0")),0)),0)</f>
        <v>0</v>
      </c>
      <c r="Z2">
        <f t="array" ref="Z2">INDEX(Sheet2!$AW$2:$AW$205,MATCH(1,(A2=Sheet2!$AX$2:$AX$205)*(C2=TEXT(Sheet2!$D$2:$D$205,"0")),0))</f>
        <v>0</v>
      </c>
      <c r="AA2">
        <f t="array" ref="AA2">IFERROR(INDEX(Sheet2!$AW$2:$AW$205,MATCH(1,(A2=Sheet2!$AX$2:$AX$205)*(C2=TEXT(Sheet2!$D$2:$D$205,"0")),0)),0)</f>
        <v>0</v>
      </c>
    </row>
    <row r="3" spans="1:27" x14ac:dyDescent="0.2">
      <c r="A3" t="s">
        <v>18</v>
      </c>
      <c r="B3" t="s">
        <v>15</v>
      </c>
      <c r="C3" t="s">
        <v>19</v>
      </c>
      <c r="D3" t="s">
        <v>17</v>
      </c>
      <c r="E3">
        <v>24</v>
      </c>
      <c r="F3">
        <v>5</v>
      </c>
      <c r="G3">
        <v>33</v>
      </c>
      <c r="H3">
        <v>0</v>
      </c>
      <c r="I3">
        <v>5</v>
      </c>
      <c r="J3">
        <v>5</v>
      </c>
      <c r="K3">
        <v>30</v>
      </c>
      <c r="L3">
        <v>0</v>
      </c>
      <c r="P3">
        <f t="array" ref="P3">INDEX(Sheet1!$AU$2:$AU$205,MATCH(1,(A3=Sheet1!$AX$2:$AX$205)*(C3=TEXT(Sheet1!$D$2:$D$205,"0")),0))</f>
        <v>3</v>
      </c>
      <c r="Q3">
        <f t="array" ref="Q3">INDEX(Sheet1!$AS$2:$AS$205,MATCH(1,(A3=Sheet1!$AX$2:$AX$205)*(C3=TEXT(Sheet1!$D$2:$D$205,"0")),0))</f>
        <v>0</v>
      </c>
      <c r="R3">
        <f t="array" ref="R3">INDEX(Sheet1!$AV$2:$AV$205,MATCH(1,(A3=Sheet1!$AX$2:$AX$205)*(C3=TEXT(Sheet1!$D$2:$D$205,"0")),0))</f>
        <v>2</v>
      </c>
      <c r="S3">
        <f t="array" ref="S3">INDEX(Sheet1!$AT$2:$AT$205,MATCH(1,(A3=Sheet1!$AX$2:$AX$205)*(C3=TEXT(Sheet1!$D$2:$D$205,"0")),0))</f>
        <v>0</v>
      </c>
      <c r="T3">
        <f t="array" ref="T3">INDEX(Sheet1!$AF$2:$AF$205,MATCH(1,(A3=Sheet1!$AX$2:$AX$205)*(C3=TEXT(Sheet1!$D$2:$D$205,"0")),0))</f>
        <v>-5</v>
      </c>
      <c r="U3">
        <f t="array" ref="U3">INDEX(Sheet1!$AD$2:$AD$205,MATCH(1,(A3=Sheet1!$AX$2:$AX$205)*(C3=TEXT(Sheet1!$D$2:$D$205,"0")),0))</f>
        <v>0</v>
      </c>
      <c r="V3">
        <f t="array" ref="V3">INDEX(Sheet1!$AG$2:$AG$205,MATCH(1,(A3=Sheet1!$AX$2:$AX$205)*(C3=TEXT(Sheet1!$D$2:$D$205,"0")),0))</f>
        <v>-7</v>
      </c>
      <c r="W3">
        <f t="array" ref="W3">INDEX(Sheet1!$AE$2:$AE$205,MATCH(1,(A3=Sheet1!$AX$2:$AX$205)*(C3=TEXT(Sheet1!$D$2:$D$205,"0")),0))</f>
        <v>0</v>
      </c>
      <c r="X3">
        <f t="array" ref="X3">INDEX(Sheet1!$AW$2:$AW$205,MATCH(1,(A3=Sheet1!$AX$2:$AX$205)*(C3=TEXT(Sheet1!$D$2:$D$205,"0")),0))</f>
        <v>0</v>
      </c>
      <c r="Y3">
        <f t="array" ref="Y3">IFERROR(INDEX(Sheet1!$AW$2:$AW$205,MATCH(1,(A3=Sheet1!$AX$2:$AX$205)*(C3=TEXT(Sheet1!$D$2:$D$205,"0")),0)),0)</f>
        <v>0</v>
      </c>
      <c r="Z3">
        <f t="array" ref="Z3">INDEX(Sheet2!$AW$2:$AW$205,MATCH(1,(A3=Sheet2!$AX$2:$AX$205)*(C3=TEXT(Sheet2!$D$2:$D$205,"0")),0))</f>
        <v>0</v>
      </c>
      <c r="AA3">
        <f t="array" ref="AA3">IFERROR(INDEX(Sheet2!$AW$2:$AW$205,MATCH(1,(A3=Sheet2!$AX$2:$AX$205)*(C3=TEXT(Sheet2!$D$2:$D$205,"0")),0)),0)</f>
        <v>0</v>
      </c>
    </row>
    <row r="4" spans="1:27" x14ac:dyDescent="0.2">
      <c r="A4" t="s">
        <v>20</v>
      </c>
      <c r="B4" t="s">
        <v>21</v>
      </c>
      <c r="C4" t="s">
        <v>22</v>
      </c>
      <c r="D4" t="s">
        <v>17</v>
      </c>
      <c r="E4">
        <v>26</v>
      </c>
      <c r="F4">
        <v>5</v>
      </c>
      <c r="G4">
        <v>30</v>
      </c>
      <c r="H4">
        <v>0</v>
      </c>
      <c r="I4">
        <v>6</v>
      </c>
      <c r="J4">
        <v>5</v>
      </c>
      <c r="K4">
        <v>30</v>
      </c>
      <c r="L4">
        <v>0</v>
      </c>
      <c r="P4">
        <f t="array" ref="P4">INDEX(Sheet1!$AU$2:$AU$205,MATCH(1,(A4=Sheet1!$AX$2:$AX$205)*(C4=TEXT(Sheet1!$D$2:$D$205,"0")),0))</f>
        <v>0</v>
      </c>
      <c r="Q4">
        <f t="array" ref="Q4">INDEX(Sheet1!$AS$2:$AS$205,MATCH(1,(A4=Sheet1!$AX$2:$AX$205)*(C4=TEXT(Sheet1!$D$2:$D$205,"0")),0))</f>
        <v>0</v>
      </c>
      <c r="R4">
        <f t="array" ref="R4">INDEX(Sheet1!$AV$2:$AV$205,MATCH(1,(A4=Sheet1!$AX$2:$AX$205)*(C4=TEXT(Sheet1!$D$2:$D$205,"0")),0))</f>
        <v>0</v>
      </c>
      <c r="S4">
        <f t="array" ref="S4">INDEX(Sheet1!$AT$2:$AT$205,MATCH(1,(A4=Sheet1!$AX$2:$AX$205)*(C4=TEXT(Sheet1!$D$2:$D$205,"0")),0))</f>
        <v>0</v>
      </c>
      <c r="T4">
        <f t="array" ref="T4">INDEX(Sheet1!$AF$2:$AF$205,MATCH(1,(A4=Sheet1!$AX$2:$AX$205)*(C4=TEXT(Sheet1!$D$2:$D$205,"0")),0))</f>
        <v>6</v>
      </c>
      <c r="U4">
        <f t="array" ref="U4">INDEX(Sheet1!$AD$2:$AD$205,MATCH(1,(A4=Sheet1!$AX$2:$AX$205)*(C4=TEXT(Sheet1!$D$2:$D$205,"0")),0))</f>
        <v>0</v>
      </c>
      <c r="V4">
        <f t="array" ref="V4">INDEX(Sheet1!$AG$2:$AG$205,MATCH(1,(A4=Sheet1!$AX$2:$AX$205)*(C4=TEXT(Sheet1!$D$2:$D$205,"0")),0))</f>
        <v>6</v>
      </c>
      <c r="W4">
        <f t="array" ref="W4">INDEX(Sheet1!$AE$2:$AE$205,MATCH(1,(A4=Sheet1!$AX$2:$AX$205)*(C4=TEXT(Sheet1!$D$2:$D$205,"0")),0))</f>
        <v>0</v>
      </c>
      <c r="X4">
        <f t="array" ref="X4">INDEX(Sheet1!$AW$2:$AW$205,MATCH(1,(A4=Sheet1!$AX$2:$AX$205)*(C4=TEXT(Sheet1!$D$2:$D$205,"0")),0))</f>
        <v>0</v>
      </c>
      <c r="Y4">
        <f t="array" ref="Y4">IFERROR(INDEX(Sheet1!$AW$2:$AW$205,MATCH(1,(A4=Sheet1!$AX$2:$AX$205)*(C4=TEXT(Sheet1!$D$2:$D$205,"0")),0)),0)</f>
        <v>0</v>
      </c>
      <c r="Z4">
        <f t="array" ref="Z4">INDEX(Sheet2!$AW$2:$AW$205,MATCH(1,(A4=Sheet2!$AX$2:$AX$205)*(C4=TEXT(Sheet2!$D$2:$D$205,"0")),0))</f>
        <v>0</v>
      </c>
      <c r="AA4">
        <f t="array" ref="AA4">IFERROR(INDEX(Sheet2!$AW$2:$AW$205,MATCH(1,(A4=Sheet2!$AX$2:$AX$205)*(C4=TEXT(Sheet2!$D$2:$D$205,"0")),0)),0)</f>
        <v>0</v>
      </c>
    </row>
    <row r="5" spans="1:27" x14ac:dyDescent="0.2">
      <c r="A5" t="s">
        <v>23</v>
      </c>
      <c r="B5" t="s">
        <v>24</v>
      </c>
      <c r="C5" t="s">
        <v>25</v>
      </c>
      <c r="D5" t="s">
        <v>17</v>
      </c>
      <c r="E5">
        <v>28</v>
      </c>
      <c r="F5">
        <v>3</v>
      </c>
      <c r="G5">
        <v>34</v>
      </c>
      <c r="H5">
        <v>0</v>
      </c>
      <c r="I5">
        <v>6</v>
      </c>
      <c r="J5">
        <v>6</v>
      </c>
      <c r="K5">
        <v>31</v>
      </c>
      <c r="L5">
        <v>0</v>
      </c>
      <c r="P5">
        <f t="array" ref="P5">INDEX(Sheet1!$AU$2:$AU$205,MATCH(1,(A5=Sheet1!$AX$2:$AX$205)*(C5=TEXT(Sheet1!$D$2:$D$205,"0")),0))</f>
        <v>8</v>
      </c>
      <c r="Q5">
        <f t="array" ref="Q5">INDEX(Sheet1!$AS$2:$AS$205,MATCH(1,(A5=Sheet1!$AX$2:$AX$205)*(C5=TEXT(Sheet1!$D$2:$D$205,"0")),0))</f>
        <v>0</v>
      </c>
      <c r="R5">
        <f t="array" ref="R5">INDEX(Sheet1!$AV$2:$AV$205,MATCH(1,(A5=Sheet1!$AX$2:$AX$205)*(C5=TEXT(Sheet1!$D$2:$D$205,"0")),0))</f>
        <v>3</v>
      </c>
      <c r="S5">
        <f t="array" ref="S5">INDEX(Sheet1!$AT$2:$AT$205,MATCH(1,(A5=Sheet1!$AX$2:$AX$205)*(C5=TEXT(Sheet1!$D$2:$D$205,"0")),0))</f>
        <v>0</v>
      </c>
      <c r="T5">
        <f t="array" ref="T5">INDEX(Sheet1!$AF$2:$AF$205,MATCH(1,(A5=Sheet1!$AX$2:$AX$205)*(C5=TEXT(Sheet1!$D$2:$D$205,"0")),0))</f>
        <v>0</v>
      </c>
      <c r="U5">
        <f t="array" ref="U5">INDEX(Sheet1!$AD$2:$AD$205,MATCH(1,(A5=Sheet1!$AX$2:$AX$205)*(C5=TEXT(Sheet1!$D$2:$D$205,"0")),0))</f>
        <v>0</v>
      </c>
      <c r="V5">
        <f t="array" ref="V5">INDEX(Sheet1!$AG$2:$AG$205,MATCH(1,(A5=Sheet1!$AX$2:$AX$205)*(C5=TEXT(Sheet1!$D$2:$D$205,"0")),0))</f>
        <v>0</v>
      </c>
      <c r="W5">
        <f t="array" ref="W5">INDEX(Sheet1!$AE$2:$AE$205,MATCH(1,(A5=Sheet1!$AX$2:$AX$205)*(C5=TEXT(Sheet1!$D$2:$D$205,"0")),0))</f>
        <v>0</v>
      </c>
      <c r="X5">
        <f t="array" ref="X5">INDEX(Sheet1!$AW$2:$AW$205,MATCH(1,(A5=Sheet1!$AX$2:$AX$205)*(C5=TEXT(Sheet1!$D$2:$D$205,"0")),0))</f>
        <v>0</v>
      </c>
      <c r="Y5">
        <f t="array" ref="Y5">IFERROR(INDEX(Sheet1!$AW$2:$AW$205,MATCH(1,(A5=Sheet1!$AX$2:$AX$205)*(C5=TEXT(Sheet1!$D$2:$D$205,"0")),0)),0)</f>
        <v>0</v>
      </c>
      <c r="Z5">
        <f t="array" ref="Z5">INDEX(Sheet2!$AW$2:$AW$205,MATCH(1,(A5=Sheet2!$AX$2:$AX$205)*(C5=TEXT(Sheet2!$D$2:$D$205,"0")),0))</f>
        <v>0</v>
      </c>
      <c r="AA5">
        <f t="array" ref="AA5">IFERROR(INDEX(Sheet2!$AW$2:$AW$205,MATCH(1,(A5=Sheet2!$AX$2:$AX$205)*(C5=TEXT(Sheet2!$D$2:$D$205,"0")),0)),0)</f>
        <v>0</v>
      </c>
    </row>
    <row r="6" spans="1:27" x14ac:dyDescent="0.2">
      <c r="A6" t="s">
        <v>26</v>
      </c>
      <c r="B6" t="s">
        <v>27</v>
      </c>
      <c r="C6" t="s">
        <v>28</v>
      </c>
      <c r="D6" t="s">
        <v>17</v>
      </c>
      <c r="E6">
        <v>27</v>
      </c>
      <c r="F6">
        <v>4</v>
      </c>
      <c r="G6">
        <v>32</v>
      </c>
      <c r="H6">
        <v>0</v>
      </c>
      <c r="I6">
        <v>6</v>
      </c>
      <c r="J6">
        <v>4</v>
      </c>
      <c r="K6">
        <v>34</v>
      </c>
      <c r="L6">
        <v>0</v>
      </c>
      <c r="P6">
        <f t="array" ref="P6">INDEX(Sheet1!$AU$2:$AU$205,MATCH(1,(A6=Sheet1!$AX$2:$AX$205)*(C6=TEXT(Sheet1!$D$2:$D$205,"0")),0))</f>
        <v>4</v>
      </c>
      <c r="Q6">
        <f t="array" ref="Q6">INDEX(Sheet1!$AS$2:$AS$205,MATCH(1,(A6=Sheet1!$AX$2:$AX$205)*(C6=TEXT(Sheet1!$D$2:$D$205,"0")),0))</f>
        <v>0</v>
      </c>
      <c r="R6">
        <f t="array" ref="R6">INDEX(Sheet1!$AV$2:$AV$205,MATCH(1,(A6=Sheet1!$AX$2:$AX$205)*(C6=TEXT(Sheet1!$D$2:$D$205,"0")),0))</f>
        <v>5</v>
      </c>
      <c r="S6">
        <f t="array" ref="S6">INDEX(Sheet1!$AT$2:$AT$205,MATCH(1,(A6=Sheet1!$AX$2:$AX$205)*(C6=TEXT(Sheet1!$D$2:$D$205,"0")),0))</f>
        <v>0</v>
      </c>
      <c r="T6">
        <f t="array" ref="T6">INDEX(Sheet1!$AF$2:$AF$205,MATCH(1,(A6=Sheet1!$AX$2:$AX$205)*(C6=TEXT(Sheet1!$D$2:$D$205,"0")),0))</f>
        <v>5</v>
      </c>
      <c r="U6">
        <f t="array" ref="U6">INDEX(Sheet1!$AD$2:$AD$205,MATCH(1,(A6=Sheet1!$AX$2:$AX$205)*(C6=TEXT(Sheet1!$D$2:$D$205,"0")),0))</f>
        <v>0</v>
      </c>
      <c r="V6">
        <f t="array" ref="V6">INDEX(Sheet1!$AG$2:$AG$205,MATCH(1,(A6=Sheet1!$AX$2:$AX$205)*(C6=TEXT(Sheet1!$D$2:$D$205,"0")),0))</f>
        <v>5</v>
      </c>
      <c r="W6">
        <f t="array" ref="W6">INDEX(Sheet1!$AE$2:$AE$205,MATCH(1,(A6=Sheet1!$AX$2:$AX$205)*(C6=TEXT(Sheet1!$D$2:$D$205,"0")),0))</f>
        <v>0</v>
      </c>
      <c r="X6">
        <f t="array" ref="X6">INDEX(Sheet1!$AW$2:$AW$205,MATCH(1,(A6=Sheet1!$AX$2:$AX$205)*(C6=TEXT(Sheet1!$D$2:$D$205,"0")),0))</f>
        <v>0</v>
      </c>
      <c r="Y6">
        <f t="array" ref="Y6">IFERROR(INDEX(Sheet1!$AW$2:$AW$205,MATCH(1,(A6=Sheet1!$AX$2:$AX$205)*(C6=TEXT(Sheet1!$D$2:$D$205,"0")),0)),0)</f>
        <v>0</v>
      </c>
      <c r="Z6">
        <f t="array" ref="Z6">INDEX(Sheet2!$AW$2:$AW$205,MATCH(1,(A6=Sheet2!$AX$2:$AX$205)*(C6=TEXT(Sheet2!$D$2:$D$205,"0")),0))</f>
        <v>0</v>
      </c>
      <c r="AA6">
        <f t="array" ref="AA6">IFERROR(INDEX(Sheet2!$AW$2:$AW$205,MATCH(1,(A6=Sheet2!$AX$2:$AX$205)*(C6=TEXT(Sheet2!$D$2:$D$205,"0")),0)),0)</f>
        <v>0</v>
      </c>
    </row>
    <row r="7" spans="1:27" x14ac:dyDescent="0.2">
      <c r="A7" t="s">
        <v>29</v>
      </c>
      <c r="B7" t="s">
        <v>27</v>
      </c>
      <c r="C7" t="s">
        <v>30</v>
      </c>
      <c r="D7" t="s">
        <v>17</v>
      </c>
      <c r="E7">
        <v>27</v>
      </c>
      <c r="F7">
        <v>3</v>
      </c>
      <c r="G7">
        <v>32</v>
      </c>
      <c r="H7">
        <v>0</v>
      </c>
      <c r="I7">
        <v>4</v>
      </c>
      <c r="J7">
        <v>6</v>
      </c>
      <c r="K7">
        <v>30</v>
      </c>
      <c r="L7">
        <v>0</v>
      </c>
      <c r="P7">
        <f t="array" ref="P7">INDEX(Sheet1!$AU$2:$AU$205,MATCH(1,(A7=Sheet1!$AX$2:$AX$205)*(C7=TEXT(Sheet1!$D$2:$D$205,"0")),0))</f>
        <v>3</v>
      </c>
      <c r="Q7">
        <f t="array" ref="Q7">INDEX(Sheet1!$AS$2:$AS$205,MATCH(1,(A7=Sheet1!$AX$2:$AX$205)*(C7=TEXT(Sheet1!$D$2:$D$205,"0")),0))</f>
        <v>0</v>
      </c>
      <c r="R7">
        <f t="array" ref="R7">INDEX(Sheet1!$AV$2:$AV$205,MATCH(1,(A7=Sheet1!$AX$2:$AX$205)*(C7=TEXT(Sheet1!$D$2:$D$205,"0")),0))</f>
        <v>3</v>
      </c>
      <c r="S7">
        <f t="array" ref="S7">INDEX(Sheet1!$AT$2:$AT$205,MATCH(1,(A7=Sheet1!$AX$2:$AX$205)*(C7=TEXT(Sheet1!$D$2:$D$205,"0")),0))</f>
        <v>0</v>
      </c>
      <c r="T7">
        <f t="array" ref="T7">INDEX(Sheet1!$AF$2:$AF$205,MATCH(1,(A7=Sheet1!$AX$2:$AX$205)*(C7=TEXT(Sheet1!$D$2:$D$205,"0")),0))</f>
        <v>0</v>
      </c>
      <c r="U7">
        <f t="array" ref="U7">INDEX(Sheet1!$AD$2:$AD$205,MATCH(1,(A7=Sheet1!$AX$2:$AX$205)*(C7=TEXT(Sheet1!$D$2:$D$205,"0")),0))</f>
        <v>0</v>
      </c>
      <c r="V7">
        <f t="array" ref="V7">INDEX(Sheet1!$AG$2:$AG$205,MATCH(1,(A7=Sheet1!$AX$2:$AX$205)*(C7=TEXT(Sheet1!$D$2:$D$205,"0")),0))</f>
        <v>0</v>
      </c>
      <c r="W7">
        <f t="array" ref="W7">INDEX(Sheet1!$AE$2:$AE$205,MATCH(1,(A7=Sheet1!$AX$2:$AX$205)*(C7=TEXT(Sheet1!$D$2:$D$205,"0")),0))</f>
        <v>0</v>
      </c>
      <c r="X7">
        <f t="array" ref="X7">INDEX(Sheet1!$AW$2:$AW$205,MATCH(1,(A7=Sheet1!$AX$2:$AX$205)*(C7=TEXT(Sheet1!$D$2:$D$205,"0")),0))</f>
        <v>0</v>
      </c>
      <c r="Y7">
        <f t="array" ref="Y7">IFERROR(INDEX(Sheet1!$AW$2:$AW$205,MATCH(1,(A7=Sheet1!$AX$2:$AX$205)*(C7=TEXT(Sheet1!$D$2:$D$205,"0")),0)),0)</f>
        <v>0</v>
      </c>
      <c r="Z7">
        <f t="array" ref="Z7">INDEX(Sheet2!$AW$2:$AW$205,MATCH(1,(A7=Sheet2!$AX$2:$AX$205)*(C7=TEXT(Sheet2!$D$2:$D$205,"0")),0))</f>
        <v>0</v>
      </c>
      <c r="AA7">
        <f t="array" ref="AA7">IFERROR(INDEX(Sheet2!$AW$2:$AW$205,MATCH(1,(A7=Sheet2!$AX$2:$AX$205)*(C7=TEXT(Sheet2!$D$2:$D$205,"0")),0)),0)</f>
        <v>0</v>
      </c>
    </row>
    <row r="8" spans="1:27" x14ac:dyDescent="0.2">
      <c r="A8" t="s">
        <v>31</v>
      </c>
      <c r="B8" t="s">
        <v>32</v>
      </c>
      <c r="C8" t="s">
        <v>33</v>
      </c>
      <c r="D8" t="s">
        <v>17</v>
      </c>
      <c r="E8">
        <v>29</v>
      </c>
      <c r="F8">
        <v>9</v>
      </c>
      <c r="G8">
        <v>35</v>
      </c>
      <c r="H8">
        <v>0</v>
      </c>
      <c r="I8">
        <v>5</v>
      </c>
      <c r="J8">
        <v>4</v>
      </c>
      <c r="K8">
        <v>31</v>
      </c>
      <c r="L8">
        <v>0</v>
      </c>
      <c r="P8">
        <f t="array" ref="P8">INDEX(Sheet1!$AU$2:$AU$205,MATCH(1,(A8=Sheet1!$AX$2:$AX$205)*(C8=TEXT(Sheet1!$D$2:$D$205,"0")),0))</f>
        <v>8</v>
      </c>
      <c r="Q8">
        <f t="array" ref="Q8">INDEX(Sheet1!$AS$2:$AS$205,MATCH(1,(A8=Sheet1!$AX$2:$AX$205)*(C8=TEXT(Sheet1!$D$2:$D$205,"0")),0))</f>
        <v>0</v>
      </c>
      <c r="R8">
        <f t="array" ref="R8">INDEX(Sheet1!$AV$2:$AV$205,MATCH(1,(A8=Sheet1!$AX$2:$AX$205)*(C8=TEXT(Sheet1!$D$2:$D$205,"0")),0))</f>
        <v>4</v>
      </c>
      <c r="S8">
        <f t="array" ref="S8">INDEX(Sheet1!$AT$2:$AT$205,MATCH(1,(A8=Sheet1!$AX$2:$AX$205)*(C8=TEXT(Sheet1!$D$2:$D$205,"0")),0))</f>
        <v>0</v>
      </c>
      <c r="T8">
        <f t="array" ref="T8">INDEX(Sheet1!$AF$2:$AF$205,MATCH(1,(A8=Sheet1!$AX$2:$AX$205)*(C8=TEXT(Sheet1!$D$2:$D$205,"0")),0))</f>
        <v>8</v>
      </c>
      <c r="U8">
        <f t="array" ref="U8">INDEX(Sheet1!$AD$2:$AD$205,MATCH(1,(A8=Sheet1!$AX$2:$AX$205)*(C8=TEXT(Sheet1!$D$2:$D$205,"0")),0))</f>
        <v>0</v>
      </c>
      <c r="V8">
        <f t="array" ref="V8">INDEX(Sheet1!$AG$2:$AG$205,MATCH(1,(A8=Sheet1!$AX$2:$AX$205)*(C8=TEXT(Sheet1!$D$2:$D$205,"0")),0))</f>
        <v>5</v>
      </c>
      <c r="W8">
        <f t="array" ref="W8">INDEX(Sheet1!$AE$2:$AE$205,MATCH(1,(A8=Sheet1!$AX$2:$AX$205)*(C8=TEXT(Sheet1!$D$2:$D$205,"0")),0))</f>
        <v>0</v>
      </c>
      <c r="X8">
        <f t="array" ref="X8">INDEX(Sheet1!$AW$2:$AW$205,MATCH(1,(A8=Sheet1!$AX$2:$AX$205)*(C8=TEXT(Sheet1!$D$2:$D$205,"0")),0))</f>
        <v>0</v>
      </c>
      <c r="Y8">
        <f t="array" ref="Y8">IFERROR(INDEX(Sheet1!$AW$2:$AW$205,MATCH(1,(A8=Sheet1!$AX$2:$AX$205)*(C8=TEXT(Sheet1!$D$2:$D$205,"0")),0)),0)</f>
        <v>0</v>
      </c>
      <c r="Z8">
        <f t="array" ref="Z8">INDEX(Sheet2!$AW$2:$AW$205,MATCH(1,(A8=Sheet2!$AX$2:$AX$205)*(C8=TEXT(Sheet2!$D$2:$D$205,"0")),0))</f>
        <v>0</v>
      </c>
      <c r="AA8">
        <f t="array" ref="AA8">IFERROR(INDEX(Sheet2!$AW$2:$AW$205,MATCH(1,(A8=Sheet2!$AX$2:$AX$205)*(C8=TEXT(Sheet2!$D$2:$D$205,"0")),0)),0)</f>
        <v>0</v>
      </c>
    </row>
    <row r="9" spans="1:27" x14ac:dyDescent="0.2">
      <c r="A9" t="s">
        <v>31</v>
      </c>
      <c r="B9" t="s">
        <v>32</v>
      </c>
      <c r="C9" t="s">
        <v>34</v>
      </c>
      <c r="D9" t="s">
        <v>17</v>
      </c>
      <c r="E9">
        <v>29</v>
      </c>
      <c r="F9">
        <v>9</v>
      </c>
      <c r="G9">
        <v>35</v>
      </c>
      <c r="H9">
        <v>0</v>
      </c>
      <c r="I9">
        <v>3</v>
      </c>
      <c r="J9">
        <v>4</v>
      </c>
      <c r="K9">
        <v>34</v>
      </c>
      <c r="L9">
        <v>0</v>
      </c>
      <c r="P9">
        <f t="array" ref="P9">INDEX(Sheet1!$AU$2:$AU$205,MATCH(1,(A9=Sheet1!$AX$2:$AX$205)*(C9=TEXT(Sheet1!$D$2:$D$205,"0")),0))</f>
        <v>7</v>
      </c>
      <c r="Q9">
        <f t="array" ref="Q9">INDEX(Sheet1!$AS$2:$AS$205,MATCH(1,(A9=Sheet1!$AX$2:$AX$205)*(C9=TEXT(Sheet1!$D$2:$D$205,"0")),0))</f>
        <v>0</v>
      </c>
      <c r="R9">
        <f t="array" ref="R9">INDEX(Sheet1!$AV$2:$AV$205,MATCH(1,(A9=Sheet1!$AX$2:$AX$205)*(C9=TEXT(Sheet1!$D$2:$D$205,"0")),0))</f>
        <v>7</v>
      </c>
      <c r="S9">
        <f t="array" ref="S9">INDEX(Sheet1!$AT$2:$AT$205,MATCH(1,(A9=Sheet1!$AX$2:$AX$205)*(C9=TEXT(Sheet1!$D$2:$D$205,"0")),0))</f>
        <v>0</v>
      </c>
      <c r="T9">
        <f t="array" ref="T9">INDEX(Sheet1!$AF$2:$AF$205,MATCH(1,(A9=Sheet1!$AX$2:$AX$205)*(C9=TEXT(Sheet1!$D$2:$D$205,"0")),0))</f>
        <v>5</v>
      </c>
      <c r="U9">
        <f t="array" ref="U9">INDEX(Sheet1!$AD$2:$AD$205,MATCH(1,(A9=Sheet1!$AX$2:$AX$205)*(C9=TEXT(Sheet1!$D$2:$D$205,"0")),0))</f>
        <v>0</v>
      </c>
      <c r="V9">
        <f t="array" ref="V9">INDEX(Sheet1!$AG$2:$AG$205,MATCH(1,(A9=Sheet1!$AX$2:$AX$205)*(C9=TEXT(Sheet1!$D$2:$D$205,"0")),0))</f>
        <v>6</v>
      </c>
      <c r="W9">
        <f t="array" ref="W9">INDEX(Sheet1!$AE$2:$AE$205,MATCH(1,(A9=Sheet1!$AX$2:$AX$205)*(C9=TEXT(Sheet1!$D$2:$D$205,"0")),0))</f>
        <v>0</v>
      </c>
      <c r="X9">
        <f t="array" ref="X9">INDEX(Sheet1!$AW$2:$AW$205,MATCH(1,(A9=Sheet1!$AX$2:$AX$205)*(C9=TEXT(Sheet1!$D$2:$D$205,"0")),0))</f>
        <v>0</v>
      </c>
      <c r="Y9">
        <f t="array" ref="Y9">IFERROR(INDEX(Sheet1!$AW$2:$AW$205,MATCH(1,(A9=Sheet1!$AX$2:$AX$205)*(C9=TEXT(Sheet1!$D$2:$D$205,"0")),0)),0)</f>
        <v>0</v>
      </c>
      <c r="Z9">
        <f t="array" ref="Z9">INDEX(Sheet2!$AW$2:$AW$205,MATCH(1,(A9=Sheet2!$AX$2:$AX$205)*(C9=TEXT(Sheet2!$D$2:$D$205,"0")),0))</f>
        <v>0</v>
      </c>
      <c r="AA9">
        <f t="array" ref="AA9">IFERROR(INDEX(Sheet2!$AW$2:$AW$205,MATCH(1,(A9=Sheet2!$AX$2:$AX$205)*(C9=TEXT(Sheet2!$D$2:$D$205,"0")),0)),0)</f>
        <v>0</v>
      </c>
    </row>
    <row r="10" spans="1:27" x14ac:dyDescent="0.2">
      <c r="A10" t="s">
        <v>35</v>
      </c>
      <c r="B10" t="s">
        <v>32</v>
      </c>
      <c r="C10" t="s">
        <v>36</v>
      </c>
      <c r="D10" t="s">
        <v>17</v>
      </c>
      <c r="E10">
        <v>28</v>
      </c>
      <c r="F10">
        <v>2</v>
      </c>
      <c r="G10">
        <v>32</v>
      </c>
      <c r="H10">
        <v>0</v>
      </c>
      <c r="I10">
        <v>4</v>
      </c>
      <c r="J10">
        <v>4</v>
      </c>
      <c r="K10">
        <v>34</v>
      </c>
      <c r="L10">
        <v>0</v>
      </c>
      <c r="P10">
        <f t="array" ref="P10">INDEX(Sheet1!$AU$2:$AU$205,MATCH(1,(A10=Sheet1!$AX$2:$AX$205)*(C10=TEXT(Sheet1!$D$2:$D$205,"0")),0))</f>
        <v>9</v>
      </c>
      <c r="Q10">
        <f t="array" ref="Q10">INDEX(Sheet1!$AS$2:$AS$205,MATCH(1,(A10=Sheet1!$AX$2:$AX$205)*(C10=TEXT(Sheet1!$D$2:$D$205,"0")),0))</f>
        <v>0</v>
      </c>
      <c r="R10">
        <f t="array" ref="R10">INDEX(Sheet1!$AV$2:$AV$205,MATCH(1,(A10=Sheet1!$AX$2:$AX$205)*(C10=TEXT(Sheet1!$D$2:$D$205,"0")),0))</f>
        <v>13</v>
      </c>
      <c r="S10">
        <f t="array" ref="S10">INDEX(Sheet1!$AT$2:$AT$205,MATCH(1,(A10=Sheet1!$AX$2:$AX$205)*(C10=TEXT(Sheet1!$D$2:$D$205,"0")),0))</f>
        <v>0</v>
      </c>
      <c r="T10">
        <f t="array" ref="T10">INDEX(Sheet1!$AF$2:$AF$205,MATCH(1,(A10=Sheet1!$AX$2:$AX$205)*(C10=TEXT(Sheet1!$D$2:$D$205,"0")),0))</f>
        <v>4</v>
      </c>
      <c r="U10">
        <f t="array" ref="U10">INDEX(Sheet1!$AD$2:$AD$205,MATCH(1,(A10=Sheet1!$AX$2:$AX$205)*(C10=TEXT(Sheet1!$D$2:$D$205,"0")),0))</f>
        <v>0</v>
      </c>
      <c r="V10">
        <f t="array" ref="V10">INDEX(Sheet1!$AG$2:$AG$205,MATCH(1,(A10=Sheet1!$AX$2:$AX$205)*(C10=TEXT(Sheet1!$D$2:$D$205,"0")),0))</f>
        <v>3</v>
      </c>
      <c r="W10">
        <f t="array" ref="W10">INDEX(Sheet1!$AE$2:$AE$205,MATCH(1,(A10=Sheet1!$AX$2:$AX$205)*(C10=TEXT(Sheet1!$D$2:$D$205,"0")),0))</f>
        <v>0</v>
      </c>
      <c r="X10">
        <f t="array" ref="X10">INDEX(Sheet1!$AW$2:$AW$205,MATCH(1,(A10=Sheet1!$AX$2:$AX$205)*(C10=TEXT(Sheet1!$D$2:$D$205,"0")),0))</f>
        <v>0</v>
      </c>
      <c r="Y10">
        <f t="array" ref="Y10">IFERROR(INDEX(Sheet1!$AW$2:$AW$205,MATCH(1,(A10=Sheet1!$AX$2:$AX$205)*(C10=TEXT(Sheet1!$D$2:$D$205,"0")),0)),0)</f>
        <v>0</v>
      </c>
      <c r="Z10">
        <f t="array" ref="Z10">INDEX(Sheet2!$AW$2:$AW$205,MATCH(1,(A10=Sheet2!$AX$2:$AX$205)*(C10=TEXT(Sheet2!$D$2:$D$205,"0")),0))</f>
        <v>0</v>
      </c>
      <c r="AA10">
        <f t="array" ref="AA10">IFERROR(INDEX(Sheet2!$AW$2:$AW$205,MATCH(1,(A10=Sheet2!$AX$2:$AX$205)*(C10=TEXT(Sheet2!$D$2:$D$205,"0")),0)),0)</f>
        <v>0</v>
      </c>
    </row>
    <row r="11" spans="1:27" x14ac:dyDescent="0.2">
      <c r="A11" t="s">
        <v>35</v>
      </c>
      <c r="B11" t="s">
        <v>37</v>
      </c>
      <c r="C11" t="s">
        <v>38</v>
      </c>
      <c r="D11" t="s">
        <v>17</v>
      </c>
      <c r="E11">
        <v>29</v>
      </c>
      <c r="F11">
        <v>8</v>
      </c>
      <c r="G11">
        <v>37</v>
      </c>
      <c r="H11">
        <v>0</v>
      </c>
      <c r="I11">
        <v>8</v>
      </c>
      <c r="J11">
        <v>7</v>
      </c>
      <c r="K11">
        <v>36</v>
      </c>
      <c r="L11">
        <v>0</v>
      </c>
      <c r="P11">
        <f t="array" ref="P11">INDEX(Sheet1!$AU$2:$AU$205,MATCH(1,(A11=Sheet1!$AX$2:$AX$205)*(C11=TEXT(Sheet1!$D$2:$D$205,"0")),0))</f>
        <v>0</v>
      </c>
      <c r="Q11">
        <f t="array" ref="Q11">INDEX(Sheet1!$AS$2:$AS$205,MATCH(1,(A11=Sheet1!$AX$2:$AX$205)*(C11=TEXT(Sheet1!$D$2:$D$205,"0")),0))</f>
        <v>0</v>
      </c>
      <c r="R11">
        <f t="array" ref="R11">INDEX(Sheet1!$AV$2:$AV$205,MATCH(1,(A11=Sheet1!$AX$2:$AX$205)*(C11=TEXT(Sheet1!$D$2:$D$205,"0")),0))</f>
        <v>0</v>
      </c>
      <c r="S11">
        <f t="array" ref="S11">INDEX(Sheet1!$AT$2:$AT$205,MATCH(1,(A11=Sheet1!$AX$2:$AX$205)*(C11=TEXT(Sheet1!$D$2:$D$205,"0")),0))</f>
        <v>0</v>
      </c>
      <c r="T11">
        <f t="array" ref="T11">INDEX(Sheet1!$AF$2:$AF$205,MATCH(1,(A11=Sheet1!$AX$2:$AX$205)*(C11=TEXT(Sheet1!$D$2:$D$205,"0")),0))</f>
        <v>6</v>
      </c>
      <c r="U11">
        <f t="array" ref="U11">INDEX(Sheet1!$AD$2:$AD$205,MATCH(1,(A11=Sheet1!$AX$2:$AX$205)*(C11=TEXT(Sheet1!$D$2:$D$205,"0")),0))</f>
        <v>0</v>
      </c>
      <c r="V11">
        <f t="array" ref="V11">INDEX(Sheet1!$AG$2:$AG$205,MATCH(1,(A11=Sheet1!$AX$2:$AX$205)*(C11=TEXT(Sheet1!$D$2:$D$205,"0")),0))</f>
        <v>3</v>
      </c>
      <c r="W11">
        <f t="array" ref="W11">INDEX(Sheet1!$AE$2:$AE$205,MATCH(1,(A11=Sheet1!$AX$2:$AX$205)*(C11=TEXT(Sheet1!$D$2:$D$205,"0")),0))</f>
        <v>0</v>
      </c>
      <c r="X11">
        <f t="array" ref="X11">INDEX(Sheet1!$AW$2:$AW$205,MATCH(1,(A11=Sheet1!$AX$2:$AX$205)*(C11=TEXT(Sheet1!$D$2:$D$205,"0")),0))</f>
        <v>1</v>
      </c>
      <c r="Y11" s="6">
        <f t="array" ref="Y11">IFERROR(INDEX(Sheet1!$AW$2:$AW$205,MATCH(1,(A11=Sheet1!$AX$2:$AX$205)*(C11=TEXT(Sheet1!$D$2:$D$205,"0")),0)),0)</f>
        <v>1</v>
      </c>
      <c r="Z11">
        <f t="array" ref="Z11">INDEX(Sheet2!$AW$2:$AW$205,MATCH(1,(A11=Sheet2!$AX$2:$AX$205)*(C11=TEXT(Sheet2!$D$2:$D$205,"0")),0))</f>
        <v>0</v>
      </c>
      <c r="AA11">
        <f t="array" ref="AA11">IFERROR(INDEX(Sheet2!$AW$2:$AW$205,MATCH(1,(A11=Sheet2!$AX$2:$AX$205)*(C11=TEXT(Sheet2!$D$2:$D$205,"0")),0)),0)</f>
        <v>0</v>
      </c>
    </row>
    <row r="12" spans="1:27" x14ac:dyDescent="0.2">
      <c r="A12" t="s">
        <v>39</v>
      </c>
      <c r="B12" t="s">
        <v>21</v>
      </c>
      <c r="C12" t="s">
        <v>40</v>
      </c>
      <c r="D12" t="s">
        <v>17</v>
      </c>
      <c r="E12">
        <v>26</v>
      </c>
      <c r="F12">
        <v>4</v>
      </c>
      <c r="G12">
        <v>34</v>
      </c>
      <c r="H12">
        <v>0</v>
      </c>
      <c r="I12">
        <v>3</v>
      </c>
      <c r="J12">
        <v>4</v>
      </c>
      <c r="K12">
        <v>34</v>
      </c>
      <c r="L12">
        <v>0</v>
      </c>
      <c r="P12">
        <f t="array" ref="P12">INDEX(Sheet1!$AU$2:$AU$205,MATCH(1,(A12=Sheet1!$AX$2:$AX$205)*(C12=TEXT(Sheet1!$D$2:$D$205,"0")),0))</f>
        <v>6</v>
      </c>
      <c r="Q12">
        <f t="array" ref="Q12">INDEX(Sheet1!$AS$2:$AS$205,MATCH(1,(A12=Sheet1!$AX$2:$AX$205)*(C12=TEXT(Sheet1!$D$2:$D$205,"0")),0))</f>
        <v>0</v>
      </c>
      <c r="R12">
        <f t="array" ref="R12">INDEX(Sheet1!$AV$2:$AV$205,MATCH(1,(A12=Sheet1!$AX$2:$AX$205)*(C12=TEXT(Sheet1!$D$2:$D$205,"0")),0))</f>
        <v>8</v>
      </c>
      <c r="S12">
        <f t="array" ref="S12">INDEX(Sheet1!$AT$2:$AT$205,MATCH(1,(A12=Sheet1!$AX$2:$AX$205)*(C12=TEXT(Sheet1!$D$2:$D$205,"0")),0))</f>
        <v>0</v>
      </c>
      <c r="T12">
        <f t="array" ref="T12">INDEX(Sheet1!$AF$2:$AF$205,MATCH(1,(A12=Sheet1!$AX$2:$AX$205)*(C12=TEXT(Sheet1!$D$2:$D$205,"0")),0))</f>
        <v>6</v>
      </c>
      <c r="U12">
        <f t="array" ref="U12">INDEX(Sheet1!$AD$2:$AD$205,MATCH(1,(A12=Sheet1!$AX$2:$AX$205)*(C12=TEXT(Sheet1!$D$2:$D$205,"0")),0))</f>
        <v>0</v>
      </c>
      <c r="V12">
        <f t="array" ref="V12">INDEX(Sheet1!$AG$2:$AG$205,MATCH(1,(A12=Sheet1!$AX$2:$AX$205)*(C12=TEXT(Sheet1!$D$2:$D$205,"0")),0))</f>
        <v>4</v>
      </c>
      <c r="W12">
        <f t="array" ref="W12">INDEX(Sheet1!$AE$2:$AE$205,MATCH(1,(A12=Sheet1!$AX$2:$AX$205)*(C12=TEXT(Sheet1!$D$2:$D$205,"0")),0))</f>
        <v>0</v>
      </c>
      <c r="X12">
        <f t="array" ref="X12">INDEX(Sheet1!$AW$2:$AW$205,MATCH(1,(A12=Sheet1!$AX$2:$AX$205)*(C12=TEXT(Sheet1!$D$2:$D$205,"0")),0))</f>
        <v>0</v>
      </c>
      <c r="Y12">
        <f t="array" ref="Y12">IFERROR(INDEX(Sheet1!$AW$2:$AW$205,MATCH(1,(A12=Sheet1!$AX$2:$AX$205)*(C12=TEXT(Sheet1!$D$2:$D$205,"0")),0)),0)</f>
        <v>0</v>
      </c>
      <c r="Z12">
        <f t="array" ref="Z12">INDEX(Sheet2!$AW$2:$AW$205,MATCH(1,(A12=Sheet2!$AX$2:$AX$205)*(C12=TEXT(Sheet2!$D$2:$D$205,"0")),0))</f>
        <v>0</v>
      </c>
      <c r="AA12">
        <f t="array" ref="AA12">IFERROR(INDEX(Sheet2!$AW$2:$AW$205,MATCH(1,(A12=Sheet2!$AX$2:$AX$205)*(C12=TEXT(Sheet2!$D$2:$D$205,"0")),0)),0)</f>
        <v>0</v>
      </c>
    </row>
    <row r="13" spans="1:27" x14ac:dyDescent="0.2">
      <c r="A13" t="s">
        <v>41</v>
      </c>
      <c r="B13" t="s">
        <v>42</v>
      </c>
      <c r="C13" t="s">
        <v>43</v>
      </c>
      <c r="D13" t="s">
        <v>17</v>
      </c>
      <c r="E13">
        <v>23</v>
      </c>
      <c r="F13">
        <v>5</v>
      </c>
      <c r="G13">
        <v>28</v>
      </c>
      <c r="H13">
        <v>0</v>
      </c>
      <c r="I13">
        <v>5</v>
      </c>
      <c r="J13">
        <v>4</v>
      </c>
      <c r="K13">
        <v>25</v>
      </c>
      <c r="L13">
        <v>0</v>
      </c>
      <c r="P13">
        <f t="array" ref="P13">INDEX(Sheet1!$AU$2:$AU$205,MATCH(1,(A13=Sheet1!$AX$2:$AX$205)*(C13=TEXT(Sheet1!$D$2:$D$205,"0")),0))</f>
        <v>6</v>
      </c>
      <c r="Q13">
        <f t="array" ref="Q13">INDEX(Sheet1!$AS$2:$AS$205,MATCH(1,(A13=Sheet1!$AX$2:$AX$205)*(C13=TEXT(Sheet1!$D$2:$D$205,"0")),0))</f>
        <v>0</v>
      </c>
      <c r="R13">
        <f t="array" ref="R13">INDEX(Sheet1!$AV$2:$AV$205,MATCH(1,(A13=Sheet1!$AX$2:$AX$205)*(C13=TEXT(Sheet1!$D$2:$D$205,"0")),0))</f>
        <v>5</v>
      </c>
      <c r="S13">
        <f t="array" ref="S13">INDEX(Sheet1!$AT$2:$AT$205,MATCH(1,(A13=Sheet1!$AX$2:$AX$205)*(C13=TEXT(Sheet1!$D$2:$D$205,"0")),0))</f>
        <v>0</v>
      </c>
      <c r="T13">
        <f t="array" ref="T13">INDEX(Sheet1!$AF$2:$AF$205,MATCH(1,(A13=Sheet1!$AX$2:$AX$205)*(C13=TEXT(Sheet1!$D$2:$D$205,"0")),0))</f>
        <v>0</v>
      </c>
      <c r="U13">
        <f t="array" ref="U13">INDEX(Sheet1!$AD$2:$AD$205,MATCH(1,(A13=Sheet1!$AX$2:$AX$205)*(C13=TEXT(Sheet1!$D$2:$D$205,"0")),0))</f>
        <v>0</v>
      </c>
      <c r="V13">
        <f t="array" ref="V13">INDEX(Sheet1!$AG$2:$AG$205,MATCH(1,(A13=Sheet1!$AX$2:$AX$205)*(C13=TEXT(Sheet1!$D$2:$D$205,"0")),0))</f>
        <v>0</v>
      </c>
      <c r="W13">
        <f t="array" ref="W13">INDEX(Sheet1!$AE$2:$AE$205,MATCH(1,(A13=Sheet1!$AX$2:$AX$205)*(C13=TEXT(Sheet1!$D$2:$D$205,"0")),0))</f>
        <v>0</v>
      </c>
      <c r="X13">
        <f t="array" ref="X13">INDEX(Sheet1!$AW$2:$AW$205,MATCH(1,(A13=Sheet1!$AX$2:$AX$205)*(C13=TEXT(Sheet1!$D$2:$D$205,"0")),0))</f>
        <v>0</v>
      </c>
      <c r="Y13">
        <f t="array" ref="Y13">IFERROR(INDEX(Sheet1!$AW$2:$AW$205,MATCH(1,(A13=Sheet1!$AX$2:$AX$205)*(C13=TEXT(Sheet1!$D$2:$D$205,"0")),0)),0)</f>
        <v>0</v>
      </c>
      <c r="Z13">
        <f t="array" ref="Z13">INDEX(Sheet2!$AW$2:$AW$205,MATCH(1,(A13=Sheet2!$AX$2:$AX$205)*(C13=TEXT(Sheet2!$D$2:$D$205,"0")),0))</f>
        <v>0</v>
      </c>
      <c r="AA13">
        <f t="array" ref="AA13">IFERROR(INDEX(Sheet2!$AW$2:$AW$205,MATCH(1,(A13=Sheet2!$AX$2:$AX$205)*(C13=TEXT(Sheet2!$D$2:$D$205,"0")),0)),0)</f>
        <v>0</v>
      </c>
    </row>
    <row r="14" spans="1:27" x14ac:dyDescent="0.2">
      <c r="A14" t="s">
        <v>44</v>
      </c>
      <c r="B14" t="s">
        <v>21</v>
      </c>
      <c r="C14" t="s">
        <v>45</v>
      </c>
      <c r="D14" t="s">
        <v>17</v>
      </c>
      <c r="E14">
        <v>30</v>
      </c>
      <c r="F14">
        <v>3</v>
      </c>
      <c r="G14">
        <v>34</v>
      </c>
      <c r="H14">
        <v>0</v>
      </c>
      <c r="I14">
        <v>4</v>
      </c>
      <c r="J14">
        <v>3</v>
      </c>
      <c r="K14">
        <v>34</v>
      </c>
      <c r="L14">
        <v>0</v>
      </c>
      <c r="P14">
        <f t="array" ref="P14">INDEX(Sheet1!$AU$2:$AU$205,MATCH(1,(A14=Sheet1!$AX$2:$AX$205)*(C14=TEXT(Sheet1!$D$2:$D$205,"0")),0))</f>
        <v>4</v>
      </c>
      <c r="Q14">
        <f t="array" ref="Q14">INDEX(Sheet1!$AS$2:$AS$205,MATCH(1,(A14=Sheet1!$AX$2:$AX$205)*(C14=TEXT(Sheet1!$D$2:$D$205,"0")),0))</f>
        <v>0</v>
      </c>
      <c r="R14">
        <f t="array" ref="R14">INDEX(Sheet1!$AV$2:$AV$205,MATCH(1,(A14=Sheet1!$AX$2:$AX$205)*(C14=TEXT(Sheet1!$D$2:$D$205,"0")),0))</f>
        <v>6</v>
      </c>
      <c r="S14">
        <f t="array" ref="S14">INDEX(Sheet1!$AT$2:$AT$205,MATCH(1,(A14=Sheet1!$AX$2:$AX$205)*(C14=TEXT(Sheet1!$D$2:$D$205,"0")),0))</f>
        <v>0</v>
      </c>
      <c r="T14">
        <f t="array" ref="T14">INDEX(Sheet1!$AF$2:$AF$205,MATCH(1,(A14=Sheet1!$AX$2:$AX$205)*(C14=TEXT(Sheet1!$D$2:$D$205,"0")),0))</f>
        <v>9</v>
      </c>
      <c r="U14">
        <f t="array" ref="U14">INDEX(Sheet1!$AD$2:$AD$205,MATCH(1,(A14=Sheet1!$AX$2:$AX$205)*(C14=TEXT(Sheet1!$D$2:$D$205,"0")),0))</f>
        <v>1</v>
      </c>
      <c r="V14">
        <f t="array" ref="V14">INDEX(Sheet1!$AG$2:$AG$205,MATCH(1,(A14=Sheet1!$AX$2:$AX$205)*(C14=TEXT(Sheet1!$D$2:$D$205,"0")),0))</f>
        <v>8</v>
      </c>
      <c r="W14">
        <f t="array" ref="W14">INDEX(Sheet1!$AE$2:$AE$205,MATCH(1,(A14=Sheet1!$AX$2:$AX$205)*(C14=TEXT(Sheet1!$D$2:$D$205,"0")),0))</f>
        <v>0</v>
      </c>
      <c r="X14">
        <f t="array" ref="X14">INDEX(Sheet1!$AW$2:$AW$205,MATCH(1,(A14=Sheet1!$AX$2:$AX$205)*(C14=TEXT(Sheet1!$D$2:$D$205,"0")),0))</f>
        <v>0</v>
      </c>
      <c r="Y14">
        <f t="array" ref="Y14">IFERROR(INDEX(Sheet1!$AW$2:$AW$205,MATCH(1,(A14=Sheet1!$AX$2:$AX$205)*(C14=TEXT(Sheet1!$D$2:$D$205,"0")),0)),0)</f>
        <v>0</v>
      </c>
      <c r="Z14">
        <f t="array" ref="Z14">INDEX(Sheet2!$AW$2:$AW$205,MATCH(1,(A14=Sheet2!$AX$2:$AX$205)*(C14=TEXT(Sheet2!$D$2:$D$205,"0")),0))</f>
        <v>0</v>
      </c>
      <c r="AA14">
        <f t="array" ref="AA14">IFERROR(INDEX(Sheet2!$AW$2:$AW$205,MATCH(1,(A14=Sheet2!$AX$2:$AX$205)*(C14=TEXT(Sheet2!$D$2:$D$205,"0")),0)),0)</f>
        <v>0</v>
      </c>
    </row>
    <row r="15" spans="1:27" x14ac:dyDescent="0.2">
      <c r="A15" t="s">
        <v>46</v>
      </c>
      <c r="B15" t="s">
        <v>47</v>
      </c>
      <c r="C15" t="s">
        <v>48</v>
      </c>
      <c r="D15" t="s">
        <v>17</v>
      </c>
      <c r="E15">
        <v>20</v>
      </c>
      <c r="F15">
        <v>5</v>
      </c>
      <c r="G15">
        <v>25</v>
      </c>
      <c r="H15">
        <v>0</v>
      </c>
      <c r="I15">
        <v>4</v>
      </c>
      <c r="J15">
        <v>5</v>
      </c>
      <c r="K15">
        <v>26</v>
      </c>
      <c r="L15">
        <v>0</v>
      </c>
      <c r="P15">
        <f t="array" ref="P15">INDEX(Sheet1!$AU$2:$AU$205,MATCH(1,(A15=Sheet1!$AX$2:$AX$205)*(C15=TEXT(Sheet1!$D$2:$D$205,"0")),0))</f>
        <v>-2</v>
      </c>
      <c r="Q15">
        <f t="array" ref="Q15">INDEX(Sheet1!$AS$2:$AS$205,MATCH(1,(A15=Sheet1!$AX$2:$AX$205)*(C15=TEXT(Sheet1!$D$2:$D$205,"0")),0))</f>
        <v>0</v>
      </c>
      <c r="R15">
        <f t="array" ref="R15">INDEX(Sheet1!$AV$2:$AV$205,MATCH(1,(A15=Sheet1!$AX$2:$AX$205)*(C15=TEXT(Sheet1!$D$2:$D$205,"0")),0))</f>
        <v>-2</v>
      </c>
      <c r="S15">
        <f t="array" ref="S15">INDEX(Sheet1!$AT$2:$AT$205,MATCH(1,(A15=Sheet1!$AX$2:$AX$205)*(C15=TEXT(Sheet1!$D$2:$D$205,"0")),0))</f>
        <v>0</v>
      </c>
      <c r="T15">
        <f t="array" ref="T15">INDEX(Sheet1!$AF$2:$AF$205,MATCH(1,(A15=Sheet1!$AX$2:$AX$205)*(C15=TEXT(Sheet1!$D$2:$D$205,"0")),0))</f>
        <v>-5</v>
      </c>
      <c r="U15">
        <f t="array" ref="U15">INDEX(Sheet1!$AD$2:$AD$205,MATCH(1,(A15=Sheet1!$AX$2:$AX$205)*(C15=TEXT(Sheet1!$D$2:$D$205,"0")),0))</f>
        <v>0</v>
      </c>
      <c r="V15">
        <f t="array" ref="V15">INDEX(Sheet1!$AG$2:$AG$205,MATCH(1,(A15=Sheet1!$AX$2:$AX$205)*(C15=TEXT(Sheet1!$D$2:$D$205,"0")),0))</f>
        <v>-1</v>
      </c>
      <c r="W15">
        <f t="array" ref="W15">INDEX(Sheet1!$AE$2:$AE$205,MATCH(1,(A15=Sheet1!$AX$2:$AX$205)*(C15=TEXT(Sheet1!$D$2:$D$205,"0")),0))</f>
        <v>0</v>
      </c>
      <c r="X15">
        <f t="array" ref="X15">INDEX(Sheet1!$AW$2:$AW$205,MATCH(1,(A15=Sheet1!$AX$2:$AX$205)*(C15=TEXT(Sheet1!$D$2:$D$205,"0")),0))</f>
        <v>0</v>
      </c>
      <c r="Y15">
        <f t="array" ref="Y15">IFERROR(INDEX(Sheet1!$AW$2:$AW$205,MATCH(1,(A15=Sheet1!$AX$2:$AX$205)*(C15=TEXT(Sheet1!$D$2:$D$205,"0")),0)),0)</f>
        <v>0</v>
      </c>
      <c r="Z15">
        <f t="array" ref="Z15">INDEX(Sheet2!$AW$2:$AW$205,MATCH(1,(A15=Sheet2!$AX$2:$AX$205)*(C15=TEXT(Sheet2!$D$2:$D$205,"0")),0))</f>
        <v>0</v>
      </c>
      <c r="AA15">
        <f t="array" ref="AA15">IFERROR(INDEX(Sheet2!$AW$2:$AW$205,MATCH(1,(A15=Sheet2!$AX$2:$AX$205)*(C15=TEXT(Sheet2!$D$2:$D$205,"0")),0)),0)</f>
        <v>0</v>
      </c>
    </row>
    <row r="16" spans="1:27" x14ac:dyDescent="0.2">
      <c r="A16" t="s">
        <v>49</v>
      </c>
      <c r="B16" t="s">
        <v>47</v>
      </c>
      <c r="C16" t="s">
        <v>50</v>
      </c>
      <c r="D16" t="s">
        <v>17</v>
      </c>
      <c r="E16">
        <v>20</v>
      </c>
      <c r="F16">
        <v>6</v>
      </c>
      <c r="G16">
        <v>25</v>
      </c>
      <c r="H16">
        <v>0</v>
      </c>
      <c r="I16">
        <v>6</v>
      </c>
      <c r="J16">
        <v>6</v>
      </c>
      <c r="K16">
        <v>22</v>
      </c>
      <c r="L16">
        <v>0</v>
      </c>
      <c r="P16">
        <f t="array" ref="P16">INDEX(Sheet1!$AU$2:$AU$205,MATCH(1,(A16=Sheet1!$AX$2:$AX$205)*(C16=TEXT(Sheet1!$D$2:$D$205,"0")),0))</f>
        <v>0</v>
      </c>
      <c r="Q16">
        <f t="array" ref="Q16">INDEX(Sheet1!$AS$2:$AS$205,MATCH(1,(A16=Sheet1!$AX$2:$AX$205)*(C16=TEXT(Sheet1!$D$2:$D$205,"0")),0))</f>
        <v>0</v>
      </c>
      <c r="R16">
        <f t="array" ref="R16">INDEX(Sheet1!$AV$2:$AV$205,MATCH(1,(A16=Sheet1!$AX$2:$AX$205)*(C16=TEXT(Sheet1!$D$2:$D$205,"0")),0))</f>
        <v>0</v>
      </c>
      <c r="S16">
        <f t="array" ref="S16">INDEX(Sheet1!$AT$2:$AT$205,MATCH(1,(A16=Sheet1!$AX$2:$AX$205)*(C16=TEXT(Sheet1!$D$2:$D$205,"0")),0))</f>
        <v>0</v>
      </c>
      <c r="T16">
        <f t="array" ref="T16">INDEX(Sheet1!$AF$2:$AF$205,MATCH(1,(A16=Sheet1!$AX$2:$AX$205)*(C16=TEXT(Sheet1!$D$2:$D$205,"0")),0))</f>
        <v>0</v>
      </c>
      <c r="U16">
        <f t="array" ref="U16">INDEX(Sheet1!$AD$2:$AD$205,MATCH(1,(A16=Sheet1!$AX$2:$AX$205)*(C16=TEXT(Sheet1!$D$2:$D$205,"0")),0))</f>
        <v>0</v>
      </c>
      <c r="V16">
        <f t="array" ref="V16">INDEX(Sheet1!$AG$2:$AG$205,MATCH(1,(A16=Sheet1!$AX$2:$AX$205)*(C16=TEXT(Sheet1!$D$2:$D$205,"0")),0))</f>
        <v>0</v>
      </c>
      <c r="W16">
        <f t="array" ref="W16">INDEX(Sheet1!$AE$2:$AE$205,MATCH(1,(A16=Sheet1!$AX$2:$AX$205)*(C16=TEXT(Sheet1!$D$2:$D$205,"0")),0))</f>
        <v>0</v>
      </c>
      <c r="X16">
        <f t="array" ref="X16">INDEX(Sheet1!$AW$2:$AW$205,MATCH(1,(A16=Sheet1!$AX$2:$AX$205)*(C16=TEXT(Sheet1!$D$2:$D$205,"0")),0))</f>
        <v>0</v>
      </c>
      <c r="Y16">
        <f t="array" ref="Y16">IFERROR(INDEX(Sheet1!$AW$2:$AW$205,MATCH(1,(A16=Sheet1!$AX$2:$AX$205)*(C16=TEXT(Sheet1!$D$2:$D$205,"0")),0)),0)</f>
        <v>0</v>
      </c>
      <c r="Z16">
        <f t="array" ref="Z16">INDEX(Sheet2!$AW$2:$AW$205,MATCH(1,(A16=Sheet2!$AX$2:$AX$205)*(C16=TEXT(Sheet2!$D$2:$D$205,"0")),0))</f>
        <v>0</v>
      </c>
      <c r="AA16">
        <f t="array" ref="AA16">IFERROR(INDEX(Sheet2!$AW$2:$AW$205,MATCH(1,(A16=Sheet2!$AX$2:$AX$205)*(C16=TEXT(Sheet2!$D$2:$D$205,"0")),0)),0)</f>
        <v>0</v>
      </c>
    </row>
    <row r="17" spans="1:27" x14ac:dyDescent="0.2">
      <c r="A17" t="s">
        <v>51</v>
      </c>
      <c r="B17" t="s">
        <v>52</v>
      </c>
      <c r="C17" t="s">
        <v>53</v>
      </c>
      <c r="D17" t="s">
        <v>17</v>
      </c>
      <c r="E17">
        <v>28</v>
      </c>
      <c r="F17">
        <v>4</v>
      </c>
      <c r="G17">
        <v>26</v>
      </c>
      <c r="H17">
        <v>0</v>
      </c>
      <c r="I17">
        <v>3</v>
      </c>
      <c r="J17">
        <v>2</v>
      </c>
      <c r="K17">
        <v>28</v>
      </c>
      <c r="L17">
        <v>0</v>
      </c>
      <c r="P17">
        <f t="array" ref="P17">INDEX(Sheet1!$AU$2:$AU$205,MATCH(1,(A17=Sheet1!$AX$2:$AX$205)*(C17=TEXT(Sheet1!$D$2:$D$205,"0")),0))</f>
        <v>6</v>
      </c>
      <c r="Q17">
        <f t="array" ref="Q17">INDEX(Sheet1!$AS$2:$AS$205,MATCH(1,(A17=Sheet1!$AX$2:$AX$205)*(C17=TEXT(Sheet1!$D$2:$D$205,"0")),0))</f>
        <v>0</v>
      </c>
      <c r="R17">
        <f t="array" ref="R17">INDEX(Sheet1!$AV$2:$AV$205,MATCH(1,(A17=Sheet1!$AX$2:$AX$205)*(C17=TEXT(Sheet1!$D$2:$D$205,"0")),0))</f>
        <v>6</v>
      </c>
      <c r="S17">
        <f t="array" ref="S17">INDEX(Sheet1!$AT$2:$AT$205,MATCH(1,(A17=Sheet1!$AX$2:$AX$205)*(C17=TEXT(Sheet1!$D$2:$D$205,"0")),0))</f>
        <v>0</v>
      </c>
      <c r="T17">
        <f t="array" ref="T17">INDEX(Sheet1!$AF$2:$AF$205,MATCH(1,(A17=Sheet1!$AX$2:$AX$205)*(C17=TEXT(Sheet1!$D$2:$D$205,"0")),0))</f>
        <v>1</v>
      </c>
      <c r="U17">
        <f t="array" ref="U17">INDEX(Sheet1!$AD$2:$AD$205,MATCH(1,(A17=Sheet1!$AX$2:$AX$205)*(C17=TEXT(Sheet1!$D$2:$D$205,"0")),0))</f>
        <v>0</v>
      </c>
      <c r="V17">
        <f t="array" ref="V17">INDEX(Sheet1!$AG$2:$AG$205,MATCH(1,(A17=Sheet1!$AX$2:$AX$205)*(C17=TEXT(Sheet1!$D$2:$D$205,"0")),0))</f>
        <v>1</v>
      </c>
      <c r="W17">
        <f t="array" ref="W17">INDEX(Sheet1!$AE$2:$AE$205,MATCH(1,(A17=Sheet1!$AX$2:$AX$205)*(C17=TEXT(Sheet1!$D$2:$D$205,"0")),0))</f>
        <v>0</v>
      </c>
      <c r="X17">
        <f t="array" ref="X17">INDEX(Sheet1!$AW$2:$AW$205,MATCH(1,(A17=Sheet1!$AX$2:$AX$205)*(C17=TEXT(Sheet1!$D$2:$D$205,"0")),0))</f>
        <v>0</v>
      </c>
      <c r="Y17">
        <f t="array" ref="Y17">IFERROR(INDEX(Sheet1!$AW$2:$AW$205,MATCH(1,(A17=Sheet1!$AX$2:$AX$205)*(C17=TEXT(Sheet1!$D$2:$D$205,"0")),0)),0)</f>
        <v>0</v>
      </c>
      <c r="Z17">
        <f t="array" ref="Z17">INDEX(Sheet2!$AW$2:$AW$205,MATCH(1,(A17=Sheet2!$AX$2:$AX$205)*(C17=TEXT(Sheet2!$D$2:$D$205,"0")),0))</f>
        <v>0</v>
      </c>
      <c r="AA17">
        <f t="array" ref="AA17">IFERROR(INDEX(Sheet2!$AW$2:$AW$205,MATCH(1,(A17=Sheet2!$AX$2:$AX$205)*(C17=TEXT(Sheet2!$D$2:$D$205,"0")),0)),0)</f>
        <v>0</v>
      </c>
    </row>
    <row r="18" spans="1:27" x14ac:dyDescent="0.2">
      <c r="A18" t="s">
        <v>54</v>
      </c>
      <c r="B18" t="s">
        <v>15</v>
      </c>
      <c r="C18" t="s">
        <v>55</v>
      </c>
      <c r="D18" t="s">
        <v>17</v>
      </c>
      <c r="E18">
        <v>35</v>
      </c>
      <c r="F18">
        <v>5</v>
      </c>
      <c r="G18">
        <v>26</v>
      </c>
      <c r="H18">
        <v>0</v>
      </c>
      <c r="I18">
        <v>4</v>
      </c>
      <c r="J18">
        <v>6</v>
      </c>
      <c r="K18">
        <v>22</v>
      </c>
      <c r="L18">
        <v>0</v>
      </c>
      <c r="P18">
        <f t="array" ref="P18">INDEX(Sheet1!$AU$2:$AU$205,MATCH(1,(A18=Sheet1!$AX$2:$AX$205)*(C18=TEXT(Sheet1!$D$2:$D$205,"0")),0))</f>
        <v>2</v>
      </c>
      <c r="Q18">
        <f t="array" ref="Q18">INDEX(Sheet1!$AS$2:$AS$205,MATCH(1,(A18=Sheet1!$AX$2:$AX$205)*(C18=TEXT(Sheet1!$D$2:$D$205,"0")),0))</f>
        <v>0</v>
      </c>
      <c r="R18">
        <f t="array" ref="R18">INDEX(Sheet1!$AV$2:$AV$205,MATCH(1,(A18=Sheet1!$AX$2:$AX$205)*(C18=TEXT(Sheet1!$D$2:$D$205,"0")),0))</f>
        <v>2</v>
      </c>
      <c r="S18">
        <f t="array" ref="S18">INDEX(Sheet1!$AT$2:$AT$205,MATCH(1,(A18=Sheet1!$AX$2:$AX$205)*(C18=TEXT(Sheet1!$D$2:$D$205,"0")),0))</f>
        <v>0</v>
      </c>
      <c r="T18">
        <f t="array" ref="T18">INDEX(Sheet1!$AF$2:$AF$205,MATCH(1,(A18=Sheet1!$AX$2:$AX$205)*(C18=TEXT(Sheet1!$D$2:$D$205,"0")),0))</f>
        <v>1</v>
      </c>
      <c r="U18">
        <f t="array" ref="U18">INDEX(Sheet1!$AD$2:$AD$205,MATCH(1,(A18=Sheet1!$AX$2:$AX$205)*(C18=TEXT(Sheet1!$D$2:$D$205,"0")),0))</f>
        <v>0</v>
      </c>
      <c r="V18">
        <f t="array" ref="V18">INDEX(Sheet1!$AG$2:$AG$205,MATCH(1,(A18=Sheet1!$AX$2:$AX$205)*(C18=TEXT(Sheet1!$D$2:$D$205,"0")),0))</f>
        <v>1</v>
      </c>
      <c r="W18">
        <f t="array" ref="W18">INDEX(Sheet1!$AE$2:$AE$205,MATCH(1,(A18=Sheet1!$AX$2:$AX$205)*(C18=TEXT(Sheet1!$D$2:$D$205,"0")),0))</f>
        <v>0</v>
      </c>
      <c r="X18">
        <f t="array" ref="X18">INDEX(Sheet1!$AW$2:$AW$205,MATCH(1,(A18=Sheet1!$AX$2:$AX$205)*(C18=TEXT(Sheet1!$D$2:$D$205,"0")),0))</f>
        <v>0</v>
      </c>
      <c r="Y18">
        <f t="array" ref="Y18">IFERROR(INDEX(Sheet1!$AW$2:$AW$205,MATCH(1,(A18=Sheet1!$AX$2:$AX$205)*(C18=TEXT(Sheet1!$D$2:$D$205,"0")),0)),0)</f>
        <v>0</v>
      </c>
      <c r="Z18">
        <f t="array" ref="Z18">INDEX(Sheet2!$AW$2:$AW$205,MATCH(1,(A18=Sheet2!$AX$2:$AX$205)*(C18=TEXT(Sheet2!$D$2:$D$205,"0")),0))</f>
        <v>0</v>
      </c>
      <c r="AA18">
        <f t="array" ref="AA18">IFERROR(INDEX(Sheet2!$AW$2:$AW$205,MATCH(1,(A18=Sheet2!$AX$2:$AX$205)*(C18=TEXT(Sheet2!$D$2:$D$205,"0")),0)),0)</f>
        <v>0</v>
      </c>
    </row>
    <row r="19" spans="1:27" x14ac:dyDescent="0.2">
      <c r="A19" t="s">
        <v>56</v>
      </c>
      <c r="B19" t="s">
        <v>15</v>
      </c>
      <c r="C19" t="s">
        <v>57</v>
      </c>
      <c r="D19" t="s">
        <v>17</v>
      </c>
      <c r="E19">
        <v>23</v>
      </c>
      <c r="F19">
        <v>6</v>
      </c>
      <c r="G19">
        <v>30</v>
      </c>
      <c r="H19">
        <v>0</v>
      </c>
      <c r="I19">
        <v>6</v>
      </c>
      <c r="J19">
        <v>6</v>
      </c>
      <c r="K19">
        <v>30</v>
      </c>
      <c r="L19">
        <v>0</v>
      </c>
      <c r="P19">
        <f t="array" ref="P19">INDEX(Sheet1!$AU$2:$AU$205,MATCH(1,(A19=Sheet1!$AX$2:$AX$205)*(C19=TEXT(Sheet1!$D$2:$D$205,"0")),0))</f>
        <v>-2</v>
      </c>
      <c r="Q19">
        <f t="array" ref="Q19">INDEX(Sheet1!$AS$2:$AS$205,MATCH(1,(A19=Sheet1!$AX$2:$AX$205)*(C19=TEXT(Sheet1!$D$2:$D$205,"0")),0))</f>
        <v>0</v>
      </c>
      <c r="R19">
        <f t="array" ref="R19">INDEX(Sheet1!$AV$2:$AV$205,MATCH(1,(A19=Sheet1!$AX$2:$AX$205)*(C19=TEXT(Sheet1!$D$2:$D$205,"0")),0))</f>
        <v>-2</v>
      </c>
      <c r="S19">
        <f t="array" ref="S19">INDEX(Sheet1!$AT$2:$AT$205,MATCH(1,(A19=Sheet1!$AX$2:$AX$205)*(C19=TEXT(Sheet1!$D$2:$D$205,"0")),0))</f>
        <v>0</v>
      </c>
      <c r="T19">
        <f t="array" ref="T19">INDEX(Sheet1!$AF$2:$AF$205,MATCH(1,(A19=Sheet1!$AX$2:$AX$205)*(C19=TEXT(Sheet1!$D$2:$D$205,"0")),0))</f>
        <v>0</v>
      </c>
      <c r="U19">
        <f t="array" ref="U19">INDEX(Sheet1!$AD$2:$AD$205,MATCH(1,(A19=Sheet1!$AX$2:$AX$205)*(C19=TEXT(Sheet1!$D$2:$D$205,"0")),0))</f>
        <v>0</v>
      </c>
      <c r="V19">
        <f t="array" ref="V19">INDEX(Sheet1!$AG$2:$AG$205,MATCH(1,(A19=Sheet1!$AX$2:$AX$205)*(C19=TEXT(Sheet1!$D$2:$D$205,"0")),0))</f>
        <v>-1</v>
      </c>
      <c r="W19">
        <f t="array" ref="W19">INDEX(Sheet1!$AE$2:$AE$205,MATCH(1,(A19=Sheet1!$AX$2:$AX$205)*(C19=TEXT(Sheet1!$D$2:$D$205,"0")),0))</f>
        <v>0</v>
      </c>
      <c r="X19">
        <f t="array" ref="X19">INDEX(Sheet1!$AW$2:$AW$205,MATCH(1,(A19=Sheet1!$AX$2:$AX$205)*(C19=TEXT(Sheet1!$D$2:$D$205,"0")),0))</f>
        <v>0</v>
      </c>
      <c r="Y19">
        <f t="array" ref="Y19">IFERROR(INDEX(Sheet1!$AW$2:$AW$205,MATCH(1,(A19=Sheet1!$AX$2:$AX$205)*(C19=TEXT(Sheet1!$D$2:$D$205,"0")),0)),0)</f>
        <v>0</v>
      </c>
      <c r="Z19">
        <f t="array" ref="Z19">INDEX(Sheet2!$AW$2:$AW$205,MATCH(1,(A19=Sheet2!$AX$2:$AX$205)*(C19=TEXT(Sheet2!$D$2:$D$205,"0")),0))</f>
        <v>0</v>
      </c>
      <c r="AA19">
        <f t="array" ref="AA19">IFERROR(INDEX(Sheet2!$AW$2:$AW$205,MATCH(1,(A19=Sheet2!$AX$2:$AX$205)*(C19=TEXT(Sheet2!$D$2:$D$205,"0")),0)),0)</f>
        <v>0</v>
      </c>
    </row>
    <row r="20" spans="1:27" x14ac:dyDescent="0.2">
      <c r="A20" t="s">
        <v>58</v>
      </c>
      <c r="B20" t="s">
        <v>24</v>
      </c>
      <c r="C20" t="s">
        <v>25</v>
      </c>
      <c r="D20" t="s">
        <v>17</v>
      </c>
      <c r="E20">
        <v>28</v>
      </c>
      <c r="F20">
        <v>4</v>
      </c>
      <c r="G20">
        <v>36</v>
      </c>
      <c r="H20">
        <v>0</v>
      </c>
      <c r="I20">
        <v>6</v>
      </c>
      <c r="J20">
        <v>6</v>
      </c>
      <c r="K20">
        <v>31</v>
      </c>
      <c r="L20">
        <v>0</v>
      </c>
      <c r="P20" t="e">
        <f t="array" ref="P20">INDEX(Sheet1!$AU$2:$AU$205,MATCH(1,(A20=Sheet1!$AX$2:$AX$205)*(C20=TEXT(Sheet1!$D$2:$D$205,"0")),0))</f>
        <v>#N/A</v>
      </c>
      <c r="Q20" t="e">
        <f t="array" ref="Q20">INDEX(Sheet1!$AS$2:$AS$205,MATCH(1,(A20=Sheet1!$AX$2:$AX$205)*(C20=TEXT(Sheet1!$D$2:$D$205,"0")),0))</f>
        <v>#N/A</v>
      </c>
      <c r="R20" t="e">
        <f t="array" ref="R20">INDEX(Sheet1!$AV$2:$AV$205,MATCH(1,(A20=Sheet1!$AX$2:$AX$205)*(C20=TEXT(Sheet1!$D$2:$D$205,"0")),0))</f>
        <v>#N/A</v>
      </c>
      <c r="S20" t="e">
        <f t="array" ref="S20">INDEX(Sheet1!$AT$2:$AT$205,MATCH(1,(A20=Sheet1!$AX$2:$AX$205)*(C20=TEXT(Sheet1!$D$2:$D$205,"0")),0))</f>
        <v>#N/A</v>
      </c>
      <c r="T20" t="e">
        <f t="array" ref="T20">INDEX(Sheet1!$AF$2:$AF$205,MATCH(1,(A20=Sheet1!$AX$2:$AX$205)*(C20=TEXT(Sheet1!$D$2:$D$205,"0")),0))</f>
        <v>#N/A</v>
      </c>
      <c r="U20" t="e">
        <f t="array" ref="U20">INDEX(Sheet1!$AD$2:$AD$205,MATCH(1,(A20=Sheet1!$AX$2:$AX$205)*(C20=TEXT(Sheet1!$D$2:$D$205,"0")),0))</f>
        <v>#N/A</v>
      </c>
      <c r="V20" t="e">
        <f t="array" ref="V20">INDEX(Sheet1!$AG$2:$AG$205,MATCH(1,(A20=Sheet1!$AX$2:$AX$205)*(C20=TEXT(Sheet1!$D$2:$D$205,"0")),0))</f>
        <v>#N/A</v>
      </c>
      <c r="W20" t="e">
        <f t="array" ref="W20">INDEX(Sheet1!$AE$2:$AE$205,MATCH(1,(A20=Sheet1!$AX$2:$AX$205)*(C20=TEXT(Sheet1!$D$2:$D$205,"0")),0))</f>
        <v>#N/A</v>
      </c>
      <c r="X20" t="e">
        <f t="array" ref="X20">INDEX(Sheet1!$AW$2:$AW$205,MATCH(1,(A20=Sheet1!$AX$2:$AX$205)*(C20=TEXT(Sheet1!$D$2:$D$205,"0")),0))</f>
        <v>#N/A</v>
      </c>
      <c r="Y20">
        <f t="array" ref="Y20">IFERROR(INDEX(Sheet1!$AW$2:$AW$205,MATCH(1,(A20=Sheet1!$AX$2:$AX$205)*(C20=TEXT(Sheet1!$D$2:$D$205,"0")),0)),0)</f>
        <v>0</v>
      </c>
      <c r="Z20" t="e">
        <f t="array" ref="Z20">INDEX(Sheet2!$AW$2:$AW$205,MATCH(1,(A20=Sheet2!$AX$2:$AX$205)*(C20=TEXT(Sheet2!$D$2:$D$205,"0")),0))</f>
        <v>#N/A</v>
      </c>
      <c r="AA20">
        <f t="array" ref="AA20">IFERROR(INDEX(Sheet2!$AW$2:$AW$205,MATCH(1,(A20=Sheet2!$AX$2:$AX$205)*(C20=TEXT(Sheet2!$D$2:$D$205,"0")),0)),0)</f>
        <v>0</v>
      </c>
    </row>
    <row r="21" spans="1:27" x14ac:dyDescent="0.2">
      <c r="A21" t="s">
        <v>59</v>
      </c>
      <c r="B21" t="s">
        <v>15</v>
      </c>
      <c r="C21" t="s">
        <v>60</v>
      </c>
      <c r="D21" t="s">
        <v>17</v>
      </c>
      <c r="E21">
        <v>25</v>
      </c>
      <c r="F21">
        <v>6</v>
      </c>
      <c r="G21">
        <v>34</v>
      </c>
      <c r="H21">
        <v>0</v>
      </c>
      <c r="I21">
        <v>5</v>
      </c>
      <c r="J21">
        <v>6</v>
      </c>
      <c r="K21">
        <v>34</v>
      </c>
      <c r="L21">
        <v>0</v>
      </c>
      <c r="P21">
        <f t="array" ref="P21">INDEX(Sheet1!$AU$2:$AU$205,MATCH(1,(A21=Sheet1!$AX$2:$AX$205)*(C21=TEXT(Sheet1!$D$2:$D$205,"0")),0))</f>
        <v>1</v>
      </c>
      <c r="Q21">
        <f t="array" ref="Q21">INDEX(Sheet1!$AS$2:$AS$205,MATCH(1,(A21=Sheet1!$AX$2:$AX$205)*(C21=TEXT(Sheet1!$D$2:$D$205,"0")),0))</f>
        <v>0</v>
      </c>
      <c r="R21">
        <f t="array" ref="R21">INDEX(Sheet1!$AV$2:$AV$205,MATCH(1,(A21=Sheet1!$AX$2:$AX$205)*(C21=TEXT(Sheet1!$D$2:$D$205,"0")),0))</f>
        <v>3</v>
      </c>
      <c r="S21">
        <f t="array" ref="S21">INDEX(Sheet1!$AT$2:$AT$205,MATCH(1,(A21=Sheet1!$AX$2:$AX$205)*(C21=TEXT(Sheet1!$D$2:$D$205,"0")),0))</f>
        <v>0</v>
      </c>
      <c r="T21">
        <f t="array" ref="T21">INDEX(Sheet1!$AF$2:$AF$205,MATCH(1,(A21=Sheet1!$AX$2:$AX$205)*(C21=TEXT(Sheet1!$D$2:$D$205,"0")),0))</f>
        <v>4</v>
      </c>
      <c r="U21">
        <f t="array" ref="U21">INDEX(Sheet1!$AD$2:$AD$205,MATCH(1,(A21=Sheet1!$AX$2:$AX$205)*(C21=TEXT(Sheet1!$D$2:$D$205,"0")),0))</f>
        <v>0</v>
      </c>
      <c r="V21">
        <f t="array" ref="V21">INDEX(Sheet1!$AG$2:$AG$205,MATCH(1,(A21=Sheet1!$AX$2:$AX$205)*(C21=TEXT(Sheet1!$D$2:$D$205,"0")),0))</f>
        <v>5</v>
      </c>
      <c r="W21">
        <f t="array" ref="W21">INDEX(Sheet1!$AE$2:$AE$205,MATCH(1,(A21=Sheet1!$AX$2:$AX$205)*(C21=TEXT(Sheet1!$D$2:$D$205,"0")),0))</f>
        <v>0</v>
      </c>
      <c r="X21">
        <f t="array" ref="X21">INDEX(Sheet1!$AW$2:$AW$205,MATCH(1,(A21=Sheet1!$AX$2:$AX$205)*(C21=TEXT(Sheet1!$D$2:$D$205,"0")),0))</f>
        <v>0</v>
      </c>
      <c r="Y21">
        <f t="array" ref="Y21">IFERROR(INDEX(Sheet1!$AW$2:$AW$205,MATCH(1,(A21=Sheet1!$AX$2:$AX$205)*(C21=TEXT(Sheet1!$D$2:$D$205,"0")),0)),0)</f>
        <v>0</v>
      </c>
      <c r="Z21">
        <f t="array" ref="Z21">INDEX(Sheet2!$AW$2:$AW$205,MATCH(1,(A21=Sheet2!$AX$2:$AX$205)*(C21=TEXT(Sheet2!$D$2:$D$205,"0")),0))</f>
        <v>1</v>
      </c>
      <c r="AA21" s="6">
        <f t="array" ref="AA21">IFERROR(INDEX(Sheet2!$AW$2:$AW$205,MATCH(1,(A21=Sheet2!$AX$2:$AX$205)*(C21=TEXT(Sheet2!$D$2:$D$205,"0")),0)),0)</f>
        <v>1</v>
      </c>
    </row>
    <row r="22" spans="1:27" x14ac:dyDescent="0.2">
      <c r="A22" t="s">
        <v>61</v>
      </c>
      <c r="B22" t="s">
        <v>42</v>
      </c>
      <c r="C22" t="s">
        <v>62</v>
      </c>
      <c r="D22" t="s">
        <v>17</v>
      </c>
      <c r="E22">
        <v>20</v>
      </c>
      <c r="F22">
        <v>3</v>
      </c>
      <c r="G22">
        <v>26</v>
      </c>
      <c r="H22">
        <v>0</v>
      </c>
      <c r="I22">
        <v>2</v>
      </c>
      <c r="J22">
        <v>2</v>
      </c>
      <c r="K22">
        <v>24</v>
      </c>
      <c r="L22">
        <v>0</v>
      </c>
      <c r="P22">
        <f t="array" ref="P22">INDEX(Sheet1!$AU$2:$AU$205,MATCH(1,(A22=Sheet1!$AX$2:$AX$205)*(C22=TEXT(Sheet1!$D$2:$D$205,"0")),0))</f>
        <v>1</v>
      </c>
      <c r="Q22">
        <f t="array" ref="Q22">INDEX(Sheet1!$AS$2:$AS$205,MATCH(1,(A22=Sheet1!$AX$2:$AX$205)*(C22=TEXT(Sheet1!$D$2:$D$205,"0")),0))</f>
        <v>0</v>
      </c>
      <c r="R22">
        <f t="array" ref="R22">INDEX(Sheet1!$AV$2:$AV$205,MATCH(1,(A22=Sheet1!$AX$2:$AX$205)*(C22=TEXT(Sheet1!$D$2:$D$205,"0")),0))</f>
        <v>1</v>
      </c>
      <c r="S22">
        <f t="array" ref="S22">INDEX(Sheet1!$AT$2:$AT$205,MATCH(1,(A22=Sheet1!$AX$2:$AX$205)*(C22=TEXT(Sheet1!$D$2:$D$205,"0")),0))</f>
        <v>0</v>
      </c>
      <c r="T22">
        <f t="array" ref="T22">INDEX(Sheet1!$AF$2:$AF$205,MATCH(1,(A22=Sheet1!$AX$2:$AX$205)*(C22=TEXT(Sheet1!$D$2:$D$205,"0")),0))</f>
        <v>4</v>
      </c>
      <c r="U22">
        <f t="array" ref="U22">INDEX(Sheet1!$AD$2:$AD$205,MATCH(1,(A22=Sheet1!$AX$2:$AX$205)*(C22=TEXT(Sheet1!$D$2:$D$205,"0")),0))</f>
        <v>0</v>
      </c>
      <c r="V22">
        <f t="array" ref="V22">INDEX(Sheet1!$AG$2:$AG$205,MATCH(1,(A22=Sheet1!$AX$2:$AX$205)*(C22=TEXT(Sheet1!$D$2:$D$205,"0")),0))</f>
        <v>2</v>
      </c>
      <c r="W22">
        <f t="array" ref="W22">INDEX(Sheet1!$AE$2:$AE$205,MATCH(1,(A22=Sheet1!$AX$2:$AX$205)*(C22=TEXT(Sheet1!$D$2:$D$205,"0")),0))</f>
        <v>0</v>
      </c>
      <c r="X22">
        <f t="array" ref="X22">INDEX(Sheet1!$AW$2:$AW$205,MATCH(1,(A22=Sheet1!$AX$2:$AX$205)*(C22=TEXT(Sheet1!$D$2:$D$205,"0")),0))</f>
        <v>0</v>
      </c>
      <c r="Y22">
        <f t="array" ref="Y22">IFERROR(INDEX(Sheet1!$AW$2:$AW$205,MATCH(1,(A22=Sheet1!$AX$2:$AX$205)*(C22=TEXT(Sheet1!$D$2:$D$205,"0")),0)),0)</f>
        <v>0</v>
      </c>
      <c r="Z22">
        <f t="array" ref="Z22">INDEX(Sheet2!$AW$2:$AW$205,MATCH(1,(A22=Sheet2!$AX$2:$AX$205)*(C22=TEXT(Sheet2!$D$2:$D$205,"0")),0))</f>
        <v>0</v>
      </c>
      <c r="AA22">
        <f t="array" ref="AA22">IFERROR(INDEX(Sheet2!$AW$2:$AW$205,MATCH(1,(A22=Sheet2!$AX$2:$AX$205)*(C22=TEXT(Sheet2!$D$2:$D$205,"0")),0)),0)</f>
        <v>0</v>
      </c>
    </row>
    <row r="23" spans="1:27" x14ac:dyDescent="0.2">
      <c r="A23" t="s">
        <v>63</v>
      </c>
      <c r="B23" t="s">
        <v>15</v>
      </c>
      <c r="C23" t="s">
        <v>64</v>
      </c>
      <c r="D23" t="s">
        <v>17</v>
      </c>
      <c r="E23">
        <v>25</v>
      </c>
      <c r="F23">
        <v>1</v>
      </c>
      <c r="G23">
        <v>33</v>
      </c>
      <c r="H23">
        <v>0</v>
      </c>
      <c r="I23">
        <v>3</v>
      </c>
      <c r="J23">
        <v>2</v>
      </c>
      <c r="K23">
        <v>33</v>
      </c>
      <c r="L23">
        <v>0</v>
      </c>
      <c r="P23">
        <f t="array" ref="P23">INDEX(Sheet1!$AU$2:$AU$205,MATCH(1,(A23=Sheet1!$AX$2:$AX$205)*(C23=TEXT(Sheet1!$D$2:$D$205,"0")),0))</f>
        <v>0</v>
      </c>
      <c r="Q23">
        <f t="array" ref="Q23">INDEX(Sheet1!$AS$2:$AS$205,MATCH(1,(A23=Sheet1!$AX$2:$AX$205)*(C23=TEXT(Sheet1!$D$2:$D$205,"0")),0))</f>
        <v>0</v>
      </c>
      <c r="R23">
        <f t="array" ref="R23">INDEX(Sheet1!$AV$2:$AV$205,MATCH(1,(A23=Sheet1!$AX$2:$AX$205)*(C23=TEXT(Sheet1!$D$2:$D$205,"0")),0))</f>
        <v>0</v>
      </c>
      <c r="S23">
        <f t="array" ref="S23">INDEX(Sheet1!$AT$2:$AT$205,MATCH(1,(A23=Sheet1!$AX$2:$AX$205)*(C23=TEXT(Sheet1!$D$2:$D$205,"0")),0))</f>
        <v>0</v>
      </c>
      <c r="T23">
        <f t="array" ref="T23">INDEX(Sheet1!$AF$2:$AF$205,MATCH(1,(A23=Sheet1!$AX$2:$AX$205)*(C23=TEXT(Sheet1!$D$2:$D$205,"0")),0))</f>
        <v>2</v>
      </c>
      <c r="U23">
        <f t="array" ref="U23">INDEX(Sheet1!$AD$2:$AD$205,MATCH(1,(A23=Sheet1!$AX$2:$AX$205)*(C23=TEXT(Sheet1!$D$2:$D$205,"0")),0))</f>
        <v>0</v>
      </c>
      <c r="V23">
        <f t="array" ref="V23">INDEX(Sheet1!$AG$2:$AG$205,MATCH(1,(A23=Sheet1!$AX$2:$AX$205)*(C23=TEXT(Sheet1!$D$2:$D$205,"0")),0))</f>
        <v>0</v>
      </c>
      <c r="W23">
        <f t="array" ref="W23">INDEX(Sheet1!$AE$2:$AE$205,MATCH(1,(A23=Sheet1!$AX$2:$AX$205)*(C23=TEXT(Sheet1!$D$2:$D$205,"0")),0))</f>
        <v>0</v>
      </c>
      <c r="X23">
        <f t="array" ref="X23">INDEX(Sheet1!$AW$2:$AW$205,MATCH(1,(A23=Sheet1!$AX$2:$AX$205)*(C23=TEXT(Sheet1!$D$2:$D$205,"0")),0))</f>
        <v>0</v>
      </c>
      <c r="Y23">
        <f t="array" ref="Y23">IFERROR(INDEX(Sheet1!$AW$2:$AW$205,MATCH(1,(A23=Sheet1!$AX$2:$AX$205)*(C23=TEXT(Sheet1!$D$2:$D$205,"0")),0)),0)</f>
        <v>0</v>
      </c>
      <c r="Z23">
        <f t="array" ref="Z23">INDEX(Sheet2!$AW$2:$AW$205,MATCH(1,(A23=Sheet2!$AX$2:$AX$205)*(C23=TEXT(Sheet2!$D$2:$D$205,"0")),0))</f>
        <v>0</v>
      </c>
      <c r="AA23">
        <f t="array" ref="AA23">IFERROR(INDEX(Sheet2!$AW$2:$AW$205,MATCH(1,(A23=Sheet2!$AX$2:$AX$205)*(C23=TEXT(Sheet2!$D$2:$D$205,"0")),0)),0)</f>
        <v>0</v>
      </c>
    </row>
    <row r="24" spans="1:27" x14ac:dyDescent="0.2">
      <c r="A24" t="s">
        <v>65</v>
      </c>
      <c r="B24" t="s">
        <v>15</v>
      </c>
      <c r="C24" t="s">
        <v>66</v>
      </c>
      <c r="D24" t="s">
        <v>17</v>
      </c>
      <c r="E24">
        <v>25</v>
      </c>
      <c r="F24">
        <v>6</v>
      </c>
      <c r="G24">
        <v>35</v>
      </c>
      <c r="H24">
        <v>0</v>
      </c>
      <c r="I24">
        <v>7</v>
      </c>
      <c r="J24">
        <v>6</v>
      </c>
      <c r="K24">
        <v>32</v>
      </c>
      <c r="L24">
        <v>0</v>
      </c>
      <c r="M24" s="2" t="s">
        <v>484</v>
      </c>
      <c r="P24">
        <f t="array" ref="P24">INDEX(Sheet1!$AU$2:$AU$205,MATCH(1,(A24=Sheet1!$AX$2:$AX$205)*(C24=TEXT(Sheet1!$D$2:$D$205,"0")),0))</f>
        <v>0</v>
      </c>
      <c r="Q24">
        <f t="array" ref="Q24">INDEX(Sheet1!$AS$2:$AS$205,MATCH(1,(A24=Sheet1!$AX$2:$AX$205)*(C24=TEXT(Sheet1!$D$2:$D$205,"0")),0))</f>
        <v>0</v>
      </c>
      <c r="R24">
        <f t="array" ref="R24">INDEX(Sheet1!$AV$2:$AV$205,MATCH(1,(A24=Sheet1!$AX$2:$AX$205)*(C24=TEXT(Sheet1!$D$2:$D$205,"0")),0))</f>
        <v>0</v>
      </c>
      <c r="S24">
        <f t="array" ref="S24">INDEX(Sheet1!$AT$2:$AT$205,MATCH(1,(A24=Sheet1!$AX$2:$AX$205)*(C24=TEXT(Sheet1!$D$2:$D$205,"0")),0))</f>
        <v>0</v>
      </c>
      <c r="T24">
        <f t="array" ref="T24">INDEX(Sheet1!$AF$2:$AF$205,MATCH(1,(A24=Sheet1!$AX$2:$AX$205)*(C24=TEXT(Sheet1!$D$2:$D$205,"0")),0))</f>
        <v>-5</v>
      </c>
      <c r="U24">
        <f t="array" ref="U24">INDEX(Sheet1!$AD$2:$AD$205,MATCH(1,(A24=Sheet1!$AX$2:$AX$205)*(C24=TEXT(Sheet1!$D$2:$D$205,"0")),0))</f>
        <v>0</v>
      </c>
      <c r="V24">
        <f t="array" ref="V24">INDEX(Sheet1!$AG$2:$AG$205,MATCH(1,(A24=Sheet1!$AX$2:$AX$205)*(C24=TEXT(Sheet1!$D$2:$D$205,"0")),0))</f>
        <v>-6</v>
      </c>
      <c r="W24">
        <f t="array" ref="W24">INDEX(Sheet1!$AE$2:$AE$205,MATCH(1,(A24=Sheet1!$AX$2:$AX$205)*(C24=TEXT(Sheet1!$D$2:$D$205,"0")),0))</f>
        <v>0</v>
      </c>
      <c r="X24">
        <f t="array" ref="X24">INDEX(Sheet1!$AW$2:$AW$205,MATCH(1,(A24=Sheet1!$AX$2:$AX$205)*(C24=TEXT(Sheet1!$D$2:$D$205,"0")),0))</f>
        <v>0</v>
      </c>
      <c r="Y24" s="5">
        <f t="array" ref="Y24">IFERROR(INDEX(Sheet1!$AW$2:$AW$205,MATCH(1,(A24=Sheet1!$AX$2:$AX$205)*(C24=TEXT(Sheet1!$D$2:$D$205,"0")),0)),0)</f>
        <v>0</v>
      </c>
      <c r="Z24">
        <f t="array" ref="Z24">INDEX(Sheet2!$AW$2:$AW$205,MATCH(1,(A24=Sheet2!$AX$2:$AX$205)*(C24=TEXT(Sheet2!$D$2:$D$205,"0")),0))</f>
        <v>0</v>
      </c>
      <c r="AA24">
        <f t="array" ref="AA24">IFERROR(INDEX(Sheet2!$AW$2:$AW$205,MATCH(1,(A24=Sheet2!$AX$2:$AX$205)*(C24=TEXT(Sheet2!$D$2:$D$205,"0")),0)),0)</f>
        <v>0</v>
      </c>
    </row>
    <row r="25" spans="1:27" x14ac:dyDescent="0.2">
      <c r="A25" t="s">
        <v>67</v>
      </c>
      <c r="B25" t="s">
        <v>68</v>
      </c>
      <c r="C25" t="s">
        <v>69</v>
      </c>
      <c r="D25" t="s">
        <v>17</v>
      </c>
      <c r="E25">
        <v>26</v>
      </c>
      <c r="F25">
        <v>4</v>
      </c>
      <c r="G25">
        <v>32</v>
      </c>
      <c r="H25">
        <v>0</v>
      </c>
      <c r="I25">
        <v>3</v>
      </c>
      <c r="J25">
        <v>5</v>
      </c>
      <c r="K25">
        <v>27</v>
      </c>
      <c r="L25">
        <v>0</v>
      </c>
      <c r="P25">
        <f t="array" ref="P25">INDEX(Sheet1!$AU$2:$AU$205,MATCH(1,(A25=Sheet1!$AX$2:$AX$205)*(C25=TEXT(Sheet1!$D$2:$D$205,"0")),0))</f>
        <v>6</v>
      </c>
      <c r="Q25">
        <f t="array" ref="Q25">INDEX(Sheet1!$AS$2:$AS$205,MATCH(1,(A25=Sheet1!$AX$2:$AX$205)*(C25=TEXT(Sheet1!$D$2:$D$205,"0")),0))</f>
        <v>0</v>
      </c>
      <c r="R25">
        <f t="array" ref="R25">INDEX(Sheet1!$AV$2:$AV$205,MATCH(1,(A25=Sheet1!$AX$2:$AX$205)*(C25=TEXT(Sheet1!$D$2:$D$205,"0")),0))</f>
        <v>5</v>
      </c>
      <c r="S25">
        <f t="array" ref="S25">INDEX(Sheet1!$AT$2:$AT$205,MATCH(1,(A25=Sheet1!$AX$2:$AX$205)*(C25=TEXT(Sheet1!$D$2:$D$205,"0")),0))</f>
        <v>0</v>
      </c>
      <c r="T25">
        <f t="array" ref="T25">INDEX(Sheet1!$AF$2:$AF$205,MATCH(1,(A25=Sheet1!$AX$2:$AX$205)*(C25=TEXT(Sheet1!$D$2:$D$205,"0")),0))</f>
        <v>0</v>
      </c>
      <c r="U25">
        <f t="array" ref="U25">INDEX(Sheet1!$AD$2:$AD$205,MATCH(1,(A25=Sheet1!$AX$2:$AX$205)*(C25=TEXT(Sheet1!$D$2:$D$205,"0")),0))</f>
        <v>0</v>
      </c>
      <c r="V25">
        <f t="array" ref="V25">INDEX(Sheet1!$AG$2:$AG$205,MATCH(1,(A25=Sheet1!$AX$2:$AX$205)*(C25=TEXT(Sheet1!$D$2:$D$205,"0")),0))</f>
        <v>0</v>
      </c>
      <c r="W25">
        <f t="array" ref="W25">INDEX(Sheet1!$AE$2:$AE$205,MATCH(1,(A25=Sheet1!$AX$2:$AX$205)*(C25=TEXT(Sheet1!$D$2:$D$205,"0")),0))</f>
        <v>0</v>
      </c>
      <c r="X25">
        <f t="array" ref="X25">INDEX(Sheet1!$AW$2:$AW$205,MATCH(1,(A25=Sheet1!$AX$2:$AX$205)*(C25=TEXT(Sheet1!$D$2:$D$205,"0")),0))</f>
        <v>0</v>
      </c>
      <c r="Y25">
        <f t="array" ref="Y25">IFERROR(INDEX(Sheet1!$AW$2:$AW$205,MATCH(1,(A25=Sheet1!$AX$2:$AX$205)*(C25=TEXT(Sheet1!$D$2:$D$205,"0")),0)),0)</f>
        <v>0</v>
      </c>
      <c r="Z25">
        <f t="array" ref="Z25">INDEX(Sheet2!$AW$2:$AW$205,MATCH(1,(A25=Sheet2!$AX$2:$AX$205)*(C25=TEXT(Sheet2!$D$2:$D$205,"0")),0))</f>
        <v>0</v>
      </c>
      <c r="AA25">
        <f t="array" ref="AA25">IFERROR(INDEX(Sheet2!$AW$2:$AW$205,MATCH(1,(A25=Sheet2!$AX$2:$AX$205)*(C25=TEXT(Sheet2!$D$2:$D$205,"0")),0)),0)</f>
        <v>0</v>
      </c>
    </row>
    <row r="26" spans="1:27" x14ac:dyDescent="0.2">
      <c r="A26" t="s">
        <v>70</v>
      </c>
      <c r="B26" t="s">
        <v>42</v>
      </c>
      <c r="C26" t="s">
        <v>71</v>
      </c>
      <c r="D26" t="s">
        <v>72</v>
      </c>
      <c r="E26">
        <v>17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5</v>
      </c>
      <c r="P26">
        <f t="array" ref="P26">INDEX(Sheet1!$AU$2:$AU$205,MATCH(1,(A26=Sheet1!$AX$2:$AX$205)*(C26=TEXT(Sheet1!$D$2:$D$205,"0")),0))</f>
        <v>-20</v>
      </c>
      <c r="Q26">
        <f t="array" ref="Q26">INDEX(Sheet1!$AS$2:$AS$205,MATCH(1,(A26=Sheet1!$AX$2:$AX$205)*(C26=TEXT(Sheet1!$D$2:$D$205,"0")),0))</f>
        <v>0</v>
      </c>
      <c r="R26">
        <f t="array" ref="R26">INDEX(Sheet1!$AV$2:$AV$205,MATCH(1,(A26=Sheet1!$AX$2:$AX$205)*(C26=TEXT(Sheet1!$D$2:$D$205,"0")),0))</f>
        <v>-20</v>
      </c>
      <c r="S26">
        <f t="array" ref="S26">INDEX(Sheet1!$AT$2:$AT$205,MATCH(1,(A26=Sheet1!$AX$2:$AX$205)*(C26=TEXT(Sheet1!$D$2:$D$205,"0")),0))</f>
        <v>0</v>
      </c>
      <c r="T26">
        <f t="array" ref="T26">INDEX(Sheet1!$AF$2:$AF$205,MATCH(1,(A26=Sheet1!$AX$2:$AX$205)*(C26=TEXT(Sheet1!$D$2:$D$205,"0")),0))</f>
        <v>-20</v>
      </c>
      <c r="U26">
        <f t="array" ref="U26">INDEX(Sheet1!$AD$2:$AD$205,MATCH(1,(A26=Sheet1!$AX$2:$AX$205)*(C26=TEXT(Sheet1!$D$2:$D$205,"0")),0))</f>
        <v>0</v>
      </c>
      <c r="V26">
        <f t="array" ref="V26">INDEX(Sheet1!$AG$2:$AG$205,MATCH(1,(A26=Sheet1!$AX$2:$AX$205)*(C26=TEXT(Sheet1!$D$2:$D$205,"0")),0))</f>
        <v>-20</v>
      </c>
      <c r="W26">
        <f t="array" ref="W26">INDEX(Sheet1!$AE$2:$AE$205,MATCH(1,(A26=Sheet1!$AX$2:$AX$205)*(C26=TEXT(Sheet1!$D$2:$D$205,"0")),0))</f>
        <v>0</v>
      </c>
      <c r="X26">
        <f t="array" ref="X26">INDEX(Sheet1!$AW$2:$AW$205,MATCH(1,(A26=Sheet1!$AX$2:$AX$205)*(C26=TEXT(Sheet1!$D$2:$D$205,"0")),0))</f>
        <v>0</v>
      </c>
      <c r="Y26">
        <f t="array" ref="Y26">IFERROR(INDEX(Sheet1!$AW$2:$AW$205,MATCH(1,(A26=Sheet1!$AX$2:$AX$205)*(C26=TEXT(Sheet1!$D$2:$D$205,"0")),0)),0)</f>
        <v>0</v>
      </c>
      <c r="Z26">
        <f t="array" ref="Z26">INDEX(Sheet2!$AW$2:$AW$205,MATCH(1,(A26=Sheet2!$AX$2:$AX$205)*(C26=TEXT(Sheet2!$D$2:$D$205,"0")),0))</f>
        <v>0</v>
      </c>
      <c r="AA26">
        <f t="array" ref="AA26">IFERROR(INDEX(Sheet2!$AW$2:$AW$205,MATCH(1,(A26=Sheet2!$AX$2:$AX$205)*(C26=TEXT(Sheet2!$D$2:$D$205,"0")),0)),0)</f>
        <v>0</v>
      </c>
    </row>
    <row r="27" spans="1:27" x14ac:dyDescent="0.2">
      <c r="A27" t="s">
        <v>73</v>
      </c>
      <c r="B27" t="s">
        <v>74</v>
      </c>
      <c r="C27" t="s">
        <v>75</v>
      </c>
      <c r="D27" t="s">
        <v>17</v>
      </c>
      <c r="E27">
        <v>28</v>
      </c>
      <c r="F27">
        <v>7</v>
      </c>
      <c r="G27">
        <v>35</v>
      </c>
      <c r="H27">
        <v>0</v>
      </c>
      <c r="I27">
        <v>8</v>
      </c>
      <c r="J27">
        <v>7</v>
      </c>
      <c r="K27">
        <v>34</v>
      </c>
      <c r="L27">
        <v>0</v>
      </c>
      <c r="P27">
        <f t="array" ref="P27">INDEX(Sheet1!$AU$2:$AU$205,MATCH(1,(A27=Sheet1!$AX$2:$AX$205)*(C27=TEXT(Sheet1!$D$2:$D$205,"0")),0))</f>
        <v>6</v>
      </c>
      <c r="Q27">
        <f t="array" ref="Q27">INDEX(Sheet1!$AS$2:$AS$205,MATCH(1,(A27=Sheet1!$AX$2:$AX$205)*(C27=TEXT(Sheet1!$D$2:$D$205,"0")),0))</f>
        <v>0</v>
      </c>
      <c r="R27">
        <f t="array" ref="R27">INDEX(Sheet1!$AV$2:$AV$205,MATCH(1,(A27=Sheet1!$AX$2:$AX$205)*(C27=TEXT(Sheet1!$D$2:$D$205,"0")),0))</f>
        <v>6</v>
      </c>
      <c r="S27">
        <f t="array" ref="S27">INDEX(Sheet1!$AT$2:$AT$205,MATCH(1,(A27=Sheet1!$AX$2:$AX$205)*(C27=TEXT(Sheet1!$D$2:$D$205,"0")),0))</f>
        <v>0</v>
      </c>
      <c r="T27">
        <f t="array" ref="T27">INDEX(Sheet1!$AF$2:$AF$205,MATCH(1,(A27=Sheet1!$AX$2:$AX$205)*(C27=TEXT(Sheet1!$D$2:$D$205,"0")),0))</f>
        <v>6</v>
      </c>
      <c r="U27">
        <f t="array" ref="U27">INDEX(Sheet1!$AD$2:$AD$205,MATCH(1,(A27=Sheet1!$AX$2:$AX$205)*(C27=TEXT(Sheet1!$D$2:$D$205,"0")),0))</f>
        <v>0</v>
      </c>
      <c r="V27">
        <f t="array" ref="V27">INDEX(Sheet1!$AG$2:$AG$205,MATCH(1,(A27=Sheet1!$AX$2:$AX$205)*(C27=TEXT(Sheet1!$D$2:$D$205,"0")),0))</f>
        <v>2</v>
      </c>
      <c r="W27">
        <f t="array" ref="W27">INDEX(Sheet1!$AE$2:$AE$205,MATCH(1,(A27=Sheet1!$AX$2:$AX$205)*(C27=TEXT(Sheet1!$D$2:$D$205,"0")),0))</f>
        <v>0</v>
      </c>
      <c r="X27">
        <f t="array" ref="X27">INDEX(Sheet1!$AW$2:$AW$205,MATCH(1,(A27=Sheet1!$AX$2:$AX$205)*(C27=TEXT(Sheet1!$D$2:$D$205,"0")),0))</f>
        <v>0</v>
      </c>
      <c r="Y27">
        <f t="array" ref="Y27">IFERROR(INDEX(Sheet1!$AW$2:$AW$205,MATCH(1,(A27=Sheet1!$AX$2:$AX$205)*(C27=TEXT(Sheet1!$D$2:$D$205,"0")),0)),0)</f>
        <v>0</v>
      </c>
      <c r="Z27">
        <f t="array" ref="Z27">INDEX(Sheet2!$AW$2:$AW$205,MATCH(1,(A27=Sheet2!$AX$2:$AX$205)*(C27=TEXT(Sheet2!$D$2:$D$205,"0")),0))</f>
        <v>0</v>
      </c>
      <c r="AA27">
        <f t="array" ref="AA27">IFERROR(INDEX(Sheet2!$AW$2:$AW$205,MATCH(1,(A27=Sheet2!$AX$2:$AX$205)*(C27=TEXT(Sheet2!$D$2:$D$205,"0")),0)),0)</f>
        <v>0</v>
      </c>
    </row>
    <row r="28" spans="1:27" x14ac:dyDescent="0.2">
      <c r="A28" t="s">
        <v>76</v>
      </c>
      <c r="B28" t="s">
        <v>77</v>
      </c>
      <c r="C28" t="s">
        <v>78</v>
      </c>
      <c r="D28" t="s">
        <v>17</v>
      </c>
      <c r="E28">
        <v>32</v>
      </c>
      <c r="F28">
        <v>4</v>
      </c>
      <c r="G28">
        <v>27</v>
      </c>
      <c r="H28">
        <v>0</v>
      </c>
      <c r="I28">
        <v>5</v>
      </c>
      <c r="J28">
        <v>5</v>
      </c>
      <c r="K28">
        <v>28</v>
      </c>
      <c r="L28">
        <v>0</v>
      </c>
      <c r="P28">
        <f t="array" ref="P28">INDEX(Sheet1!$AU$2:$AU$205,MATCH(1,(A28=Sheet1!$AX$2:$AX$205)*(C28=TEXT(Sheet1!$D$2:$D$205,"0")),0))</f>
        <v>8</v>
      </c>
      <c r="Q28">
        <f t="array" ref="Q28">INDEX(Sheet1!$AS$2:$AS$205,MATCH(1,(A28=Sheet1!$AX$2:$AX$205)*(C28=TEXT(Sheet1!$D$2:$D$205,"0")),0))</f>
        <v>0</v>
      </c>
      <c r="R28">
        <f t="array" ref="R28">INDEX(Sheet1!$AV$2:$AV$205,MATCH(1,(A28=Sheet1!$AX$2:$AX$205)*(C28=TEXT(Sheet1!$D$2:$D$205,"0")),0))</f>
        <v>7</v>
      </c>
      <c r="S28">
        <f t="array" ref="S28">INDEX(Sheet1!$AT$2:$AT$205,MATCH(1,(A28=Sheet1!$AX$2:$AX$205)*(C28=TEXT(Sheet1!$D$2:$D$205,"0")),0))</f>
        <v>0</v>
      </c>
      <c r="T28">
        <f t="array" ref="T28">INDEX(Sheet1!$AF$2:$AF$205,MATCH(1,(A28=Sheet1!$AX$2:$AX$205)*(C28=TEXT(Sheet1!$D$2:$D$205,"0")),0))</f>
        <v>9</v>
      </c>
      <c r="U28">
        <f t="array" ref="U28">INDEX(Sheet1!$AD$2:$AD$205,MATCH(1,(A28=Sheet1!$AX$2:$AX$205)*(C28=TEXT(Sheet1!$D$2:$D$205,"0")),0))</f>
        <v>0</v>
      </c>
      <c r="V28">
        <f t="array" ref="V28">INDEX(Sheet1!$AG$2:$AG$205,MATCH(1,(A28=Sheet1!$AX$2:$AX$205)*(C28=TEXT(Sheet1!$D$2:$D$205,"0")),0))</f>
        <v>9</v>
      </c>
      <c r="W28">
        <f t="array" ref="W28">INDEX(Sheet1!$AE$2:$AE$205,MATCH(1,(A28=Sheet1!$AX$2:$AX$205)*(C28=TEXT(Sheet1!$D$2:$D$205,"0")),0))</f>
        <v>0</v>
      </c>
      <c r="X28">
        <f t="array" ref="X28">INDEX(Sheet1!$AW$2:$AW$205,MATCH(1,(A28=Sheet1!$AX$2:$AX$205)*(C28=TEXT(Sheet1!$D$2:$D$205,"0")),0))</f>
        <v>0</v>
      </c>
      <c r="Y28">
        <f t="array" ref="Y28">IFERROR(INDEX(Sheet1!$AW$2:$AW$205,MATCH(1,(A28=Sheet1!$AX$2:$AX$205)*(C28=TEXT(Sheet1!$D$2:$D$205,"0")),0)),0)</f>
        <v>0</v>
      </c>
      <c r="Z28">
        <f t="array" ref="Z28">INDEX(Sheet2!$AW$2:$AW$205,MATCH(1,(A28=Sheet2!$AX$2:$AX$205)*(C28=TEXT(Sheet2!$D$2:$D$205,"0")),0))</f>
        <v>0</v>
      </c>
      <c r="AA28">
        <f t="array" ref="AA28">IFERROR(INDEX(Sheet2!$AW$2:$AW$205,MATCH(1,(A28=Sheet2!$AX$2:$AX$205)*(C28=TEXT(Sheet2!$D$2:$D$205,"0")),0)),0)</f>
        <v>0</v>
      </c>
    </row>
    <row r="29" spans="1:27" x14ac:dyDescent="0.2">
      <c r="A29" t="s">
        <v>79</v>
      </c>
      <c r="B29" t="s">
        <v>24</v>
      </c>
      <c r="C29" t="s">
        <v>80</v>
      </c>
      <c r="D29" t="s">
        <v>17</v>
      </c>
      <c r="E29">
        <v>29</v>
      </c>
      <c r="F29">
        <v>6</v>
      </c>
      <c r="G29">
        <v>36</v>
      </c>
      <c r="H29">
        <v>0</v>
      </c>
      <c r="I29">
        <v>4</v>
      </c>
      <c r="J29">
        <v>4</v>
      </c>
      <c r="K29">
        <v>33</v>
      </c>
      <c r="L29">
        <v>0</v>
      </c>
      <c r="P29">
        <f t="array" ref="P29">INDEX(Sheet1!$AU$2:$AU$205,MATCH(1,(A29=Sheet1!$AX$2:$AX$205)*(C29=TEXT(Sheet1!$D$2:$D$205,"0")),0))</f>
        <v>4</v>
      </c>
      <c r="Q29">
        <f t="array" ref="Q29">INDEX(Sheet1!$AS$2:$AS$205,MATCH(1,(A29=Sheet1!$AX$2:$AX$205)*(C29=TEXT(Sheet1!$D$2:$D$205,"0")),0))</f>
        <v>0</v>
      </c>
      <c r="R29">
        <f t="array" ref="R29">INDEX(Sheet1!$AV$2:$AV$205,MATCH(1,(A29=Sheet1!$AX$2:$AX$205)*(C29=TEXT(Sheet1!$D$2:$D$205,"0")),0))</f>
        <v>-1</v>
      </c>
      <c r="S29">
        <f t="array" ref="S29">INDEX(Sheet1!$AT$2:$AT$205,MATCH(1,(A29=Sheet1!$AX$2:$AX$205)*(C29=TEXT(Sheet1!$D$2:$D$205,"0")),0))</f>
        <v>0</v>
      </c>
      <c r="T29">
        <f t="array" ref="T29">INDEX(Sheet1!$AF$2:$AF$205,MATCH(1,(A29=Sheet1!$AX$2:$AX$205)*(C29=TEXT(Sheet1!$D$2:$D$205,"0")),0))</f>
        <v>6</v>
      </c>
      <c r="U29">
        <f t="array" ref="U29">INDEX(Sheet1!$AD$2:$AD$205,MATCH(1,(A29=Sheet1!$AX$2:$AX$205)*(C29=TEXT(Sheet1!$D$2:$D$205,"0")),0))</f>
        <v>0</v>
      </c>
      <c r="V29">
        <f t="array" ref="V29">INDEX(Sheet1!$AG$2:$AG$205,MATCH(1,(A29=Sheet1!$AX$2:$AX$205)*(C29=TEXT(Sheet1!$D$2:$D$205,"0")),0))</f>
        <v>2</v>
      </c>
      <c r="W29">
        <f t="array" ref="W29">INDEX(Sheet1!$AE$2:$AE$205,MATCH(1,(A29=Sheet1!$AX$2:$AX$205)*(C29=TEXT(Sheet1!$D$2:$D$205,"0")),0))</f>
        <v>0</v>
      </c>
      <c r="X29">
        <f t="array" ref="X29">INDEX(Sheet1!$AW$2:$AW$205,MATCH(1,(A29=Sheet1!$AX$2:$AX$205)*(C29=TEXT(Sheet1!$D$2:$D$205,"0")),0))</f>
        <v>0</v>
      </c>
      <c r="Y29">
        <f t="array" ref="Y29">IFERROR(INDEX(Sheet1!$AW$2:$AW$205,MATCH(1,(A29=Sheet1!$AX$2:$AX$205)*(C29=TEXT(Sheet1!$D$2:$D$205,"0")),0)),0)</f>
        <v>0</v>
      </c>
      <c r="Z29">
        <f t="array" ref="Z29">INDEX(Sheet2!$AW$2:$AW$205,MATCH(1,(A29=Sheet2!$AX$2:$AX$205)*(C29=TEXT(Sheet2!$D$2:$D$205,"0")),0))</f>
        <v>0</v>
      </c>
      <c r="AA29">
        <f t="array" ref="AA29">IFERROR(INDEX(Sheet2!$AW$2:$AW$205,MATCH(1,(A29=Sheet2!$AX$2:$AX$205)*(C29=TEXT(Sheet2!$D$2:$D$205,"0")),0)),0)</f>
        <v>0</v>
      </c>
    </row>
    <row r="30" spans="1:27" x14ac:dyDescent="0.2">
      <c r="A30" t="s">
        <v>81</v>
      </c>
      <c r="B30" t="s">
        <v>82</v>
      </c>
      <c r="C30" t="s">
        <v>83</v>
      </c>
      <c r="D30" t="s">
        <v>17</v>
      </c>
      <c r="E30">
        <v>26</v>
      </c>
      <c r="F30">
        <v>5</v>
      </c>
      <c r="G30">
        <v>28</v>
      </c>
      <c r="H30">
        <v>0</v>
      </c>
      <c r="I30">
        <v>4</v>
      </c>
      <c r="J30">
        <v>4</v>
      </c>
      <c r="K30">
        <v>27</v>
      </c>
      <c r="L30">
        <v>0</v>
      </c>
      <c r="P30">
        <f t="array" ref="P30">INDEX(Sheet1!$AU$2:$AU$205,MATCH(1,(A30=Sheet1!$AX$2:$AX$205)*(C30=TEXT(Sheet1!$D$2:$D$205,"0")),0))</f>
        <v>5</v>
      </c>
      <c r="Q30">
        <f t="array" ref="Q30">INDEX(Sheet1!$AS$2:$AS$205,MATCH(1,(A30=Sheet1!$AX$2:$AX$205)*(C30=TEXT(Sheet1!$D$2:$D$205,"0")),0))</f>
        <v>0</v>
      </c>
      <c r="R30">
        <f t="array" ref="R30">INDEX(Sheet1!$AV$2:$AV$205,MATCH(1,(A30=Sheet1!$AX$2:$AX$205)*(C30=TEXT(Sheet1!$D$2:$D$205,"0")),0))</f>
        <v>6</v>
      </c>
      <c r="S30">
        <f t="array" ref="S30">INDEX(Sheet1!$AT$2:$AT$205,MATCH(1,(A30=Sheet1!$AX$2:$AX$205)*(C30=TEXT(Sheet1!$D$2:$D$205,"0")),0))</f>
        <v>0</v>
      </c>
      <c r="T30">
        <f t="array" ref="T30">INDEX(Sheet1!$AF$2:$AF$205,MATCH(1,(A30=Sheet1!$AX$2:$AX$205)*(C30=TEXT(Sheet1!$D$2:$D$205,"0")),0))</f>
        <v>2</v>
      </c>
      <c r="U30">
        <f t="array" ref="U30">INDEX(Sheet1!$AD$2:$AD$205,MATCH(1,(A30=Sheet1!$AX$2:$AX$205)*(C30=TEXT(Sheet1!$D$2:$D$205,"0")),0))</f>
        <v>0</v>
      </c>
      <c r="V30">
        <f t="array" ref="V30">INDEX(Sheet1!$AG$2:$AG$205,MATCH(1,(A30=Sheet1!$AX$2:$AX$205)*(C30=TEXT(Sheet1!$D$2:$D$205,"0")),0))</f>
        <v>0</v>
      </c>
      <c r="W30">
        <f t="array" ref="W30">INDEX(Sheet1!$AE$2:$AE$205,MATCH(1,(A30=Sheet1!$AX$2:$AX$205)*(C30=TEXT(Sheet1!$D$2:$D$205,"0")),0))</f>
        <v>0</v>
      </c>
      <c r="X30">
        <f t="array" ref="X30">INDEX(Sheet1!$AW$2:$AW$205,MATCH(1,(A30=Sheet1!$AX$2:$AX$205)*(C30=TEXT(Sheet1!$D$2:$D$205,"0")),0))</f>
        <v>0</v>
      </c>
      <c r="Y30">
        <f t="array" ref="Y30">IFERROR(INDEX(Sheet1!$AW$2:$AW$205,MATCH(1,(A30=Sheet1!$AX$2:$AX$205)*(C30=TEXT(Sheet1!$D$2:$D$205,"0")),0)),0)</f>
        <v>0</v>
      </c>
      <c r="Z30">
        <f t="array" ref="Z30">INDEX(Sheet2!$AW$2:$AW$205,MATCH(1,(A30=Sheet2!$AX$2:$AX$205)*(C30=TEXT(Sheet2!$D$2:$D$205,"0")),0))</f>
        <v>0</v>
      </c>
      <c r="AA30">
        <f t="array" ref="AA30">IFERROR(INDEX(Sheet2!$AW$2:$AW$205,MATCH(1,(A30=Sheet2!$AX$2:$AX$205)*(C30=TEXT(Sheet2!$D$2:$D$205,"0")),0)),0)</f>
        <v>0</v>
      </c>
    </row>
    <row r="31" spans="1:27" x14ac:dyDescent="0.2">
      <c r="A31" t="s">
        <v>84</v>
      </c>
      <c r="B31" t="s">
        <v>42</v>
      </c>
      <c r="C31" t="s">
        <v>85</v>
      </c>
      <c r="D31" t="s">
        <v>17</v>
      </c>
      <c r="E31">
        <v>20</v>
      </c>
      <c r="F31">
        <v>6</v>
      </c>
      <c r="G31">
        <v>26</v>
      </c>
      <c r="H31">
        <v>0</v>
      </c>
      <c r="I31">
        <v>6</v>
      </c>
      <c r="J31">
        <v>4</v>
      </c>
      <c r="K31">
        <v>27</v>
      </c>
      <c r="L31">
        <v>0</v>
      </c>
      <c r="P31">
        <f t="array" ref="P31">INDEX(Sheet1!$AU$2:$AU$205,MATCH(1,(A31=Sheet1!$AX$2:$AX$205)*(C31=TEXT(Sheet1!$D$2:$D$205,"0")),0))</f>
        <v>8</v>
      </c>
      <c r="Q31">
        <f t="array" ref="Q31">INDEX(Sheet1!$AS$2:$AS$205,MATCH(1,(A31=Sheet1!$AX$2:$AX$205)*(C31=TEXT(Sheet1!$D$2:$D$205,"0")),0))</f>
        <v>0</v>
      </c>
      <c r="R31">
        <f t="array" ref="R31">INDEX(Sheet1!$AV$2:$AV$205,MATCH(1,(A31=Sheet1!$AX$2:$AX$205)*(C31=TEXT(Sheet1!$D$2:$D$205,"0")),0))</f>
        <v>4</v>
      </c>
      <c r="S31">
        <f t="array" ref="S31">INDEX(Sheet1!$AT$2:$AT$205,MATCH(1,(A31=Sheet1!$AX$2:$AX$205)*(C31=TEXT(Sheet1!$D$2:$D$205,"0")),0))</f>
        <v>0</v>
      </c>
      <c r="T31">
        <f t="array" ref="T31">INDEX(Sheet1!$AF$2:$AF$205,MATCH(1,(A31=Sheet1!$AX$2:$AX$205)*(C31=TEXT(Sheet1!$D$2:$D$205,"0")),0))</f>
        <v>-1</v>
      </c>
      <c r="U31">
        <f t="array" ref="U31">INDEX(Sheet1!$AD$2:$AD$205,MATCH(1,(A31=Sheet1!$AX$2:$AX$205)*(C31=TEXT(Sheet1!$D$2:$D$205,"0")),0))</f>
        <v>0</v>
      </c>
      <c r="V31">
        <f t="array" ref="V31">INDEX(Sheet1!$AG$2:$AG$205,MATCH(1,(A31=Sheet1!$AX$2:$AX$205)*(C31=TEXT(Sheet1!$D$2:$D$205,"0")),0))</f>
        <v>0</v>
      </c>
      <c r="W31">
        <f t="array" ref="W31">INDEX(Sheet1!$AE$2:$AE$205,MATCH(1,(A31=Sheet1!$AX$2:$AX$205)*(C31=TEXT(Sheet1!$D$2:$D$205,"0")),0))</f>
        <v>0</v>
      </c>
      <c r="X31">
        <f t="array" ref="X31">INDEX(Sheet1!$AW$2:$AW$205,MATCH(1,(A31=Sheet1!$AX$2:$AX$205)*(C31=TEXT(Sheet1!$D$2:$D$205,"0")),0))</f>
        <v>0</v>
      </c>
      <c r="Y31">
        <f t="array" ref="Y31">IFERROR(INDEX(Sheet1!$AW$2:$AW$205,MATCH(1,(A31=Sheet1!$AX$2:$AX$205)*(C31=TEXT(Sheet1!$D$2:$D$205,"0")),0)),0)</f>
        <v>0</v>
      </c>
      <c r="Z31">
        <f t="array" ref="Z31">INDEX(Sheet2!$AW$2:$AW$205,MATCH(1,(A31=Sheet2!$AX$2:$AX$205)*(C31=TEXT(Sheet2!$D$2:$D$205,"0")),0))</f>
        <v>0</v>
      </c>
      <c r="AA31">
        <f t="array" ref="AA31">IFERROR(INDEX(Sheet2!$AW$2:$AW$205,MATCH(1,(A31=Sheet2!$AX$2:$AX$205)*(C31=TEXT(Sheet2!$D$2:$D$205,"0")),0)),0)</f>
        <v>0</v>
      </c>
    </row>
    <row r="32" spans="1:27" x14ac:dyDescent="0.2">
      <c r="A32" t="s">
        <v>86</v>
      </c>
      <c r="B32" t="s">
        <v>87</v>
      </c>
      <c r="C32" t="s">
        <v>88</v>
      </c>
      <c r="D32" t="s">
        <v>72</v>
      </c>
      <c r="E32">
        <v>24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5</v>
      </c>
      <c r="P32">
        <f t="array" ref="P32">INDEX(Sheet1!$AU$2:$AU$205,MATCH(1,(A32=Sheet1!$AX$2:$AX$205)*(C32=TEXT(Sheet1!$D$2:$D$205,"0")),0))</f>
        <v>-30</v>
      </c>
      <c r="Q32">
        <f t="array" ref="Q32">INDEX(Sheet1!$AS$2:$AS$205,MATCH(1,(A32=Sheet1!$AX$2:$AX$205)*(C32=TEXT(Sheet1!$D$2:$D$205,"0")),0))</f>
        <v>0</v>
      </c>
      <c r="R32">
        <f t="array" ref="R32">INDEX(Sheet1!$AV$2:$AV$205,MATCH(1,(A32=Sheet1!$AX$2:$AX$205)*(C32=TEXT(Sheet1!$D$2:$D$205,"0")),0))</f>
        <v>-30</v>
      </c>
      <c r="S32">
        <f t="array" ref="S32">INDEX(Sheet1!$AT$2:$AT$205,MATCH(1,(A32=Sheet1!$AX$2:$AX$205)*(C32=TEXT(Sheet1!$D$2:$D$205,"0")),0))</f>
        <v>0</v>
      </c>
      <c r="T32">
        <f t="array" ref="T32">INDEX(Sheet1!$AF$2:$AF$205,MATCH(1,(A32=Sheet1!$AX$2:$AX$205)*(C32=TEXT(Sheet1!$D$2:$D$205,"0")),0))</f>
        <v>-25</v>
      </c>
      <c r="U32">
        <f t="array" ref="U32">INDEX(Sheet1!$AD$2:$AD$205,MATCH(1,(A32=Sheet1!$AX$2:$AX$205)*(C32=TEXT(Sheet1!$D$2:$D$205,"0")),0))</f>
        <v>0</v>
      </c>
      <c r="V32">
        <f t="array" ref="V32">INDEX(Sheet1!$AG$2:$AG$205,MATCH(1,(A32=Sheet1!$AX$2:$AX$205)*(C32=TEXT(Sheet1!$D$2:$D$205,"0")),0))</f>
        <v>-25</v>
      </c>
      <c r="W32">
        <f t="array" ref="W32">INDEX(Sheet1!$AE$2:$AE$205,MATCH(1,(A32=Sheet1!$AX$2:$AX$205)*(C32=TEXT(Sheet1!$D$2:$D$205,"0")),0))</f>
        <v>0</v>
      </c>
      <c r="X32">
        <f t="array" ref="X32">INDEX(Sheet1!$AW$2:$AW$205,MATCH(1,(A32=Sheet1!$AX$2:$AX$205)*(C32=TEXT(Sheet1!$D$2:$D$205,"0")),0))</f>
        <v>0</v>
      </c>
      <c r="Y32">
        <f t="array" ref="Y32">IFERROR(INDEX(Sheet1!$AW$2:$AW$205,MATCH(1,(A32=Sheet1!$AX$2:$AX$205)*(C32=TEXT(Sheet1!$D$2:$D$205,"0")),0)),0)</f>
        <v>0</v>
      </c>
      <c r="Z32">
        <f t="array" ref="Z32">INDEX(Sheet2!$AW$2:$AW$205,MATCH(1,(A32=Sheet2!$AX$2:$AX$205)*(C32=TEXT(Sheet2!$D$2:$D$205,"0")),0))</f>
        <v>0</v>
      </c>
      <c r="AA32">
        <f t="array" ref="AA32">IFERROR(INDEX(Sheet2!$AW$2:$AW$205,MATCH(1,(A32=Sheet2!$AX$2:$AX$205)*(C32=TEXT(Sheet2!$D$2:$D$205,"0")),0)),0)</f>
        <v>0</v>
      </c>
    </row>
    <row r="33" spans="1:27" x14ac:dyDescent="0.2">
      <c r="A33" t="s">
        <v>89</v>
      </c>
      <c r="B33" t="s">
        <v>77</v>
      </c>
      <c r="C33" t="s">
        <v>90</v>
      </c>
      <c r="D33" t="s">
        <v>17</v>
      </c>
      <c r="E33">
        <v>30</v>
      </c>
      <c r="F33">
        <v>4</v>
      </c>
      <c r="G33">
        <v>27</v>
      </c>
      <c r="H33">
        <v>0</v>
      </c>
      <c r="I33">
        <v>5</v>
      </c>
      <c r="J33">
        <v>4</v>
      </c>
      <c r="K33">
        <v>28</v>
      </c>
      <c r="L33">
        <v>0</v>
      </c>
      <c r="P33">
        <f t="array" ref="P33">INDEX(Sheet1!$AU$2:$AU$205,MATCH(1,(A33=Sheet1!$AX$2:$AX$205)*(C33=TEXT(Sheet1!$D$2:$D$205,"0")),0))</f>
        <v>-13</v>
      </c>
      <c r="Q33">
        <f t="array" ref="Q33">INDEX(Sheet1!$AS$2:$AS$205,MATCH(1,(A33=Sheet1!$AX$2:$AX$205)*(C33=TEXT(Sheet1!$D$2:$D$205,"0")),0))</f>
        <v>0</v>
      </c>
      <c r="R33">
        <f t="array" ref="R33">INDEX(Sheet1!$AV$2:$AV$205,MATCH(1,(A33=Sheet1!$AX$2:$AX$205)*(C33=TEXT(Sheet1!$D$2:$D$205,"0")),0))</f>
        <v>-10</v>
      </c>
      <c r="S33">
        <f t="array" ref="S33">INDEX(Sheet1!$AT$2:$AT$205,MATCH(1,(A33=Sheet1!$AX$2:$AX$205)*(C33=TEXT(Sheet1!$D$2:$D$205,"0")),0))</f>
        <v>0</v>
      </c>
      <c r="T33">
        <f t="array" ref="T33">INDEX(Sheet1!$AF$2:$AF$205,MATCH(1,(A33=Sheet1!$AX$2:$AX$205)*(C33=TEXT(Sheet1!$D$2:$D$205,"0")),0))</f>
        <v>-3</v>
      </c>
      <c r="U33">
        <f t="array" ref="U33">INDEX(Sheet1!$AD$2:$AD$205,MATCH(1,(A33=Sheet1!$AX$2:$AX$205)*(C33=TEXT(Sheet1!$D$2:$D$205,"0")),0))</f>
        <v>0</v>
      </c>
      <c r="V33">
        <f t="array" ref="V33">INDEX(Sheet1!$AG$2:$AG$205,MATCH(1,(A33=Sheet1!$AX$2:$AX$205)*(C33=TEXT(Sheet1!$D$2:$D$205,"0")),0))</f>
        <v>-4</v>
      </c>
      <c r="W33">
        <f t="array" ref="W33">INDEX(Sheet1!$AE$2:$AE$205,MATCH(1,(A33=Sheet1!$AX$2:$AX$205)*(C33=TEXT(Sheet1!$D$2:$D$205,"0")),0))</f>
        <v>0</v>
      </c>
      <c r="X33">
        <f t="array" ref="X33">INDEX(Sheet1!$AW$2:$AW$205,MATCH(1,(A33=Sheet1!$AX$2:$AX$205)*(C33=TEXT(Sheet1!$D$2:$D$205,"0")),0))</f>
        <v>0</v>
      </c>
      <c r="Y33">
        <f t="array" ref="Y33">IFERROR(INDEX(Sheet1!$AW$2:$AW$205,MATCH(1,(A33=Sheet1!$AX$2:$AX$205)*(C33=TEXT(Sheet1!$D$2:$D$205,"0")),0)),0)</f>
        <v>0</v>
      </c>
      <c r="Z33">
        <f t="array" ref="Z33">INDEX(Sheet2!$AW$2:$AW$205,MATCH(1,(A33=Sheet2!$AX$2:$AX$205)*(C33=TEXT(Sheet2!$D$2:$D$205,"0")),0))</f>
        <v>0</v>
      </c>
      <c r="AA33">
        <f t="array" ref="AA33">IFERROR(INDEX(Sheet2!$AW$2:$AW$205,MATCH(1,(A33=Sheet2!$AX$2:$AX$205)*(C33=TEXT(Sheet2!$D$2:$D$205,"0")),0)),0)</f>
        <v>0</v>
      </c>
    </row>
    <row r="34" spans="1:27" x14ac:dyDescent="0.2">
      <c r="A34" t="s">
        <v>91</v>
      </c>
      <c r="B34" t="s">
        <v>24</v>
      </c>
      <c r="C34" t="s">
        <v>92</v>
      </c>
      <c r="D34" t="s">
        <v>17</v>
      </c>
      <c r="E34">
        <v>28</v>
      </c>
      <c r="F34">
        <v>4</v>
      </c>
      <c r="G34">
        <v>29</v>
      </c>
      <c r="H34">
        <v>0</v>
      </c>
      <c r="I34">
        <v>5</v>
      </c>
      <c r="J34">
        <v>4</v>
      </c>
      <c r="K34">
        <v>28</v>
      </c>
      <c r="L34">
        <v>0</v>
      </c>
      <c r="P34">
        <f t="array" ref="P34">INDEX(Sheet1!$AU$2:$AU$205,MATCH(1,(A34=Sheet1!$AX$2:$AX$205)*(C34=TEXT(Sheet1!$D$2:$D$205,"0")),0))</f>
        <v>6</v>
      </c>
      <c r="Q34">
        <f t="array" ref="Q34">INDEX(Sheet1!$AS$2:$AS$205,MATCH(1,(A34=Sheet1!$AX$2:$AX$205)*(C34=TEXT(Sheet1!$D$2:$D$205,"0")),0))</f>
        <v>0</v>
      </c>
      <c r="R34">
        <f t="array" ref="R34">INDEX(Sheet1!$AV$2:$AV$205,MATCH(1,(A34=Sheet1!$AX$2:$AX$205)*(C34=TEXT(Sheet1!$D$2:$D$205,"0")),0))</f>
        <v>2</v>
      </c>
      <c r="S34">
        <f t="array" ref="S34">INDEX(Sheet1!$AT$2:$AT$205,MATCH(1,(A34=Sheet1!$AX$2:$AX$205)*(C34=TEXT(Sheet1!$D$2:$D$205,"0")),0))</f>
        <v>0</v>
      </c>
      <c r="T34">
        <f t="array" ref="T34">INDEX(Sheet1!$AF$2:$AF$205,MATCH(1,(A34=Sheet1!$AX$2:$AX$205)*(C34=TEXT(Sheet1!$D$2:$D$205,"0")),0))</f>
        <v>1</v>
      </c>
      <c r="U34">
        <f t="array" ref="U34">INDEX(Sheet1!$AD$2:$AD$205,MATCH(1,(A34=Sheet1!$AX$2:$AX$205)*(C34=TEXT(Sheet1!$D$2:$D$205,"0")),0))</f>
        <v>0</v>
      </c>
      <c r="V34">
        <f t="array" ref="V34">INDEX(Sheet1!$AG$2:$AG$205,MATCH(1,(A34=Sheet1!$AX$2:$AX$205)*(C34=TEXT(Sheet1!$D$2:$D$205,"0")),0))</f>
        <v>1</v>
      </c>
      <c r="W34">
        <f t="array" ref="W34">INDEX(Sheet1!$AE$2:$AE$205,MATCH(1,(A34=Sheet1!$AX$2:$AX$205)*(C34=TEXT(Sheet1!$D$2:$D$205,"0")),0))</f>
        <v>0</v>
      </c>
      <c r="X34">
        <f t="array" ref="X34">INDEX(Sheet1!$AW$2:$AW$205,MATCH(1,(A34=Sheet1!$AX$2:$AX$205)*(C34=TEXT(Sheet1!$D$2:$D$205,"0")),0))</f>
        <v>0</v>
      </c>
      <c r="Y34">
        <f t="array" ref="Y34">IFERROR(INDEX(Sheet1!$AW$2:$AW$205,MATCH(1,(A34=Sheet1!$AX$2:$AX$205)*(C34=TEXT(Sheet1!$D$2:$D$205,"0")),0)),0)</f>
        <v>0</v>
      </c>
      <c r="Z34">
        <f t="array" ref="Z34">INDEX(Sheet2!$AW$2:$AW$205,MATCH(1,(A34=Sheet2!$AX$2:$AX$205)*(C34=TEXT(Sheet2!$D$2:$D$205,"0")),0))</f>
        <v>0</v>
      </c>
      <c r="AA34">
        <f t="array" ref="AA34">IFERROR(INDEX(Sheet2!$AW$2:$AW$205,MATCH(1,(A34=Sheet2!$AX$2:$AX$205)*(C34=TEXT(Sheet2!$D$2:$D$205,"0")),0)),0)</f>
        <v>0</v>
      </c>
    </row>
    <row r="35" spans="1:27" x14ac:dyDescent="0.2">
      <c r="A35" t="s">
        <v>93</v>
      </c>
      <c r="B35" t="s">
        <v>94</v>
      </c>
      <c r="C35" t="s">
        <v>95</v>
      </c>
      <c r="D35" t="s">
        <v>17</v>
      </c>
      <c r="E35">
        <v>24</v>
      </c>
      <c r="F35">
        <v>6</v>
      </c>
      <c r="G35">
        <v>28</v>
      </c>
      <c r="H35">
        <v>0</v>
      </c>
      <c r="I35">
        <v>6</v>
      </c>
      <c r="J35">
        <v>5</v>
      </c>
      <c r="K35">
        <v>27</v>
      </c>
      <c r="L35">
        <v>0</v>
      </c>
      <c r="P35">
        <f t="array" ref="P35">INDEX(Sheet1!$AU$2:$AU$205,MATCH(1,(A35=Sheet1!$AX$2:$AX$205)*(C35=TEXT(Sheet1!$D$2:$D$205,"0")),0))</f>
        <v>5</v>
      </c>
      <c r="Q35">
        <f t="array" ref="Q35">INDEX(Sheet1!$AS$2:$AS$205,MATCH(1,(A35=Sheet1!$AX$2:$AX$205)*(C35=TEXT(Sheet1!$D$2:$D$205,"0")),0))</f>
        <v>0</v>
      </c>
      <c r="R35">
        <f t="array" ref="R35">INDEX(Sheet1!$AV$2:$AV$205,MATCH(1,(A35=Sheet1!$AX$2:$AX$205)*(C35=TEXT(Sheet1!$D$2:$D$205,"0")),0))</f>
        <v>4</v>
      </c>
      <c r="S35">
        <f t="array" ref="S35">INDEX(Sheet1!$AT$2:$AT$205,MATCH(1,(A35=Sheet1!$AX$2:$AX$205)*(C35=TEXT(Sheet1!$D$2:$D$205,"0")),0))</f>
        <v>0</v>
      </c>
      <c r="T35">
        <f t="array" ref="T35">INDEX(Sheet1!$AF$2:$AF$205,MATCH(1,(A35=Sheet1!$AX$2:$AX$205)*(C35=TEXT(Sheet1!$D$2:$D$205,"0")),0))</f>
        <v>5</v>
      </c>
      <c r="U35">
        <f t="array" ref="U35">INDEX(Sheet1!$AD$2:$AD$205,MATCH(1,(A35=Sheet1!$AX$2:$AX$205)*(C35=TEXT(Sheet1!$D$2:$D$205,"0")),0))</f>
        <v>0</v>
      </c>
      <c r="V35">
        <f t="array" ref="V35">INDEX(Sheet1!$AG$2:$AG$205,MATCH(1,(A35=Sheet1!$AX$2:$AX$205)*(C35=TEXT(Sheet1!$D$2:$D$205,"0")),0))</f>
        <v>3</v>
      </c>
      <c r="W35">
        <f t="array" ref="W35">INDEX(Sheet1!$AE$2:$AE$205,MATCH(1,(A35=Sheet1!$AX$2:$AX$205)*(C35=TEXT(Sheet1!$D$2:$D$205,"0")),0))</f>
        <v>0</v>
      </c>
      <c r="X35">
        <f t="array" ref="X35">INDEX(Sheet1!$AW$2:$AW$205,MATCH(1,(A35=Sheet1!$AX$2:$AX$205)*(C35=TEXT(Sheet1!$D$2:$D$205,"0")),0))</f>
        <v>0</v>
      </c>
      <c r="Y35">
        <f t="array" ref="Y35">IFERROR(INDEX(Sheet1!$AW$2:$AW$205,MATCH(1,(A35=Sheet1!$AX$2:$AX$205)*(C35=TEXT(Sheet1!$D$2:$D$205,"0")),0)),0)</f>
        <v>0</v>
      </c>
      <c r="Z35">
        <f t="array" ref="Z35">INDEX(Sheet2!$AW$2:$AW$205,MATCH(1,(A35=Sheet2!$AX$2:$AX$205)*(C35=TEXT(Sheet2!$D$2:$D$205,"0")),0))</f>
        <v>0</v>
      </c>
      <c r="AA35">
        <f t="array" ref="AA35">IFERROR(INDEX(Sheet2!$AW$2:$AW$205,MATCH(1,(A35=Sheet2!$AX$2:$AX$205)*(C35=TEXT(Sheet2!$D$2:$D$205,"0")),0)),0)</f>
        <v>0</v>
      </c>
    </row>
    <row r="36" spans="1:27" x14ac:dyDescent="0.2">
      <c r="A36" t="s">
        <v>96</v>
      </c>
      <c r="B36" t="s">
        <v>97</v>
      </c>
      <c r="C36" t="s">
        <v>98</v>
      </c>
      <c r="D36" t="s">
        <v>17</v>
      </c>
      <c r="E36">
        <v>28</v>
      </c>
      <c r="F36">
        <v>4</v>
      </c>
      <c r="G36">
        <v>34</v>
      </c>
      <c r="H36">
        <v>0</v>
      </c>
      <c r="I36">
        <v>2</v>
      </c>
      <c r="J36">
        <v>4</v>
      </c>
      <c r="K36">
        <v>32</v>
      </c>
      <c r="L36">
        <v>0</v>
      </c>
      <c r="P36">
        <f t="array" ref="P36">INDEX(Sheet1!$AU$2:$AU$205,MATCH(1,(A36=Sheet1!$AX$2:$AX$205)*(C36=TEXT(Sheet1!$D$2:$D$205,"0")),0))</f>
        <v>5</v>
      </c>
      <c r="Q36">
        <f t="array" ref="Q36">INDEX(Sheet1!$AS$2:$AS$205,MATCH(1,(A36=Sheet1!$AX$2:$AX$205)*(C36=TEXT(Sheet1!$D$2:$D$205,"0")),0))</f>
        <v>0</v>
      </c>
      <c r="R36">
        <f t="array" ref="R36">INDEX(Sheet1!$AV$2:$AV$205,MATCH(1,(A36=Sheet1!$AX$2:$AX$205)*(C36=TEXT(Sheet1!$D$2:$D$205,"0")),0))</f>
        <v>4</v>
      </c>
      <c r="S36">
        <f t="array" ref="S36">INDEX(Sheet1!$AT$2:$AT$205,MATCH(1,(A36=Sheet1!$AX$2:$AX$205)*(C36=TEXT(Sheet1!$D$2:$D$205,"0")),0))</f>
        <v>0</v>
      </c>
      <c r="T36">
        <f t="array" ref="T36">INDEX(Sheet1!$AF$2:$AF$205,MATCH(1,(A36=Sheet1!$AX$2:$AX$205)*(C36=TEXT(Sheet1!$D$2:$D$205,"0")),0))</f>
        <v>5</v>
      </c>
      <c r="U36">
        <f t="array" ref="U36">INDEX(Sheet1!$AD$2:$AD$205,MATCH(1,(A36=Sheet1!$AX$2:$AX$205)*(C36=TEXT(Sheet1!$D$2:$D$205,"0")),0))</f>
        <v>0</v>
      </c>
      <c r="V36">
        <f t="array" ref="V36">INDEX(Sheet1!$AG$2:$AG$205,MATCH(1,(A36=Sheet1!$AX$2:$AX$205)*(C36=TEXT(Sheet1!$D$2:$D$205,"0")),0))</f>
        <v>1</v>
      </c>
      <c r="W36">
        <f t="array" ref="W36">INDEX(Sheet1!$AE$2:$AE$205,MATCH(1,(A36=Sheet1!$AX$2:$AX$205)*(C36=TEXT(Sheet1!$D$2:$D$205,"0")),0))</f>
        <v>0</v>
      </c>
      <c r="X36">
        <f t="array" ref="X36">INDEX(Sheet1!$AW$2:$AW$205,MATCH(1,(A36=Sheet1!$AX$2:$AX$205)*(C36=TEXT(Sheet1!$D$2:$D$205,"0")),0))</f>
        <v>0</v>
      </c>
      <c r="Y36">
        <f t="array" ref="Y36">IFERROR(INDEX(Sheet1!$AW$2:$AW$205,MATCH(1,(A36=Sheet1!$AX$2:$AX$205)*(C36=TEXT(Sheet1!$D$2:$D$205,"0")),0)),0)</f>
        <v>0</v>
      </c>
      <c r="Z36">
        <f t="array" ref="Z36">INDEX(Sheet2!$AW$2:$AW$205,MATCH(1,(A36=Sheet2!$AX$2:$AX$205)*(C36=TEXT(Sheet2!$D$2:$D$205,"0")),0))</f>
        <v>0</v>
      </c>
      <c r="AA36">
        <f t="array" ref="AA36">IFERROR(INDEX(Sheet2!$AW$2:$AW$205,MATCH(1,(A36=Sheet2!$AX$2:$AX$205)*(C36=TEXT(Sheet2!$D$2:$D$205,"0")),0)),0)</f>
        <v>0</v>
      </c>
    </row>
    <row r="37" spans="1:27" x14ac:dyDescent="0.2">
      <c r="A37" t="s">
        <v>99</v>
      </c>
      <c r="B37" t="s">
        <v>100</v>
      </c>
      <c r="C37" t="s">
        <v>101</v>
      </c>
      <c r="D37" t="s">
        <v>17</v>
      </c>
      <c r="E37">
        <v>26</v>
      </c>
      <c r="F37">
        <v>5</v>
      </c>
      <c r="G37">
        <v>29</v>
      </c>
      <c r="H37">
        <v>0</v>
      </c>
      <c r="I37">
        <v>4</v>
      </c>
      <c r="J37">
        <v>5</v>
      </c>
      <c r="K37">
        <v>28</v>
      </c>
      <c r="L37">
        <v>0</v>
      </c>
      <c r="P37">
        <f t="array" ref="P37">INDEX(Sheet1!$AU$2:$AU$205,MATCH(1,(A37=Sheet1!$AX$2:$AX$205)*(C37=TEXT(Sheet1!$D$2:$D$205,"0")),0))</f>
        <v>2</v>
      </c>
      <c r="Q37">
        <f t="array" ref="Q37">INDEX(Sheet1!$AS$2:$AS$205,MATCH(1,(A37=Sheet1!$AX$2:$AX$205)*(C37=TEXT(Sheet1!$D$2:$D$205,"0")),0))</f>
        <v>0</v>
      </c>
      <c r="R37">
        <f t="array" ref="R37">INDEX(Sheet1!$AV$2:$AV$205,MATCH(1,(A37=Sheet1!$AX$2:$AX$205)*(C37=TEXT(Sheet1!$D$2:$D$205,"0")),0))</f>
        <v>1</v>
      </c>
      <c r="S37">
        <f t="array" ref="S37">INDEX(Sheet1!$AT$2:$AT$205,MATCH(1,(A37=Sheet1!$AX$2:$AX$205)*(C37=TEXT(Sheet1!$D$2:$D$205,"0")),0))</f>
        <v>0</v>
      </c>
      <c r="T37">
        <f t="array" ref="T37">INDEX(Sheet1!$AF$2:$AF$205,MATCH(1,(A37=Sheet1!$AX$2:$AX$205)*(C37=TEXT(Sheet1!$D$2:$D$205,"0")),0))</f>
        <v>5</v>
      </c>
      <c r="U37">
        <f t="array" ref="U37">INDEX(Sheet1!$AD$2:$AD$205,MATCH(1,(A37=Sheet1!$AX$2:$AX$205)*(C37=TEXT(Sheet1!$D$2:$D$205,"0")),0))</f>
        <v>0</v>
      </c>
      <c r="V37">
        <f t="array" ref="V37">INDEX(Sheet1!$AG$2:$AG$205,MATCH(1,(A37=Sheet1!$AX$2:$AX$205)*(C37=TEXT(Sheet1!$D$2:$D$205,"0")),0))</f>
        <v>2</v>
      </c>
      <c r="W37">
        <f t="array" ref="W37">INDEX(Sheet1!$AE$2:$AE$205,MATCH(1,(A37=Sheet1!$AX$2:$AX$205)*(C37=TEXT(Sheet1!$D$2:$D$205,"0")),0))</f>
        <v>0</v>
      </c>
      <c r="X37">
        <f t="array" ref="X37">INDEX(Sheet1!$AW$2:$AW$205,MATCH(1,(A37=Sheet1!$AX$2:$AX$205)*(C37=TEXT(Sheet1!$D$2:$D$205,"0")),0))</f>
        <v>0</v>
      </c>
      <c r="Y37">
        <f t="array" ref="Y37">IFERROR(INDEX(Sheet1!$AW$2:$AW$205,MATCH(1,(A37=Sheet1!$AX$2:$AX$205)*(C37=TEXT(Sheet1!$D$2:$D$205,"0")),0)),0)</f>
        <v>0</v>
      </c>
      <c r="Z37">
        <f t="array" ref="Z37">INDEX(Sheet2!$AW$2:$AW$205,MATCH(1,(A37=Sheet2!$AX$2:$AX$205)*(C37=TEXT(Sheet2!$D$2:$D$205,"0")),0))</f>
        <v>0</v>
      </c>
      <c r="AA37">
        <f t="array" ref="AA37">IFERROR(INDEX(Sheet2!$AW$2:$AW$205,MATCH(1,(A37=Sheet2!$AX$2:$AX$205)*(C37=TEXT(Sheet2!$D$2:$D$205,"0")),0)),0)</f>
        <v>0</v>
      </c>
    </row>
    <row r="38" spans="1:27" x14ac:dyDescent="0.2">
      <c r="A38" t="s">
        <v>102</v>
      </c>
      <c r="B38" t="s">
        <v>42</v>
      </c>
      <c r="C38" t="s">
        <v>103</v>
      </c>
      <c r="D38" t="s">
        <v>17</v>
      </c>
      <c r="E38">
        <v>20</v>
      </c>
      <c r="F38">
        <v>6</v>
      </c>
      <c r="G38">
        <v>27</v>
      </c>
      <c r="H38">
        <v>0</v>
      </c>
      <c r="I38">
        <v>7</v>
      </c>
      <c r="J38">
        <v>8</v>
      </c>
      <c r="K38">
        <v>25</v>
      </c>
      <c r="L38">
        <v>0</v>
      </c>
      <c r="P38">
        <f t="array" ref="P38">INDEX(Sheet1!$AU$2:$AU$205,MATCH(1,(A38=Sheet1!$AX$2:$AX$205)*(C38=TEXT(Sheet1!$D$2:$D$205,"0")),0))</f>
        <v>-1</v>
      </c>
      <c r="Q38">
        <f t="array" ref="Q38">INDEX(Sheet1!$AS$2:$AS$205,MATCH(1,(A38=Sheet1!$AX$2:$AX$205)*(C38=TEXT(Sheet1!$D$2:$D$205,"0")),0))</f>
        <v>0</v>
      </c>
      <c r="R38">
        <f t="array" ref="R38">INDEX(Sheet1!$AV$2:$AV$205,MATCH(1,(A38=Sheet1!$AX$2:$AX$205)*(C38=TEXT(Sheet1!$D$2:$D$205,"0")),0))</f>
        <v>1</v>
      </c>
      <c r="S38">
        <f t="array" ref="S38">INDEX(Sheet1!$AT$2:$AT$205,MATCH(1,(A38=Sheet1!$AX$2:$AX$205)*(C38=TEXT(Sheet1!$D$2:$D$205,"0")),0))</f>
        <v>0</v>
      </c>
      <c r="T38">
        <f t="array" ref="T38">INDEX(Sheet1!$AF$2:$AF$205,MATCH(1,(A38=Sheet1!$AX$2:$AX$205)*(C38=TEXT(Sheet1!$D$2:$D$205,"0")),0))</f>
        <v>1</v>
      </c>
      <c r="U38">
        <f t="array" ref="U38">INDEX(Sheet1!$AD$2:$AD$205,MATCH(1,(A38=Sheet1!$AX$2:$AX$205)*(C38=TEXT(Sheet1!$D$2:$D$205,"0")),0))</f>
        <v>0</v>
      </c>
      <c r="V38">
        <f t="array" ref="V38">INDEX(Sheet1!$AG$2:$AG$205,MATCH(1,(A38=Sheet1!$AX$2:$AX$205)*(C38=TEXT(Sheet1!$D$2:$D$205,"0")),0))</f>
        <v>-1</v>
      </c>
      <c r="W38">
        <f t="array" ref="W38">INDEX(Sheet1!$AE$2:$AE$205,MATCH(1,(A38=Sheet1!$AX$2:$AX$205)*(C38=TEXT(Sheet1!$D$2:$D$205,"0")),0))</f>
        <v>0</v>
      </c>
      <c r="X38">
        <f t="array" ref="X38">INDEX(Sheet1!$AW$2:$AW$205,MATCH(1,(A38=Sheet1!$AX$2:$AX$205)*(C38=TEXT(Sheet1!$D$2:$D$205,"0")),0))</f>
        <v>0</v>
      </c>
      <c r="Y38">
        <f t="array" ref="Y38">IFERROR(INDEX(Sheet1!$AW$2:$AW$205,MATCH(1,(A38=Sheet1!$AX$2:$AX$205)*(C38=TEXT(Sheet1!$D$2:$D$205,"0")),0)),0)</f>
        <v>0</v>
      </c>
      <c r="Z38">
        <f t="array" ref="Z38">INDEX(Sheet2!$AW$2:$AW$205,MATCH(1,(A38=Sheet2!$AX$2:$AX$205)*(C38=TEXT(Sheet2!$D$2:$D$205,"0")),0))</f>
        <v>0</v>
      </c>
      <c r="AA38">
        <f t="array" ref="AA38">IFERROR(INDEX(Sheet2!$AW$2:$AW$205,MATCH(1,(A38=Sheet2!$AX$2:$AX$205)*(C38=TEXT(Sheet2!$D$2:$D$205,"0")),0)),0)</f>
        <v>0</v>
      </c>
    </row>
    <row r="39" spans="1:27" x14ac:dyDescent="0.2">
      <c r="A39" t="s">
        <v>104</v>
      </c>
      <c r="B39" t="s">
        <v>105</v>
      </c>
      <c r="C39" t="s">
        <v>106</v>
      </c>
      <c r="D39" t="s">
        <v>17</v>
      </c>
      <c r="E39">
        <v>23</v>
      </c>
      <c r="F39">
        <v>5</v>
      </c>
      <c r="G39">
        <v>29</v>
      </c>
      <c r="H39">
        <v>0</v>
      </c>
      <c r="I39">
        <v>6</v>
      </c>
      <c r="J39">
        <v>4</v>
      </c>
      <c r="K39">
        <v>32</v>
      </c>
      <c r="L39">
        <v>0</v>
      </c>
      <c r="P39">
        <f t="array" ref="P39">INDEX(Sheet1!$AU$2:$AU$205,MATCH(1,(A39=Sheet1!$AX$2:$AX$205)*(C39=TEXT(Sheet1!$D$2:$D$205,"0")),0))</f>
        <v>-5</v>
      </c>
      <c r="Q39">
        <f t="array" ref="Q39">INDEX(Sheet1!$AS$2:$AS$205,MATCH(1,(A39=Sheet1!$AX$2:$AX$205)*(C39=TEXT(Sheet1!$D$2:$D$205,"0")),0))</f>
        <v>0</v>
      </c>
      <c r="R39">
        <f t="array" ref="R39">INDEX(Sheet1!$AV$2:$AV$205,MATCH(1,(A39=Sheet1!$AX$2:$AX$205)*(C39=TEXT(Sheet1!$D$2:$D$205,"0")),0))</f>
        <v>-3</v>
      </c>
      <c r="S39">
        <f t="array" ref="S39">INDEX(Sheet1!$AT$2:$AT$205,MATCH(1,(A39=Sheet1!$AX$2:$AX$205)*(C39=TEXT(Sheet1!$D$2:$D$205,"0")),0))</f>
        <v>0</v>
      </c>
      <c r="T39">
        <f t="array" ref="T39">INDEX(Sheet1!$AF$2:$AF$205,MATCH(1,(A39=Sheet1!$AX$2:$AX$205)*(C39=TEXT(Sheet1!$D$2:$D$205,"0")),0))</f>
        <v>7</v>
      </c>
      <c r="U39">
        <f t="array" ref="U39">INDEX(Sheet1!$AD$2:$AD$205,MATCH(1,(A39=Sheet1!$AX$2:$AX$205)*(C39=TEXT(Sheet1!$D$2:$D$205,"0")),0))</f>
        <v>0</v>
      </c>
      <c r="V39">
        <f t="array" ref="V39">INDEX(Sheet1!$AG$2:$AG$205,MATCH(1,(A39=Sheet1!$AX$2:$AX$205)*(C39=TEXT(Sheet1!$D$2:$D$205,"0")),0))</f>
        <v>5</v>
      </c>
      <c r="W39">
        <f t="array" ref="W39">INDEX(Sheet1!$AE$2:$AE$205,MATCH(1,(A39=Sheet1!$AX$2:$AX$205)*(C39=TEXT(Sheet1!$D$2:$D$205,"0")),0))</f>
        <v>0</v>
      </c>
      <c r="X39">
        <f t="array" ref="X39">INDEX(Sheet1!$AW$2:$AW$205,MATCH(1,(A39=Sheet1!$AX$2:$AX$205)*(C39=TEXT(Sheet1!$D$2:$D$205,"0")),0))</f>
        <v>0</v>
      </c>
      <c r="Y39">
        <f t="array" ref="Y39">IFERROR(INDEX(Sheet1!$AW$2:$AW$205,MATCH(1,(A39=Sheet1!$AX$2:$AX$205)*(C39=TEXT(Sheet1!$D$2:$D$205,"0")),0)),0)</f>
        <v>0</v>
      </c>
      <c r="Z39">
        <f t="array" ref="Z39">INDEX(Sheet2!$AW$2:$AW$205,MATCH(1,(A39=Sheet2!$AX$2:$AX$205)*(C39=TEXT(Sheet2!$D$2:$D$205,"0")),0))</f>
        <v>0</v>
      </c>
      <c r="AA39">
        <f t="array" ref="AA39">IFERROR(INDEX(Sheet2!$AW$2:$AW$205,MATCH(1,(A39=Sheet2!$AX$2:$AX$205)*(C39=TEXT(Sheet2!$D$2:$D$205,"0")),0)),0)</f>
        <v>0</v>
      </c>
    </row>
    <row r="40" spans="1:27" x14ac:dyDescent="0.2">
      <c r="A40" t="s">
        <v>107</v>
      </c>
      <c r="B40" t="s">
        <v>77</v>
      </c>
      <c r="C40" t="s">
        <v>108</v>
      </c>
      <c r="D40" t="s">
        <v>17</v>
      </c>
      <c r="E40">
        <v>28</v>
      </c>
      <c r="F40">
        <v>4</v>
      </c>
      <c r="G40">
        <v>26</v>
      </c>
      <c r="H40">
        <v>0</v>
      </c>
      <c r="I40">
        <v>4</v>
      </c>
      <c r="J40">
        <v>4</v>
      </c>
      <c r="K40">
        <v>27</v>
      </c>
      <c r="L40">
        <v>0</v>
      </c>
      <c r="P40">
        <f t="array" ref="P40">INDEX(Sheet1!$AU$2:$AU$205,MATCH(1,(A40=Sheet1!$AX$2:$AX$205)*(C40=TEXT(Sheet1!$D$2:$D$205,"0")),0))</f>
        <v>-2</v>
      </c>
      <c r="Q40">
        <f t="array" ref="Q40">INDEX(Sheet1!$AS$2:$AS$205,MATCH(1,(A40=Sheet1!$AX$2:$AX$205)*(C40=TEXT(Sheet1!$D$2:$D$205,"0")),0))</f>
        <v>0</v>
      </c>
      <c r="R40">
        <f t="array" ref="R40">INDEX(Sheet1!$AV$2:$AV$205,MATCH(1,(A40=Sheet1!$AX$2:$AX$205)*(C40=TEXT(Sheet1!$D$2:$D$205,"0")),0))</f>
        <v>-4</v>
      </c>
      <c r="S40">
        <f t="array" ref="S40">INDEX(Sheet1!$AT$2:$AT$205,MATCH(1,(A40=Sheet1!$AX$2:$AX$205)*(C40=TEXT(Sheet1!$D$2:$D$205,"0")),0))</f>
        <v>0</v>
      </c>
      <c r="T40">
        <f t="array" ref="T40">INDEX(Sheet1!$AF$2:$AF$205,MATCH(1,(A40=Sheet1!$AX$2:$AX$205)*(C40=TEXT(Sheet1!$D$2:$D$205,"0")),0))</f>
        <v>-1</v>
      </c>
      <c r="U40">
        <f t="array" ref="U40">INDEX(Sheet1!$AD$2:$AD$205,MATCH(1,(A40=Sheet1!$AX$2:$AX$205)*(C40=TEXT(Sheet1!$D$2:$D$205,"0")),0))</f>
        <v>0</v>
      </c>
      <c r="V40">
        <f t="array" ref="V40">INDEX(Sheet1!$AG$2:$AG$205,MATCH(1,(A40=Sheet1!$AX$2:$AX$205)*(C40=TEXT(Sheet1!$D$2:$D$205,"0")),0))</f>
        <v>0</v>
      </c>
      <c r="W40">
        <f t="array" ref="W40">INDEX(Sheet1!$AE$2:$AE$205,MATCH(1,(A40=Sheet1!$AX$2:$AX$205)*(C40=TEXT(Sheet1!$D$2:$D$205,"0")),0))</f>
        <v>0</v>
      </c>
      <c r="X40">
        <f t="array" ref="X40">INDEX(Sheet1!$AW$2:$AW$205,MATCH(1,(A40=Sheet1!$AX$2:$AX$205)*(C40=TEXT(Sheet1!$D$2:$D$205,"0")),0))</f>
        <v>0</v>
      </c>
      <c r="Y40">
        <f t="array" ref="Y40">IFERROR(INDEX(Sheet1!$AW$2:$AW$205,MATCH(1,(A40=Sheet1!$AX$2:$AX$205)*(C40=TEXT(Sheet1!$D$2:$D$205,"0")),0)),0)</f>
        <v>0</v>
      </c>
      <c r="Z40">
        <f t="array" ref="Z40">INDEX(Sheet2!$AW$2:$AW$205,MATCH(1,(A40=Sheet2!$AX$2:$AX$205)*(C40=TEXT(Sheet2!$D$2:$D$205,"0")),0))</f>
        <v>0</v>
      </c>
      <c r="AA40">
        <f t="array" ref="AA40">IFERROR(INDEX(Sheet2!$AW$2:$AW$205,MATCH(1,(A40=Sheet2!$AX$2:$AX$205)*(C40=TEXT(Sheet2!$D$2:$D$205,"0")),0)),0)</f>
        <v>0</v>
      </c>
    </row>
    <row r="41" spans="1:27" x14ac:dyDescent="0.2">
      <c r="A41" t="s">
        <v>109</v>
      </c>
      <c r="B41" t="s">
        <v>82</v>
      </c>
      <c r="C41" t="s">
        <v>110</v>
      </c>
      <c r="D41" t="s">
        <v>17</v>
      </c>
      <c r="E41">
        <v>25</v>
      </c>
      <c r="F41">
        <v>3</v>
      </c>
      <c r="G41">
        <v>32</v>
      </c>
      <c r="H41">
        <v>0</v>
      </c>
      <c r="I41">
        <v>3</v>
      </c>
      <c r="J41">
        <v>3</v>
      </c>
      <c r="K41">
        <v>27</v>
      </c>
      <c r="L41">
        <v>0</v>
      </c>
      <c r="P41">
        <f t="array" ref="P41">INDEX(Sheet1!$AU$2:$AU$205,MATCH(1,(A41=Sheet1!$AX$2:$AX$205)*(C41=TEXT(Sheet1!$D$2:$D$205,"0")),0))</f>
        <v>2</v>
      </c>
      <c r="Q41">
        <f t="array" ref="Q41">INDEX(Sheet1!$AS$2:$AS$205,MATCH(1,(A41=Sheet1!$AX$2:$AX$205)*(C41=TEXT(Sheet1!$D$2:$D$205,"0")),0))</f>
        <v>0</v>
      </c>
      <c r="R41">
        <f t="array" ref="R41">INDEX(Sheet1!$AV$2:$AV$205,MATCH(1,(A41=Sheet1!$AX$2:$AX$205)*(C41=TEXT(Sheet1!$D$2:$D$205,"0")),0))</f>
        <v>0</v>
      </c>
      <c r="S41">
        <f t="array" ref="S41">INDEX(Sheet1!$AT$2:$AT$205,MATCH(1,(A41=Sheet1!$AX$2:$AX$205)*(C41=TEXT(Sheet1!$D$2:$D$205,"0")),0))</f>
        <v>0</v>
      </c>
      <c r="T41">
        <f t="array" ref="T41">INDEX(Sheet1!$AF$2:$AF$205,MATCH(1,(A41=Sheet1!$AX$2:$AX$205)*(C41=TEXT(Sheet1!$D$2:$D$205,"0")),0))</f>
        <v>4</v>
      </c>
      <c r="U41">
        <f t="array" ref="U41">INDEX(Sheet1!$AD$2:$AD$205,MATCH(1,(A41=Sheet1!$AX$2:$AX$205)*(C41=TEXT(Sheet1!$D$2:$D$205,"0")),0))</f>
        <v>0</v>
      </c>
      <c r="V41">
        <f t="array" ref="V41">INDEX(Sheet1!$AG$2:$AG$205,MATCH(1,(A41=Sheet1!$AX$2:$AX$205)*(C41=TEXT(Sheet1!$D$2:$D$205,"0")),0))</f>
        <v>2</v>
      </c>
      <c r="W41">
        <f t="array" ref="W41">INDEX(Sheet1!$AE$2:$AE$205,MATCH(1,(A41=Sheet1!$AX$2:$AX$205)*(C41=TEXT(Sheet1!$D$2:$D$205,"0")),0))</f>
        <v>0</v>
      </c>
      <c r="X41">
        <f t="array" ref="X41">INDEX(Sheet1!$AW$2:$AW$205,MATCH(1,(A41=Sheet1!$AX$2:$AX$205)*(C41=TEXT(Sheet1!$D$2:$D$205,"0")),0))</f>
        <v>0</v>
      </c>
      <c r="Y41">
        <f t="array" ref="Y41">IFERROR(INDEX(Sheet1!$AW$2:$AW$205,MATCH(1,(A41=Sheet1!$AX$2:$AX$205)*(C41=TEXT(Sheet1!$D$2:$D$205,"0")),0)),0)</f>
        <v>0</v>
      </c>
      <c r="Z41">
        <f t="array" ref="Z41">INDEX(Sheet2!$AW$2:$AW$205,MATCH(1,(A41=Sheet2!$AX$2:$AX$205)*(C41=TEXT(Sheet2!$D$2:$D$205,"0")),0))</f>
        <v>0</v>
      </c>
      <c r="AA41">
        <f t="array" ref="AA41">IFERROR(INDEX(Sheet2!$AW$2:$AW$205,MATCH(1,(A41=Sheet2!$AX$2:$AX$205)*(C41=TEXT(Sheet2!$D$2:$D$205,"0")),0)),0)</f>
        <v>0</v>
      </c>
    </row>
    <row r="42" spans="1:27" x14ac:dyDescent="0.2">
      <c r="A42" t="s">
        <v>111</v>
      </c>
      <c r="B42" t="s">
        <v>52</v>
      </c>
      <c r="C42" t="s">
        <v>112</v>
      </c>
      <c r="D42" t="s">
        <v>17</v>
      </c>
      <c r="E42">
        <v>25</v>
      </c>
      <c r="F42">
        <v>4</v>
      </c>
      <c r="G42">
        <v>24</v>
      </c>
      <c r="H42">
        <v>0</v>
      </c>
      <c r="I42">
        <v>4</v>
      </c>
      <c r="J42">
        <v>4</v>
      </c>
      <c r="K42">
        <v>26</v>
      </c>
      <c r="L42">
        <v>0</v>
      </c>
      <c r="P42">
        <f t="array" ref="P42">INDEX(Sheet1!$AU$2:$AU$205,MATCH(1,(A42=Sheet1!$AX$2:$AX$205)*(C42=TEXT(Sheet1!$D$2:$D$205,"0")),0))</f>
        <v>4</v>
      </c>
      <c r="Q42">
        <f t="array" ref="Q42">INDEX(Sheet1!$AS$2:$AS$205,MATCH(1,(A42=Sheet1!$AX$2:$AX$205)*(C42=TEXT(Sheet1!$D$2:$D$205,"0")),0))</f>
        <v>0</v>
      </c>
      <c r="R42">
        <f t="array" ref="R42">INDEX(Sheet1!$AV$2:$AV$205,MATCH(1,(A42=Sheet1!$AX$2:$AX$205)*(C42=TEXT(Sheet1!$D$2:$D$205,"0")),0))</f>
        <v>2</v>
      </c>
      <c r="S42">
        <f t="array" ref="S42">INDEX(Sheet1!$AT$2:$AT$205,MATCH(1,(A42=Sheet1!$AX$2:$AX$205)*(C42=TEXT(Sheet1!$D$2:$D$205,"0")),0))</f>
        <v>0</v>
      </c>
      <c r="T42">
        <f t="array" ref="T42">INDEX(Sheet1!$AF$2:$AF$205,MATCH(1,(A42=Sheet1!$AX$2:$AX$205)*(C42=TEXT(Sheet1!$D$2:$D$205,"0")),0))</f>
        <v>0</v>
      </c>
      <c r="U42">
        <f t="array" ref="U42">INDEX(Sheet1!$AD$2:$AD$205,MATCH(1,(A42=Sheet1!$AX$2:$AX$205)*(C42=TEXT(Sheet1!$D$2:$D$205,"0")),0))</f>
        <v>0</v>
      </c>
      <c r="V42">
        <f t="array" ref="V42">INDEX(Sheet1!$AG$2:$AG$205,MATCH(1,(A42=Sheet1!$AX$2:$AX$205)*(C42=TEXT(Sheet1!$D$2:$D$205,"0")),0))</f>
        <v>0</v>
      </c>
      <c r="W42">
        <f t="array" ref="W42">INDEX(Sheet1!$AE$2:$AE$205,MATCH(1,(A42=Sheet1!$AX$2:$AX$205)*(C42=TEXT(Sheet1!$D$2:$D$205,"0")),0))</f>
        <v>0</v>
      </c>
      <c r="X42">
        <f t="array" ref="X42">INDEX(Sheet1!$AW$2:$AW$205,MATCH(1,(A42=Sheet1!$AX$2:$AX$205)*(C42=TEXT(Sheet1!$D$2:$D$205,"0")),0))</f>
        <v>0</v>
      </c>
      <c r="Y42">
        <f t="array" ref="Y42">IFERROR(INDEX(Sheet1!$AW$2:$AW$205,MATCH(1,(A42=Sheet1!$AX$2:$AX$205)*(C42=TEXT(Sheet1!$D$2:$D$205,"0")),0)),0)</f>
        <v>0</v>
      </c>
      <c r="Z42">
        <f t="array" ref="Z42">INDEX(Sheet2!$AW$2:$AW$205,MATCH(1,(A42=Sheet2!$AX$2:$AX$205)*(C42=TEXT(Sheet2!$D$2:$D$205,"0")),0))</f>
        <v>0</v>
      </c>
      <c r="AA42">
        <f t="array" ref="AA42">IFERROR(INDEX(Sheet2!$AW$2:$AW$205,MATCH(1,(A42=Sheet2!$AX$2:$AX$205)*(C42=TEXT(Sheet2!$D$2:$D$205,"0")),0)),0)</f>
        <v>0</v>
      </c>
    </row>
    <row r="43" spans="1:27" x14ac:dyDescent="0.2">
      <c r="A43" t="s">
        <v>113</v>
      </c>
      <c r="B43" t="s">
        <v>100</v>
      </c>
      <c r="C43" t="s">
        <v>114</v>
      </c>
      <c r="D43" t="s">
        <v>17</v>
      </c>
      <c r="E43">
        <v>26</v>
      </c>
      <c r="F43">
        <v>6</v>
      </c>
      <c r="G43">
        <v>32</v>
      </c>
      <c r="H43">
        <v>0</v>
      </c>
      <c r="I43">
        <v>6</v>
      </c>
      <c r="J43">
        <v>6</v>
      </c>
      <c r="K43">
        <v>32</v>
      </c>
      <c r="L43">
        <v>0</v>
      </c>
      <c r="P43">
        <f t="array" ref="P43">INDEX(Sheet1!$AU$2:$AU$205,MATCH(1,(A43=Sheet1!$AX$2:$AX$205)*(C43=TEXT(Sheet1!$D$2:$D$205,"0")),0))</f>
        <v>7</v>
      </c>
      <c r="Q43">
        <f t="array" ref="Q43">INDEX(Sheet1!$AS$2:$AS$205,MATCH(1,(A43=Sheet1!$AX$2:$AX$205)*(C43=TEXT(Sheet1!$D$2:$D$205,"0")),0))</f>
        <v>0</v>
      </c>
      <c r="R43">
        <f t="array" ref="R43">INDEX(Sheet1!$AV$2:$AV$205,MATCH(1,(A43=Sheet1!$AX$2:$AX$205)*(C43=TEXT(Sheet1!$D$2:$D$205,"0")),0))</f>
        <v>5</v>
      </c>
      <c r="S43">
        <f t="array" ref="S43">INDEX(Sheet1!$AT$2:$AT$205,MATCH(1,(A43=Sheet1!$AX$2:$AX$205)*(C43=TEXT(Sheet1!$D$2:$D$205,"0")),0))</f>
        <v>0</v>
      </c>
      <c r="T43">
        <f t="array" ref="T43">INDEX(Sheet1!$AF$2:$AF$205,MATCH(1,(A43=Sheet1!$AX$2:$AX$205)*(C43=TEXT(Sheet1!$D$2:$D$205,"0")),0))</f>
        <v>8</v>
      </c>
      <c r="U43">
        <f t="array" ref="U43">INDEX(Sheet1!$AD$2:$AD$205,MATCH(1,(A43=Sheet1!$AX$2:$AX$205)*(C43=TEXT(Sheet1!$D$2:$D$205,"0")),0))</f>
        <v>0</v>
      </c>
      <c r="V43">
        <f t="array" ref="V43">INDEX(Sheet1!$AG$2:$AG$205,MATCH(1,(A43=Sheet1!$AX$2:$AX$205)*(C43=TEXT(Sheet1!$D$2:$D$205,"0")),0))</f>
        <v>7</v>
      </c>
      <c r="W43">
        <f t="array" ref="W43">INDEX(Sheet1!$AE$2:$AE$205,MATCH(1,(A43=Sheet1!$AX$2:$AX$205)*(C43=TEXT(Sheet1!$D$2:$D$205,"0")),0))</f>
        <v>0</v>
      </c>
      <c r="X43">
        <f t="array" ref="X43">INDEX(Sheet1!$AW$2:$AW$205,MATCH(1,(A43=Sheet1!$AX$2:$AX$205)*(C43=TEXT(Sheet1!$D$2:$D$205,"0")),0))</f>
        <v>0</v>
      </c>
      <c r="Y43">
        <f t="array" ref="Y43">IFERROR(INDEX(Sheet1!$AW$2:$AW$205,MATCH(1,(A43=Sheet1!$AX$2:$AX$205)*(C43=TEXT(Sheet1!$D$2:$D$205,"0")),0)),0)</f>
        <v>0</v>
      </c>
      <c r="Z43">
        <f t="array" ref="Z43">INDEX(Sheet2!$AW$2:$AW$205,MATCH(1,(A43=Sheet2!$AX$2:$AX$205)*(C43=TEXT(Sheet2!$D$2:$D$205,"0")),0))</f>
        <v>0</v>
      </c>
      <c r="AA43">
        <f t="array" ref="AA43">IFERROR(INDEX(Sheet2!$AW$2:$AW$205,MATCH(1,(A43=Sheet2!$AX$2:$AX$205)*(C43=TEXT(Sheet2!$D$2:$D$205,"0")),0)),0)</f>
        <v>0</v>
      </c>
    </row>
    <row r="44" spans="1:27" x14ac:dyDescent="0.2">
      <c r="A44" t="s">
        <v>113</v>
      </c>
      <c r="B44" t="s">
        <v>42</v>
      </c>
      <c r="C44" t="s">
        <v>115</v>
      </c>
      <c r="D44" t="s">
        <v>17</v>
      </c>
      <c r="E44">
        <v>20</v>
      </c>
      <c r="F44">
        <v>3</v>
      </c>
      <c r="G44">
        <v>28</v>
      </c>
      <c r="H44">
        <v>0</v>
      </c>
      <c r="I44">
        <v>3</v>
      </c>
      <c r="J44">
        <v>2</v>
      </c>
      <c r="K44">
        <v>28</v>
      </c>
      <c r="L44">
        <v>0</v>
      </c>
      <c r="P44">
        <f t="array" ref="P44">INDEX(Sheet1!$AU$2:$AU$205,MATCH(1,(A44=Sheet1!$AX$2:$AX$205)*(C44=TEXT(Sheet1!$D$2:$D$205,"0")),0))</f>
        <v>0</v>
      </c>
      <c r="Q44">
        <f t="array" ref="Q44">INDEX(Sheet1!$AS$2:$AS$205,MATCH(1,(A44=Sheet1!$AX$2:$AX$205)*(C44=TEXT(Sheet1!$D$2:$D$205,"0")),0))</f>
        <v>0</v>
      </c>
      <c r="R44">
        <f t="array" ref="R44">INDEX(Sheet1!$AV$2:$AV$205,MATCH(1,(A44=Sheet1!$AX$2:$AX$205)*(C44=TEXT(Sheet1!$D$2:$D$205,"0")),0))</f>
        <v>0</v>
      </c>
      <c r="S44">
        <f t="array" ref="S44">INDEX(Sheet1!$AT$2:$AT$205,MATCH(1,(A44=Sheet1!$AX$2:$AX$205)*(C44=TEXT(Sheet1!$D$2:$D$205,"0")),0))</f>
        <v>0</v>
      </c>
      <c r="T44">
        <f t="array" ref="T44">INDEX(Sheet1!$AF$2:$AF$205,MATCH(1,(A44=Sheet1!$AX$2:$AX$205)*(C44=TEXT(Sheet1!$D$2:$D$205,"0")),0))</f>
        <v>2</v>
      </c>
      <c r="U44">
        <f t="array" ref="U44">INDEX(Sheet1!$AD$2:$AD$205,MATCH(1,(A44=Sheet1!$AX$2:$AX$205)*(C44=TEXT(Sheet1!$D$2:$D$205,"0")),0))</f>
        <v>0</v>
      </c>
      <c r="V44">
        <f t="array" ref="V44">INDEX(Sheet1!$AG$2:$AG$205,MATCH(1,(A44=Sheet1!$AX$2:$AX$205)*(C44=TEXT(Sheet1!$D$2:$D$205,"0")),0))</f>
        <v>6</v>
      </c>
      <c r="W44">
        <f t="array" ref="W44">INDEX(Sheet1!$AE$2:$AE$205,MATCH(1,(A44=Sheet1!$AX$2:$AX$205)*(C44=TEXT(Sheet1!$D$2:$D$205,"0")),0))</f>
        <v>0</v>
      </c>
      <c r="X44">
        <f t="array" ref="X44">INDEX(Sheet1!$AW$2:$AW$205,MATCH(1,(A44=Sheet1!$AX$2:$AX$205)*(C44=TEXT(Sheet1!$D$2:$D$205,"0")),0))</f>
        <v>0</v>
      </c>
      <c r="Y44">
        <f t="array" ref="Y44">IFERROR(INDEX(Sheet1!$AW$2:$AW$205,MATCH(1,(A44=Sheet1!$AX$2:$AX$205)*(C44=TEXT(Sheet1!$D$2:$D$205,"0")),0)),0)</f>
        <v>0</v>
      </c>
      <c r="Z44">
        <f t="array" ref="Z44">INDEX(Sheet2!$AW$2:$AW$205,MATCH(1,(A44=Sheet2!$AX$2:$AX$205)*(C44=TEXT(Sheet2!$D$2:$D$205,"0")),0))</f>
        <v>0</v>
      </c>
      <c r="AA44">
        <f t="array" ref="AA44">IFERROR(INDEX(Sheet2!$AW$2:$AW$205,MATCH(1,(A44=Sheet2!$AX$2:$AX$205)*(C44=TEXT(Sheet2!$D$2:$D$205,"0")),0)),0)</f>
        <v>0</v>
      </c>
    </row>
    <row r="45" spans="1:27" x14ac:dyDescent="0.2">
      <c r="A45" t="s">
        <v>116</v>
      </c>
      <c r="B45" t="s">
        <v>52</v>
      </c>
      <c r="C45" t="s">
        <v>117</v>
      </c>
      <c r="D45" t="s">
        <v>17</v>
      </c>
      <c r="E45">
        <v>26</v>
      </c>
      <c r="F45">
        <v>4</v>
      </c>
      <c r="G45">
        <v>32</v>
      </c>
      <c r="H45">
        <v>0</v>
      </c>
      <c r="I45">
        <v>3</v>
      </c>
      <c r="J45">
        <v>3</v>
      </c>
      <c r="K45">
        <v>28</v>
      </c>
      <c r="L45">
        <v>0</v>
      </c>
      <c r="P45">
        <f t="array" ref="P45">INDEX(Sheet1!$AU$2:$AU$205,MATCH(1,(A45=Sheet1!$AX$2:$AX$205)*(C45=TEXT(Sheet1!$D$2:$D$205,"0")),0))</f>
        <v>4</v>
      </c>
      <c r="Q45">
        <f t="array" ref="Q45">INDEX(Sheet1!$AS$2:$AS$205,MATCH(1,(A45=Sheet1!$AX$2:$AX$205)*(C45=TEXT(Sheet1!$D$2:$D$205,"0")),0))</f>
        <v>0</v>
      </c>
      <c r="R45">
        <f t="array" ref="R45">INDEX(Sheet1!$AV$2:$AV$205,MATCH(1,(A45=Sheet1!$AX$2:$AX$205)*(C45=TEXT(Sheet1!$D$2:$D$205,"0")),0))</f>
        <v>0</v>
      </c>
      <c r="S45">
        <f t="array" ref="S45">INDEX(Sheet1!$AT$2:$AT$205,MATCH(1,(A45=Sheet1!$AX$2:$AX$205)*(C45=TEXT(Sheet1!$D$2:$D$205,"0")),0))</f>
        <v>0</v>
      </c>
      <c r="T45">
        <f t="array" ref="T45">INDEX(Sheet1!$AF$2:$AF$205,MATCH(1,(A45=Sheet1!$AX$2:$AX$205)*(C45=TEXT(Sheet1!$D$2:$D$205,"0")),0))</f>
        <v>5</v>
      </c>
      <c r="U45">
        <f t="array" ref="U45">INDEX(Sheet1!$AD$2:$AD$205,MATCH(1,(A45=Sheet1!$AX$2:$AX$205)*(C45=TEXT(Sheet1!$D$2:$D$205,"0")),0))</f>
        <v>0</v>
      </c>
      <c r="V45">
        <f t="array" ref="V45">INDEX(Sheet1!$AG$2:$AG$205,MATCH(1,(A45=Sheet1!$AX$2:$AX$205)*(C45=TEXT(Sheet1!$D$2:$D$205,"0")),0))</f>
        <v>1</v>
      </c>
      <c r="W45">
        <f t="array" ref="W45">INDEX(Sheet1!$AE$2:$AE$205,MATCH(1,(A45=Sheet1!$AX$2:$AX$205)*(C45=TEXT(Sheet1!$D$2:$D$205,"0")),0))</f>
        <v>0</v>
      </c>
      <c r="X45">
        <f t="array" ref="X45">INDEX(Sheet1!$AW$2:$AW$205,MATCH(1,(A45=Sheet1!$AX$2:$AX$205)*(C45=TEXT(Sheet1!$D$2:$D$205,"0")),0))</f>
        <v>0</v>
      </c>
      <c r="Y45">
        <f t="array" ref="Y45">IFERROR(INDEX(Sheet1!$AW$2:$AW$205,MATCH(1,(A45=Sheet1!$AX$2:$AX$205)*(C45=TEXT(Sheet1!$D$2:$D$205,"0")),0)),0)</f>
        <v>0</v>
      </c>
      <c r="Z45">
        <f t="array" ref="Z45">INDEX(Sheet2!$AW$2:$AW$205,MATCH(1,(A45=Sheet2!$AX$2:$AX$205)*(C45=TEXT(Sheet2!$D$2:$D$205,"0")),0))</f>
        <v>0</v>
      </c>
      <c r="AA45">
        <f t="array" ref="AA45">IFERROR(INDEX(Sheet2!$AW$2:$AW$205,MATCH(1,(A45=Sheet2!$AX$2:$AX$205)*(C45=TEXT(Sheet2!$D$2:$D$205,"0")),0)),0)</f>
        <v>0</v>
      </c>
    </row>
    <row r="46" spans="1:27" x14ac:dyDescent="0.2">
      <c r="A46" t="s">
        <v>118</v>
      </c>
      <c r="B46" t="s">
        <v>82</v>
      </c>
      <c r="C46" t="s">
        <v>119</v>
      </c>
      <c r="D46" t="s">
        <v>17</v>
      </c>
      <c r="E46">
        <v>27</v>
      </c>
      <c r="F46">
        <v>4</v>
      </c>
      <c r="G46">
        <v>32</v>
      </c>
      <c r="H46">
        <v>0</v>
      </c>
      <c r="I46">
        <v>4</v>
      </c>
      <c r="J46">
        <v>5</v>
      </c>
      <c r="K46">
        <v>34</v>
      </c>
      <c r="L46">
        <v>0</v>
      </c>
      <c r="P46">
        <f t="array" ref="P46">INDEX(Sheet1!$AU$2:$AU$205,MATCH(1,(A46=Sheet1!$AX$2:$AX$205)*(C46=TEXT(Sheet1!$D$2:$D$205,"0")),0))</f>
        <v>5</v>
      </c>
      <c r="Q46">
        <f t="array" ref="Q46">INDEX(Sheet1!$AS$2:$AS$205,MATCH(1,(A46=Sheet1!$AX$2:$AX$205)*(C46=TEXT(Sheet1!$D$2:$D$205,"0")),0))</f>
        <v>0</v>
      </c>
      <c r="R46">
        <f t="array" ref="R46">INDEX(Sheet1!$AV$2:$AV$205,MATCH(1,(A46=Sheet1!$AX$2:$AX$205)*(C46=TEXT(Sheet1!$D$2:$D$205,"0")),0))</f>
        <v>2</v>
      </c>
      <c r="S46">
        <f t="array" ref="S46">INDEX(Sheet1!$AT$2:$AT$205,MATCH(1,(A46=Sheet1!$AX$2:$AX$205)*(C46=TEXT(Sheet1!$D$2:$D$205,"0")),0))</f>
        <v>0</v>
      </c>
      <c r="T46">
        <f t="array" ref="T46">INDEX(Sheet1!$AF$2:$AF$205,MATCH(1,(A46=Sheet1!$AX$2:$AX$205)*(C46=TEXT(Sheet1!$D$2:$D$205,"0")),0))</f>
        <v>7</v>
      </c>
      <c r="U46">
        <f t="array" ref="U46">INDEX(Sheet1!$AD$2:$AD$205,MATCH(1,(A46=Sheet1!$AX$2:$AX$205)*(C46=TEXT(Sheet1!$D$2:$D$205,"0")),0))</f>
        <v>0</v>
      </c>
      <c r="V46">
        <f t="array" ref="V46">INDEX(Sheet1!$AG$2:$AG$205,MATCH(1,(A46=Sheet1!$AX$2:$AX$205)*(C46=TEXT(Sheet1!$D$2:$D$205,"0")),0))</f>
        <v>7</v>
      </c>
      <c r="W46">
        <f t="array" ref="W46">INDEX(Sheet1!$AE$2:$AE$205,MATCH(1,(A46=Sheet1!$AX$2:$AX$205)*(C46=TEXT(Sheet1!$D$2:$D$205,"0")),0))</f>
        <v>0</v>
      </c>
      <c r="X46">
        <f t="array" ref="X46">INDEX(Sheet1!$AW$2:$AW$205,MATCH(1,(A46=Sheet1!$AX$2:$AX$205)*(C46=TEXT(Sheet1!$D$2:$D$205,"0")),0))</f>
        <v>0</v>
      </c>
      <c r="Y46">
        <f t="array" ref="Y46">IFERROR(INDEX(Sheet1!$AW$2:$AW$205,MATCH(1,(A46=Sheet1!$AX$2:$AX$205)*(C46=TEXT(Sheet1!$D$2:$D$205,"0")),0)),0)</f>
        <v>0</v>
      </c>
      <c r="Z46">
        <f t="array" ref="Z46">INDEX(Sheet2!$AW$2:$AW$205,MATCH(1,(A46=Sheet2!$AX$2:$AX$205)*(C46=TEXT(Sheet2!$D$2:$D$205,"0")),0))</f>
        <v>0</v>
      </c>
      <c r="AA46">
        <f t="array" ref="AA46">IFERROR(INDEX(Sheet2!$AW$2:$AW$205,MATCH(1,(A46=Sheet2!$AX$2:$AX$205)*(C46=TEXT(Sheet2!$D$2:$D$205,"0")),0)),0)</f>
        <v>0</v>
      </c>
    </row>
    <row r="47" spans="1:27" x14ac:dyDescent="0.2">
      <c r="A47" t="s">
        <v>120</v>
      </c>
      <c r="B47" t="s">
        <v>42</v>
      </c>
      <c r="C47" t="s">
        <v>121</v>
      </c>
      <c r="D47" t="s">
        <v>72</v>
      </c>
      <c r="E47">
        <v>20</v>
      </c>
      <c r="F47">
        <v>0</v>
      </c>
      <c r="G47">
        <v>0</v>
      </c>
      <c r="H47">
        <v>8</v>
      </c>
      <c r="I47">
        <v>0</v>
      </c>
      <c r="J47">
        <v>0</v>
      </c>
      <c r="K47">
        <v>0</v>
      </c>
      <c r="L47">
        <v>6</v>
      </c>
      <c r="P47">
        <f t="array" ref="P47">INDEX(Sheet1!$AU$2:$AU$205,MATCH(1,(A47=Sheet1!$AX$2:$AX$205)*(C47=TEXT(Sheet1!$D$2:$D$205,"0")),0))</f>
        <v>-23</v>
      </c>
      <c r="Q47">
        <f t="array" ref="Q47">INDEX(Sheet1!$AS$2:$AS$205,MATCH(1,(A47=Sheet1!$AX$2:$AX$205)*(C47=TEXT(Sheet1!$D$2:$D$205,"0")),0))</f>
        <v>0</v>
      </c>
      <c r="R47">
        <f t="array" ref="R47">INDEX(Sheet1!$AV$2:$AV$205,MATCH(1,(A47=Sheet1!$AX$2:$AX$205)*(C47=TEXT(Sheet1!$D$2:$D$205,"0")),0))</f>
        <v>-23</v>
      </c>
      <c r="S47">
        <f t="array" ref="S47">INDEX(Sheet1!$AT$2:$AT$205,MATCH(1,(A47=Sheet1!$AX$2:$AX$205)*(C47=TEXT(Sheet1!$D$2:$D$205,"0")),0))</f>
        <v>0</v>
      </c>
      <c r="T47">
        <f t="array" ref="T47">INDEX(Sheet1!$AF$2:$AF$205,MATCH(1,(A47=Sheet1!$AX$2:$AX$205)*(C47=TEXT(Sheet1!$D$2:$D$205,"0")),0))</f>
        <v>0</v>
      </c>
      <c r="U47">
        <f t="array" ref="U47">INDEX(Sheet1!$AD$2:$AD$205,MATCH(1,(A47=Sheet1!$AX$2:$AX$205)*(C47=TEXT(Sheet1!$D$2:$D$205,"0")),0))</f>
        <v>0</v>
      </c>
      <c r="V47">
        <f t="array" ref="V47">INDEX(Sheet1!$AG$2:$AG$205,MATCH(1,(A47=Sheet1!$AX$2:$AX$205)*(C47=TEXT(Sheet1!$D$2:$D$205,"0")),0))</f>
        <v>0</v>
      </c>
      <c r="W47">
        <f t="array" ref="W47">INDEX(Sheet1!$AE$2:$AE$205,MATCH(1,(A47=Sheet1!$AX$2:$AX$205)*(C47=TEXT(Sheet1!$D$2:$D$205,"0")),0))</f>
        <v>0</v>
      </c>
      <c r="X47">
        <f t="array" ref="X47">INDEX(Sheet1!$AW$2:$AW$205,MATCH(1,(A47=Sheet1!$AX$2:$AX$205)*(C47=TEXT(Sheet1!$D$2:$D$205,"0")),0))</f>
        <v>0</v>
      </c>
      <c r="Y47">
        <f t="array" ref="Y47">IFERROR(INDEX(Sheet1!$AW$2:$AW$205,MATCH(1,(A47=Sheet1!$AX$2:$AX$205)*(C47=TEXT(Sheet1!$D$2:$D$205,"0")),0)),0)</f>
        <v>0</v>
      </c>
      <c r="Z47">
        <f t="array" ref="Z47">INDEX(Sheet2!$AW$2:$AW$205,MATCH(1,(A47=Sheet2!$AX$2:$AX$205)*(C47=TEXT(Sheet2!$D$2:$D$205,"0")),0))</f>
        <v>0</v>
      </c>
      <c r="AA47">
        <f t="array" ref="AA47">IFERROR(INDEX(Sheet2!$AW$2:$AW$205,MATCH(1,(A47=Sheet2!$AX$2:$AX$205)*(C47=TEXT(Sheet2!$D$2:$D$205,"0")),0)),0)</f>
        <v>0</v>
      </c>
    </row>
    <row r="48" spans="1:27" x14ac:dyDescent="0.2">
      <c r="A48" t="s">
        <v>122</v>
      </c>
      <c r="B48" t="s">
        <v>82</v>
      </c>
      <c r="C48" t="s">
        <v>123</v>
      </c>
      <c r="D48" t="s">
        <v>17</v>
      </c>
      <c r="E48">
        <v>28</v>
      </c>
      <c r="F48">
        <v>4</v>
      </c>
      <c r="G48">
        <v>30</v>
      </c>
      <c r="H48">
        <v>0</v>
      </c>
      <c r="I48">
        <v>4</v>
      </c>
      <c r="J48">
        <v>5</v>
      </c>
      <c r="K48">
        <v>32</v>
      </c>
      <c r="L48">
        <v>0</v>
      </c>
      <c r="P48">
        <f t="array" ref="P48">INDEX(Sheet1!$AU$2:$AU$205,MATCH(1,(A48=Sheet1!$AX$2:$AX$205)*(C48=TEXT(Sheet1!$D$2:$D$205,"0")),0))</f>
        <v>-3</v>
      </c>
      <c r="Q48">
        <f t="array" ref="Q48">INDEX(Sheet1!$AS$2:$AS$205,MATCH(1,(A48=Sheet1!$AX$2:$AX$205)*(C48=TEXT(Sheet1!$D$2:$D$205,"0")),0))</f>
        <v>0</v>
      </c>
      <c r="R48">
        <f t="array" ref="R48">INDEX(Sheet1!$AV$2:$AV$205,MATCH(1,(A48=Sheet1!$AX$2:$AX$205)*(C48=TEXT(Sheet1!$D$2:$D$205,"0")),0))</f>
        <v>2</v>
      </c>
      <c r="S48">
        <f t="array" ref="S48">INDEX(Sheet1!$AT$2:$AT$205,MATCH(1,(A48=Sheet1!$AX$2:$AX$205)*(C48=TEXT(Sheet1!$D$2:$D$205,"0")),0))</f>
        <v>0</v>
      </c>
      <c r="T48">
        <f t="array" ref="T48">INDEX(Sheet1!$AF$2:$AF$205,MATCH(1,(A48=Sheet1!$AX$2:$AX$205)*(C48=TEXT(Sheet1!$D$2:$D$205,"0")),0))</f>
        <v>0</v>
      </c>
      <c r="U48">
        <f t="array" ref="U48">INDEX(Sheet1!$AD$2:$AD$205,MATCH(1,(A48=Sheet1!$AX$2:$AX$205)*(C48=TEXT(Sheet1!$D$2:$D$205,"0")),0))</f>
        <v>0</v>
      </c>
      <c r="V48">
        <f t="array" ref="V48">INDEX(Sheet1!$AG$2:$AG$205,MATCH(1,(A48=Sheet1!$AX$2:$AX$205)*(C48=TEXT(Sheet1!$D$2:$D$205,"0")),0))</f>
        <v>0</v>
      </c>
      <c r="W48">
        <f t="array" ref="W48">INDEX(Sheet1!$AE$2:$AE$205,MATCH(1,(A48=Sheet1!$AX$2:$AX$205)*(C48=TEXT(Sheet1!$D$2:$D$205,"0")),0))</f>
        <v>0</v>
      </c>
      <c r="X48">
        <f t="array" ref="X48">INDEX(Sheet1!$AW$2:$AW$205,MATCH(1,(A48=Sheet1!$AX$2:$AX$205)*(C48=TEXT(Sheet1!$D$2:$D$205,"0")),0))</f>
        <v>0</v>
      </c>
      <c r="Y48">
        <f t="array" ref="Y48">IFERROR(INDEX(Sheet1!$AW$2:$AW$205,MATCH(1,(A48=Sheet1!$AX$2:$AX$205)*(C48=TEXT(Sheet1!$D$2:$D$205,"0")),0)),0)</f>
        <v>0</v>
      </c>
      <c r="Z48">
        <f t="array" ref="Z48">INDEX(Sheet2!$AW$2:$AW$205,MATCH(1,(A48=Sheet2!$AX$2:$AX$205)*(C48=TEXT(Sheet2!$D$2:$D$205,"0")),0))</f>
        <v>0</v>
      </c>
      <c r="AA48">
        <f t="array" ref="AA48">IFERROR(INDEX(Sheet2!$AW$2:$AW$205,MATCH(1,(A48=Sheet2!$AX$2:$AX$205)*(C48=TEXT(Sheet2!$D$2:$D$205,"0")),0)),0)</f>
        <v>0</v>
      </c>
    </row>
    <row r="49" spans="1:27" x14ac:dyDescent="0.2">
      <c r="A49" t="s">
        <v>124</v>
      </c>
      <c r="B49" t="s">
        <v>82</v>
      </c>
      <c r="C49" t="s">
        <v>125</v>
      </c>
      <c r="D49" t="s">
        <v>17</v>
      </c>
      <c r="E49">
        <v>28</v>
      </c>
      <c r="F49">
        <v>4</v>
      </c>
      <c r="G49">
        <v>32</v>
      </c>
      <c r="H49">
        <v>0</v>
      </c>
      <c r="I49">
        <v>4</v>
      </c>
      <c r="J49">
        <v>5</v>
      </c>
      <c r="K49">
        <v>34</v>
      </c>
      <c r="L49">
        <v>0</v>
      </c>
      <c r="P49">
        <f t="array" ref="P49">INDEX(Sheet1!$AU$2:$AU$205,MATCH(1,(A49=Sheet1!$AX$2:$AX$205)*(C49=TEXT(Sheet1!$D$2:$D$205,"0")),0))</f>
        <v>8</v>
      </c>
      <c r="Q49">
        <f t="array" ref="Q49">INDEX(Sheet1!$AS$2:$AS$205,MATCH(1,(A49=Sheet1!$AX$2:$AX$205)*(C49=TEXT(Sheet1!$D$2:$D$205,"0")),0))</f>
        <v>0</v>
      </c>
      <c r="R49">
        <f t="array" ref="R49">INDEX(Sheet1!$AV$2:$AV$205,MATCH(1,(A49=Sheet1!$AX$2:$AX$205)*(C49=TEXT(Sheet1!$D$2:$D$205,"0")),0))</f>
        <v>6</v>
      </c>
      <c r="S49">
        <f t="array" ref="S49">INDEX(Sheet1!$AT$2:$AT$205,MATCH(1,(A49=Sheet1!$AX$2:$AX$205)*(C49=TEXT(Sheet1!$D$2:$D$205,"0")),0))</f>
        <v>0</v>
      </c>
      <c r="T49">
        <f t="array" ref="T49">INDEX(Sheet1!$AF$2:$AF$205,MATCH(1,(A49=Sheet1!$AX$2:$AX$205)*(C49=TEXT(Sheet1!$D$2:$D$205,"0")),0))</f>
        <v>8</v>
      </c>
      <c r="U49">
        <f t="array" ref="U49">INDEX(Sheet1!$AD$2:$AD$205,MATCH(1,(A49=Sheet1!$AX$2:$AX$205)*(C49=TEXT(Sheet1!$D$2:$D$205,"0")),0))</f>
        <v>0</v>
      </c>
      <c r="V49">
        <f t="array" ref="V49">INDEX(Sheet1!$AG$2:$AG$205,MATCH(1,(A49=Sheet1!$AX$2:$AX$205)*(C49=TEXT(Sheet1!$D$2:$D$205,"0")),0))</f>
        <v>8</v>
      </c>
      <c r="W49">
        <f t="array" ref="W49">INDEX(Sheet1!$AE$2:$AE$205,MATCH(1,(A49=Sheet1!$AX$2:$AX$205)*(C49=TEXT(Sheet1!$D$2:$D$205,"0")),0))</f>
        <v>0</v>
      </c>
      <c r="X49">
        <f t="array" ref="X49">INDEX(Sheet1!$AW$2:$AW$205,MATCH(1,(A49=Sheet1!$AX$2:$AX$205)*(C49=TEXT(Sheet1!$D$2:$D$205,"0")),0))</f>
        <v>0</v>
      </c>
      <c r="Y49">
        <f t="array" ref="Y49">IFERROR(INDEX(Sheet1!$AW$2:$AW$205,MATCH(1,(A49=Sheet1!$AX$2:$AX$205)*(C49=TEXT(Sheet1!$D$2:$D$205,"0")),0)),0)</f>
        <v>0</v>
      </c>
      <c r="Z49">
        <f t="array" ref="Z49">INDEX(Sheet2!$AW$2:$AW$205,MATCH(1,(A49=Sheet2!$AX$2:$AX$205)*(C49=TEXT(Sheet2!$D$2:$D$205,"0")),0))</f>
        <v>0</v>
      </c>
      <c r="AA49">
        <f t="array" ref="AA49">IFERROR(INDEX(Sheet2!$AW$2:$AW$205,MATCH(1,(A49=Sheet2!$AX$2:$AX$205)*(C49=TEXT(Sheet2!$D$2:$D$205,"0")),0)),0)</f>
        <v>0</v>
      </c>
    </row>
    <row r="50" spans="1:27" x14ac:dyDescent="0.2">
      <c r="A50" t="s">
        <v>126</v>
      </c>
      <c r="B50" t="s">
        <v>24</v>
      </c>
      <c r="C50" t="s">
        <v>127</v>
      </c>
      <c r="D50" t="s">
        <v>17</v>
      </c>
      <c r="E50">
        <v>28</v>
      </c>
      <c r="F50">
        <v>4</v>
      </c>
      <c r="G50">
        <v>32</v>
      </c>
      <c r="H50">
        <v>0</v>
      </c>
      <c r="I50">
        <v>6</v>
      </c>
      <c r="J50">
        <v>5</v>
      </c>
      <c r="K50">
        <v>34</v>
      </c>
      <c r="L50">
        <v>0</v>
      </c>
      <c r="P50">
        <f t="array" ref="P50">INDEX(Sheet1!$AU$2:$AU$205,MATCH(1,(A50=Sheet1!$AX$2:$AX$205)*(C50=TEXT(Sheet1!$D$2:$D$205,"0")),0))</f>
        <v>5</v>
      </c>
      <c r="Q50">
        <f t="array" ref="Q50">INDEX(Sheet1!$AS$2:$AS$205,MATCH(1,(A50=Sheet1!$AX$2:$AX$205)*(C50=TEXT(Sheet1!$D$2:$D$205,"0")),0))</f>
        <v>0</v>
      </c>
      <c r="R50">
        <f t="array" ref="R50">INDEX(Sheet1!$AV$2:$AV$205,MATCH(1,(A50=Sheet1!$AX$2:$AX$205)*(C50=TEXT(Sheet1!$D$2:$D$205,"0")),0))</f>
        <v>3</v>
      </c>
      <c r="S50">
        <f t="array" ref="S50">INDEX(Sheet1!$AT$2:$AT$205,MATCH(1,(A50=Sheet1!$AX$2:$AX$205)*(C50=TEXT(Sheet1!$D$2:$D$205,"0")),0))</f>
        <v>0</v>
      </c>
      <c r="T50">
        <f t="array" ref="T50">INDEX(Sheet1!$AF$2:$AF$205,MATCH(1,(A50=Sheet1!$AX$2:$AX$205)*(C50=TEXT(Sheet1!$D$2:$D$205,"0")),0))</f>
        <v>5</v>
      </c>
      <c r="U50">
        <f t="array" ref="U50">INDEX(Sheet1!$AD$2:$AD$205,MATCH(1,(A50=Sheet1!$AX$2:$AX$205)*(C50=TEXT(Sheet1!$D$2:$D$205,"0")),0))</f>
        <v>0</v>
      </c>
      <c r="V50">
        <f t="array" ref="V50">INDEX(Sheet1!$AG$2:$AG$205,MATCH(1,(A50=Sheet1!$AX$2:$AX$205)*(C50=TEXT(Sheet1!$D$2:$D$205,"0")),0))</f>
        <v>7</v>
      </c>
      <c r="W50">
        <f t="array" ref="W50">INDEX(Sheet1!$AE$2:$AE$205,MATCH(1,(A50=Sheet1!$AX$2:$AX$205)*(C50=TEXT(Sheet1!$D$2:$D$205,"0")),0))</f>
        <v>0</v>
      </c>
      <c r="X50">
        <f t="array" ref="X50">INDEX(Sheet1!$AW$2:$AW$205,MATCH(1,(A50=Sheet1!$AX$2:$AX$205)*(C50=TEXT(Sheet1!$D$2:$D$205,"0")),0))</f>
        <v>0</v>
      </c>
      <c r="Y50">
        <f t="array" ref="Y50">IFERROR(INDEX(Sheet1!$AW$2:$AW$205,MATCH(1,(A50=Sheet1!$AX$2:$AX$205)*(C50=TEXT(Sheet1!$D$2:$D$205,"0")),0)),0)</f>
        <v>0</v>
      </c>
      <c r="Z50">
        <f t="array" ref="Z50">INDEX(Sheet2!$AW$2:$AW$205,MATCH(1,(A50=Sheet2!$AX$2:$AX$205)*(C50=TEXT(Sheet2!$D$2:$D$205,"0")),0))</f>
        <v>0</v>
      </c>
      <c r="AA50">
        <f t="array" ref="AA50">IFERROR(INDEX(Sheet2!$AW$2:$AW$205,MATCH(1,(A50=Sheet2!$AX$2:$AX$205)*(C50=TEXT(Sheet2!$D$2:$D$205,"0")),0)),0)</f>
        <v>0</v>
      </c>
    </row>
    <row r="51" spans="1:27" x14ac:dyDescent="0.2">
      <c r="A51" t="s">
        <v>128</v>
      </c>
      <c r="B51" t="s">
        <v>129</v>
      </c>
      <c r="C51" t="s">
        <v>130</v>
      </c>
      <c r="D51" t="s">
        <v>17</v>
      </c>
      <c r="E51">
        <v>21</v>
      </c>
      <c r="F51">
        <v>2</v>
      </c>
      <c r="G51">
        <v>28</v>
      </c>
      <c r="H51">
        <v>0</v>
      </c>
      <c r="I51">
        <v>3</v>
      </c>
      <c r="J51">
        <v>2</v>
      </c>
      <c r="K51">
        <v>28</v>
      </c>
      <c r="L51">
        <v>0</v>
      </c>
      <c r="P51">
        <f t="array" ref="P51">INDEX(Sheet1!$AU$2:$AU$205,MATCH(1,(A51=Sheet1!$AX$2:$AX$205)*(C51=TEXT(Sheet1!$D$2:$D$205,"0")),0))</f>
        <v>-3</v>
      </c>
      <c r="Q51">
        <f t="array" ref="Q51">INDEX(Sheet1!$AS$2:$AS$205,MATCH(1,(A51=Sheet1!$AX$2:$AX$205)*(C51=TEXT(Sheet1!$D$2:$D$205,"0")),0))</f>
        <v>0</v>
      </c>
      <c r="R51">
        <f t="array" ref="R51">INDEX(Sheet1!$AV$2:$AV$205,MATCH(1,(A51=Sheet1!$AX$2:$AX$205)*(C51=TEXT(Sheet1!$D$2:$D$205,"0")),0))</f>
        <v>-4</v>
      </c>
      <c r="S51">
        <f t="array" ref="S51">INDEX(Sheet1!$AT$2:$AT$205,MATCH(1,(A51=Sheet1!$AX$2:$AX$205)*(C51=TEXT(Sheet1!$D$2:$D$205,"0")),0))</f>
        <v>0</v>
      </c>
      <c r="T51">
        <f t="array" ref="T51">INDEX(Sheet1!$AF$2:$AF$205,MATCH(1,(A51=Sheet1!$AX$2:$AX$205)*(C51=TEXT(Sheet1!$D$2:$D$205,"0")),0))</f>
        <v>2</v>
      </c>
      <c r="U51">
        <f t="array" ref="U51">INDEX(Sheet1!$AD$2:$AD$205,MATCH(1,(A51=Sheet1!$AX$2:$AX$205)*(C51=TEXT(Sheet1!$D$2:$D$205,"0")),0))</f>
        <v>0</v>
      </c>
      <c r="V51">
        <f t="array" ref="V51">INDEX(Sheet1!$AG$2:$AG$205,MATCH(1,(A51=Sheet1!$AX$2:$AX$205)*(C51=TEXT(Sheet1!$D$2:$D$205,"0")),0))</f>
        <v>2</v>
      </c>
      <c r="W51">
        <f t="array" ref="W51">INDEX(Sheet1!$AE$2:$AE$205,MATCH(1,(A51=Sheet1!$AX$2:$AX$205)*(C51=TEXT(Sheet1!$D$2:$D$205,"0")),0))</f>
        <v>0</v>
      </c>
      <c r="X51">
        <f t="array" ref="X51">INDEX(Sheet1!$AW$2:$AW$205,MATCH(1,(A51=Sheet1!$AX$2:$AX$205)*(C51=TEXT(Sheet1!$D$2:$D$205,"0")),0))</f>
        <v>0</v>
      </c>
      <c r="Y51">
        <f t="array" ref="Y51">IFERROR(INDEX(Sheet1!$AW$2:$AW$205,MATCH(1,(A51=Sheet1!$AX$2:$AX$205)*(C51=TEXT(Sheet1!$D$2:$D$205,"0")),0)),0)</f>
        <v>0</v>
      </c>
      <c r="Z51">
        <f t="array" ref="Z51">INDEX(Sheet2!$AW$2:$AW$205,MATCH(1,(A51=Sheet2!$AX$2:$AX$205)*(C51=TEXT(Sheet2!$D$2:$D$205,"0")),0))</f>
        <v>0</v>
      </c>
      <c r="AA51">
        <f t="array" ref="AA51">IFERROR(INDEX(Sheet2!$AW$2:$AW$205,MATCH(1,(A51=Sheet2!$AX$2:$AX$205)*(C51=TEXT(Sheet2!$D$2:$D$205,"0")),0)),0)</f>
        <v>0</v>
      </c>
    </row>
    <row r="52" spans="1:27" x14ac:dyDescent="0.2">
      <c r="A52" t="s">
        <v>131</v>
      </c>
      <c r="B52" t="s">
        <v>100</v>
      </c>
      <c r="C52" t="s">
        <v>132</v>
      </c>
      <c r="D52" t="s">
        <v>17</v>
      </c>
      <c r="E52">
        <v>25</v>
      </c>
      <c r="F52">
        <v>4</v>
      </c>
      <c r="G52">
        <v>32</v>
      </c>
      <c r="H52">
        <v>0</v>
      </c>
      <c r="I52">
        <v>4</v>
      </c>
      <c r="J52">
        <v>4</v>
      </c>
      <c r="K52">
        <v>28</v>
      </c>
      <c r="L52">
        <v>0</v>
      </c>
      <c r="P52">
        <f t="array" ref="P52">INDEX(Sheet1!$AU$2:$AU$205,MATCH(1,(A52=Sheet1!$AX$2:$AX$205)*(C52=TEXT(Sheet1!$D$2:$D$205,"0")),0))</f>
        <v>0</v>
      </c>
      <c r="Q52">
        <f t="array" ref="Q52">INDEX(Sheet1!$AS$2:$AS$205,MATCH(1,(A52=Sheet1!$AX$2:$AX$205)*(C52=TEXT(Sheet1!$D$2:$D$205,"0")),0))</f>
        <v>0</v>
      </c>
      <c r="R52">
        <f t="array" ref="R52">INDEX(Sheet1!$AV$2:$AV$205,MATCH(1,(A52=Sheet1!$AX$2:$AX$205)*(C52=TEXT(Sheet1!$D$2:$D$205,"0")),0))</f>
        <v>0</v>
      </c>
      <c r="S52">
        <f t="array" ref="S52">INDEX(Sheet1!$AT$2:$AT$205,MATCH(1,(A52=Sheet1!$AX$2:$AX$205)*(C52=TEXT(Sheet1!$D$2:$D$205,"0")),0))</f>
        <v>0</v>
      </c>
      <c r="T52">
        <f t="array" ref="T52">INDEX(Sheet1!$AF$2:$AF$205,MATCH(1,(A52=Sheet1!$AX$2:$AX$205)*(C52=TEXT(Sheet1!$D$2:$D$205,"0")),0))</f>
        <v>0</v>
      </c>
      <c r="U52">
        <f t="array" ref="U52">INDEX(Sheet1!$AD$2:$AD$205,MATCH(1,(A52=Sheet1!$AX$2:$AX$205)*(C52=TEXT(Sheet1!$D$2:$D$205,"0")),0))</f>
        <v>0</v>
      </c>
      <c r="V52">
        <f t="array" ref="V52">INDEX(Sheet1!$AG$2:$AG$205,MATCH(1,(A52=Sheet1!$AX$2:$AX$205)*(C52=TEXT(Sheet1!$D$2:$D$205,"0")),0))</f>
        <v>0</v>
      </c>
      <c r="W52">
        <f t="array" ref="W52">INDEX(Sheet1!$AE$2:$AE$205,MATCH(1,(A52=Sheet1!$AX$2:$AX$205)*(C52=TEXT(Sheet1!$D$2:$D$205,"0")),0))</f>
        <v>0</v>
      </c>
      <c r="X52">
        <f t="array" ref="X52">INDEX(Sheet1!$AW$2:$AW$205,MATCH(1,(A52=Sheet1!$AX$2:$AX$205)*(C52=TEXT(Sheet1!$D$2:$D$205,"0")),0))</f>
        <v>0</v>
      </c>
      <c r="Y52">
        <f t="array" ref="Y52">IFERROR(INDEX(Sheet1!$AW$2:$AW$205,MATCH(1,(A52=Sheet1!$AX$2:$AX$205)*(C52=TEXT(Sheet1!$D$2:$D$205,"0")),0)),0)</f>
        <v>0</v>
      </c>
      <c r="Z52">
        <f t="array" ref="Z52">INDEX(Sheet2!$AW$2:$AW$205,MATCH(1,(A52=Sheet2!$AX$2:$AX$205)*(C52=TEXT(Sheet2!$D$2:$D$205,"0")),0))</f>
        <v>0</v>
      </c>
      <c r="AA52">
        <f t="array" ref="AA52">IFERROR(INDEX(Sheet2!$AW$2:$AW$205,MATCH(1,(A52=Sheet2!$AX$2:$AX$205)*(C52=TEXT(Sheet2!$D$2:$D$205,"0")),0)),0)</f>
        <v>0</v>
      </c>
    </row>
    <row r="53" spans="1:27" x14ac:dyDescent="0.2">
      <c r="A53" t="s">
        <v>133</v>
      </c>
      <c r="B53" t="s">
        <v>134</v>
      </c>
      <c r="C53" t="s">
        <v>135</v>
      </c>
      <c r="D53" t="s">
        <v>17</v>
      </c>
      <c r="E53">
        <v>26</v>
      </c>
      <c r="F53">
        <v>6</v>
      </c>
      <c r="G53">
        <v>32</v>
      </c>
      <c r="H53">
        <v>0</v>
      </c>
      <c r="I53">
        <v>6</v>
      </c>
      <c r="J53">
        <v>8</v>
      </c>
      <c r="K53">
        <v>34</v>
      </c>
      <c r="L53">
        <v>0</v>
      </c>
      <c r="P53">
        <f t="array" ref="P53">INDEX(Sheet1!$AU$2:$AU$205,MATCH(1,(A53=Sheet1!$AX$2:$AX$205)*(C53=TEXT(Sheet1!$D$2:$D$205,"0")),0))</f>
        <v>9</v>
      </c>
      <c r="Q53">
        <f t="array" ref="Q53">INDEX(Sheet1!$AS$2:$AS$205,MATCH(1,(A53=Sheet1!$AX$2:$AX$205)*(C53=TEXT(Sheet1!$D$2:$D$205,"0")),0))</f>
        <v>0</v>
      </c>
      <c r="R53">
        <f t="array" ref="R53">INDEX(Sheet1!$AV$2:$AV$205,MATCH(1,(A53=Sheet1!$AX$2:$AX$205)*(C53=TEXT(Sheet1!$D$2:$D$205,"0")),0))</f>
        <v>9</v>
      </c>
      <c r="S53">
        <f t="array" ref="S53">INDEX(Sheet1!$AT$2:$AT$205,MATCH(1,(A53=Sheet1!$AX$2:$AX$205)*(C53=TEXT(Sheet1!$D$2:$D$205,"0")),0))</f>
        <v>0</v>
      </c>
      <c r="T53">
        <f t="array" ref="T53">INDEX(Sheet1!$AF$2:$AF$205,MATCH(1,(A53=Sheet1!$AX$2:$AX$205)*(C53=TEXT(Sheet1!$D$2:$D$205,"0")),0))</f>
        <v>-5</v>
      </c>
      <c r="U53">
        <f t="array" ref="U53">INDEX(Sheet1!$AD$2:$AD$205,MATCH(1,(A53=Sheet1!$AX$2:$AX$205)*(C53=TEXT(Sheet1!$D$2:$D$205,"0")),0))</f>
        <v>0</v>
      </c>
      <c r="V53">
        <f t="array" ref="V53">INDEX(Sheet1!$AG$2:$AG$205,MATCH(1,(A53=Sheet1!$AX$2:$AX$205)*(C53=TEXT(Sheet1!$D$2:$D$205,"0")),0))</f>
        <v>1</v>
      </c>
      <c r="W53">
        <f t="array" ref="W53">INDEX(Sheet1!$AE$2:$AE$205,MATCH(1,(A53=Sheet1!$AX$2:$AX$205)*(C53=TEXT(Sheet1!$D$2:$D$205,"0")),0))</f>
        <v>0</v>
      </c>
      <c r="X53">
        <f t="array" ref="X53">INDEX(Sheet1!$AW$2:$AW$205,MATCH(1,(A53=Sheet1!$AX$2:$AX$205)*(C53=TEXT(Sheet1!$D$2:$D$205,"0")),0))</f>
        <v>0</v>
      </c>
      <c r="Y53">
        <f t="array" ref="Y53">IFERROR(INDEX(Sheet1!$AW$2:$AW$205,MATCH(1,(A53=Sheet1!$AX$2:$AX$205)*(C53=TEXT(Sheet1!$D$2:$D$205,"0")),0)),0)</f>
        <v>0</v>
      </c>
      <c r="Z53">
        <f t="array" ref="Z53">INDEX(Sheet2!$AW$2:$AW$205,MATCH(1,(A53=Sheet2!$AX$2:$AX$205)*(C53=TEXT(Sheet2!$D$2:$D$205,"0")),0))</f>
        <v>0</v>
      </c>
      <c r="AA53">
        <f t="array" ref="AA53">IFERROR(INDEX(Sheet2!$AW$2:$AW$205,MATCH(1,(A53=Sheet2!$AX$2:$AX$205)*(C53=TEXT(Sheet2!$D$2:$D$205,"0")),0)),0)</f>
        <v>0</v>
      </c>
    </row>
    <row r="54" spans="1:27" x14ac:dyDescent="0.2">
      <c r="A54" t="s">
        <v>133</v>
      </c>
      <c r="B54" t="s">
        <v>52</v>
      </c>
      <c r="C54" t="s">
        <v>136</v>
      </c>
      <c r="D54" t="s">
        <v>17</v>
      </c>
      <c r="E54">
        <v>26</v>
      </c>
      <c r="F54">
        <v>4</v>
      </c>
      <c r="G54">
        <v>30</v>
      </c>
      <c r="H54">
        <v>0</v>
      </c>
      <c r="I54">
        <v>5</v>
      </c>
      <c r="J54">
        <v>5</v>
      </c>
      <c r="K54">
        <v>30</v>
      </c>
      <c r="L54">
        <v>0</v>
      </c>
      <c r="P54">
        <f t="array" ref="P54">INDEX(Sheet1!$AU$2:$AU$205,MATCH(1,(A54=Sheet1!$AX$2:$AX$205)*(C54=TEXT(Sheet1!$D$2:$D$205,"0")),0))</f>
        <v>1</v>
      </c>
      <c r="Q54">
        <f t="array" ref="Q54">INDEX(Sheet1!$AS$2:$AS$205,MATCH(1,(A54=Sheet1!$AX$2:$AX$205)*(C54=TEXT(Sheet1!$D$2:$D$205,"0")),0))</f>
        <v>0</v>
      </c>
      <c r="R54">
        <f t="array" ref="R54">INDEX(Sheet1!$AV$2:$AV$205,MATCH(1,(A54=Sheet1!$AX$2:$AX$205)*(C54=TEXT(Sheet1!$D$2:$D$205,"0")),0))</f>
        <v>5</v>
      </c>
      <c r="S54">
        <f t="array" ref="S54">INDEX(Sheet1!$AT$2:$AT$205,MATCH(1,(A54=Sheet1!$AX$2:$AX$205)*(C54=TEXT(Sheet1!$D$2:$D$205,"0")),0))</f>
        <v>0</v>
      </c>
      <c r="T54">
        <f t="array" ref="T54">INDEX(Sheet1!$AF$2:$AF$205,MATCH(1,(A54=Sheet1!$AX$2:$AX$205)*(C54=TEXT(Sheet1!$D$2:$D$205,"0")),0))</f>
        <v>-3</v>
      </c>
      <c r="U54">
        <f t="array" ref="U54">INDEX(Sheet1!$AD$2:$AD$205,MATCH(1,(A54=Sheet1!$AX$2:$AX$205)*(C54=TEXT(Sheet1!$D$2:$D$205,"0")),0))</f>
        <v>0</v>
      </c>
      <c r="V54">
        <f t="array" ref="V54">INDEX(Sheet1!$AG$2:$AG$205,MATCH(1,(A54=Sheet1!$AX$2:$AX$205)*(C54=TEXT(Sheet1!$D$2:$D$205,"0")),0))</f>
        <v>-2</v>
      </c>
      <c r="W54">
        <f t="array" ref="W54">INDEX(Sheet1!$AE$2:$AE$205,MATCH(1,(A54=Sheet1!$AX$2:$AX$205)*(C54=TEXT(Sheet1!$D$2:$D$205,"0")),0))</f>
        <v>0</v>
      </c>
      <c r="X54">
        <f t="array" ref="X54">INDEX(Sheet1!$AW$2:$AW$205,MATCH(1,(A54=Sheet1!$AX$2:$AX$205)*(C54=TEXT(Sheet1!$D$2:$D$205,"0")),0))</f>
        <v>0</v>
      </c>
      <c r="Y54">
        <f t="array" ref="Y54">IFERROR(INDEX(Sheet1!$AW$2:$AW$205,MATCH(1,(A54=Sheet1!$AX$2:$AX$205)*(C54=TEXT(Sheet1!$D$2:$D$205,"0")),0)),0)</f>
        <v>0</v>
      </c>
      <c r="Z54">
        <f t="array" ref="Z54">INDEX(Sheet2!$AW$2:$AW$205,MATCH(1,(A54=Sheet2!$AX$2:$AX$205)*(C54=TEXT(Sheet2!$D$2:$D$205,"0")),0))</f>
        <v>0</v>
      </c>
      <c r="AA54">
        <f t="array" ref="AA54">IFERROR(INDEX(Sheet2!$AW$2:$AW$205,MATCH(1,(A54=Sheet2!$AX$2:$AX$205)*(C54=TEXT(Sheet2!$D$2:$D$205,"0")),0)),0)</f>
        <v>0</v>
      </c>
    </row>
    <row r="55" spans="1:27" x14ac:dyDescent="0.2">
      <c r="A55" t="s">
        <v>137</v>
      </c>
      <c r="B55" t="s">
        <v>100</v>
      </c>
      <c r="C55" t="s">
        <v>138</v>
      </c>
      <c r="D55" t="s">
        <v>17</v>
      </c>
      <c r="E55">
        <v>26</v>
      </c>
      <c r="F55">
        <v>4</v>
      </c>
      <c r="G55">
        <v>30</v>
      </c>
      <c r="H55">
        <v>0</v>
      </c>
      <c r="I55">
        <v>4</v>
      </c>
      <c r="J55">
        <v>4</v>
      </c>
      <c r="K55">
        <v>30</v>
      </c>
      <c r="L55">
        <v>0</v>
      </c>
      <c r="P55">
        <f t="array" ref="P55">INDEX(Sheet1!$AU$2:$AU$205,MATCH(1,(A55=Sheet1!$AX$2:$AX$205)*(C55=TEXT(Sheet1!$D$2:$D$205,"0")),0))</f>
        <v>3</v>
      </c>
      <c r="Q55">
        <f t="array" ref="Q55">INDEX(Sheet1!$AS$2:$AS$205,MATCH(1,(A55=Sheet1!$AX$2:$AX$205)*(C55=TEXT(Sheet1!$D$2:$D$205,"0")),0))</f>
        <v>0</v>
      </c>
      <c r="R55">
        <f t="array" ref="R55">INDEX(Sheet1!$AV$2:$AV$205,MATCH(1,(A55=Sheet1!$AX$2:$AX$205)*(C55=TEXT(Sheet1!$D$2:$D$205,"0")),0))</f>
        <v>1</v>
      </c>
      <c r="S55">
        <f t="array" ref="S55">INDEX(Sheet1!$AT$2:$AT$205,MATCH(1,(A55=Sheet1!$AX$2:$AX$205)*(C55=TEXT(Sheet1!$D$2:$D$205,"0")),0))</f>
        <v>0</v>
      </c>
      <c r="T55">
        <f t="array" ref="T55">INDEX(Sheet1!$AF$2:$AF$205,MATCH(1,(A55=Sheet1!$AX$2:$AX$205)*(C55=TEXT(Sheet1!$D$2:$D$205,"0")),0))</f>
        <v>8</v>
      </c>
      <c r="U55">
        <f t="array" ref="U55">INDEX(Sheet1!$AD$2:$AD$205,MATCH(1,(A55=Sheet1!$AX$2:$AX$205)*(C55=TEXT(Sheet1!$D$2:$D$205,"0")),0))</f>
        <v>0</v>
      </c>
      <c r="V55">
        <f t="array" ref="V55">INDEX(Sheet1!$AG$2:$AG$205,MATCH(1,(A55=Sheet1!$AX$2:$AX$205)*(C55=TEXT(Sheet1!$D$2:$D$205,"0")),0))</f>
        <v>4</v>
      </c>
      <c r="W55">
        <f t="array" ref="W55">INDEX(Sheet1!$AE$2:$AE$205,MATCH(1,(A55=Sheet1!$AX$2:$AX$205)*(C55=TEXT(Sheet1!$D$2:$D$205,"0")),0))</f>
        <v>0</v>
      </c>
      <c r="X55">
        <f t="array" ref="X55">INDEX(Sheet1!$AW$2:$AW$205,MATCH(1,(A55=Sheet1!$AX$2:$AX$205)*(C55=TEXT(Sheet1!$D$2:$D$205,"0")),0))</f>
        <v>0</v>
      </c>
      <c r="Y55">
        <f t="array" ref="Y55">IFERROR(INDEX(Sheet1!$AW$2:$AW$205,MATCH(1,(A55=Sheet1!$AX$2:$AX$205)*(C55=TEXT(Sheet1!$D$2:$D$205,"0")),0)),0)</f>
        <v>0</v>
      </c>
      <c r="Z55">
        <f t="array" ref="Z55">INDEX(Sheet2!$AW$2:$AW$205,MATCH(1,(A55=Sheet2!$AX$2:$AX$205)*(C55=TEXT(Sheet2!$D$2:$D$205,"0")),0))</f>
        <v>0</v>
      </c>
      <c r="AA55">
        <f t="array" ref="AA55">IFERROR(INDEX(Sheet2!$AW$2:$AW$205,MATCH(1,(A55=Sheet2!$AX$2:$AX$205)*(C55=TEXT(Sheet2!$D$2:$D$205,"0")),0)),0)</f>
        <v>0</v>
      </c>
    </row>
    <row r="56" spans="1:27" x14ac:dyDescent="0.2">
      <c r="A56" t="s">
        <v>139</v>
      </c>
      <c r="B56" t="s">
        <v>77</v>
      </c>
      <c r="C56" t="s">
        <v>140</v>
      </c>
      <c r="D56" t="s">
        <v>17</v>
      </c>
      <c r="E56">
        <v>28</v>
      </c>
      <c r="F56">
        <v>4</v>
      </c>
      <c r="G56">
        <v>26</v>
      </c>
      <c r="H56">
        <v>0</v>
      </c>
      <c r="I56">
        <v>5</v>
      </c>
      <c r="J56">
        <v>5</v>
      </c>
      <c r="K56">
        <v>28</v>
      </c>
      <c r="L56">
        <v>0</v>
      </c>
      <c r="P56">
        <f t="array" ref="P56">INDEX(Sheet1!$AU$2:$AU$205,MATCH(1,(A56=Sheet1!$AX$2:$AX$205)*(C56=TEXT(Sheet1!$D$2:$D$205,"0")),0))</f>
        <v>8</v>
      </c>
      <c r="Q56">
        <f t="array" ref="Q56">INDEX(Sheet1!$AS$2:$AS$205,MATCH(1,(A56=Sheet1!$AX$2:$AX$205)*(C56=TEXT(Sheet1!$D$2:$D$205,"0")),0))</f>
        <v>0</v>
      </c>
      <c r="R56">
        <f t="array" ref="R56">INDEX(Sheet1!$AV$2:$AV$205,MATCH(1,(A56=Sheet1!$AX$2:$AX$205)*(C56=TEXT(Sheet1!$D$2:$D$205,"0")),0))</f>
        <v>6</v>
      </c>
      <c r="S56">
        <f t="array" ref="S56">INDEX(Sheet1!$AT$2:$AT$205,MATCH(1,(A56=Sheet1!$AX$2:$AX$205)*(C56=TEXT(Sheet1!$D$2:$D$205,"0")),0))</f>
        <v>0</v>
      </c>
      <c r="T56">
        <f t="array" ref="T56">INDEX(Sheet1!$AF$2:$AF$205,MATCH(1,(A56=Sheet1!$AX$2:$AX$205)*(C56=TEXT(Sheet1!$D$2:$D$205,"0")),0))</f>
        <v>0</v>
      </c>
      <c r="U56">
        <f t="array" ref="U56">INDEX(Sheet1!$AD$2:$AD$205,MATCH(1,(A56=Sheet1!$AX$2:$AX$205)*(C56=TEXT(Sheet1!$D$2:$D$205,"0")),0))</f>
        <v>0</v>
      </c>
      <c r="V56">
        <f t="array" ref="V56">INDEX(Sheet1!$AG$2:$AG$205,MATCH(1,(A56=Sheet1!$AX$2:$AX$205)*(C56=TEXT(Sheet1!$D$2:$D$205,"0")),0))</f>
        <v>0</v>
      </c>
      <c r="W56">
        <f t="array" ref="W56">INDEX(Sheet1!$AE$2:$AE$205,MATCH(1,(A56=Sheet1!$AX$2:$AX$205)*(C56=TEXT(Sheet1!$D$2:$D$205,"0")),0))</f>
        <v>0</v>
      </c>
      <c r="X56">
        <f t="array" ref="X56">INDEX(Sheet1!$AW$2:$AW$205,MATCH(1,(A56=Sheet1!$AX$2:$AX$205)*(C56=TEXT(Sheet1!$D$2:$D$205,"0")),0))</f>
        <v>0</v>
      </c>
      <c r="Y56">
        <f t="array" ref="Y56">IFERROR(INDEX(Sheet1!$AW$2:$AW$205,MATCH(1,(A56=Sheet1!$AX$2:$AX$205)*(C56=TEXT(Sheet1!$D$2:$D$205,"0")),0)),0)</f>
        <v>0</v>
      </c>
      <c r="Z56">
        <f t="array" ref="Z56">INDEX(Sheet2!$AW$2:$AW$205,MATCH(1,(A56=Sheet2!$AX$2:$AX$205)*(C56=TEXT(Sheet2!$D$2:$D$205,"0")),0))</f>
        <v>0</v>
      </c>
      <c r="AA56">
        <f t="array" ref="AA56">IFERROR(INDEX(Sheet2!$AW$2:$AW$205,MATCH(1,(A56=Sheet2!$AX$2:$AX$205)*(C56=TEXT(Sheet2!$D$2:$D$205,"0")),0)),0)</f>
        <v>0</v>
      </c>
    </row>
    <row r="57" spans="1:27" x14ac:dyDescent="0.2">
      <c r="A57" t="s">
        <v>141</v>
      </c>
      <c r="B57" t="s">
        <v>15</v>
      </c>
      <c r="C57" t="s">
        <v>142</v>
      </c>
      <c r="D57" t="s">
        <v>17</v>
      </c>
      <c r="E57">
        <v>24</v>
      </c>
      <c r="F57">
        <v>3</v>
      </c>
      <c r="G57">
        <v>35</v>
      </c>
      <c r="H57">
        <v>0</v>
      </c>
      <c r="I57">
        <v>4</v>
      </c>
      <c r="J57">
        <v>3</v>
      </c>
      <c r="K57">
        <v>32</v>
      </c>
      <c r="L57">
        <v>0</v>
      </c>
      <c r="M57" s="2" t="s">
        <v>483</v>
      </c>
      <c r="P57">
        <f t="array" ref="P57">INDEX(Sheet1!$AU$2:$AU$205,MATCH(1,(A57=Sheet1!$AX$2:$AX$205)*(C57=TEXT(Sheet1!$D$2:$D$205,"0")),0))</f>
        <v>4</v>
      </c>
      <c r="Q57">
        <f t="array" ref="Q57">INDEX(Sheet1!$AS$2:$AS$205,MATCH(1,(A57=Sheet1!$AX$2:$AX$205)*(C57=TEXT(Sheet1!$D$2:$D$205,"0")),0))</f>
        <v>0</v>
      </c>
      <c r="R57">
        <f t="array" ref="R57">INDEX(Sheet1!$AV$2:$AV$205,MATCH(1,(A57=Sheet1!$AX$2:$AX$205)*(C57=TEXT(Sheet1!$D$2:$D$205,"0")),0))</f>
        <v>4</v>
      </c>
      <c r="S57">
        <f t="array" ref="S57">INDEX(Sheet1!$AT$2:$AT$205,MATCH(1,(A57=Sheet1!$AX$2:$AX$205)*(C57=TEXT(Sheet1!$D$2:$D$205,"0")),0))</f>
        <v>0</v>
      </c>
      <c r="T57">
        <f t="array" ref="T57">INDEX(Sheet1!$AF$2:$AF$205,MATCH(1,(A57=Sheet1!$AX$2:$AX$205)*(C57=TEXT(Sheet1!$D$2:$D$205,"0")),0))</f>
        <v>5</v>
      </c>
      <c r="U57">
        <f t="array" ref="U57">INDEX(Sheet1!$AD$2:$AD$205,MATCH(1,(A57=Sheet1!$AX$2:$AX$205)*(C57=TEXT(Sheet1!$D$2:$D$205,"0")),0))</f>
        <v>0</v>
      </c>
      <c r="V57">
        <f t="array" ref="V57">INDEX(Sheet1!$AG$2:$AG$205,MATCH(1,(A57=Sheet1!$AX$2:$AX$205)*(C57=TEXT(Sheet1!$D$2:$D$205,"0")),0))</f>
        <v>6</v>
      </c>
      <c r="W57">
        <f t="array" ref="W57">INDEX(Sheet1!$AE$2:$AE$205,MATCH(1,(A57=Sheet1!$AX$2:$AX$205)*(C57=TEXT(Sheet1!$D$2:$D$205,"0")),0))</f>
        <v>0</v>
      </c>
      <c r="X57">
        <f t="array" ref="X57">INDEX(Sheet1!$AW$2:$AW$205,MATCH(1,(A57=Sheet1!$AX$2:$AX$205)*(C57=TEXT(Sheet1!$D$2:$D$205,"0")),0))</f>
        <v>1</v>
      </c>
      <c r="Y57">
        <f t="array" ref="Y57">IFERROR(INDEX(Sheet1!$AW$2:$AW$205,MATCH(1,(A57=Sheet1!$AX$2:$AX$205)*(C57=TEXT(Sheet1!$D$2:$D$205,"0")),0)),0)</f>
        <v>1</v>
      </c>
      <c r="Z57">
        <f t="array" ref="Z57">INDEX(Sheet2!$AW$2:$AW$205,MATCH(1,(A57=Sheet2!$AX$2:$AX$205)*(C57=TEXT(Sheet2!$D$2:$D$205,"0")),0))</f>
        <v>0</v>
      </c>
      <c r="AA57">
        <f t="array" ref="AA57">IFERROR(INDEX(Sheet2!$AW$2:$AW$205,MATCH(1,(A57=Sheet2!$AX$2:$AX$205)*(C57=TEXT(Sheet2!$D$2:$D$205,"0")),0)),0)</f>
        <v>0</v>
      </c>
    </row>
    <row r="58" spans="1:27" x14ac:dyDescent="0.2">
      <c r="A58" t="s">
        <v>143</v>
      </c>
      <c r="B58" t="s">
        <v>77</v>
      </c>
      <c r="C58" t="s">
        <v>144</v>
      </c>
      <c r="D58" t="s">
        <v>17</v>
      </c>
      <c r="E58">
        <v>29</v>
      </c>
      <c r="F58">
        <v>3</v>
      </c>
      <c r="G58">
        <v>24</v>
      </c>
      <c r="H58">
        <v>0</v>
      </c>
      <c r="I58">
        <v>4</v>
      </c>
      <c r="J58">
        <v>4</v>
      </c>
      <c r="K58">
        <v>26</v>
      </c>
      <c r="L58">
        <v>0</v>
      </c>
      <c r="P58">
        <f t="array" ref="P58">INDEX(Sheet1!$AU$2:$AU$205,MATCH(1,(A58=Sheet1!$AX$2:$AX$205)*(C58=TEXT(Sheet1!$D$2:$D$205,"0")),0))</f>
        <v>-4</v>
      </c>
      <c r="Q58">
        <f t="array" ref="Q58">INDEX(Sheet1!$AS$2:$AS$205,MATCH(1,(A58=Sheet1!$AX$2:$AX$205)*(C58=TEXT(Sheet1!$D$2:$D$205,"0")),0))</f>
        <v>0</v>
      </c>
      <c r="R58">
        <f t="array" ref="R58">INDEX(Sheet1!$AV$2:$AV$205,MATCH(1,(A58=Sheet1!$AX$2:$AX$205)*(C58=TEXT(Sheet1!$D$2:$D$205,"0")),0))</f>
        <v>-4</v>
      </c>
      <c r="S58">
        <f t="array" ref="S58">INDEX(Sheet1!$AT$2:$AT$205,MATCH(1,(A58=Sheet1!$AX$2:$AX$205)*(C58=TEXT(Sheet1!$D$2:$D$205,"0")),0))</f>
        <v>0</v>
      </c>
      <c r="T58">
        <f t="array" ref="T58">INDEX(Sheet1!$AF$2:$AF$205,MATCH(1,(A58=Sheet1!$AX$2:$AX$205)*(C58=TEXT(Sheet1!$D$2:$D$205,"0")),0))</f>
        <v>0</v>
      </c>
      <c r="U58">
        <f t="array" ref="U58">INDEX(Sheet1!$AD$2:$AD$205,MATCH(1,(A58=Sheet1!$AX$2:$AX$205)*(C58=TEXT(Sheet1!$D$2:$D$205,"0")),0))</f>
        <v>0</v>
      </c>
      <c r="V58">
        <f t="array" ref="V58">INDEX(Sheet1!$AG$2:$AG$205,MATCH(1,(A58=Sheet1!$AX$2:$AX$205)*(C58=TEXT(Sheet1!$D$2:$D$205,"0")),0))</f>
        <v>-2</v>
      </c>
      <c r="W58">
        <f t="array" ref="W58">INDEX(Sheet1!$AE$2:$AE$205,MATCH(1,(A58=Sheet1!$AX$2:$AX$205)*(C58=TEXT(Sheet1!$D$2:$D$205,"0")),0))</f>
        <v>0</v>
      </c>
      <c r="X58">
        <f t="array" ref="X58">INDEX(Sheet1!$AW$2:$AW$205,MATCH(1,(A58=Sheet1!$AX$2:$AX$205)*(C58=TEXT(Sheet1!$D$2:$D$205,"0")),0))</f>
        <v>0</v>
      </c>
      <c r="Y58">
        <f t="array" ref="Y58">IFERROR(INDEX(Sheet1!$AW$2:$AW$205,MATCH(1,(A58=Sheet1!$AX$2:$AX$205)*(C58=TEXT(Sheet1!$D$2:$D$205,"0")),0)),0)</f>
        <v>0</v>
      </c>
      <c r="Z58">
        <f t="array" ref="Z58">INDEX(Sheet2!$AW$2:$AW$205,MATCH(1,(A58=Sheet2!$AX$2:$AX$205)*(C58=TEXT(Sheet2!$D$2:$D$205,"0")),0))</f>
        <v>0</v>
      </c>
      <c r="AA58">
        <f t="array" ref="AA58">IFERROR(INDEX(Sheet2!$AW$2:$AW$205,MATCH(1,(A58=Sheet2!$AX$2:$AX$205)*(C58=TEXT(Sheet2!$D$2:$D$205,"0")),0)),0)</f>
        <v>0</v>
      </c>
    </row>
    <row r="59" spans="1:27" x14ac:dyDescent="0.2">
      <c r="A59" t="s">
        <v>145</v>
      </c>
      <c r="B59" t="s">
        <v>77</v>
      </c>
      <c r="C59" t="s">
        <v>146</v>
      </c>
      <c r="D59" t="s">
        <v>17</v>
      </c>
      <c r="E59">
        <v>30</v>
      </c>
      <c r="F59">
        <v>4</v>
      </c>
      <c r="G59">
        <v>31</v>
      </c>
      <c r="H59">
        <v>0</v>
      </c>
      <c r="I59">
        <v>5</v>
      </c>
      <c r="J59">
        <v>5</v>
      </c>
      <c r="K59">
        <v>29</v>
      </c>
      <c r="L59">
        <v>0</v>
      </c>
      <c r="P59">
        <f t="array" ref="P59">INDEX(Sheet1!$AU$2:$AU$205,MATCH(1,(A59=Sheet1!$AX$2:$AX$205)*(C59=TEXT(Sheet1!$D$2:$D$205,"0")),0))</f>
        <v>0</v>
      </c>
      <c r="Q59">
        <f t="array" ref="Q59">INDEX(Sheet1!$AS$2:$AS$205,MATCH(1,(A59=Sheet1!$AX$2:$AX$205)*(C59=TEXT(Sheet1!$D$2:$D$205,"0")),0))</f>
        <v>0</v>
      </c>
      <c r="R59">
        <f t="array" ref="R59">INDEX(Sheet1!$AV$2:$AV$205,MATCH(1,(A59=Sheet1!$AX$2:$AX$205)*(C59=TEXT(Sheet1!$D$2:$D$205,"0")),0))</f>
        <v>0</v>
      </c>
      <c r="S59">
        <f t="array" ref="S59">INDEX(Sheet1!$AT$2:$AT$205,MATCH(1,(A59=Sheet1!$AX$2:$AX$205)*(C59=TEXT(Sheet1!$D$2:$D$205,"0")),0))</f>
        <v>0</v>
      </c>
      <c r="T59">
        <f t="array" ref="T59">INDEX(Sheet1!$AF$2:$AF$205,MATCH(1,(A59=Sheet1!$AX$2:$AX$205)*(C59=TEXT(Sheet1!$D$2:$D$205,"0")),0))</f>
        <v>2</v>
      </c>
      <c r="U59">
        <f t="array" ref="U59">INDEX(Sheet1!$AD$2:$AD$205,MATCH(1,(A59=Sheet1!$AX$2:$AX$205)*(C59=TEXT(Sheet1!$D$2:$D$205,"0")),0))</f>
        <v>0</v>
      </c>
      <c r="V59">
        <f t="array" ref="V59">INDEX(Sheet1!$AG$2:$AG$205,MATCH(1,(A59=Sheet1!$AX$2:$AX$205)*(C59=TEXT(Sheet1!$D$2:$D$205,"0")),0))</f>
        <v>-28</v>
      </c>
      <c r="W59">
        <f t="array" ref="W59">INDEX(Sheet1!$AE$2:$AE$205,MATCH(1,(A59=Sheet1!$AX$2:$AX$205)*(C59=TEXT(Sheet1!$D$2:$D$205,"0")),0))</f>
        <v>0</v>
      </c>
      <c r="X59">
        <f t="array" ref="X59">INDEX(Sheet1!$AW$2:$AW$205,MATCH(1,(A59=Sheet1!$AX$2:$AX$205)*(C59=TEXT(Sheet1!$D$2:$D$205,"0")),0))</f>
        <v>0</v>
      </c>
      <c r="Y59">
        <f t="array" ref="Y59">IFERROR(INDEX(Sheet1!$AW$2:$AW$205,MATCH(1,(A59=Sheet1!$AX$2:$AX$205)*(C59=TEXT(Sheet1!$D$2:$D$205,"0")),0)),0)</f>
        <v>0</v>
      </c>
      <c r="Z59">
        <f t="array" ref="Z59">INDEX(Sheet2!$AW$2:$AW$205,MATCH(1,(A59=Sheet2!$AX$2:$AX$205)*(C59=TEXT(Sheet2!$D$2:$D$205,"0")),0))</f>
        <v>0</v>
      </c>
      <c r="AA59">
        <f t="array" ref="AA59">IFERROR(INDEX(Sheet2!$AW$2:$AW$205,MATCH(1,(A59=Sheet2!$AX$2:$AX$205)*(C59=TEXT(Sheet2!$D$2:$D$205,"0")),0)),0)</f>
        <v>0</v>
      </c>
    </row>
    <row r="60" spans="1:27" x14ac:dyDescent="0.2">
      <c r="A60" t="s">
        <v>147</v>
      </c>
      <c r="B60" t="s">
        <v>148</v>
      </c>
      <c r="C60" t="s">
        <v>149</v>
      </c>
      <c r="D60" t="s">
        <v>17</v>
      </c>
      <c r="E60">
        <v>28</v>
      </c>
      <c r="F60">
        <v>2</v>
      </c>
      <c r="G60">
        <v>32</v>
      </c>
      <c r="H60">
        <v>0</v>
      </c>
      <c r="I60">
        <v>2</v>
      </c>
      <c r="J60">
        <v>2</v>
      </c>
      <c r="K60">
        <v>30</v>
      </c>
      <c r="L60">
        <v>0</v>
      </c>
      <c r="P60">
        <f t="array" ref="P60">INDEX(Sheet1!$AU$2:$AU$205,MATCH(1,(A60=Sheet1!$AX$2:$AX$205)*(C60=TEXT(Sheet1!$D$2:$D$205,"0")),0))</f>
        <v>0</v>
      </c>
      <c r="Q60">
        <f t="array" ref="Q60">INDEX(Sheet1!$AS$2:$AS$205,MATCH(1,(A60=Sheet1!$AX$2:$AX$205)*(C60=TEXT(Sheet1!$D$2:$D$205,"0")),0))</f>
        <v>0</v>
      </c>
      <c r="R60">
        <f t="array" ref="R60">INDEX(Sheet1!$AV$2:$AV$205,MATCH(1,(A60=Sheet1!$AX$2:$AX$205)*(C60=TEXT(Sheet1!$D$2:$D$205,"0")),0))</f>
        <v>0</v>
      </c>
      <c r="S60">
        <f t="array" ref="S60">INDEX(Sheet1!$AT$2:$AT$205,MATCH(1,(A60=Sheet1!$AX$2:$AX$205)*(C60=TEXT(Sheet1!$D$2:$D$205,"0")),0))</f>
        <v>0</v>
      </c>
      <c r="T60">
        <f t="array" ref="T60">INDEX(Sheet1!$AF$2:$AF$205,MATCH(1,(A60=Sheet1!$AX$2:$AX$205)*(C60=TEXT(Sheet1!$D$2:$D$205,"0")),0))</f>
        <v>3</v>
      </c>
      <c r="U60">
        <f t="array" ref="U60">INDEX(Sheet1!$AD$2:$AD$205,MATCH(1,(A60=Sheet1!$AX$2:$AX$205)*(C60=TEXT(Sheet1!$D$2:$D$205,"0")),0))</f>
        <v>0</v>
      </c>
      <c r="V60">
        <f t="array" ref="V60">INDEX(Sheet1!$AG$2:$AG$205,MATCH(1,(A60=Sheet1!$AX$2:$AX$205)*(C60=TEXT(Sheet1!$D$2:$D$205,"0")),0))</f>
        <v>0</v>
      </c>
      <c r="W60">
        <f t="array" ref="W60">INDEX(Sheet1!$AE$2:$AE$205,MATCH(1,(A60=Sheet1!$AX$2:$AX$205)*(C60=TEXT(Sheet1!$D$2:$D$205,"0")),0))</f>
        <v>0</v>
      </c>
      <c r="X60">
        <f t="array" ref="X60">INDEX(Sheet1!$AW$2:$AW$205,MATCH(1,(A60=Sheet1!$AX$2:$AX$205)*(C60=TEXT(Sheet1!$D$2:$D$205,"0")),0))</f>
        <v>0</v>
      </c>
      <c r="Y60">
        <f t="array" ref="Y60">IFERROR(INDEX(Sheet1!$AW$2:$AW$205,MATCH(1,(A60=Sheet1!$AX$2:$AX$205)*(C60=TEXT(Sheet1!$D$2:$D$205,"0")),0)),0)</f>
        <v>0</v>
      </c>
      <c r="Z60">
        <f t="array" ref="Z60">INDEX(Sheet2!$AW$2:$AW$205,MATCH(1,(A60=Sheet2!$AX$2:$AX$205)*(C60=TEXT(Sheet2!$D$2:$D$205,"0")),0))</f>
        <v>0</v>
      </c>
      <c r="AA60">
        <f t="array" ref="AA60">IFERROR(INDEX(Sheet2!$AW$2:$AW$205,MATCH(1,(A60=Sheet2!$AX$2:$AX$205)*(C60=TEXT(Sheet2!$D$2:$D$205,"0")),0)),0)</f>
        <v>0</v>
      </c>
    </row>
    <row r="61" spans="1:27" x14ac:dyDescent="0.2">
      <c r="A61" t="s">
        <v>150</v>
      </c>
      <c r="B61" t="s">
        <v>151</v>
      </c>
      <c r="C61" t="s">
        <v>152</v>
      </c>
      <c r="D61" t="s">
        <v>17</v>
      </c>
      <c r="E61">
        <v>24</v>
      </c>
      <c r="F61">
        <v>4</v>
      </c>
      <c r="G61">
        <v>33</v>
      </c>
      <c r="H61">
        <v>0</v>
      </c>
      <c r="I61">
        <v>5</v>
      </c>
      <c r="J61">
        <v>5</v>
      </c>
      <c r="K61">
        <v>26</v>
      </c>
      <c r="L61">
        <v>0</v>
      </c>
      <c r="P61">
        <f t="array" ref="P61">INDEX(Sheet1!$AU$2:$AU$205,MATCH(1,(A61=Sheet1!$AX$2:$AX$205)*(C61=TEXT(Sheet1!$D$2:$D$205,"0")),0))</f>
        <v>5</v>
      </c>
      <c r="Q61">
        <f t="array" ref="Q61">INDEX(Sheet1!$AS$2:$AS$205,MATCH(1,(A61=Sheet1!$AX$2:$AX$205)*(C61=TEXT(Sheet1!$D$2:$D$205,"0")),0))</f>
        <v>0</v>
      </c>
      <c r="R61">
        <f t="array" ref="R61">INDEX(Sheet1!$AV$2:$AV$205,MATCH(1,(A61=Sheet1!$AX$2:$AX$205)*(C61=TEXT(Sheet1!$D$2:$D$205,"0")),0))</f>
        <v>0</v>
      </c>
      <c r="S61">
        <f t="array" ref="S61">INDEX(Sheet1!$AT$2:$AT$205,MATCH(1,(A61=Sheet1!$AX$2:$AX$205)*(C61=TEXT(Sheet1!$D$2:$D$205,"0")),0))</f>
        <v>0</v>
      </c>
      <c r="T61">
        <f t="array" ref="T61">INDEX(Sheet1!$AF$2:$AF$205,MATCH(1,(A61=Sheet1!$AX$2:$AX$205)*(C61=TEXT(Sheet1!$D$2:$D$205,"0")),0))</f>
        <v>2</v>
      </c>
      <c r="U61">
        <f t="array" ref="U61">INDEX(Sheet1!$AD$2:$AD$205,MATCH(1,(A61=Sheet1!$AX$2:$AX$205)*(C61=TEXT(Sheet1!$D$2:$D$205,"0")),0))</f>
        <v>0</v>
      </c>
      <c r="V61">
        <f t="array" ref="V61">INDEX(Sheet1!$AG$2:$AG$205,MATCH(1,(A61=Sheet1!$AX$2:$AX$205)*(C61=TEXT(Sheet1!$D$2:$D$205,"0")),0))</f>
        <v>-2</v>
      </c>
      <c r="W61">
        <f t="array" ref="W61">INDEX(Sheet1!$AE$2:$AE$205,MATCH(1,(A61=Sheet1!$AX$2:$AX$205)*(C61=TEXT(Sheet1!$D$2:$D$205,"0")),0))</f>
        <v>0</v>
      </c>
      <c r="X61">
        <f t="array" ref="X61">INDEX(Sheet1!$AW$2:$AW$205,MATCH(1,(A61=Sheet1!$AX$2:$AX$205)*(C61=TEXT(Sheet1!$D$2:$D$205,"0")),0))</f>
        <v>0</v>
      </c>
      <c r="Y61">
        <f t="array" ref="Y61">IFERROR(INDEX(Sheet1!$AW$2:$AW$205,MATCH(1,(A61=Sheet1!$AX$2:$AX$205)*(C61=TEXT(Sheet1!$D$2:$D$205,"0")),0)),0)</f>
        <v>0</v>
      </c>
      <c r="Z61">
        <f t="array" ref="Z61">INDEX(Sheet2!$AW$2:$AW$205,MATCH(1,(A61=Sheet2!$AX$2:$AX$205)*(C61=TEXT(Sheet2!$D$2:$D$205,"0")),0))</f>
        <v>0</v>
      </c>
      <c r="AA61">
        <f t="array" ref="AA61">IFERROR(INDEX(Sheet2!$AW$2:$AW$205,MATCH(1,(A61=Sheet2!$AX$2:$AX$205)*(C61=TEXT(Sheet2!$D$2:$D$205,"0")),0)),0)</f>
        <v>0</v>
      </c>
    </row>
    <row r="62" spans="1:27" x14ac:dyDescent="0.2">
      <c r="A62" t="s">
        <v>153</v>
      </c>
      <c r="B62" t="s">
        <v>154</v>
      </c>
      <c r="C62" t="s">
        <v>155</v>
      </c>
      <c r="D62" t="s">
        <v>17</v>
      </c>
      <c r="E62">
        <v>26</v>
      </c>
      <c r="F62">
        <v>4</v>
      </c>
      <c r="G62">
        <v>32</v>
      </c>
      <c r="H62">
        <v>0</v>
      </c>
      <c r="I62">
        <v>7</v>
      </c>
      <c r="J62">
        <v>7</v>
      </c>
      <c r="K62">
        <v>32</v>
      </c>
      <c r="L62">
        <v>0</v>
      </c>
      <c r="P62">
        <f t="array" ref="P62">INDEX(Sheet1!$AU$2:$AU$205,MATCH(1,(A62=Sheet1!$AX$2:$AX$205)*(C62=TEXT(Sheet1!$D$2:$D$205,"0")),0))</f>
        <v>4</v>
      </c>
      <c r="Q62">
        <f t="array" ref="Q62">INDEX(Sheet1!$AS$2:$AS$205,MATCH(1,(A62=Sheet1!$AX$2:$AX$205)*(C62=TEXT(Sheet1!$D$2:$D$205,"0")),0))</f>
        <v>0</v>
      </c>
      <c r="R62">
        <f t="array" ref="R62">INDEX(Sheet1!$AV$2:$AV$205,MATCH(1,(A62=Sheet1!$AX$2:$AX$205)*(C62=TEXT(Sheet1!$D$2:$D$205,"0")),0))</f>
        <v>8</v>
      </c>
      <c r="S62">
        <f t="array" ref="S62">INDEX(Sheet1!$AT$2:$AT$205,MATCH(1,(A62=Sheet1!$AX$2:$AX$205)*(C62=TEXT(Sheet1!$D$2:$D$205,"0")),0))</f>
        <v>0</v>
      </c>
      <c r="T62">
        <f t="array" ref="T62">INDEX(Sheet1!$AF$2:$AF$205,MATCH(1,(A62=Sheet1!$AX$2:$AX$205)*(C62=TEXT(Sheet1!$D$2:$D$205,"0")),0))</f>
        <v>5</v>
      </c>
      <c r="U62">
        <f t="array" ref="U62">INDEX(Sheet1!$AD$2:$AD$205,MATCH(1,(A62=Sheet1!$AX$2:$AX$205)*(C62=TEXT(Sheet1!$D$2:$D$205,"0")),0))</f>
        <v>0</v>
      </c>
      <c r="V62">
        <f t="array" ref="V62">INDEX(Sheet1!$AG$2:$AG$205,MATCH(1,(A62=Sheet1!$AX$2:$AX$205)*(C62=TEXT(Sheet1!$D$2:$D$205,"0")),0))</f>
        <v>4</v>
      </c>
      <c r="W62">
        <f t="array" ref="W62">INDEX(Sheet1!$AE$2:$AE$205,MATCH(1,(A62=Sheet1!$AX$2:$AX$205)*(C62=TEXT(Sheet1!$D$2:$D$205,"0")),0))</f>
        <v>0</v>
      </c>
      <c r="X62">
        <f t="array" ref="X62">INDEX(Sheet1!$AW$2:$AW$205,MATCH(1,(A62=Sheet1!$AX$2:$AX$205)*(C62=TEXT(Sheet1!$D$2:$D$205,"0")),0))</f>
        <v>0</v>
      </c>
      <c r="Y62">
        <f t="array" ref="Y62">IFERROR(INDEX(Sheet1!$AW$2:$AW$205,MATCH(1,(A62=Sheet1!$AX$2:$AX$205)*(C62=TEXT(Sheet1!$D$2:$D$205,"0")),0)),0)</f>
        <v>0</v>
      </c>
      <c r="Z62">
        <f t="array" ref="Z62">INDEX(Sheet2!$AW$2:$AW$205,MATCH(1,(A62=Sheet2!$AX$2:$AX$205)*(C62=TEXT(Sheet2!$D$2:$D$205,"0")),0))</f>
        <v>0</v>
      </c>
      <c r="AA62">
        <f t="array" ref="AA62">IFERROR(INDEX(Sheet2!$AW$2:$AW$205,MATCH(1,(A62=Sheet2!$AX$2:$AX$205)*(C62=TEXT(Sheet2!$D$2:$D$205,"0")),0)),0)</f>
        <v>0</v>
      </c>
    </row>
    <row r="63" spans="1:27" x14ac:dyDescent="0.2">
      <c r="A63" t="s">
        <v>153</v>
      </c>
      <c r="B63" t="s">
        <v>15</v>
      </c>
      <c r="C63" t="s">
        <v>156</v>
      </c>
      <c r="D63" t="s">
        <v>17</v>
      </c>
      <c r="E63">
        <v>30</v>
      </c>
      <c r="F63">
        <v>5</v>
      </c>
      <c r="G63">
        <v>36</v>
      </c>
      <c r="H63">
        <v>0</v>
      </c>
      <c r="I63">
        <v>3</v>
      </c>
      <c r="J63">
        <v>4</v>
      </c>
      <c r="K63">
        <v>35</v>
      </c>
      <c r="L63">
        <v>0</v>
      </c>
      <c r="P63">
        <f t="array" ref="P63">INDEX(Sheet1!$AU$2:$AU$205,MATCH(1,(A63=Sheet1!$AX$2:$AX$205)*(C63=TEXT(Sheet1!$D$2:$D$205,"0")),0))</f>
        <v>14</v>
      </c>
      <c r="Q63">
        <f t="array" ref="Q63">INDEX(Sheet1!$AS$2:$AS$205,MATCH(1,(A63=Sheet1!$AX$2:$AX$205)*(C63=TEXT(Sheet1!$D$2:$D$205,"0")),0))</f>
        <v>1</v>
      </c>
      <c r="R63">
        <f t="array" ref="R63">INDEX(Sheet1!$AV$2:$AV$205,MATCH(1,(A63=Sheet1!$AX$2:$AX$205)*(C63=TEXT(Sheet1!$D$2:$D$205,"0")),0))</f>
        <v>12</v>
      </c>
      <c r="S63">
        <f t="array" ref="S63">INDEX(Sheet1!$AT$2:$AT$205,MATCH(1,(A63=Sheet1!$AX$2:$AX$205)*(C63=TEXT(Sheet1!$D$2:$D$205,"0")),0))</f>
        <v>1</v>
      </c>
      <c r="T63">
        <f t="array" ref="T63">INDEX(Sheet1!$AF$2:$AF$205,MATCH(1,(A63=Sheet1!$AX$2:$AX$205)*(C63=TEXT(Sheet1!$D$2:$D$205,"0")),0))</f>
        <v>7</v>
      </c>
      <c r="U63">
        <f t="array" ref="U63">INDEX(Sheet1!$AD$2:$AD$205,MATCH(1,(A63=Sheet1!$AX$2:$AX$205)*(C63=TEXT(Sheet1!$D$2:$D$205,"0")),0))</f>
        <v>0</v>
      </c>
      <c r="V63">
        <f t="array" ref="V63">INDEX(Sheet1!$AG$2:$AG$205,MATCH(1,(A63=Sheet1!$AX$2:$AX$205)*(C63=TEXT(Sheet1!$D$2:$D$205,"0")),0))</f>
        <v>7</v>
      </c>
      <c r="W63">
        <f t="array" ref="W63">INDEX(Sheet1!$AE$2:$AE$205,MATCH(1,(A63=Sheet1!$AX$2:$AX$205)*(C63=TEXT(Sheet1!$D$2:$D$205,"0")),0))</f>
        <v>0</v>
      </c>
      <c r="X63">
        <f t="array" ref="X63">INDEX(Sheet1!$AW$2:$AW$205,MATCH(1,(A63=Sheet1!$AX$2:$AX$205)*(C63=TEXT(Sheet1!$D$2:$D$205,"0")),0))</f>
        <v>0</v>
      </c>
      <c r="Y63">
        <f t="array" ref="Y63">IFERROR(INDEX(Sheet1!$AW$2:$AW$205,MATCH(1,(A63=Sheet1!$AX$2:$AX$205)*(C63=TEXT(Sheet1!$D$2:$D$205,"0")),0)),0)</f>
        <v>0</v>
      </c>
      <c r="Z63">
        <f t="array" ref="Z63">INDEX(Sheet2!$AW$2:$AW$205,MATCH(1,(A63=Sheet2!$AX$2:$AX$205)*(C63=TEXT(Sheet2!$D$2:$D$205,"0")),0))</f>
        <v>0</v>
      </c>
      <c r="AA63">
        <f t="array" ref="AA63">IFERROR(INDEX(Sheet2!$AW$2:$AW$205,MATCH(1,(A63=Sheet2!$AX$2:$AX$205)*(C63=TEXT(Sheet2!$D$2:$D$205,"0")),0)),0)</f>
        <v>0</v>
      </c>
    </row>
    <row r="64" spans="1:27" x14ac:dyDescent="0.2">
      <c r="A64" t="s">
        <v>157</v>
      </c>
      <c r="B64" t="s">
        <v>74</v>
      </c>
      <c r="C64" t="s">
        <v>158</v>
      </c>
      <c r="D64" t="s">
        <v>17</v>
      </c>
      <c r="E64">
        <v>28</v>
      </c>
      <c r="F64">
        <v>4</v>
      </c>
      <c r="G64">
        <v>32</v>
      </c>
      <c r="H64">
        <v>0</v>
      </c>
      <c r="I64">
        <v>6</v>
      </c>
      <c r="J64">
        <v>5</v>
      </c>
      <c r="K64">
        <v>34</v>
      </c>
      <c r="L64">
        <v>0</v>
      </c>
      <c r="P64">
        <f t="array" ref="P64">INDEX(Sheet1!$AU$2:$AU$205,MATCH(1,(A64=Sheet1!$AX$2:$AX$205)*(C64=TEXT(Sheet1!$D$2:$D$205,"0")),0))</f>
        <v>-2</v>
      </c>
      <c r="Q64">
        <f t="array" ref="Q64">INDEX(Sheet1!$AS$2:$AS$205,MATCH(1,(A64=Sheet1!$AX$2:$AX$205)*(C64=TEXT(Sheet1!$D$2:$D$205,"0")),0))</f>
        <v>0</v>
      </c>
      <c r="R64">
        <f t="array" ref="R64">INDEX(Sheet1!$AV$2:$AV$205,MATCH(1,(A64=Sheet1!$AX$2:$AX$205)*(C64=TEXT(Sheet1!$D$2:$D$205,"0")),0))</f>
        <v>1</v>
      </c>
      <c r="S64">
        <f t="array" ref="S64">INDEX(Sheet1!$AT$2:$AT$205,MATCH(1,(A64=Sheet1!$AX$2:$AX$205)*(C64=TEXT(Sheet1!$D$2:$D$205,"0")),0))</f>
        <v>0</v>
      </c>
      <c r="T64">
        <f t="array" ref="T64">INDEX(Sheet1!$AF$2:$AF$205,MATCH(1,(A64=Sheet1!$AX$2:$AX$205)*(C64=TEXT(Sheet1!$D$2:$D$205,"0")),0))</f>
        <v>4</v>
      </c>
      <c r="U64">
        <f t="array" ref="U64">INDEX(Sheet1!$AD$2:$AD$205,MATCH(1,(A64=Sheet1!$AX$2:$AX$205)*(C64=TEXT(Sheet1!$D$2:$D$205,"0")),0))</f>
        <v>0</v>
      </c>
      <c r="V64">
        <f t="array" ref="V64">INDEX(Sheet1!$AG$2:$AG$205,MATCH(1,(A64=Sheet1!$AX$2:$AX$205)*(C64=TEXT(Sheet1!$D$2:$D$205,"0")),0))</f>
        <v>4</v>
      </c>
      <c r="W64">
        <f t="array" ref="W64">INDEX(Sheet1!$AE$2:$AE$205,MATCH(1,(A64=Sheet1!$AX$2:$AX$205)*(C64=TEXT(Sheet1!$D$2:$D$205,"0")),0))</f>
        <v>0</v>
      </c>
      <c r="X64">
        <f t="array" ref="X64">INDEX(Sheet1!$AW$2:$AW$205,MATCH(1,(A64=Sheet1!$AX$2:$AX$205)*(C64=TEXT(Sheet1!$D$2:$D$205,"0")),0))</f>
        <v>0</v>
      </c>
      <c r="Y64">
        <f t="array" ref="Y64">IFERROR(INDEX(Sheet1!$AW$2:$AW$205,MATCH(1,(A64=Sheet1!$AX$2:$AX$205)*(C64=TEXT(Sheet1!$D$2:$D$205,"0")),0)),0)</f>
        <v>0</v>
      </c>
      <c r="Z64">
        <f t="array" ref="Z64">INDEX(Sheet2!$AW$2:$AW$205,MATCH(1,(A64=Sheet2!$AX$2:$AX$205)*(C64=TEXT(Sheet2!$D$2:$D$205,"0")),0))</f>
        <v>0</v>
      </c>
      <c r="AA64">
        <f t="array" ref="AA64">IFERROR(INDEX(Sheet2!$AW$2:$AW$205,MATCH(1,(A64=Sheet2!$AX$2:$AX$205)*(C64=TEXT(Sheet2!$D$2:$D$205,"0")),0)),0)</f>
        <v>0</v>
      </c>
    </row>
    <row r="65" spans="1:27" x14ac:dyDescent="0.2">
      <c r="A65" t="s">
        <v>159</v>
      </c>
      <c r="B65" t="s">
        <v>42</v>
      </c>
      <c r="C65" t="s">
        <v>160</v>
      </c>
      <c r="D65" t="s">
        <v>72</v>
      </c>
      <c r="E65">
        <v>20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5</v>
      </c>
      <c r="P65">
        <f t="array" ref="P65">INDEX(Sheet1!$AU$2:$AU$205,MATCH(1,(A65=Sheet1!$AX$2:$AX$205)*(C65=TEXT(Sheet1!$D$2:$D$205,"0")),0))</f>
        <v>-25</v>
      </c>
      <c r="Q65">
        <f t="array" ref="Q65">INDEX(Sheet1!$AS$2:$AS$205,MATCH(1,(A65=Sheet1!$AX$2:$AX$205)*(C65=TEXT(Sheet1!$D$2:$D$205,"0")),0))</f>
        <v>0</v>
      </c>
      <c r="R65">
        <f t="array" ref="R65">INDEX(Sheet1!$AV$2:$AV$205,MATCH(1,(A65=Sheet1!$AX$2:$AX$205)*(C65=TEXT(Sheet1!$D$2:$D$205,"0")),0))</f>
        <v>-25</v>
      </c>
      <c r="S65">
        <f t="array" ref="S65">INDEX(Sheet1!$AT$2:$AT$205,MATCH(1,(A65=Sheet1!$AX$2:$AX$205)*(C65=TEXT(Sheet1!$D$2:$D$205,"0")),0))</f>
        <v>0</v>
      </c>
      <c r="T65">
        <f t="array" ref="T65">INDEX(Sheet1!$AF$2:$AF$205,MATCH(1,(A65=Sheet1!$AX$2:$AX$205)*(C65=TEXT(Sheet1!$D$2:$D$205,"0")),0))</f>
        <v>0</v>
      </c>
      <c r="U65">
        <f t="array" ref="U65">INDEX(Sheet1!$AD$2:$AD$205,MATCH(1,(A65=Sheet1!$AX$2:$AX$205)*(C65=TEXT(Sheet1!$D$2:$D$205,"0")),0))</f>
        <v>0</v>
      </c>
      <c r="V65">
        <f t="array" ref="V65">INDEX(Sheet1!$AG$2:$AG$205,MATCH(1,(A65=Sheet1!$AX$2:$AX$205)*(C65=TEXT(Sheet1!$D$2:$D$205,"0")),0))</f>
        <v>0</v>
      </c>
      <c r="W65">
        <f t="array" ref="W65">INDEX(Sheet1!$AE$2:$AE$205,MATCH(1,(A65=Sheet1!$AX$2:$AX$205)*(C65=TEXT(Sheet1!$D$2:$D$205,"0")),0))</f>
        <v>0</v>
      </c>
      <c r="X65">
        <f t="array" ref="X65">INDEX(Sheet1!$AW$2:$AW$205,MATCH(1,(A65=Sheet1!$AX$2:$AX$205)*(C65=TEXT(Sheet1!$D$2:$D$205,"0")),0))</f>
        <v>0</v>
      </c>
      <c r="Y65">
        <f t="array" ref="Y65">IFERROR(INDEX(Sheet1!$AW$2:$AW$205,MATCH(1,(A65=Sheet1!$AX$2:$AX$205)*(C65=TEXT(Sheet1!$D$2:$D$205,"0")),0)),0)</f>
        <v>0</v>
      </c>
      <c r="Z65">
        <f t="array" ref="Z65">INDEX(Sheet2!$AW$2:$AW$205,MATCH(1,(A65=Sheet2!$AX$2:$AX$205)*(C65=TEXT(Sheet2!$D$2:$D$205,"0")),0))</f>
        <v>0</v>
      </c>
      <c r="AA65">
        <f t="array" ref="AA65">IFERROR(INDEX(Sheet2!$AW$2:$AW$205,MATCH(1,(A65=Sheet2!$AX$2:$AX$205)*(C65=TEXT(Sheet2!$D$2:$D$205,"0")),0)),0)</f>
        <v>0</v>
      </c>
    </row>
    <row r="66" spans="1:27" x14ac:dyDescent="0.2">
      <c r="A66" t="s">
        <v>161</v>
      </c>
      <c r="B66" t="s">
        <v>100</v>
      </c>
      <c r="C66" t="s">
        <v>162</v>
      </c>
      <c r="D66" t="s">
        <v>17</v>
      </c>
      <c r="E66">
        <v>25</v>
      </c>
      <c r="F66">
        <v>6</v>
      </c>
      <c r="G66">
        <v>32</v>
      </c>
      <c r="H66">
        <v>0</v>
      </c>
      <c r="I66">
        <v>6</v>
      </c>
      <c r="J66">
        <v>5</v>
      </c>
      <c r="K66">
        <v>30</v>
      </c>
      <c r="L66">
        <v>0</v>
      </c>
      <c r="P66">
        <f t="array" ref="P66">INDEX(Sheet1!$AU$2:$AU$205,MATCH(1,(A66=Sheet1!$AX$2:$AX$205)*(C66=TEXT(Sheet1!$D$2:$D$205,"0")),0))</f>
        <v>5</v>
      </c>
      <c r="Q66">
        <f t="array" ref="Q66">INDEX(Sheet1!$AS$2:$AS$205,MATCH(1,(A66=Sheet1!$AX$2:$AX$205)*(C66=TEXT(Sheet1!$D$2:$D$205,"0")),0))</f>
        <v>0</v>
      </c>
      <c r="R66">
        <f t="array" ref="R66">INDEX(Sheet1!$AV$2:$AV$205,MATCH(1,(A66=Sheet1!$AX$2:$AX$205)*(C66=TEXT(Sheet1!$D$2:$D$205,"0")),0))</f>
        <v>3</v>
      </c>
      <c r="S66">
        <f t="array" ref="S66">INDEX(Sheet1!$AT$2:$AT$205,MATCH(1,(A66=Sheet1!$AX$2:$AX$205)*(C66=TEXT(Sheet1!$D$2:$D$205,"0")),0))</f>
        <v>0</v>
      </c>
      <c r="T66">
        <f t="array" ref="T66">INDEX(Sheet1!$AF$2:$AF$205,MATCH(1,(A66=Sheet1!$AX$2:$AX$205)*(C66=TEXT(Sheet1!$D$2:$D$205,"0")),0))</f>
        <v>0</v>
      </c>
      <c r="U66">
        <f t="array" ref="U66">INDEX(Sheet1!$AD$2:$AD$205,MATCH(1,(A66=Sheet1!$AX$2:$AX$205)*(C66=TEXT(Sheet1!$D$2:$D$205,"0")),0))</f>
        <v>0</v>
      </c>
      <c r="V66">
        <f t="array" ref="V66">INDEX(Sheet1!$AG$2:$AG$205,MATCH(1,(A66=Sheet1!$AX$2:$AX$205)*(C66=TEXT(Sheet1!$D$2:$D$205,"0")),0))</f>
        <v>0</v>
      </c>
      <c r="W66">
        <f t="array" ref="W66">INDEX(Sheet1!$AE$2:$AE$205,MATCH(1,(A66=Sheet1!$AX$2:$AX$205)*(C66=TEXT(Sheet1!$D$2:$D$205,"0")),0))</f>
        <v>0</v>
      </c>
      <c r="X66">
        <f t="array" ref="X66">INDEX(Sheet1!$AW$2:$AW$205,MATCH(1,(A66=Sheet1!$AX$2:$AX$205)*(C66=TEXT(Sheet1!$D$2:$D$205,"0")),0))</f>
        <v>0</v>
      </c>
      <c r="Y66">
        <f t="array" ref="Y66">IFERROR(INDEX(Sheet1!$AW$2:$AW$205,MATCH(1,(A66=Sheet1!$AX$2:$AX$205)*(C66=TEXT(Sheet1!$D$2:$D$205,"0")),0)),0)</f>
        <v>0</v>
      </c>
      <c r="Z66">
        <f t="array" ref="Z66">INDEX(Sheet2!$AW$2:$AW$205,MATCH(1,(A66=Sheet2!$AX$2:$AX$205)*(C66=TEXT(Sheet2!$D$2:$D$205,"0")),0))</f>
        <v>0</v>
      </c>
      <c r="AA66">
        <f t="array" ref="AA66">IFERROR(INDEX(Sheet2!$AW$2:$AW$205,MATCH(1,(A66=Sheet2!$AX$2:$AX$205)*(C66=TEXT(Sheet2!$D$2:$D$205,"0")),0)),0)</f>
        <v>0</v>
      </c>
    </row>
    <row r="67" spans="1:27" x14ac:dyDescent="0.2">
      <c r="A67" t="s">
        <v>163</v>
      </c>
      <c r="B67" t="s">
        <v>164</v>
      </c>
      <c r="C67" t="s">
        <v>165</v>
      </c>
      <c r="D67" t="s">
        <v>17</v>
      </c>
      <c r="E67">
        <v>25</v>
      </c>
      <c r="F67">
        <v>5</v>
      </c>
      <c r="G67">
        <v>32</v>
      </c>
      <c r="H67">
        <v>0</v>
      </c>
      <c r="I67">
        <v>3</v>
      </c>
      <c r="J67">
        <v>4</v>
      </c>
      <c r="K67">
        <v>33</v>
      </c>
      <c r="L67">
        <v>0</v>
      </c>
      <c r="P67">
        <f t="array" ref="P67">INDEX(Sheet1!$AU$2:$AU$205,MATCH(1,(A67=Sheet1!$AX$2:$AX$205)*(C67=TEXT(Sheet1!$D$2:$D$205,"0")),0))</f>
        <v>6</v>
      </c>
      <c r="Q67">
        <f t="array" ref="Q67">INDEX(Sheet1!$AS$2:$AS$205,MATCH(1,(A67=Sheet1!$AX$2:$AX$205)*(C67=TEXT(Sheet1!$D$2:$D$205,"0")),0))</f>
        <v>0</v>
      </c>
      <c r="R67">
        <f t="array" ref="R67">INDEX(Sheet1!$AV$2:$AV$205,MATCH(1,(A67=Sheet1!$AX$2:$AX$205)*(C67=TEXT(Sheet1!$D$2:$D$205,"0")),0))</f>
        <v>5</v>
      </c>
      <c r="S67">
        <f t="array" ref="S67">INDEX(Sheet1!$AT$2:$AT$205,MATCH(1,(A67=Sheet1!$AX$2:$AX$205)*(C67=TEXT(Sheet1!$D$2:$D$205,"0")),0))</f>
        <v>0</v>
      </c>
      <c r="T67">
        <f t="array" ref="T67">INDEX(Sheet1!$AF$2:$AF$205,MATCH(1,(A67=Sheet1!$AX$2:$AX$205)*(C67=TEXT(Sheet1!$D$2:$D$205,"0")),0))</f>
        <v>2</v>
      </c>
      <c r="U67">
        <f t="array" ref="U67">INDEX(Sheet1!$AD$2:$AD$205,MATCH(1,(A67=Sheet1!$AX$2:$AX$205)*(C67=TEXT(Sheet1!$D$2:$D$205,"0")),0))</f>
        <v>0</v>
      </c>
      <c r="V67">
        <f t="array" ref="V67">INDEX(Sheet1!$AG$2:$AG$205,MATCH(1,(A67=Sheet1!$AX$2:$AX$205)*(C67=TEXT(Sheet1!$D$2:$D$205,"0")),0))</f>
        <v>4</v>
      </c>
      <c r="W67">
        <f t="array" ref="W67">INDEX(Sheet1!$AE$2:$AE$205,MATCH(1,(A67=Sheet1!$AX$2:$AX$205)*(C67=TEXT(Sheet1!$D$2:$D$205,"0")),0))</f>
        <v>0</v>
      </c>
      <c r="X67">
        <f t="array" ref="X67">INDEX(Sheet1!$AW$2:$AW$205,MATCH(1,(A67=Sheet1!$AX$2:$AX$205)*(C67=TEXT(Sheet1!$D$2:$D$205,"0")),0))</f>
        <v>0</v>
      </c>
      <c r="Y67">
        <f t="array" ref="Y67">IFERROR(INDEX(Sheet1!$AW$2:$AW$205,MATCH(1,(A67=Sheet1!$AX$2:$AX$205)*(C67=TEXT(Sheet1!$D$2:$D$205,"0")),0)),0)</f>
        <v>0</v>
      </c>
      <c r="Z67">
        <f t="array" ref="Z67">INDEX(Sheet2!$AW$2:$AW$205,MATCH(1,(A67=Sheet2!$AX$2:$AX$205)*(C67=TEXT(Sheet2!$D$2:$D$205,"0")),0))</f>
        <v>0</v>
      </c>
      <c r="AA67">
        <f t="array" ref="AA67">IFERROR(INDEX(Sheet2!$AW$2:$AW$205,MATCH(1,(A67=Sheet2!$AX$2:$AX$205)*(C67=TEXT(Sheet2!$D$2:$D$205,"0")),0)),0)</f>
        <v>0</v>
      </c>
    </row>
    <row r="68" spans="1:27" x14ac:dyDescent="0.2">
      <c r="A68" t="s">
        <v>166</v>
      </c>
      <c r="B68" t="s">
        <v>164</v>
      </c>
      <c r="C68" t="s">
        <v>167</v>
      </c>
      <c r="D68" t="s">
        <v>17</v>
      </c>
      <c r="E68">
        <v>28</v>
      </c>
      <c r="F68">
        <v>3</v>
      </c>
      <c r="G68">
        <v>33</v>
      </c>
      <c r="H68">
        <v>0</v>
      </c>
      <c r="I68">
        <v>3</v>
      </c>
      <c r="J68">
        <v>2</v>
      </c>
      <c r="K68">
        <v>34</v>
      </c>
      <c r="L68">
        <v>0</v>
      </c>
      <c r="P68">
        <f t="array" ref="P68">INDEX(Sheet1!$AU$2:$AU$205,MATCH(1,(A68=Sheet1!$AX$2:$AX$205)*(C68=TEXT(Sheet1!$D$2:$D$205,"0")),0))</f>
        <v>9</v>
      </c>
      <c r="Q68">
        <f t="array" ref="Q68">INDEX(Sheet1!$AS$2:$AS$205,MATCH(1,(A68=Sheet1!$AX$2:$AX$205)*(C68=TEXT(Sheet1!$D$2:$D$205,"0")),0))</f>
        <v>1</v>
      </c>
      <c r="R68">
        <f t="array" ref="R68">INDEX(Sheet1!$AV$2:$AV$205,MATCH(1,(A68=Sheet1!$AX$2:$AX$205)*(C68=TEXT(Sheet1!$D$2:$D$205,"0")),0))</f>
        <v>9</v>
      </c>
      <c r="S68">
        <f t="array" ref="S68">INDEX(Sheet1!$AT$2:$AT$205,MATCH(1,(A68=Sheet1!$AX$2:$AX$205)*(C68=TEXT(Sheet1!$D$2:$D$205,"0")),0))</f>
        <v>1</v>
      </c>
      <c r="T68">
        <f t="array" ref="T68">INDEX(Sheet1!$AF$2:$AF$205,MATCH(1,(A68=Sheet1!$AX$2:$AX$205)*(C68=TEXT(Sheet1!$D$2:$D$205,"0")),0))</f>
        <v>6</v>
      </c>
      <c r="U68">
        <f t="array" ref="U68">INDEX(Sheet1!$AD$2:$AD$205,MATCH(1,(A68=Sheet1!$AX$2:$AX$205)*(C68=TEXT(Sheet1!$D$2:$D$205,"0")),0))</f>
        <v>0</v>
      </c>
      <c r="V68">
        <f t="array" ref="V68">INDEX(Sheet1!$AG$2:$AG$205,MATCH(1,(A68=Sheet1!$AX$2:$AX$205)*(C68=TEXT(Sheet1!$D$2:$D$205,"0")),0))</f>
        <v>9</v>
      </c>
      <c r="W68">
        <f t="array" ref="W68">INDEX(Sheet1!$AE$2:$AE$205,MATCH(1,(A68=Sheet1!$AX$2:$AX$205)*(C68=TEXT(Sheet1!$D$2:$D$205,"0")),0))</f>
        <v>1</v>
      </c>
      <c r="X68">
        <f t="array" ref="X68">INDEX(Sheet1!$AW$2:$AW$205,MATCH(1,(A68=Sheet1!$AX$2:$AX$205)*(C68=TEXT(Sheet1!$D$2:$D$205,"0")),0))</f>
        <v>0</v>
      </c>
      <c r="Y68">
        <f t="array" ref="Y68">IFERROR(INDEX(Sheet1!$AW$2:$AW$205,MATCH(1,(A68=Sheet1!$AX$2:$AX$205)*(C68=TEXT(Sheet1!$D$2:$D$205,"0")),0)),0)</f>
        <v>0</v>
      </c>
      <c r="Z68">
        <f t="array" ref="Z68">INDEX(Sheet2!$AW$2:$AW$205,MATCH(1,(A68=Sheet2!$AX$2:$AX$205)*(C68=TEXT(Sheet2!$D$2:$D$205,"0")),0))</f>
        <v>0</v>
      </c>
      <c r="AA68">
        <f t="array" ref="AA68">IFERROR(INDEX(Sheet2!$AW$2:$AW$205,MATCH(1,(A68=Sheet2!$AX$2:$AX$205)*(C68=TEXT(Sheet2!$D$2:$D$205,"0")),0)),0)</f>
        <v>0</v>
      </c>
    </row>
    <row r="69" spans="1:27" x14ac:dyDescent="0.2">
      <c r="A69" t="s">
        <v>168</v>
      </c>
      <c r="B69" t="s">
        <v>169</v>
      </c>
      <c r="C69" t="s">
        <v>170</v>
      </c>
      <c r="D69" t="s">
        <v>17</v>
      </c>
      <c r="E69">
        <v>19</v>
      </c>
      <c r="F69">
        <v>5</v>
      </c>
      <c r="G69">
        <v>24</v>
      </c>
      <c r="H69">
        <v>0</v>
      </c>
      <c r="I69">
        <v>6</v>
      </c>
      <c r="J69">
        <v>5</v>
      </c>
      <c r="K69">
        <v>24</v>
      </c>
      <c r="L69">
        <v>0</v>
      </c>
      <c r="P69">
        <f t="array" ref="P69">INDEX(Sheet1!$AU$2:$AU$205,MATCH(1,(A69=Sheet1!$AX$2:$AX$205)*(C69=TEXT(Sheet1!$D$2:$D$205,"0")),0))</f>
        <v>2</v>
      </c>
      <c r="Q69">
        <f t="array" ref="Q69">INDEX(Sheet1!$AS$2:$AS$205,MATCH(1,(A69=Sheet1!$AX$2:$AX$205)*(C69=TEXT(Sheet1!$D$2:$D$205,"0")),0))</f>
        <v>0</v>
      </c>
      <c r="R69">
        <f t="array" ref="R69">INDEX(Sheet1!$AV$2:$AV$205,MATCH(1,(A69=Sheet1!$AX$2:$AX$205)*(C69=TEXT(Sheet1!$D$2:$D$205,"0")),0))</f>
        <v>-1</v>
      </c>
      <c r="S69">
        <f t="array" ref="S69">INDEX(Sheet1!$AT$2:$AT$205,MATCH(1,(A69=Sheet1!$AX$2:$AX$205)*(C69=TEXT(Sheet1!$D$2:$D$205,"0")),0))</f>
        <v>0</v>
      </c>
      <c r="T69">
        <f t="array" ref="T69">INDEX(Sheet1!$AF$2:$AF$205,MATCH(1,(A69=Sheet1!$AX$2:$AX$205)*(C69=TEXT(Sheet1!$D$2:$D$205,"0")),0))</f>
        <v>1</v>
      </c>
      <c r="U69">
        <f t="array" ref="U69">INDEX(Sheet1!$AD$2:$AD$205,MATCH(1,(A69=Sheet1!$AX$2:$AX$205)*(C69=TEXT(Sheet1!$D$2:$D$205,"0")),0))</f>
        <v>0</v>
      </c>
      <c r="V69">
        <f t="array" ref="V69">INDEX(Sheet1!$AG$2:$AG$205,MATCH(1,(A69=Sheet1!$AX$2:$AX$205)*(C69=TEXT(Sheet1!$D$2:$D$205,"0")),0))</f>
        <v>2</v>
      </c>
      <c r="W69">
        <f t="array" ref="W69">INDEX(Sheet1!$AE$2:$AE$205,MATCH(1,(A69=Sheet1!$AX$2:$AX$205)*(C69=TEXT(Sheet1!$D$2:$D$205,"0")),0))</f>
        <v>0</v>
      </c>
      <c r="X69">
        <f t="array" ref="X69">INDEX(Sheet1!$AW$2:$AW$205,MATCH(1,(A69=Sheet1!$AX$2:$AX$205)*(C69=TEXT(Sheet1!$D$2:$D$205,"0")),0))</f>
        <v>0</v>
      </c>
      <c r="Y69">
        <f t="array" ref="Y69">IFERROR(INDEX(Sheet1!$AW$2:$AW$205,MATCH(1,(A69=Sheet1!$AX$2:$AX$205)*(C69=TEXT(Sheet1!$D$2:$D$205,"0")),0)),0)</f>
        <v>0</v>
      </c>
      <c r="Z69">
        <f t="array" ref="Z69">INDEX(Sheet2!$AW$2:$AW$205,MATCH(1,(A69=Sheet2!$AX$2:$AX$205)*(C69=TEXT(Sheet2!$D$2:$D$205,"0")),0))</f>
        <v>0</v>
      </c>
      <c r="AA69">
        <f t="array" ref="AA69">IFERROR(INDEX(Sheet2!$AW$2:$AW$205,MATCH(1,(A69=Sheet2!$AX$2:$AX$205)*(C69=TEXT(Sheet2!$D$2:$D$205,"0")),0)),0)</f>
        <v>0</v>
      </c>
    </row>
    <row r="70" spans="1:27" x14ac:dyDescent="0.2">
      <c r="A70" t="s">
        <v>168</v>
      </c>
      <c r="B70" t="s">
        <v>77</v>
      </c>
      <c r="C70" t="s">
        <v>171</v>
      </c>
      <c r="D70" t="s">
        <v>17</v>
      </c>
      <c r="E70">
        <v>28</v>
      </c>
      <c r="F70">
        <v>5</v>
      </c>
      <c r="G70">
        <v>28</v>
      </c>
      <c r="H70">
        <v>0</v>
      </c>
      <c r="I70">
        <v>5</v>
      </c>
      <c r="J70">
        <v>4</v>
      </c>
      <c r="K70">
        <v>28</v>
      </c>
      <c r="L70">
        <v>0</v>
      </c>
      <c r="P70">
        <f t="array" ref="P70">INDEX(Sheet1!$AU$2:$AU$205,MATCH(1,(A70=Sheet1!$AX$2:$AX$205)*(C70=TEXT(Sheet1!$D$2:$D$205,"0")),0))</f>
        <v>0</v>
      </c>
      <c r="Q70">
        <f t="array" ref="Q70">INDEX(Sheet1!$AS$2:$AS$205,MATCH(1,(A70=Sheet1!$AX$2:$AX$205)*(C70=TEXT(Sheet1!$D$2:$D$205,"0")),0))</f>
        <v>0</v>
      </c>
      <c r="R70">
        <f t="array" ref="R70">INDEX(Sheet1!$AV$2:$AV$205,MATCH(1,(A70=Sheet1!$AX$2:$AX$205)*(C70=TEXT(Sheet1!$D$2:$D$205,"0")),0))</f>
        <v>-2</v>
      </c>
      <c r="S70">
        <f t="array" ref="S70">INDEX(Sheet1!$AT$2:$AT$205,MATCH(1,(A70=Sheet1!$AX$2:$AX$205)*(C70=TEXT(Sheet1!$D$2:$D$205,"0")),0))</f>
        <v>0</v>
      </c>
      <c r="T70">
        <f t="array" ref="T70">INDEX(Sheet1!$AF$2:$AF$205,MATCH(1,(A70=Sheet1!$AX$2:$AX$205)*(C70=TEXT(Sheet1!$D$2:$D$205,"0")),0))</f>
        <v>7</v>
      </c>
      <c r="U70">
        <f t="array" ref="U70">INDEX(Sheet1!$AD$2:$AD$205,MATCH(1,(A70=Sheet1!$AX$2:$AX$205)*(C70=TEXT(Sheet1!$D$2:$D$205,"0")),0))</f>
        <v>0</v>
      </c>
      <c r="V70">
        <f t="array" ref="V70">INDEX(Sheet1!$AG$2:$AG$205,MATCH(1,(A70=Sheet1!$AX$2:$AX$205)*(C70=TEXT(Sheet1!$D$2:$D$205,"0")),0))</f>
        <v>5</v>
      </c>
      <c r="W70">
        <f t="array" ref="W70">INDEX(Sheet1!$AE$2:$AE$205,MATCH(1,(A70=Sheet1!$AX$2:$AX$205)*(C70=TEXT(Sheet1!$D$2:$D$205,"0")),0))</f>
        <v>0</v>
      </c>
      <c r="X70">
        <f t="array" ref="X70">INDEX(Sheet1!$AW$2:$AW$205,MATCH(1,(A70=Sheet1!$AX$2:$AX$205)*(C70=TEXT(Sheet1!$D$2:$D$205,"0")),0))</f>
        <v>0</v>
      </c>
      <c r="Y70">
        <f t="array" ref="Y70">IFERROR(INDEX(Sheet1!$AW$2:$AW$205,MATCH(1,(A70=Sheet1!$AX$2:$AX$205)*(C70=TEXT(Sheet1!$D$2:$D$205,"0")),0)),0)</f>
        <v>0</v>
      </c>
      <c r="Z70">
        <f t="array" ref="Z70">INDEX(Sheet2!$AW$2:$AW$205,MATCH(1,(A70=Sheet2!$AX$2:$AX$205)*(C70=TEXT(Sheet2!$D$2:$D$205,"0")),0))</f>
        <v>0</v>
      </c>
      <c r="AA70">
        <f t="array" ref="AA70">IFERROR(INDEX(Sheet2!$AW$2:$AW$205,MATCH(1,(A70=Sheet2!$AX$2:$AX$205)*(C70=TEXT(Sheet2!$D$2:$D$205,"0")),0)),0)</f>
        <v>0</v>
      </c>
    </row>
    <row r="71" spans="1:27" x14ac:dyDescent="0.2">
      <c r="A71" t="s">
        <v>172</v>
      </c>
      <c r="B71" t="s">
        <v>164</v>
      </c>
      <c r="C71" t="s">
        <v>173</v>
      </c>
      <c r="D71" t="s">
        <v>17</v>
      </c>
      <c r="E71">
        <v>27</v>
      </c>
      <c r="F71">
        <v>6</v>
      </c>
      <c r="G71">
        <v>34</v>
      </c>
      <c r="H71">
        <v>0</v>
      </c>
      <c r="I71">
        <v>5</v>
      </c>
      <c r="J71">
        <v>4</v>
      </c>
      <c r="K71">
        <v>36</v>
      </c>
      <c r="L71">
        <v>0</v>
      </c>
      <c r="P71">
        <f t="array" ref="P71">INDEX(Sheet1!$AU$2:$AU$205,MATCH(1,(A71=Sheet1!$AX$2:$AX$205)*(C71=TEXT(Sheet1!$D$2:$D$205,"0")),0))</f>
        <v>0</v>
      </c>
      <c r="Q71">
        <f t="array" ref="Q71">INDEX(Sheet1!$AS$2:$AS$205,MATCH(1,(A71=Sheet1!$AX$2:$AX$205)*(C71=TEXT(Sheet1!$D$2:$D$205,"0")),0))</f>
        <v>0</v>
      </c>
      <c r="R71">
        <f t="array" ref="R71">INDEX(Sheet1!$AV$2:$AV$205,MATCH(1,(A71=Sheet1!$AX$2:$AX$205)*(C71=TEXT(Sheet1!$D$2:$D$205,"0")),0))</f>
        <v>0</v>
      </c>
      <c r="S71">
        <f t="array" ref="S71">INDEX(Sheet1!$AT$2:$AT$205,MATCH(1,(A71=Sheet1!$AX$2:$AX$205)*(C71=TEXT(Sheet1!$D$2:$D$205,"0")),0))</f>
        <v>0</v>
      </c>
      <c r="T71">
        <f t="array" ref="T71">INDEX(Sheet1!$AF$2:$AF$205,MATCH(1,(A71=Sheet1!$AX$2:$AX$205)*(C71=TEXT(Sheet1!$D$2:$D$205,"0")),0))</f>
        <v>0</v>
      </c>
      <c r="U71">
        <f t="array" ref="U71">INDEX(Sheet1!$AD$2:$AD$205,MATCH(1,(A71=Sheet1!$AX$2:$AX$205)*(C71=TEXT(Sheet1!$D$2:$D$205,"0")),0))</f>
        <v>0</v>
      </c>
      <c r="V71">
        <f t="array" ref="V71">INDEX(Sheet1!$AG$2:$AG$205,MATCH(1,(A71=Sheet1!$AX$2:$AX$205)*(C71=TEXT(Sheet1!$D$2:$D$205,"0")),0))</f>
        <v>0</v>
      </c>
      <c r="W71">
        <f t="array" ref="W71">INDEX(Sheet1!$AE$2:$AE$205,MATCH(1,(A71=Sheet1!$AX$2:$AX$205)*(C71=TEXT(Sheet1!$D$2:$D$205,"0")),0))</f>
        <v>0</v>
      </c>
      <c r="X71">
        <f t="array" ref="X71">INDEX(Sheet1!$AW$2:$AW$205,MATCH(1,(A71=Sheet1!$AX$2:$AX$205)*(C71=TEXT(Sheet1!$D$2:$D$205,"0")),0))</f>
        <v>0</v>
      </c>
      <c r="Y71">
        <f t="array" ref="Y71">IFERROR(INDEX(Sheet1!$AW$2:$AW$205,MATCH(1,(A71=Sheet1!$AX$2:$AX$205)*(C71=TEXT(Sheet1!$D$2:$D$205,"0")),0)),0)</f>
        <v>0</v>
      </c>
      <c r="Z71">
        <f t="array" ref="Z71">INDEX(Sheet2!$AW$2:$AW$205,MATCH(1,(A71=Sheet2!$AX$2:$AX$205)*(C71=TEXT(Sheet2!$D$2:$D$205,"0")),0))</f>
        <v>1</v>
      </c>
      <c r="AA71" s="6">
        <f t="array" ref="AA71">IFERROR(INDEX(Sheet2!$AW$2:$AW$205,MATCH(1,(A71=Sheet2!$AX$2:$AX$205)*(C71=TEXT(Sheet2!$D$2:$D$205,"0")),0)),0)</f>
        <v>1</v>
      </c>
    </row>
    <row r="72" spans="1:27" x14ac:dyDescent="0.2">
      <c r="A72" t="s">
        <v>174</v>
      </c>
      <c r="B72" t="s">
        <v>27</v>
      </c>
      <c r="C72" t="s">
        <v>175</v>
      </c>
      <c r="D72" t="s">
        <v>17</v>
      </c>
      <c r="E72">
        <v>25</v>
      </c>
      <c r="F72">
        <v>4</v>
      </c>
      <c r="G72">
        <v>34</v>
      </c>
      <c r="H72">
        <v>0</v>
      </c>
      <c r="I72">
        <v>4</v>
      </c>
      <c r="J72">
        <v>4</v>
      </c>
      <c r="K72">
        <v>31</v>
      </c>
      <c r="L72">
        <v>0</v>
      </c>
      <c r="P72">
        <f t="array" ref="P72">INDEX(Sheet1!$AU$2:$AU$205,MATCH(1,(A72=Sheet1!$AX$2:$AX$205)*(C72=TEXT(Sheet1!$D$2:$D$205,"0")),0))</f>
        <v>5</v>
      </c>
      <c r="Q72">
        <f t="array" ref="Q72">INDEX(Sheet1!$AS$2:$AS$205,MATCH(1,(A72=Sheet1!$AX$2:$AX$205)*(C72=TEXT(Sheet1!$D$2:$D$205,"0")),0))</f>
        <v>0</v>
      </c>
      <c r="R72">
        <f t="array" ref="R72">INDEX(Sheet1!$AV$2:$AV$205,MATCH(1,(A72=Sheet1!$AX$2:$AX$205)*(C72=TEXT(Sheet1!$D$2:$D$205,"0")),0))</f>
        <v>5</v>
      </c>
      <c r="S72">
        <f t="array" ref="S72">INDEX(Sheet1!$AT$2:$AT$205,MATCH(1,(A72=Sheet1!$AX$2:$AX$205)*(C72=TEXT(Sheet1!$D$2:$D$205,"0")),0))</f>
        <v>0</v>
      </c>
      <c r="T72">
        <f t="array" ref="T72">INDEX(Sheet1!$AF$2:$AF$205,MATCH(1,(A72=Sheet1!$AX$2:$AX$205)*(C72=TEXT(Sheet1!$D$2:$D$205,"0")),0))</f>
        <v>9</v>
      </c>
      <c r="U72">
        <f t="array" ref="U72">INDEX(Sheet1!$AD$2:$AD$205,MATCH(1,(A72=Sheet1!$AX$2:$AX$205)*(C72=TEXT(Sheet1!$D$2:$D$205,"0")),0))</f>
        <v>0</v>
      </c>
      <c r="V72">
        <f t="array" ref="V72">INDEX(Sheet1!$AG$2:$AG$205,MATCH(1,(A72=Sheet1!$AX$2:$AX$205)*(C72=TEXT(Sheet1!$D$2:$D$205,"0")),0))</f>
        <v>5</v>
      </c>
      <c r="W72">
        <f t="array" ref="W72">INDEX(Sheet1!$AE$2:$AE$205,MATCH(1,(A72=Sheet1!$AX$2:$AX$205)*(C72=TEXT(Sheet1!$D$2:$D$205,"0")),0))</f>
        <v>0</v>
      </c>
      <c r="X72">
        <f t="array" ref="X72">INDEX(Sheet1!$AW$2:$AW$205,MATCH(1,(A72=Sheet1!$AX$2:$AX$205)*(C72=TEXT(Sheet1!$D$2:$D$205,"0")),0))</f>
        <v>0</v>
      </c>
      <c r="Y72">
        <f t="array" ref="Y72">IFERROR(INDEX(Sheet1!$AW$2:$AW$205,MATCH(1,(A72=Sheet1!$AX$2:$AX$205)*(C72=TEXT(Sheet1!$D$2:$D$205,"0")),0)),0)</f>
        <v>0</v>
      </c>
      <c r="Z72">
        <f t="array" ref="Z72">INDEX(Sheet2!$AW$2:$AW$205,MATCH(1,(A72=Sheet2!$AX$2:$AX$205)*(C72=TEXT(Sheet2!$D$2:$D$205,"0")),0))</f>
        <v>0</v>
      </c>
      <c r="AA72">
        <f t="array" ref="AA72">IFERROR(INDEX(Sheet2!$AW$2:$AW$205,MATCH(1,(A72=Sheet2!$AX$2:$AX$205)*(C72=TEXT(Sheet2!$D$2:$D$205,"0")),0)),0)</f>
        <v>0</v>
      </c>
    </row>
    <row r="73" spans="1:27" x14ac:dyDescent="0.2">
      <c r="A73" t="s">
        <v>176</v>
      </c>
      <c r="B73" t="s">
        <v>74</v>
      </c>
      <c r="C73" t="s">
        <v>177</v>
      </c>
      <c r="D73" t="s">
        <v>17</v>
      </c>
      <c r="E73">
        <v>30</v>
      </c>
      <c r="F73">
        <v>5</v>
      </c>
      <c r="G73">
        <v>30</v>
      </c>
      <c r="H73">
        <v>0</v>
      </c>
      <c r="I73">
        <v>6</v>
      </c>
      <c r="J73">
        <v>6</v>
      </c>
      <c r="K73">
        <v>33</v>
      </c>
      <c r="L73">
        <v>0</v>
      </c>
      <c r="P73">
        <f t="array" ref="P73">INDEX(Sheet1!$AU$2:$AU$205,MATCH(1,(A73=Sheet1!$AX$2:$AX$205)*(C73=TEXT(Sheet1!$D$2:$D$205,"0")),0))</f>
        <v>3</v>
      </c>
      <c r="Q73">
        <f t="array" ref="Q73">INDEX(Sheet1!$AS$2:$AS$205,MATCH(1,(A73=Sheet1!$AX$2:$AX$205)*(C73=TEXT(Sheet1!$D$2:$D$205,"0")),0))</f>
        <v>0</v>
      </c>
      <c r="R73">
        <f t="array" ref="R73">INDEX(Sheet1!$AV$2:$AV$205,MATCH(1,(A73=Sheet1!$AX$2:$AX$205)*(C73=TEXT(Sheet1!$D$2:$D$205,"0")),0))</f>
        <v>7</v>
      </c>
      <c r="S73">
        <f t="array" ref="S73">INDEX(Sheet1!$AT$2:$AT$205,MATCH(1,(A73=Sheet1!$AX$2:$AX$205)*(C73=TEXT(Sheet1!$D$2:$D$205,"0")),0))</f>
        <v>0</v>
      </c>
      <c r="T73">
        <f t="array" ref="T73">INDEX(Sheet1!$AF$2:$AF$205,MATCH(1,(A73=Sheet1!$AX$2:$AX$205)*(C73=TEXT(Sheet1!$D$2:$D$205,"0")),0))</f>
        <v>5</v>
      </c>
      <c r="U73">
        <f t="array" ref="U73">INDEX(Sheet1!$AD$2:$AD$205,MATCH(1,(A73=Sheet1!$AX$2:$AX$205)*(C73=TEXT(Sheet1!$D$2:$D$205,"0")),0))</f>
        <v>0</v>
      </c>
      <c r="V73">
        <f t="array" ref="V73">INDEX(Sheet1!$AG$2:$AG$205,MATCH(1,(A73=Sheet1!$AX$2:$AX$205)*(C73=TEXT(Sheet1!$D$2:$D$205,"0")),0))</f>
        <v>6</v>
      </c>
      <c r="W73">
        <f t="array" ref="W73">INDEX(Sheet1!$AE$2:$AE$205,MATCH(1,(A73=Sheet1!$AX$2:$AX$205)*(C73=TEXT(Sheet1!$D$2:$D$205,"0")),0))</f>
        <v>0</v>
      </c>
      <c r="X73">
        <f t="array" ref="X73">INDEX(Sheet1!$AW$2:$AW$205,MATCH(1,(A73=Sheet1!$AX$2:$AX$205)*(C73=TEXT(Sheet1!$D$2:$D$205,"0")),0))</f>
        <v>0</v>
      </c>
      <c r="Y73">
        <f t="array" ref="Y73">IFERROR(INDEX(Sheet1!$AW$2:$AW$205,MATCH(1,(A73=Sheet1!$AX$2:$AX$205)*(C73=TEXT(Sheet1!$D$2:$D$205,"0")),0)),0)</f>
        <v>0</v>
      </c>
      <c r="Z73">
        <f t="array" ref="Z73">INDEX(Sheet2!$AW$2:$AW$205,MATCH(1,(A73=Sheet2!$AX$2:$AX$205)*(C73=TEXT(Sheet2!$D$2:$D$205,"0")),0))</f>
        <v>0</v>
      </c>
      <c r="AA73">
        <f t="array" ref="AA73">IFERROR(INDEX(Sheet2!$AW$2:$AW$205,MATCH(1,(A73=Sheet2!$AX$2:$AX$205)*(C73=TEXT(Sheet2!$D$2:$D$205,"0")),0)),0)</f>
        <v>0</v>
      </c>
    </row>
    <row r="74" spans="1:27" x14ac:dyDescent="0.2">
      <c r="A74" t="s">
        <v>178</v>
      </c>
      <c r="B74" t="s">
        <v>24</v>
      </c>
      <c r="C74" t="s">
        <v>179</v>
      </c>
      <c r="D74" t="s">
        <v>17</v>
      </c>
      <c r="E74">
        <v>28</v>
      </c>
      <c r="F74">
        <v>4</v>
      </c>
      <c r="G74">
        <v>32</v>
      </c>
      <c r="H74">
        <v>0</v>
      </c>
      <c r="I74">
        <v>4</v>
      </c>
      <c r="J74">
        <v>4</v>
      </c>
      <c r="K74">
        <v>34</v>
      </c>
      <c r="L74">
        <v>0</v>
      </c>
      <c r="P74">
        <f t="array" ref="P74">INDEX(Sheet1!$AU$2:$AU$205,MATCH(1,(A74=Sheet1!$AX$2:$AX$205)*(C74=TEXT(Sheet1!$D$2:$D$205,"0")),0))</f>
        <v>0</v>
      </c>
      <c r="Q74">
        <f t="array" ref="Q74">INDEX(Sheet1!$AS$2:$AS$205,MATCH(1,(A74=Sheet1!$AX$2:$AX$205)*(C74=TEXT(Sheet1!$D$2:$D$205,"0")),0))</f>
        <v>0</v>
      </c>
      <c r="R74">
        <f t="array" ref="R74">INDEX(Sheet1!$AV$2:$AV$205,MATCH(1,(A74=Sheet1!$AX$2:$AX$205)*(C74=TEXT(Sheet1!$D$2:$D$205,"0")),0))</f>
        <v>0</v>
      </c>
      <c r="S74">
        <f t="array" ref="S74">INDEX(Sheet1!$AT$2:$AT$205,MATCH(1,(A74=Sheet1!$AX$2:$AX$205)*(C74=TEXT(Sheet1!$D$2:$D$205,"0")),0))</f>
        <v>0</v>
      </c>
      <c r="T74">
        <f t="array" ref="T74">INDEX(Sheet1!$AF$2:$AF$205,MATCH(1,(A74=Sheet1!$AX$2:$AX$205)*(C74=TEXT(Sheet1!$D$2:$D$205,"0")),0))</f>
        <v>6</v>
      </c>
      <c r="U74">
        <f t="array" ref="U74">INDEX(Sheet1!$AD$2:$AD$205,MATCH(1,(A74=Sheet1!$AX$2:$AX$205)*(C74=TEXT(Sheet1!$D$2:$D$205,"0")),0))</f>
        <v>0</v>
      </c>
      <c r="V74">
        <f t="array" ref="V74">INDEX(Sheet1!$AG$2:$AG$205,MATCH(1,(A74=Sheet1!$AX$2:$AX$205)*(C74=TEXT(Sheet1!$D$2:$D$205,"0")),0))</f>
        <v>6</v>
      </c>
      <c r="W74">
        <f t="array" ref="W74">INDEX(Sheet1!$AE$2:$AE$205,MATCH(1,(A74=Sheet1!$AX$2:$AX$205)*(C74=TEXT(Sheet1!$D$2:$D$205,"0")),0))</f>
        <v>0</v>
      </c>
      <c r="X74">
        <f t="array" ref="X74">INDEX(Sheet1!$AW$2:$AW$205,MATCH(1,(A74=Sheet1!$AX$2:$AX$205)*(C74=TEXT(Sheet1!$D$2:$D$205,"0")),0))</f>
        <v>0</v>
      </c>
      <c r="Y74">
        <f t="array" ref="Y74">IFERROR(INDEX(Sheet1!$AW$2:$AW$205,MATCH(1,(A74=Sheet1!$AX$2:$AX$205)*(C74=TEXT(Sheet1!$D$2:$D$205,"0")),0)),0)</f>
        <v>0</v>
      </c>
      <c r="Z74">
        <f t="array" ref="Z74">INDEX(Sheet2!$AW$2:$AW$205,MATCH(1,(A74=Sheet2!$AX$2:$AX$205)*(C74=TEXT(Sheet2!$D$2:$D$205,"0")),0))</f>
        <v>0</v>
      </c>
      <c r="AA74">
        <f t="array" ref="AA74">IFERROR(INDEX(Sheet2!$AW$2:$AW$205,MATCH(1,(A74=Sheet2!$AX$2:$AX$205)*(C74=TEXT(Sheet2!$D$2:$D$205,"0")),0)),0)</f>
        <v>0</v>
      </c>
    </row>
    <row r="75" spans="1:27" x14ac:dyDescent="0.2">
      <c r="A75" t="s">
        <v>180</v>
      </c>
      <c r="B75" t="s">
        <v>24</v>
      </c>
      <c r="C75" t="s">
        <v>181</v>
      </c>
      <c r="D75" t="s">
        <v>17</v>
      </c>
      <c r="E75">
        <v>28</v>
      </c>
      <c r="F75">
        <v>8</v>
      </c>
      <c r="G75">
        <v>37</v>
      </c>
      <c r="H75">
        <v>0</v>
      </c>
      <c r="I75">
        <v>6</v>
      </c>
      <c r="J75">
        <v>6</v>
      </c>
      <c r="K75">
        <v>36</v>
      </c>
      <c r="L75">
        <v>0</v>
      </c>
      <c r="M75" s="2" t="s">
        <v>484</v>
      </c>
      <c r="P75">
        <f t="array" ref="P75">INDEX(Sheet1!$AU$2:$AU$205,MATCH(1,(A75=Sheet1!$AX$2:$AX$205)*(C75=TEXT(Sheet1!$D$2:$D$205,"0")),0))</f>
        <v>0</v>
      </c>
      <c r="Q75">
        <f t="array" ref="Q75">INDEX(Sheet1!$AS$2:$AS$205,MATCH(1,(A75=Sheet1!$AX$2:$AX$205)*(C75=TEXT(Sheet1!$D$2:$D$205,"0")),0))</f>
        <v>0</v>
      </c>
      <c r="R75">
        <f t="array" ref="R75">INDEX(Sheet1!$AV$2:$AV$205,MATCH(1,(A75=Sheet1!$AX$2:$AX$205)*(C75=TEXT(Sheet1!$D$2:$D$205,"0")),0))</f>
        <v>0</v>
      </c>
      <c r="S75">
        <f t="array" ref="S75">INDEX(Sheet1!$AT$2:$AT$205,MATCH(1,(A75=Sheet1!$AX$2:$AX$205)*(C75=TEXT(Sheet1!$D$2:$D$205,"0")),0))</f>
        <v>0</v>
      </c>
      <c r="T75">
        <f t="array" ref="T75">INDEX(Sheet1!$AF$2:$AF$205,MATCH(1,(A75=Sheet1!$AX$2:$AX$205)*(C75=TEXT(Sheet1!$D$2:$D$205,"0")),0))</f>
        <v>0</v>
      </c>
      <c r="U75">
        <f t="array" ref="U75">INDEX(Sheet1!$AD$2:$AD$205,MATCH(1,(A75=Sheet1!$AX$2:$AX$205)*(C75=TEXT(Sheet1!$D$2:$D$205,"0")),0))</f>
        <v>0</v>
      </c>
      <c r="V75">
        <f t="array" ref="V75">INDEX(Sheet1!$AG$2:$AG$205,MATCH(1,(A75=Sheet1!$AX$2:$AX$205)*(C75=TEXT(Sheet1!$D$2:$D$205,"0")),0))</f>
        <v>0</v>
      </c>
      <c r="W75">
        <f t="array" ref="W75">INDEX(Sheet1!$AE$2:$AE$205,MATCH(1,(A75=Sheet1!$AX$2:$AX$205)*(C75=TEXT(Sheet1!$D$2:$D$205,"0")),0))</f>
        <v>0</v>
      </c>
      <c r="X75">
        <f t="array" ref="X75">INDEX(Sheet1!$AW$2:$AW$205,MATCH(1,(A75=Sheet1!$AX$2:$AX$205)*(C75=TEXT(Sheet1!$D$2:$D$205,"0")),0))</f>
        <v>0</v>
      </c>
      <c r="Y75" s="5">
        <f t="array" ref="Y75">IFERROR(INDEX(Sheet1!$AW$2:$AW$205,MATCH(1,(A75=Sheet1!$AX$2:$AX$205)*(C75=TEXT(Sheet1!$D$2:$D$205,"0")),0)),0)</f>
        <v>0</v>
      </c>
      <c r="Z75">
        <f t="array" ref="Z75">INDEX(Sheet2!$AW$2:$AW$205,MATCH(1,(A75=Sheet2!$AX$2:$AX$205)*(C75=TEXT(Sheet2!$D$2:$D$205,"0")),0))</f>
        <v>0</v>
      </c>
      <c r="AA75">
        <f t="array" ref="AA75">IFERROR(INDEX(Sheet2!$AW$2:$AW$205,MATCH(1,(A75=Sheet2!$AX$2:$AX$205)*(C75=TEXT(Sheet2!$D$2:$D$205,"0")),0)),0)</f>
        <v>0</v>
      </c>
    </row>
    <row r="76" spans="1:27" x14ac:dyDescent="0.2">
      <c r="A76" t="s">
        <v>182</v>
      </c>
      <c r="B76" t="s">
        <v>77</v>
      </c>
      <c r="C76" t="s">
        <v>183</v>
      </c>
      <c r="D76" t="s">
        <v>17</v>
      </c>
      <c r="E76">
        <v>30</v>
      </c>
      <c r="F76">
        <v>3</v>
      </c>
      <c r="G76">
        <v>27</v>
      </c>
      <c r="H76">
        <v>0</v>
      </c>
      <c r="I76">
        <v>4</v>
      </c>
      <c r="J76">
        <v>5</v>
      </c>
      <c r="K76">
        <v>28</v>
      </c>
      <c r="L76">
        <v>0</v>
      </c>
      <c r="P76">
        <f t="array" ref="P76">INDEX(Sheet1!$AU$2:$AU$205,MATCH(1,(A76=Sheet1!$AX$2:$AX$205)*(C76=TEXT(Sheet1!$D$2:$D$205,"0")),0))</f>
        <v>8</v>
      </c>
      <c r="Q76">
        <f t="array" ref="Q76">INDEX(Sheet1!$AS$2:$AS$205,MATCH(1,(A76=Sheet1!$AX$2:$AX$205)*(C76=TEXT(Sheet1!$D$2:$D$205,"0")),0))</f>
        <v>0</v>
      </c>
      <c r="R76">
        <f t="array" ref="R76">INDEX(Sheet1!$AV$2:$AV$205,MATCH(1,(A76=Sheet1!$AX$2:$AX$205)*(C76=TEXT(Sheet1!$D$2:$D$205,"0")),0))</f>
        <v>9</v>
      </c>
      <c r="S76">
        <f t="array" ref="S76">INDEX(Sheet1!$AT$2:$AT$205,MATCH(1,(A76=Sheet1!$AX$2:$AX$205)*(C76=TEXT(Sheet1!$D$2:$D$205,"0")),0))</f>
        <v>1</v>
      </c>
      <c r="T76">
        <f t="array" ref="T76">INDEX(Sheet1!$AF$2:$AF$205,MATCH(1,(A76=Sheet1!$AX$2:$AX$205)*(C76=TEXT(Sheet1!$D$2:$D$205,"0")),0))</f>
        <v>6</v>
      </c>
      <c r="U76">
        <f t="array" ref="U76">INDEX(Sheet1!$AD$2:$AD$205,MATCH(1,(A76=Sheet1!$AX$2:$AX$205)*(C76=TEXT(Sheet1!$D$2:$D$205,"0")),0))</f>
        <v>0</v>
      </c>
      <c r="V76">
        <f t="array" ref="V76">INDEX(Sheet1!$AG$2:$AG$205,MATCH(1,(A76=Sheet1!$AX$2:$AX$205)*(C76=TEXT(Sheet1!$D$2:$D$205,"0")),0))</f>
        <v>4</v>
      </c>
      <c r="W76">
        <f t="array" ref="W76">INDEX(Sheet1!$AE$2:$AE$205,MATCH(1,(A76=Sheet1!$AX$2:$AX$205)*(C76=TEXT(Sheet1!$D$2:$D$205,"0")),0))</f>
        <v>0</v>
      </c>
      <c r="X76">
        <f t="array" ref="X76">INDEX(Sheet1!$AW$2:$AW$205,MATCH(1,(A76=Sheet1!$AX$2:$AX$205)*(C76=TEXT(Sheet1!$D$2:$D$205,"0")),0))</f>
        <v>0</v>
      </c>
      <c r="Y76">
        <f t="array" ref="Y76">IFERROR(INDEX(Sheet1!$AW$2:$AW$205,MATCH(1,(A76=Sheet1!$AX$2:$AX$205)*(C76=TEXT(Sheet1!$D$2:$D$205,"0")),0)),0)</f>
        <v>0</v>
      </c>
      <c r="Z76">
        <f t="array" ref="Z76">INDEX(Sheet2!$AW$2:$AW$205,MATCH(1,(A76=Sheet2!$AX$2:$AX$205)*(C76=TEXT(Sheet2!$D$2:$D$205,"0")),0))</f>
        <v>0</v>
      </c>
      <c r="AA76">
        <f t="array" ref="AA76">IFERROR(INDEX(Sheet2!$AW$2:$AW$205,MATCH(1,(A76=Sheet2!$AX$2:$AX$205)*(C76=TEXT(Sheet2!$D$2:$D$205,"0")),0)),0)</f>
        <v>0</v>
      </c>
    </row>
    <row r="77" spans="1:27" x14ac:dyDescent="0.2">
      <c r="A77" t="s">
        <v>184</v>
      </c>
      <c r="B77" t="s">
        <v>134</v>
      </c>
      <c r="C77" t="s">
        <v>185</v>
      </c>
      <c r="D77" t="s">
        <v>17</v>
      </c>
      <c r="E77">
        <v>29</v>
      </c>
      <c r="F77">
        <v>4</v>
      </c>
      <c r="G77">
        <v>32</v>
      </c>
      <c r="H77">
        <v>0</v>
      </c>
      <c r="I77">
        <v>4</v>
      </c>
      <c r="J77">
        <v>4</v>
      </c>
      <c r="K77">
        <v>30</v>
      </c>
      <c r="L77">
        <v>0</v>
      </c>
      <c r="P77">
        <f t="array" ref="P77">INDEX(Sheet1!$AU$2:$AU$205,MATCH(1,(A77=Sheet1!$AX$2:$AX$205)*(C77=TEXT(Sheet1!$D$2:$D$205,"0")),0))</f>
        <v>1</v>
      </c>
      <c r="Q77">
        <f t="array" ref="Q77">INDEX(Sheet1!$AS$2:$AS$205,MATCH(1,(A77=Sheet1!$AX$2:$AX$205)*(C77=TEXT(Sheet1!$D$2:$D$205,"0")),0))</f>
        <v>0</v>
      </c>
      <c r="R77">
        <f t="array" ref="R77">INDEX(Sheet1!$AV$2:$AV$205,MATCH(1,(A77=Sheet1!$AX$2:$AX$205)*(C77=TEXT(Sheet1!$D$2:$D$205,"0")),0))</f>
        <v>0</v>
      </c>
      <c r="S77">
        <f t="array" ref="S77">INDEX(Sheet1!$AT$2:$AT$205,MATCH(1,(A77=Sheet1!$AX$2:$AX$205)*(C77=TEXT(Sheet1!$D$2:$D$205,"0")),0))</f>
        <v>0</v>
      </c>
      <c r="T77">
        <f t="array" ref="T77">INDEX(Sheet1!$AF$2:$AF$205,MATCH(1,(A77=Sheet1!$AX$2:$AX$205)*(C77=TEXT(Sheet1!$D$2:$D$205,"0")),0))</f>
        <v>2</v>
      </c>
      <c r="U77">
        <f t="array" ref="U77">INDEX(Sheet1!$AD$2:$AD$205,MATCH(1,(A77=Sheet1!$AX$2:$AX$205)*(C77=TEXT(Sheet1!$D$2:$D$205,"0")),0))</f>
        <v>0</v>
      </c>
      <c r="V77">
        <f t="array" ref="V77">INDEX(Sheet1!$AG$2:$AG$205,MATCH(1,(A77=Sheet1!$AX$2:$AX$205)*(C77=TEXT(Sheet1!$D$2:$D$205,"0")),0))</f>
        <v>1</v>
      </c>
      <c r="W77">
        <f t="array" ref="W77">INDEX(Sheet1!$AE$2:$AE$205,MATCH(1,(A77=Sheet1!$AX$2:$AX$205)*(C77=TEXT(Sheet1!$D$2:$D$205,"0")),0))</f>
        <v>0</v>
      </c>
      <c r="X77">
        <f t="array" ref="X77">INDEX(Sheet1!$AW$2:$AW$205,MATCH(1,(A77=Sheet1!$AX$2:$AX$205)*(C77=TEXT(Sheet1!$D$2:$D$205,"0")),0))</f>
        <v>0</v>
      </c>
      <c r="Y77">
        <f t="array" ref="Y77">IFERROR(INDEX(Sheet1!$AW$2:$AW$205,MATCH(1,(A77=Sheet1!$AX$2:$AX$205)*(C77=TEXT(Sheet1!$D$2:$D$205,"0")),0)),0)</f>
        <v>0</v>
      </c>
      <c r="Z77">
        <f t="array" ref="Z77">INDEX(Sheet2!$AW$2:$AW$205,MATCH(1,(A77=Sheet2!$AX$2:$AX$205)*(C77=TEXT(Sheet2!$D$2:$D$205,"0")),0))</f>
        <v>0</v>
      </c>
      <c r="AA77">
        <f t="array" ref="AA77">IFERROR(INDEX(Sheet2!$AW$2:$AW$205,MATCH(1,(A77=Sheet2!$AX$2:$AX$205)*(C77=TEXT(Sheet2!$D$2:$D$205,"0")),0)),0)</f>
        <v>0</v>
      </c>
    </row>
    <row r="78" spans="1:27" x14ac:dyDescent="0.2">
      <c r="A78" t="s">
        <v>184</v>
      </c>
      <c r="B78" t="s">
        <v>47</v>
      </c>
      <c r="C78" t="s">
        <v>50</v>
      </c>
      <c r="D78" t="s">
        <v>17</v>
      </c>
      <c r="E78">
        <v>20</v>
      </c>
      <c r="F78">
        <v>6</v>
      </c>
      <c r="G78">
        <v>25</v>
      </c>
      <c r="H78">
        <v>0</v>
      </c>
      <c r="I78">
        <v>6</v>
      </c>
      <c r="J78">
        <v>6</v>
      </c>
      <c r="K78">
        <v>22</v>
      </c>
      <c r="L78">
        <v>0</v>
      </c>
      <c r="P78" t="e">
        <f t="array" ref="P78">INDEX(Sheet1!$AU$2:$AU$205,MATCH(1,(A78=Sheet1!$AX$2:$AX$205)*(C78=TEXT(Sheet1!$D$2:$D$205,"0")),0))</f>
        <v>#N/A</v>
      </c>
      <c r="Q78" t="e">
        <f t="array" ref="Q78">INDEX(Sheet1!$AS$2:$AS$205,MATCH(1,(A78=Sheet1!$AX$2:$AX$205)*(C78=TEXT(Sheet1!$D$2:$D$205,"0")),0))</f>
        <v>#N/A</v>
      </c>
      <c r="R78" t="e">
        <f t="array" ref="R78">INDEX(Sheet1!$AV$2:$AV$205,MATCH(1,(A78=Sheet1!$AX$2:$AX$205)*(C78=TEXT(Sheet1!$D$2:$D$205,"0")),0))</f>
        <v>#N/A</v>
      </c>
      <c r="S78" t="e">
        <f t="array" ref="S78">INDEX(Sheet1!$AT$2:$AT$205,MATCH(1,(A78=Sheet1!$AX$2:$AX$205)*(C78=TEXT(Sheet1!$D$2:$D$205,"0")),0))</f>
        <v>#N/A</v>
      </c>
      <c r="T78" t="e">
        <f t="array" ref="T78">INDEX(Sheet1!$AF$2:$AF$205,MATCH(1,(A78=Sheet1!$AX$2:$AX$205)*(C78=TEXT(Sheet1!$D$2:$D$205,"0")),0))</f>
        <v>#N/A</v>
      </c>
      <c r="U78" t="e">
        <f t="array" ref="U78">INDEX(Sheet1!$AD$2:$AD$205,MATCH(1,(A78=Sheet1!$AX$2:$AX$205)*(C78=TEXT(Sheet1!$D$2:$D$205,"0")),0))</f>
        <v>#N/A</v>
      </c>
      <c r="V78" t="e">
        <f t="array" ref="V78">INDEX(Sheet1!$AG$2:$AG$205,MATCH(1,(A78=Sheet1!$AX$2:$AX$205)*(C78=TEXT(Sheet1!$D$2:$D$205,"0")),0))</f>
        <v>#N/A</v>
      </c>
      <c r="W78" t="e">
        <f t="array" ref="W78">INDEX(Sheet1!$AE$2:$AE$205,MATCH(1,(A78=Sheet1!$AX$2:$AX$205)*(C78=TEXT(Sheet1!$D$2:$D$205,"0")),0))</f>
        <v>#N/A</v>
      </c>
      <c r="X78" t="e">
        <f t="array" ref="X78">INDEX(Sheet1!$AW$2:$AW$205,MATCH(1,(A78=Sheet1!$AX$2:$AX$205)*(C78=TEXT(Sheet1!$D$2:$D$205,"0")),0))</f>
        <v>#N/A</v>
      </c>
      <c r="Y78">
        <f t="array" ref="Y78">IFERROR(INDEX(Sheet1!$AW$2:$AW$205,MATCH(1,(A78=Sheet1!$AX$2:$AX$205)*(C78=TEXT(Sheet1!$D$2:$D$205,"0")),0)),0)</f>
        <v>0</v>
      </c>
      <c r="Z78" t="e">
        <f t="array" ref="Z78">INDEX(Sheet2!$AW$2:$AW$205,MATCH(1,(A78=Sheet2!$AX$2:$AX$205)*(C78=TEXT(Sheet2!$D$2:$D$205,"0")),0))</f>
        <v>#N/A</v>
      </c>
      <c r="AA78">
        <f t="array" ref="AA78">IFERROR(INDEX(Sheet2!$AW$2:$AW$205,MATCH(1,(A78=Sheet2!$AX$2:$AX$205)*(C78=TEXT(Sheet2!$D$2:$D$205,"0")),0)),0)</f>
        <v>0</v>
      </c>
    </row>
    <row r="79" spans="1:27" x14ac:dyDescent="0.2">
      <c r="A79" t="s">
        <v>186</v>
      </c>
      <c r="B79" t="s">
        <v>105</v>
      </c>
      <c r="C79" t="s">
        <v>187</v>
      </c>
      <c r="D79" t="s">
        <v>17</v>
      </c>
      <c r="E79">
        <v>26</v>
      </c>
      <c r="F79">
        <v>6</v>
      </c>
      <c r="G79">
        <v>32</v>
      </c>
      <c r="H79">
        <v>0</v>
      </c>
      <c r="I79">
        <v>6</v>
      </c>
      <c r="J79">
        <v>4</v>
      </c>
      <c r="K79">
        <v>30</v>
      </c>
      <c r="L79">
        <v>0</v>
      </c>
      <c r="P79">
        <f t="array" ref="P79">INDEX(Sheet1!$AU$2:$AU$205,MATCH(1,(A79=Sheet1!$AX$2:$AX$205)*(C79=TEXT(Sheet1!$D$2:$D$205,"0")),0))</f>
        <v>0</v>
      </c>
      <c r="Q79">
        <f t="array" ref="Q79">INDEX(Sheet1!$AS$2:$AS$205,MATCH(1,(A79=Sheet1!$AX$2:$AX$205)*(C79=TEXT(Sheet1!$D$2:$D$205,"0")),0))</f>
        <v>0</v>
      </c>
      <c r="R79">
        <f t="array" ref="R79">INDEX(Sheet1!$AV$2:$AV$205,MATCH(1,(A79=Sheet1!$AX$2:$AX$205)*(C79=TEXT(Sheet1!$D$2:$D$205,"0")),0))</f>
        <v>0</v>
      </c>
      <c r="S79">
        <f t="array" ref="S79">INDEX(Sheet1!$AT$2:$AT$205,MATCH(1,(A79=Sheet1!$AX$2:$AX$205)*(C79=TEXT(Sheet1!$D$2:$D$205,"0")),0))</f>
        <v>0</v>
      </c>
      <c r="T79">
        <f t="array" ref="T79">INDEX(Sheet1!$AF$2:$AF$205,MATCH(1,(A79=Sheet1!$AX$2:$AX$205)*(C79=TEXT(Sheet1!$D$2:$D$205,"0")),0))</f>
        <v>0</v>
      </c>
      <c r="U79">
        <f t="array" ref="U79">INDEX(Sheet1!$AD$2:$AD$205,MATCH(1,(A79=Sheet1!$AX$2:$AX$205)*(C79=TEXT(Sheet1!$D$2:$D$205,"0")),0))</f>
        <v>0</v>
      </c>
      <c r="V79">
        <f t="array" ref="V79">INDEX(Sheet1!$AG$2:$AG$205,MATCH(1,(A79=Sheet1!$AX$2:$AX$205)*(C79=TEXT(Sheet1!$D$2:$D$205,"0")),0))</f>
        <v>0</v>
      </c>
      <c r="W79">
        <f t="array" ref="W79">INDEX(Sheet1!$AE$2:$AE$205,MATCH(1,(A79=Sheet1!$AX$2:$AX$205)*(C79=TEXT(Sheet1!$D$2:$D$205,"0")),0))</f>
        <v>0</v>
      </c>
      <c r="X79">
        <f t="array" ref="X79">INDEX(Sheet1!$AW$2:$AW$205,MATCH(1,(A79=Sheet1!$AX$2:$AX$205)*(C79=TEXT(Sheet1!$D$2:$D$205,"0")),0))</f>
        <v>0</v>
      </c>
      <c r="Y79">
        <f t="array" ref="Y79">IFERROR(INDEX(Sheet1!$AW$2:$AW$205,MATCH(1,(A79=Sheet1!$AX$2:$AX$205)*(C79=TEXT(Sheet1!$D$2:$D$205,"0")),0)),0)</f>
        <v>0</v>
      </c>
      <c r="Z79">
        <f t="array" ref="Z79">INDEX(Sheet2!$AW$2:$AW$205,MATCH(1,(A79=Sheet2!$AX$2:$AX$205)*(C79=TEXT(Sheet2!$D$2:$D$205,"0")),0))</f>
        <v>0</v>
      </c>
      <c r="AA79">
        <f t="array" ref="AA79">IFERROR(INDEX(Sheet2!$AW$2:$AW$205,MATCH(1,(A79=Sheet2!$AX$2:$AX$205)*(C79=TEXT(Sheet2!$D$2:$D$205,"0")),0)),0)</f>
        <v>0</v>
      </c>
    </row>
    <row r="80" spans="1:27" x14ac:dyDescent="0.2">
      <c r="A80" t="s">
        <v>188</v>
      </c>
      <c r="B80" t="s">
        <v>189</v>
      </c>
      <c r="C80" t="s">
        <v>190</v>
      </c>
      <c r="D80" t="s">
        <v>17</v>
      </c>
      <c r="E80">
        <v>22</v>
      </c>
      <c r="F80">
        <v>4</v>
      </c>
      <c r="G80">
        <v>24</v>
      </c>
      <c r="H80">
        <v>0</v>
      </c>
      <c r="I80">
        <v>5</v>
      </c>
      <c r="J80">
        <v>4</v>
      </c>
      <c r="K80">
        <v>25</v>
      </c>
      <c r="L80">
        <v>0</v>
      </c>
      <c r="P80">
        <f t="array" ref="P80">INDEX(Sheet1!$AU$2:$AU$205,MATCH(1,(A80=Sheet1!$AX$2:$AX$205)*(C80=TEXT(Sheet1!$D$2:$D$205,"0")),0))</f>
        <v>4</v>
      </c>
      <c r="Q80">
        <f t="array" ref="Q80">INDEX(Sheet1!$AS$2:$AS$205,MATCH(1,(A80=Sheet1!$AX$2:$AX$205)*(C80=TEXT(Sheet1!$D$2:$D$205,"0")),0))</f>
        <v>0</v>
      </c>
      <c r="R80">
        <f t="array" ref="R80">INDEX(Sheet1!$AV$2:$AV$205,MATCH(1,(A80=Sheet1!$AX$2:$AX$205)*(C80=TEXT(Sheet1!$D$2:$D$205,"0")),0))</f>
        <v>4</v>
      </c>
      <c r="S80">
        <f t="array" ref="S80">INDEX(Sheet1!$AT$2:$AT$205,MATCH(1,(A80=Sheet1!$AX$2:$AX$205)*(C80=TEXT(Sheet1!$D$2:$D$205,"0")),0))</f>
        <v>0</v>
      </c>
      <c r="T80">
        <f t="array" ref="T80">INDEX(Sheet1!$AF$2:$AF$205,MATCH(1,(A80=Sheet1!$AX$2:$AX$205)*(C80=TEXT(Sheet1!$D$2:$D$205,"0")),0))</f>
        <v>6</v>
      </c>
      <c r="U80">
        <f t="array" ref="U80">INDEX(Sheet1!$AD$2:$AD$205,MATCH(1,(A80=Sheet1!$AX$2:$AX$205)*(C80=TEXT(Sheet1!$D$2:$D$205,"0")),0))</f>
        <v>0</v>
      </c>
      <c r="V80">
        <f t="array" ref="V80">INDEX(Sheet1!$AG$2:$AG$205,MATCH(1,(A80=Sheet1!$AX$2:$AX$205)*(C80=TEXT(Sheet1!$D$2:$D$205,"0")),0))</f>
        <v>8</v>
      </c>
      <c r="W80">
        <f t="array" ref="W80">INDEX(Sheet1!$AE$2:$AE$205,MATCH(1,(A80=Sheet1!$AX$2:$AX$205)*(C80=TEXT(Sheet1!$D$2:$D$205,"0")),0))</f>
        <v>0</v>
      </c>
      <c r="X80">
        <f t="array" ref="X80">INDEX(Sheet1!$AW$2:$AW$205,MATCH(1,(A80=Sheet1!$AX$2:$AX$205)*(C80=TEXT(Sheet1!$D$2:$D$205,"0")),0))</f>
        <v>0</v>
      </c>
      <c r="Y80">
        <f t="array" ref="Y80">IFERROR(INDEX(Sheet1!$AW$2:$AW$205,MATCH(1,(A80=Sheet1!$AX$2:$AX$205)*(C80=TEXT(Sheet1!$D$2:$D$205,"0")),0)),0)</f>
        <v>0</v>
      </c>
      <c r="Z80">
        <f t="array" ref="Z80">INDEX(Sheet2!$AW$2:$AW$205,MATCH(1,(A80=Sheet2!$AX$2:$AX$205)*(C80=TEXT(Sheet2!$D$2:$D$205,"0")),0))</f>
        <v>0</v>
      </c>
      <c r="AA80">
        <f t="array" ref="AA80">IFERROR(INDEX(Sheet2!$AW$2:$AW$205,MATCH(1,(A80=Sheet2!$AX$2:$AX$205)*(C80=TEXT(Sheet2!$D$2:$D$205,"0")),0)),0)</f>
        <v>0</v>
      </c>
    </row>
    <row r="81" spans="1:27" x14ac:dyDescent="0.2">
      <c r="A81" t="s">
        <v>188</v>
      </c>
      <c r="B81" t="s">
        <v>15</v>
      </c>
      <c r="C81" t="s">
        <v>191</v>
      </c>
      <c r="D81" t="s">
        <v>17</v>
      </c>
      <c r="E81">
        <v>25</v>
      </c>
      <c r="F81">
        <v>4</v>
      </c>
      <c r="G81">
        <v>32</v>
      </c>
      <c r="H81">
        <v>0</v>
      </c>
      <c r="I81">
        <v>6</v>
      </c>
      <c r="J81">
        <v>6</v>
      </c>
      <c r="K81">
        <v>28</v>
      </c>
      <c r="L81">
        <v>0</v>
      </c>
      <c r="P81">
        <f t="array" ref="P81">INDEX(Sheet1!$AU$2:$AU$205,MATCH(1,(A81=Sheet1!$AX$2:$AX$205)*(C81=TEXT(Sheet1!$D$2:$D$205,"0")),0))</f>
        <v>1</v>
      </c>
      <c r="Q81">
        <f t="array" ref="Q81">INDEX(Sheet1!$AS$2:$AS$205,MATCH(1,(A81=Sheet1!$AX$2:$AX$205)*(C81=TEXT(Sheet1!$D$2:$D$205,"0")),0))</f>
        <v>0</v>
      </c>
      <c r="R81">
        <f t="array" ref="R81">INDEX(Sheet1!$AV$2:$AV$205,MATCH(1,(A81=Sheet1!$AX$2:$AX$205)*(C81=TEXT(Sheet1!$D$2:$D$205,"0")),0))</f>
        <v>-1</v>
      </c>
      <c r="S81">
        <f t="array" ref="S81">INDEX(Sheet1!$AT$2:$AT$205,MATCH(1,(A81=Sheet1!$AX$2:$AX$205)*(C81=TEXT(Sheet1!$D$2:$D$205,"0")),0))</f>
        <v>0</v>
      </c>
      <c r="T81">
        <f t="array" ref="T81">INDEX(Sheet1!$AF$2:$AF$205,MATCH(1,(A81=Sheet1!$AX$2:$AX$205)*(C81=TEXT(Sheet1!$D$2:$D$205,"0")),0))</f>
        <v>-5</v>
      </c>
      <c r="U81">
        <f t="array" ref="U81">INDEX(Sheet1!$AD$2:$AD$205,MATCH(1,(A81=Sheet1!$AX$2:$AX$205)*(C81=TEXT(Sheet1!$D$2:$D$205,"0")),0))</f>
        <v>0</v>
      </c>
      <c r="V81">
        <f t="array" ref="V81">INDEX(Sheet1!$AG$2:$AG$205,MATCH(1,(A81=Sheet1!$AX$2:$AX$205)*(C81=TEXT(Sheet1!$D$2:$D$205,"0")),0))</f>
        <v>-9</v>
      </c>
      <c r="W81">
        <f t="array" ref="W81">INDEX(Sheet1!$AE$2:$AE$205,MATCH(1,(A81=Sheet1!$AX$2:$AX$205)*(C81=TEXT(Sheet1!$D$2:$D$205,"0")),0))</f>
        <v>0</v>
      </c>
      <c r="X81">
        <f t="array" ref="X81">INDEX(Sheet1!$AW$2:$AW$205,MATCH(1,(A81=Sheet1!$AX$2:$AX$205)*(C81=TEXT(Sheet1!$D$2:$D$205,"0")),0))</f>
        <v>0</v>
      </c>
      <c r="Y81">
        <f t="array" ref="Y81">IFERROR(INDEX(Sheet1!$AW$2:$AW$205,MATCH(1,(A81=Sheet1!$AX$2:$AX$205)*(C81=TEXT(Sheet1!$D$2:$D$205,"0")),0)),0)</f>
        <v>0</v>
      </c>
      <c r="Z81">
        <f t="array" ref="Z81">INDEX(Sheet2!$AW$2:$AW$205,MATCH(1,(A81=Sheet2!$AX$2:$AX$205)*(C81=TEXT(Sheet2!$D$2:$D$205,"0")),0))</f>
        <v>0</v>
      </c>
      <c r="AA81">
        <f t="array" ref="AA81">IFERROR(INDEX(Sheet2!$AW$2:$AW$205,MATCH(1,(A81=Sheet2!$AX$2:$AX$205)*(C81=TEXT(Sheet2!$D$2:$D$205,"0")),0)),0)</f>
        <v>0</v>
      </c>
    </row>
    <row r="82" spans="1:27" x14ac:dyDescent="0.2">
      <c r="A82" t="s">
        <v>192</v>
      </c>
      <c r="B82" t="s">
        <v>193</v>
      </c>
      <c r="C82" t="s">
        <v>194</v>
      </c>
      <c r="D82" t="s">
        <v>17</v>
      </c>
      <c r="E82">
        <v>26</v>
      </c>
      <c r="F82">
        <v>2</v>
      </c>
      <c r="G82">
        <v>32</v>
      </c>
      <c r="H82">
        <v>0</v>
      </c>
      <c r="I82">
        <v>4</v>
      </c>
      <c r="J82">
        <v>4</v>
      </c>
      <c r="K82">
        <v>33</v>
      </c>
      <c r="L82">
        <v>0</v>
      </c>
      <c r="P82">
        <f t="array" ref="P82">INDEX(Sheet1!$AU$2:$AU$205,MATCH(1,(A82=Sheet1!$AX$2:$AX$205)*(C82=TEXT(Sheet1!$D$2:$D$205,"0")),0))</f>
        <v>6</v>
      </c>
      <c r="Q82">
        <f t="array" ref="Q82">INDEX(Sheet1!$AS$2:$AS$205,MATCH(1,(A82=Sheet1!$AX$2:$AX$205)*(C82=TEXT(Sheet1!$D$2:$D$205,"0")),0))</f>
        <v>0</v>
      </c>
      <c r="R82">
        <f t="array" ref="R82">INDEX(Sheet1!$AV$2:$AV$205,MATCH(1,(A82=Sheet1!$AX$2:$AX$205)*(C82=TEXT(Sheet1!$D$2:$D$205,"0")),0))</f>
        <v>5</v>
      </c>
      <c r="S82">
        <f t="array" ref="S82">INDEX(Sheet1!$AT$2:$AT$205,MATCH(1,(A82=Sheet1!$AX$2:$AX$205)*(C82=TEXT(Sheet1!$D$2:$D$205,"0")),0))</f>
        <v>0</v>
      </c>
      <c r="T82">
        <f t="array" ref="T82">INDEX(Sheet1!$AF$2:$AF$205,MATCH(1,(A82=Sheet1!$AX$2:$AX$205)*(C82=TEXT(Sheet1!$D$2:$D$205,"0")),0))</f>
        <v>6</v>
      </c>
      <c r="U82">
        <f t="array" ref="U82">INDEX(Sheet1!$AD$2:$AD$205,MATCH(1,(A82=Sheet1!$AX$2:$AX$205)*(C82=TEXT(Sheet1!$D$2:$D$205,"0")),0))</f>
        <v>0</v>
      </c>
      <c r="V82">
        <f t="array" ref="V82">INDEX(Sheet1!$AG$2:$AG$205,MATCH(1,(A82=Sheet1!$AX$2:$AX$205)*(C82=TEXT(Sheet1!$D$2:$D$205,"0")),0))</f>
        <v>7</v>
      </c>
      <c r="W82">
        <f t="array" ref="W82">INDEX(Sheet1!$AE$2:$AE$205,MATCH(1,(A82=Sheet1!$AX$2:$AX$205)*(C82=TEXT(Sheet1!$D$2:$D$205,"0")),0))</f>
        <v>0</v>
      </c>
      <c r="X82">
        <f t="array" ref="X82">INDEX(Sheet1!$AW$2:$AW$205,MATCH(1,(A82=Sheet1!$AX$2:$AX$205)*(C82=TEXT(Sheet1!$D$2:$D$205,"0")),0))</f>
        <v>0</v>
      </c>
      <c r="Y82">
        <f t="array" ref="Y82">IFERROR(INDEX(Sheet1!$AW$2:$AW$205,MATCH(1,(A82=Sheet1!$AX$2:$AX$205)*(C82=TEXT(Sheet1!$D$2:$D$205,"0")),0)),0)</f>
        <v>0</v>
      </c>
      <c r="Z82">
        <f t="array" ref="Z82">INDEX(Sheet2!$AW$2:$AW$205,MATCH(1,(A82=Sheet2!$AX$2:$AX$205)*(C82=TEXT(Sheet2!$D$2:$D$205,"0")),0))</f>
        <v>0</v>
      </c>
      <c r="AA82">
        <f t="array" ref="AA82">IFERROR(INDEX(Sheet2!$AW$2:$AW$205,MATCH(1,(A82=Sheet2!$AX$2:$AX$205)*(C82=TEXT(Sheet2!$D$2:$D$205,"0")),0)),0)</f>
        <v>0</v>
      </c>
    </row>
    <row r="83" spans="1:27" x14ac:dyDescent="0.2">
      <c r="A83" t="s">
        <v>195</v>
      </c>
      <c r="B83" t="s">
        <v>97</v>
      </c>
      <c r="C83" t="s">
        <v>196</v>
      </c>
      <c r="D83" t="s">
        <v>17</v>
      </c>
      <c r="E83">
        <v>27</v>
      </c>
      <c r="F83">
        <v>6</v>
      </c>
      <c r="G83">
        <v>35</v>
      </c>
      <c r="H83">
        <v>0</v>
      </c>
      <c r="I83">
        <v>6</v>
      </c>
      <c r="J83">
        <v>6</v>
      </c>
      <c r="K83">
        <v>30</v>
      </c>
      <c r="L83">
        <v>0</v>
      </c>
      <c r="P83">
        <f t="array" ref="P83">INDEX(Sheet1!$AU$2:$AU$205,MATCH(1,(A83=Sheet1!$AX$2:$AX$205)*(C83=TEXT(Sheet1!$D$2:$D$205,"0")),0))</f>
        <v>-10</v>
      </c>
      <c r="Q83">
        <f t="array" ref="Q83">INDEX(Sheet1!$AS$2:$AS$205,MATCH(1,(A83=Sheet1!$AX$2:$AX$205)*(C83=TEXT(Sheet1!$D$2:$D$205,"0")),0))</f>
        <v>0</v>
      </c>
      <c r="R83">
        <f t="array" ref="R83">INDEX(Sheet1!$AV$2:$AV$205,MATCH(1,(A83=Sheet1!$AX$2:$AX$205)*(C83=TEXT(Sheet1!$D$2:$D$205,"0")),0))</f>
        <v>-9</v>
      </c>
      <c r="S83">
        <f t="array" ref="S83">INDEX(Sheet1!$AT$2:$AT$205,MATCH(1,(A83=Sheet1!$AX$2:$AX$205)*(C83=TEXT(Sheet1!$D$2:$D$205,"0")),0))</f>
        <v>0</v>
      </c>
      <c r="T83">
        <f t="array" ref="T83">INDEX(Sheet1!$AF$2:$AF$205,MATCH(1,(A83=Sheet1!$AX$2:$AX$205)*(C83=TEXT(Sheet1!$D$2:$D$205,"0")),0))</f>
        <v>1</v>
      </c>
      <c r="U83">
        <f t="array" ref="U83">INDEX(Sheet1!$AD$2:$AD$205,MATCH(1,(A83=Sheet1!$AX$2:$AX$205)*(C83=TEXT(Sheet1!$D$2:$D$205,"0")),0))</f>
        <v>0</v>
      </c>
      <c r="V83">
        <f t="array" ref="V83">INDEX(Sheet1!$AG$2:$AG$205,MATCH(1,(A83=Sheet1!$AX$2:$AX$205)*(C83=TEXT(Sheet1!$D$2:$D$205,"0")),0))</f>
        <v>1</v>
      </c>
      <c r="W83">
        <f t="array" ref="W83">INDEX(Sheet1!$AE$2:$AE$205,MATCH(1,(A83=Sheet1!$AX$2:$AX$205)*(C83=TEXT(Sheet1!$D$2:$D$205,"0")),0))</f>
        <v>0</v>
      </c>
      <c r="X83">
        <f t="array" ref="X83">INDEX(Sheet1!$AW$2:$AW$205,MATCH(1,(A83=Sheet1!$AX$2:$AX$205)*(C83=TEXT(Sheet1!$D$2:$D$205,"0")),0))</f>
        <v>0</v>
      </c>
      <c r="Y83">
        <f t="array" ref="Y83">IFERROR(INDEX(Sheet1!$AW$2:$AW$205,MATCH(1,(A83=Sheet1!$AX$2:$AX$205)*(C83=TEXT(Sheet1!$D$2:$D$205,"0")),0)),0)</f>
        <v>0</v>
      </c>
      <c r="Z83">
        <f t="array" ref="Z83">INDEX(Sheet2!$AW$2:$AW$205,MATCH(1,(A83=Sheet2!$AX$2:$AX$205)*(C83=TEXT(Sheet2!$D$2:$D$205,"0")),0))</f>
        <v>0</v>
      </c>
      <c r="AA83">
        <f t="array" ref="AA83">IFERROR(INDEX(Sheet2!$AW$2:$AW$205,MATCH(1,(A83=Sheet2!$AX$2:$AX$205)*(C83=TEXT(Sheet2!$D$2:$D$205,"0")),0)),0)</f>
        <v>0</v>
      </c>
    </row>
    <row r="84" spans="1:27" x14ac:dyDescent="0.2">
      <c r="A84" t="s">
        <v>195</v>
      </c>
      <c r="B84" t="s">
        <v>27</v>
      </c>
      <c r="C84" t="s">
        <v>197</v>
      </c>
      <c r="D84" t="s">
        <v>17</v>
      </c>
      <c r="E84">
        <v>25</v>
      </c>
      <c r="F84">
        <v>4</v>
      </c>
      <c r="G84">
        <v>36</v>
      </c>
      <c r="H84">
        <v>0</v>
      </c>
      <c r="I84">
        <v>4</v>
      </c>
      <c r="J84">
        <v>5</v>
      </c>
      <c r="K84">
        <v>34</v>
      </c>
      <c r="L84">
        <v>0</v>
      </c>
      <c r="M84" s="2" t="s">
        <v>485</v>
      </c>
      <c r="N84" s="2" t="s">
        <v>484</v>
      </c>
      <c r="P84">
        <f t="array" ref="P84">INDEX(Sheet1!$AU$2:$AU$205,MATCH(1,(A84=Sheet1!$AX$2:$AX$205)*(C84=TEXT(Sheet1!$D$2:$D$205,"0")),0))</f>
        <v>5</v>
      </c>
      <c r="Q84">
        <f t="array" ref="Q84">INDEX(Sheet1!$AS$2:$AS$205,MATCH(1,(A84=Sheet1!$AX$2:$AX$205)*(C84=TEXT(Sheet1!$D$2:$D$205,"0")),0))</f>
        <v>0</v>
      </c>
      <c r="R84">
        <f t="array" ref="R84">INDEX(Sheet1!$AV$2:$AV$205,MATCH(1,(A84=Sheet1!$AX$2:$AX$205)*(C84=TEXT(Sheet1!$D$2:$D$205,"0")),0))</f>
        <v>2</v>
      </c>
      <c r="S84">
        <f t="array" ref="S84">INDEX(Sheet1!$AT$2:$AT$205,MATCH(1,(A84=Sheet1!$AX$2:$AX$205)*(C84=TEXT(Sheet1!$D$2:$D$205,"0")),0))</f>
        <v>0</v>
      </c>
      <c r="T84">
        <f t="array" ref="T84">INDEX(Sheet1!$AF$2:$AF$205,MATCH(1,(A84=Sheet1!$AX$2:$AX$205)*(C84=TEXT(Sheet1!$D$2:$D$205,"0")),0))</f>
        <v>0</v>
      </c>
      <c r="U84">
        <f t="array" ref="U84">INDEX(Sheet1!$AD$2:$AD$205,MATCH(1,(A84=Sheet1!$AX$2:$AX$205)*(C84=TEXT(Sheet1!$D$2:$D$205,"0")),0))</f>
        <v>0</v>
      </c>
      <c r="V84">
        <f t="array" ref="V84">INDEX(Sheet1!$AG$2:$AG$205,MATCH(1,(A84=Sheet1!$AX$2:$AX$205)*(C84=TEXT(Sheet1!$D$2:$D$205,"0")),0))</f>
        <v>0</v>
      </c>
      <c r="W84">
        <f t="array" ref="W84">INDEX(Sheet1!$AE$2:$AE$205,MATCH(1,(A84=Sheet1!$AX$2:$AX$205)*(C84=TEXT(Sheet1!$D$2:$D$205,"0")),0))</f>
        <v>0</v>
      </c>
      <c r="X84">
        <f t="array" ref="X84">INDEX(Sheet1!$AW$2:$AW$205,MATCH(1,(A84=Sheet1!$AX$2:$AX$205)*(C84=TEXT(Sheet1!$D$2:$D$205,"0")),0))</f>
        <v>1</v>
      </c>
      <c r="Y84">
        <f t="array" ref="Y84">IFERROR(INDEX(Sheet1!$AW$2:$AW$205,MATCH(1,(A84=Sheet1!$AX$2:$AX$205)*(C84=TEXT(Sheet1!$D$2:$D$205,"0")),0)),0)</f>
        <v>1</v>
      </c>
      <c r="Z84">
        <f t="array" ref="Z84">INDEX(Sheet2!$AW$2:$AW$205,MATCH(1,(A84=Sheet2!$AX$2:$AX$205)*(C84=TEXT(Sheet2!$D$2:$D$205,"0")),0))</f>
        <v>1</v>
      </c>
      <c r="AA84">
        <f t="array" ref="AA84">IFERROR(INDEX(Sheet2!$AW$2:$AW$205,MATCH(1,(A84=Sheet2!$AX$2:$AX$205)*(C84=TEXT(Sheet2!$D$2:$D$205,"0")),0)),0)</f>
        <v>1</v>
      </c>
    </row>
    <row r="85" spans="1:27" x14ac:dyDescent="0.2">
      <c r="A85" t="s">
        <v>198</v>
      </c>
      <c r="B85" t="s">
        <v>82</v>
      </c>
      <c r="C85" t="s">
        <v>199</v>
      </c>
      <c r="D85" t="s">
        <v>17</v>
      </c>
      <c r="E85">
        <v>30</v>
      </c>
      <c r="F85">
        <v>6</v>
      </c>
      <c r="G85">
        <v>30</v>
      </c>
      <c r="H85">
        <v>0</v>
      </c>
      <c r="I85">
        <v>6</v>
      </c>
      <c r="J85">
        <v>7</v>
      </c>
      <c r="K85">
        <v>30</v>
      </c>
      <c r="L85">
        <v>0</v>
      </c>
      <c r="P85">
        <f t="array" ref="P85">INDEX(Sheet1!$AU$2:$AU$205,MATCH(1,(A85=Sheet1!$AX$2:$AX$205)*(C85=TEXT(Sheet1!$D$2:$D$205,"0")),0))</f>
        <v>4</v>
      </c>
      <c r="Q85">
        <f t="array" ref="Q85">INDEX(Sheet1!$AS$2:$AS$205,MATCH(1,(A85=Sheet1!$AX$2:$AX$205)*(C85=TEXT(Sheet1!$D$2:$D$205,"0")),0))</f>
        <v>0</v>
      </c>
      <c r="R85">
        <f t="array" ref="R85">INDEX(Sheet1!$AV$2:$AV$205,MATCH(1,(A85=Sheet1!$AX$2:$AX$205)*(C85=TEXT(Sheet1!$D$2:$D$205,"0")),0))</f>
        <v>5</v>
      </c>
      <c r="S85">
        <f t="array" ref="S85">INDEX(Sheet1!$AT$2:$AT$205,MATCH(1,(A85=Sheet1!$AX$2:$AX$205)*(C85=TEXT(Sheet1!$D$2:$D$205,"0")),0))</f>
        <v>0</v>
      </c>
      <c r="T85">
        <f t="array" ref="T85">INDEX(Sheet1!$AF$2:$AF$205,MATCH(1,(A85=Sheet1!$AX$2:$AX$205)*(C85=TEXT(Sheet1!$D$2:$D$205,"0")),0))</f>
        <v>0</v>
      </c>
      <c r="U85">
        <f t="array" ref="U85">INDEX(Sheet1!$AD$2:$AD$205,MATCH(1,(A85=Sheet1!$AX$2:$AX$205)*(C85=TEXT(Sheet1!$D$2:$D$205,"0")),0))</f>
        <v>0</v>
      </c>
      <c r="V85">
        <f t="array" ref="V85">INDEX(Sheet1!$AG$2:$AG$205,MATCH(1,(A85=Sheet1!$AX$2:$AX$205)*(C85=TEXT(Sheet1!$D$2:$D$205,"0")),0))</f>
        <v>0</v>
      </c>
      <c r="W85">
        <f t="array" ref="W85">INDEX(Sheet1!$AE$2:$AE$205,MATCH(1,(A85=Sheet1!$AX$2:$AX$205)*(C85=TEXT(Sheet1!$D$2:$D$205,"0")),0))</f>
        <v>0</v>
      </c>
      <c r="X85">
        <f t="array" ref="X85">INDEX(Sheet1!$AW$2:$AW$205,MATCH(1,(A85=Sheet1!$AX$2:$AX$205)*(C85=TEXT(Sheet1!$D$2:$D$205,"0")),0))</f>
        <v>0</v>
      </c>
      <c r="Y85">
        <f t="array" ref="Y85">IFERROR(INDEX(Sheet1!$AW$2:$AW$205,MATCH(1,(A85=Sheet1!$AX$2:$AX$205)*(C85=TEXT(Sheet1!$D$2:$D$205,"0")),0)),0)</f>
        <v>0</v>
      </c>
      <c r="Z85">
        <f t="array" ref="Z85">INDEX(Sheet2!$AW$2:$AW$205,MATCH(1,(A85=Sheet2!$AX$2:$AX$205)*(C85=TEXT(Sheet2!$D$2:$D$205,"0")),0))</f>
        <v>0</v>
      </c>
      <c r="AA85">
        <f t="array" ref="AA85">IFERROR(INDEX(Sheet2!$AW$2:$AW$205,MATCH(1,(A85=Sheet2!$AX$2:$AX$205)*(C85=TEXT(Sheet2!$D$2:$D$205,"0")),0)),0)</f>
        <v>0</v>
      </c>
    </row>
    <row r="86" spans="1:27" x14ac:dyDescent="0.2">
      <c r="A86" t="s">
        <v>200</v>
      </c>
      <c r="B86" t="s">
        <v>201</v>
      </c>
      <c r="C86" t="s">
        <v>202</v>
      </c>
      <c r="D86" t="s">
        <v>17</v>
      </c>
      <c r="E86">
        <v>27</v>
      </c>
      <c r="F86">
        <v>5</v>
      </c>
      <c r="G86">
        <v>33</v>
      </c>
      <c r="H86">
        <v>0</v>
      </c>
      <c r="I86">
        <v>3</v>
      </c>
      <c r="J86">
        <v>3</v>
      </c>
      <c r="K86">
        <v>34</v>
      </c>
      <c r="L86">
        <v>0</v>
      </c>
      <c r="P86">
        <f t="array" ref="P86">INDEX(Sheet1!$AU$2:$AU$205,MATCH(1,(A86=Sheet1!$AX$2:$AX$205)*(C86=TEXT(Sheet1!$D$2:$D$205,"0")),0))</f>
        <v>-9</v>
      </c>
      <c r="Q86">
        <f t="array" ref="Q86">INDEX(Sheet1!$AS$2:$AS$205,MATCH(1,(A86=Sheet1!$AX$2:$AX$205)*(C86=TEXT(Sheet1!$D$2:$D$205,"0")),0))</f>
        <v>0</v>
      </c>
      <c r="R86">
        <f t="array" ref="R86">INDEX(Sheet1!$AV$2:$AV$205,MATCH(1,(A86=Sheet1!$AX$2:$AX$205)*(C86=TEXT(Sheet1!$D$2:$D$205,"0")),0))</f>
        <v>-7</v>
      </c>
      <c r="S86">
        <f t="array" ref="S86">INDEX(Sheet1!$AT$2:$AT$205,MATCH(1,(A86=Sheet1!$AX$2:$AX$205)*(C86=TEXT(Sheet1!$D$2:$D$205,"0")),0))</f>
        <v>0</v>
      </c>
      <c r="T86">
        <f t="array" ref="T86">INDEX(Sheet1!$AF$2:$AF$205,MATCH(1,(A86=Sheet1!$AX$2:$AX$205)*(C86=TEXT(Sheet1!$D$2:$D$205,"0")),0))</f>
        <v>7</v>
      </c>
      <c r="U86">
        <f t="array" ref="U86">INDEX(Sheet1!$AD$2:$AD$205,MATCH(1,(A86=Sheet1!$AX$2:$AX$205)*(C86=TEXT(Sheet1!$D$2:$D$205,"0")),0))</f>
        <v>0</v>
      </c>
      <c r="V86">
        <f t="array" ref="V86">INDEX(Sheet1!$AG$2:$AG$205,MATCH(1,(A86=Sheet1!$AX$2:$AX$205)*(C86=TEXT(Sheet1!$D$2:$D$205,"0")),0))</f>
        <v>7</v>
      </c>
      <c r="W86">
        <f t="array" ref="W86">INDEX(Sheet1!$AE$2:$AE$205,MATCH(1,(A86=Sheet1!$AX$2:$AX$205)*(C86=TEXT(Sheet1!$D$2:$D$205,"0")),0))</f>
        <v>0</v>
      </c>
      <c r="X86">
        <f t="array" ref="X86">INDEX(Sheet1!$AW$2:$AW$205,MATCH(1,(A86=Sheet1!$AX$2:$AX$205)*(C86=TEXT(Sheet1!$D$2:$D$205,"0")),0))</f>
        <v>0</v>
      </c>
      <c r="Y86">
        <f t="array" ref="Y86">IFERROR(INDEX(Sheet1!$AW$2:$AW$205,MATCH(1,(A86=Sheet1!$AX$2:$AX$205)*(C86=TEXT(Sheet1!$D$2:$D$205,"0")),0)),0)</f>
        <v>0</v>
      </c>
      <c r="Z86">
        <f t="array" ref="Z86">INDEX(Sheet2!$AW$2:$AW$205,MATCH(1,(A86=Sheet2!$AX$2:$AX$205)*(C86=TEXT(Sheet2!$D$2:$D$205,"0")),0))</f>
        <v>0</v>
      </c>
      <c r="AA86">
        <f t="array" ref="AA86">IFERROR(INDEX(Sheet2!$AW$2:$AW$205,MATCH(1,(A86=Sheet2!$AX$2:$AX$205)*(C86=TEXT(Sheet2!$D$2:$D$205,"0")),0)),0)</f>
        <v>0</v>
      </c>
    </row>
    <row r="87" spans="1:27" x14ac:dyDescent="0.2">
      <c r="A87" t="s">
        <v>203</v>
      </c>
      <c r="B87" t="s">
        <v>134</v>
      </c>
      <c r="C87" t="s">
        <v>204</v>
      </c>
      <c r="D87" t="s">
        <v>17</v>
      </c>
      <c r="E87">
        <v>28</v>
      </c>
      <c r="F87">
        <v>6</v>
      </c>
      <c r="G87">
        <v>32</v>
      </c>
      <c r="H87">
        <v>0</v>
      </c>
      <c r="I87">
        <v>6</v>
      </c>
      <c r="J87">
        <v>5</v>
      </c>
      <c r="K87">
        <v>34</v>
      </c>
      <c r="L87">
        <v>0</v>
      </c>
      <c r="P87">
        <f t="array" ref="P87">INDEX(Sheet1!$AU$2:$AU$205,MATCH(1,(A87=Sheet1!$AX$2:$AX$205)*(C87=TEXT(Sheet1!$D$2:$D$205,"0")),0))</f>
        <v>0</v>
      </c>
      <c r="Q87">
        <f t="array" ref="Q87">INDEX(Sheet1!$AS$2:$AS$205,MATCH(1,(A87=Sheet1!$AX$2:$AX$205)*(C87=TEXT(Sheet1!$D$2:$D$205,"0")),0))</f>
        <v>0</v>
      </c>
      <c r="R87">
        <f t="array" ref="R87">INDEX(Sheet1!$AV$2:$AV$205,MATCH(1,(A87=Sheet1!$AX$2:$AX$205)*(C87=TEXT(Sheet1!$D$2:$D$205,"0")),0))</f>
        <v>2</v>
      </c>
      <c r="S87">
        <f t="array" ref="S87">INDEX(Sheet1!$AT$2:$AT$205,MATCH(1,(A87=Sheet1!$AX$2:$AX$205)*(C87=TEXT(Sheet1!$D$2:$D$205,"0")),0))</f>
        <v>0</v>
      </c>
      <c r="T87">
        <f t="array" ref="T87">INDEX(Sheet1!$AF$2:$AF$205,MATCH(1,(A87=Sheet1!$AX$2:$AX$205)*(C87=TEXT(Sheet1!$D$2:$D$205,"0")),0))</f>
        <v>0</v>
      </c>
      <c r="U87">
        <f t="array" ref="U87">INDEX(Sheet1!$AD$2:$AD$205,MATCH(1,(A87=Sheet1!$AX$2:$AX$205)*(C87=TEXT(Sheet1!$D$2:$D$205,"0")),0))</f>
        <v>0</v>
      </c>
      <c r="V87">
        <f t="array" ref="V87">INDEX(Sheet1!$AG$2:$AG$205,MATCH(1,(A87=Sheet1!$AX$2:$AX$205)*(C87=TEXT(Sheet1!$D$2:$D$205,"0")),0))</f>
        <v>0</v>
      </c>
      <c r="W87">
        <f t="array" ref="W87">INDEX(Sheet1!$AE$2:$AE$205,MATCH(1,(A87=Sheet1!$AX$2:$AX$205)*(C87=TEXT(Sheet1!$D$2:$D$205,"0")),0))</f>
        <v>0</v>
      </c>
      <c r="X87">
        <f t="array" ref="X87">INDEX(Sheet1!$AW$2:$AW$205,MATCH(1,(A87=Sheet1!$AX$2:$AX$205)*(C87=TEXT(Sheet1!$D$2:$D$205,"0")),0))</f>
        <v>0</v>
      </c>
      <c r="Y87">
        <f t="array" ref="Y87">IFERROR(INDEX(Sheet1!$AW$2:$AW$205,MATCH(1,(A87=Sheet1!$AX$2:$AX$205)*(C87=TEXT(Sheet1!$D$2:$D$205,"0")),0)),0)</f>
        <v>0</v>
      </c>
      <c r="Z87">
        <f t="array" ref="Z87">INDEX(Sheet2!$AW$2:$AW$205,MATCH(1,(A87=Sheet2!$AX$2:$AX$205)*(C87=TEXT(Sheet2!$D$2:$D$205,"0")),0))</f>
        <v>0</v>
      </c>
      <c r="AA87">
        <f t="array" ref="AA87">IFERROR(INDEX(Sheet2!$AW$2:$AW$205,MATCH(1,(A87=Sheet2!$AX$2:$AX$205)*(C87=TEXT(Sheet2!$D$2:$D$205,"0")),0)),0)</f>
        <v>0</v>
      </c>
    </row>
    <row r="88" spans="1:27" x14ac:dyDescent="0.2">
      <c r="A88" t="s">
        <v>205</v>
      </c>
      <c r="B88" t="s">
        <v>42</v>
      </c>
      <c r="C88" t="s">
        <v>206</v>
      </c>
      <c r="D88" t="s">
        <v>17</v>
      </c>
      <c r="E88">
        <v>20</v>
      </c>
      <c r="F88">
        <v>6</v>
      </c>
      <c r="G88">
        <v>28</v>
      </c>
      <c r="H88">
        <v>0</v>
      </c>
      <c r="I88">
        <v>5</v>
      </c>
      <c r="J88">
        <v>5</v>
      </c>
      <c r="K88">
        <v>25</v>
      </c>
      <c r="L88">
        <v>0</v>
      </c>
      <c r="P88">
        <f t="array" ref="P88">INDEX(Sheet1!$AU$2:$AU$205,MATCH(1,(A88=Sheet1!$AX$2:$AX$205)*(C88=TEXT(Sheet1!$D$2:$D$205,"0")),0))</f>
        <v>7</v>
      </c>
      <c r="Q88">
        <f t="array" ref="Q88">INDEX(Sheet1!$AS$2:$AS$205,MATCH(1,(A88=Sheet1!$AX$2:$AX$205)*(C88=TEXT(Sheet1!$D$2:$D$205,"0")),0))</f>
        <v>0</v>
      </c>
      <c r="R88">
        <f t="array" ref="R88">INDEX(Sheet1!$AV$2:$AV$205,MATCH(1,(A88=Sheet1!$AX$2:$AX$205)*(C88=TEXT(Sheet1!$D$2:$D$205,"0")),0))</f>
        <v>4</v>
      </c>
      <c r="S88">
        <f t="array" ref="S88">INDEX(Sheet1!$AT$2:$AT$205,MATCH(1,(A88=Sheet1!$AX$2:$AX$205)*(C88=TEXT(Sheet1!$D$2:$D$205,"0")),0))</f>
        <v>0</v>
      </c>
      <c r="T88">
        <f t="array" ref="T88">INDEX(Sheet1!$AF$2:$AF$205,MATCH(1,(A88=Sheet1!$AX$2:$AX$205)*(C88=TEXT(Sheet1!$D$2:$D$205,"0")),0))</f>
        <v>-2</v>
      </c>
      <c r="U88">
        <f t="array" ref="U88">INDEX(Sheet1!$AD$2:$AD$205,MATCH(1,(A88=Sheet1!$AX$2:$AX$205)*(C88=TEXT(Sheet1!$D$2:$D$205,"0")),0))</f>
        <v>0</v>
      </c>
      <c r="V88">
        <f t="array" ref="V88">INDEX(Sheet1!$AG$2:$AG$205,MATCH(1,(A88=Sheet1!$AX$2:$AX$205)*(C88=TEXT(Sheet1!$D$2:$D$205,"0")),0))</f>
        <v>-3</v>
      </c>
      <c r="W88">
        <f t="array" ref="W88">INDEX(Sheet1!$AE$2:$AE$205,MATCH(1,(A88=Sheet1!$AX$2:$AX$205)*(C88=TEXT(Sheet1!$D$2:$D$205,"0")),0))</f>
        <v>0</v>
      </c>
      <c r="X88">
        <f t="array" ref="X88">INDEX(Sheet1!$AW$2:$AW$205,MATCH(1,(A88=Sheet1!$AX$2:$AX$205)*(C88=TEXT(Sheet1!$D$2:$D$205,"0")),0))</f>
        <v>0</v>
      </c>
      <c r="Y88">
        <f t="array" ref="Y88">IFERROR(INDEX(Sheet1!$AW$2:$AW$205,MATCH(1,(A88=Sheet1!$AX$2:$AX$205)*(C88=TEXT(Sheet1!$D$2:$D$205,"0")),0)),0)</f>
        <v>0</v>
      </c>
      <c r="Z88">
        <f t="array" ref="Z88">INDEX(Sheet2!$AW$2:$AW$205,MATCH(1,(A88=Sheet2!$AX$2:$AX$205)*(C88=TEXT(Sheet2!$D$2:$D$205,"0")),0))</f>
        <v>0</v>
      </c>
      <c r="AA88">
        <f t="array" ref="AA88">IFERROR(INDEX(Sheet2!$AW$2:$AW$205,MATCH(1,(A88=Sheet2!$AX$2:$AX$205)*(C88=TEXT(Sheet2!$D$2:$D$205,"0")),0)),0)</f>
        <v>0</v>
      </c>
    </row>
    <row r="89" spans="1:27" x14ac:dyDescent="0.2">
      <c r="A89" t="s">
        <v>207</v>
      </c>
      <c r="B89" t="s">
        <v>134</v>
      </c>
      <c r="C89" t="s">
        <v>208</v>
      </c>
      <c r="D89" t="s">
        <v>17</v>
      </c>
      <c r="E89">
        <v>30</v>
      </c>
      <c r="F89">
        <v>5</v>
      </c>
      <c r="G89">
        <v>32</v>
      </c>
      <c r="H89">
        <v>0</v>
      </c>
      <c r="I89">
        <v>3</v>
      </c>
      <c r="J89">
        <v>5</v>
      </c>
      <c r="K89">
        <v>33</v>
      </c>
      <c r="L89">
        <v>0</v>
      </c>
      <c r="P89">
        <f t="array" ref="P89">INDEX(Sheet1!$AU$2:$AU$205,MATCH(1,(A89=Sheet1!$AX$2:$AX$205)*(C89=TEXT(Sheet1!$D$2:$D$205,"0")),0))</f>
        <v>3</v>
      </c>
      <c r="Q89">
        <f t="array" ref="Q89">INDEX(Sheet1!$AS$2:$AS$205,MATCH(1,(A89=Sheet1!$AX$2:$AX$205)*(C89=TEXT(Sheet1!$D$2:$D$205,"0")),0))</f>
        <v>0</v>
      </c>
      <c r="R89">
        <f t="array" ref="R89">INDEX(Sheet1!$AV$2:$AV$205,MATCH(1,(A89=Sheet1!$AX$2:$AX$205)*(C89=TEXT(Sheet1!$D$2:$D$205,"0")),0))</f>
        <v>6</v>
      </c>
      <c r="S89">
        <f t="array" ref="S89">INDEX(Sheet1!$AT$2:$AT$205,MATCH(1,(A89=Sheet1!$AX$2:$AX$205)*(C89=TEXT(Sheet1!$D$2:$D$205,"0")),0))</f>
        <v>0</v>
      </c>
      <c r="T89">
        <f t="array" ref="T89">INDEX(Sheet1!$AF$2:$AF$205,MATCH(1,(A89=Sheet1!$AX$2:$AX$205)*(C89=TEXT(Sheet1!$D$2:$D$205,"0")),0))</f>
        <v>0</v>
      </c>
      <c r="U89">
        <f t="array" ref="U89">INDEX(Sheet1!$AD$2:$AD$205,MATCH(1,(A89=Sheet1!$AX$2:$AX$205)*(C89=TEXT(Sheet1!$D$2:$D$205,"0")),0))</f>
        <v>0</v>
      </c>
      <c r="V89">
        <f t="array" ref="V89">INDEX(Sheet1!$AG$2:$AG$205,MATCH(1,(A89=Sheet1!$AX$2:$AX$205)*(C89=TEXT(Sheet1!$D$2:$D$205,"0")),0))</f>
        <v>0</v>
      </c>
      <c r="W89">
        <f t="array" ref="W89">INDEX(Sheet1!$AE$2:$AE$205,MATCH(1,(A89=Sheet1!$AX$2:$AX$205)*(C89=TEXT(Sheet1!$D$2:$D$205,"0")),0))</f>
        <v>0</v>
      </c>
      <c r="X89">
        <f t="array" ref="X89">INDEX(Sheet1!$AW$2:$AW$205,MATCH(1,(A89=Sheet1!$AX$2:$AX$205)*(C89=TEXT(Sheet1!$D$2:$D$205,"0")),0))</f>
        <v>0</v>
      </c>
      <c r="Y89">
        <f t="array" ref="Y89">IFERROR(INDEX(Sheet1!$AW$2:$AW$205,MATCH(1,(A89=Sheet1!$AX$2:$AX$205)*(C89=TEXT(Sheet1!$D$2:$D$205,"0")),0)),0)</f>
        <v>0</v>
      </c>
      <c r="Z89">
        <f t="array" ref="Z89">INDEX(Sheet2!$AW$2:$AW$205,MATCH(1,(A89=Sheet2!$AX$2:$AX$205)*(C89=TEXT(Sheet2!$D$2:$D$205,"0")),0))</f>
        <v>0</v>
      </c>
      <c r="AA89">
        <f t="array" ref="AA89">IFERROR(INDEX(Sheet2!$AW$2:$AW$205,MATCH(1,(A89=Sheet2!$AX$2:$AX$205)*(C89=TEXT(Sheet2!$D$2:$D$205,"0")),0)),0)</f>
        <v>0</v>
      </c>
    </row>
    <row r="90" spans="1:27" x14ac:dyDescent="0.2">
      <c r="A90" t="s">
        <v>209</v>
      </c>
      <c r="B90" t="s">
        <v>15</v>
      </c>
      <c r="C90" t="s">
        <v>210</v>
      </c>
      <c r="D90" t="s">
        <v>17</v>
      </c>
      <c r="E90">
        <v>24</v>
      </c>
      <c r="F90">
        <v>5</v>
      </c>
      <c r="G90">
        <v>27</v>
      </c>
      <c r="H90">
        <v>0</v>
      </c>
      <c r="I90">
        <v>4</v>
      </c>
      <c r="J90">
        <v>4</v>
      </c>
      <c r="K90">
        <v>30</v>
      </c>
      <c r="L90">
        <v>0</v>
      </c>
      <c r="P90">
        <f t="array" ref="P90">INDEX(Sheet1!$AU$2:$AU$205,MATCH(1,(A90=Sheet1!$AX$2:$AX$205)*(C90=TEXT(Sheet1!$D$2:$D$205,"0")),0))</f>
        <v>0</v>
      </c>
      <c r="Q90">
        <f t="array" ref="Q90">INDEX(Sheet1!$AS$2:$AS$205,MATCH(1,(A90=Sheet1!$AX$2:$AX$205)*(C90=TEXT(Sheet1!$D$2:$D$205,"0")),0))</f>
        <v>0</v>
      </c>
      <c r="R90">
        <f t="array" ref="R90">INDEX(Sheet1!$AV$2:$AV$205,MATCH(1,(A90=Sheet1!$AX$2:$AX$205)*(C90=TEXT(Sheet1!$D$2:$D$205,"0")),0))</f>
        <v>0</v>
      </c>
      <c r="S90">
        <f t="array" ref="S90">INDEX(Sheet1!$AT$2:$AT$205,MATCH(1,(A90=Sheet1!$AX$2:$AX$205)*(C90=TEXT(Sheet1!$D$2:$D$205,"0")),0))</f>
        <v>0</v>
      </c>
      <c r="T90">
        <f t="array" ref="T90">INDEX(Sheet1!$AF$2:$AF$205,MATCH(1,(A90=Sheet1!$AX$2:$AX$205)*(C90=TEXT(Sheet1!$D$2:$D$205,"0")),0))</f>
        <v>0</v>
      </c>
      <c r="U90">
        <f t="array" ref="U90">INDEX(Sheet1!$AD$2:$AD$205,MATCH(1,(A90=Sheet1!$AX$2:$AX$205)*(C90=TEXT(Sheet1!$D$2:$D$205,"0")),0))</f>
        <v>0</v>
      </c>
      <c r="V90">
        <f t="array" ref="V90">INDEX(Sheet1!$AG$2:$AG$205,MATCH(1,(A90=Sheet1!$AX$2:$AX$205)*(C90=TEXT(Sheet1!$D$2:$D$205,"0")),0))</f>
        <v>2</v>
      </c>
      <c r="W90">
        <f t="array" ref="W90">INDEX(Sheet1!$AE$2:$AE$205,MATCH(1,(A90=Sheet1!$AX$2:$AX$205)*(C90=TEXT(Sheet1!$D$2:$D$205,"0")),0))</f>
        <v>0</v>
      </c>
      <c r="X90">
        <f t="array" ref="X90">INDEX(Sheet1!$AW$2:$AW$205,MATCH(1,(A90=Sheet1!$AX$2:$AX$205)*(C90=TEXT(Sheet1!$D$2:$D$205,"0")),0))</f>
        <v>0</v>
      </c>
      <c r="Y90">
        <f t="array" ref="Y90">IFERROR(INDEX(Sheet1!$AW$2:$AW$205,MATCH(1,(A90=Sheet1!$AX$2:$AX$205)*(C90=TEXT(Sheet1!$D$2:$D$205,"0")),0)),0)</f>
        <v>0</v>
      </c>
      <c r="Z90">
        <f t="array" ref="Z90">INDEX(Sheet2!$AW$2:$AW$205,MATCH(1,(A90=Sheet2!$AX$2:$AX$205)*(C90=TEXT(Sheet2!$D$2:$D$205,"0")),0))</f>
        <v>0</v>
      </c>
      <c r="AA90">
        <f t="array" ref="AA90">IFERROR(INDEX(Sheet2!$AW$2:$AW$205,MATCH(1,(A90=Sheet2!$AX$2:$AX$205)*(C90=TEXT(Sheet2!$D$2:$D$205,"0")),0)),0)</f>
        <v>0</v>
      </c>
    </row>
    <row r="91" spans="1:27" x14ac:dyDescent="0.2">
      <c r="A91" t="s">
        <v>209</v>
      </c>
      <c r="B91" t="s">
        <v>15</v>
      </c>
      <c r="C91" t="s">
        <v>210</v>
      </c>
      <c r="D91" t="s">
        <v>17</v>
      </c>
      <c r="E91">
        <v>24</v>
      </c>
      <c r="F91">
        <v>5</v>
      </c>
      <c r="G91">
        <v>27</v>
      </c>
      <c r="H91">
        <v>0</v>
      </c>
      <c r="I91">
        <v>4</v>
      </c>
      <c r="J91">
        <v>4</v>
      </c>
      <c r="K91">
        <v>30</v>
      </c>
      <c r="L91">
        <v>0</v>
      </c>
      <c r="P91">
        <f t="array" ref="P91">INDEX(Sheet1!$AU$2:$AU$205,MATCH(1,(A91=Sheet1!$AX$2:$AX$205)*(C91=TEXT(Sheet1!$D$2:$D$205,"0")),0))</f>
        <v>0</v>
      </c>
      <c r="Q91">
        <f t="array" ref="Q91">INDEX(Sheet1!$AS$2:$AS$205,MATCH(1,(A91=Sheet1!$AX$2:$AX$205)*(C91=TEXT(Sheet1!$D$2:$D$205,"0")),0))</f>
        <v>0</v>
      </c>
      <c r="R91">
        <f t="array" ref="R91">INDEX(Sheet1!$AV$2:$AV$205,MATCH(1,(A91=Sheet1!$AX$2:$AX$205)*(C91=TEXT(Sheet1!$D$2:$D$205,"0")),0))</f>
        <v>0</v>
      </c>
      <c r="S91">
        <f t="array" ref="S91">INDEX(Sheet1!$AT$2:$AT$205,MATCH(1,(A91=Sheet1!$AX$2:$AX$205)*(C91=TEXT(Sheet1!$D$2:$D$205,"0")),0))</f>
        <v>0</v>
      </c>
      <c r="T91">
        <f t="array" ref="T91">INDEX(Sheet1!$AF$2:$AF$205,MATCH(1,(A91=Sheet1!$AX$2:$AX$205)*(C91=TEXT(Sheet1!$D$2:$D$205,"0")),0))</f>
        <v>0</v>
      </c>
      <c r="U91">
        <f t="array" ref="U91">INDEX(Sheet1!$AD$2:$AD$205,MATCH(1,(A91=Sheet1!$AX$2:$AX$205)*(C91=TEXT(Sheet1!$D$2:$D$205,"0")),0))</f>
        <v>0</v>
      </c>
      <c r="V91">
        <f t="array" ref="V91">INDEX(Sheet1!$AG$2:$AG$205,MATCH(1,(A91=Sheet1!$AX$2:$AX$205)*(C91=TEXT(Sheet1!$D$2:$D$205,"0")),0))</f>
        <v>2</v>
      </c>
      <c r="W91">
        <f t="array" ref="W91">INDEX(Sheet1!$AE$2:$AE$205,MATCH(1,(A91=Sheet1!$AX$2:$AX$205)*(C91=TEXT(Sheet1!$D$2:$D$205,"0")),0))</f>
        <v>0</v>
      </c>
      <c r="X91">
        <f t="array" ref="X91">INDEX(Sheet1!$AW$2:$AW$205,MATCH(1,(A91=Sheet1!$AX$2:$AX$205)*(C91=TEXT(Sheet1!$D$2:$D$205,"0")),0))</f>
        <v>0</v>
      </c>
      <c r="Y91">
        <f t="array" ref="Y91">IFERROR(INDEX(Sheet1!$AW$2:$AW$205,MATCH(1,(A91=Sheet1!$AX$2:$AX$205)*(C91=TEXT(Sheet1!$D$2:$D$205,"0")),0)),0)</f>
        <v>0</v>
      </c>
      <c r="Z91">
        <f t="array" ref="Z91">INDEX(Sheet2!$AW$2:$AW$205,MATCH(1,(A91=Sheet2!$AX$2:$AX$205)*(C91=TEXT(Sheet2!$D$2:$D$205,"0")),0))</f>
        <v>0</v>
      </c>
      <c r="AA91">
        <f t="array" ref="AA91">IFERROR(INDEX(Sheet2!$AW$2:$AW$205,MATCH(1,(A91=Sheet2!$AX$2:$AX$205)*(C91=TEXT(Sheet2!$D$2:$D$205,"0")),0)),0)</f>
        <v>0</v>
      </c>
    </row>
    <row r="92" spans="1:27" x14ac:dyDescent="0.2">
      <c r="A92" t="s">
        <v>211</v>
      </c>
      <c r="B92" t="s">
        <v>27</v>
      </c>
      <c r="C92" t="s">
        <v>212</v>
      </c>
      <c r="D92" t="s">
        <v>17</v>
      </c>
      <c r="E92">
        <v>27</v>
      </c>
      <c r="F92">
        <v>4</v>
      </c>
      <c r="G92">
        <v>35</v>
      </c>
      <c r="H92">
        <v>0</v>
      </c>
      <c r="I92">
        <v>4</v>
      </c>
      <c r="J92">
        <v>5</v>
      </c>
      <c r="K92">
        <v>35</v>
      </c>
      <c r="L92">
        <v>0</v>
      </c>
      <c r="P92">
        <f t="array" ref="P92">INDEX(Sheet1!$AU$2:$AU$205,MATCH(1,(A92=Sheet1!$AX$2:$AX$205)*(C92=TEXT(Sheet1!$D$2:$D$205,"0")),0))</f>
        <v>3</v>
      </c>
      <c r="Q92">
        <f t="array" ref="Q92">INDEX(Sheet1!$AS$2:$AS$205,MATCH(1,(A92=Sheet1!$AX$2:$AX$205)*(C92=TEXT(Sheet1!$D$2:$D$205,"0")),0))</f>
        <v>0</v>
      </c>
      <c r="R92">
        <f t="array" ref="R92">INDEX(Sheet1!$AV$2:$AV$205,MATCH(1,(A92=Sheet1!$AX$2:$AX$205)*(C92=TEXT(Sheet1!$D$2:$D$205,"0")),0))</f>
        <v>2</v>
      </c>
      <c r="S92">
        <f t="array" ref="S92">INDEX(Sheet1!$AT$2:$AT$205,MATCH(1,(A92=Sheet1!$AX$2:$AX$205)*(C92=TEXT(Sheet1!$D$2:$D$205,"0")),0))</f>
        <v>0</v>
      </c>
      <c r="T92">
        <f t="array" ref="T92">INDEX(Sheet1!$AF$2:$AF$205,MATCH(1,(A92=Sheet1!$AX$2:$AX$205)*(C92=TEXT(Sheet1!$D$2:$D$205,"0")),0))</f>
        <v>0</v>
      </c>
      <c r="U92">
        <f t="array" ref="U92">INDEX(Sheet1!$AD$2:$AD$205,MATCH(1,(A92=Sheet1!$AX$2:$AX$205)*(C92=TEXT(Sheet1!$D$2:$D$205,"0")),0))</f>
        <v>0</v>
      </c>
      <c r="V92">
        <f t="array" ref="V92">INDEX(Sheet1!$AG$2:$AG$205,MATCH(1,(A92=Sheet1!$AX$2:$AX$205)*(C92=TEXT(Sheet1!$D$2:$D$205,"0")),0))</f>
        <v>3</v>
      </c>
      <c r="W92">
        <f t="array" ref="W92">INDEX(Sheet1!$AE$2:$AE$205,MATCH(1,(A92=Sheet1!$AX$2:$AX$205)*(C92=TEXT(Sheet1!$D$2:$D$205,"0")),0))</f>
        <v>0</v>
      </c>
      <c r="X92">
        <f t="array" ref="X92">INDEX(Sheet1!$AW$2:$AW$205,MATCH(1,(A92=Sheet1!$AX$2:$AX$205)*(C92=TEXT(Sheet1!$D$2:$D$205,"0")),0))</f>
        <v>0</v>
      </c>
      <c r="Y92">
        <f t="array" ref="Y92">IFERROR(INDEX(Sheet1!$AW$2:$AW$205,MATCH(1,(A92=Sheet1!$AX$2:$AX$205)*(C92=TEXT(Sheet1!$D$2:$D$205,"0")),0)),0)</f>
        <v>0</v>
      </c>
      <c r="Z92">
        <f t="array" ref="Z92">INDEX(Sheet2!$AW$2:$AW$205,MATCH(1,(A92=Sheet2!$AX$2:$AX$205)*(C92=TEXT(Sheet2!$D$2:$D$205,"0")),0))</f>
        <v>0</v>
      </c>
      <c r="AA92">
        <f t="array" ref="AA92">IFERROR(INDEX(Sheet2!$AW$2:$AW$205,MATCH(1,(A92=Sheet2!$AX$2:$AX$205)*(C92=TEXT(Sheet2!$D$2:$D$205,"0")),0)),0)</f>
        <v>0</v>
      </c>
    </row>
    <row r="93" spans="1:27" x14ac:dyDescent="0.2">
      <c r="A93" t="s">
        <v>211</v>
      </c>
      <c r="B93" t="s">
        <v>213</v>
      </c>
      <c r="C93" t="s">
        <v>214</v>
      </c>
      <c r="D93" t="s">
        <v>72</v>
      </c>
      <c r="E93">
        <v>26</v>
      </c>
      <c r="F93">
        <v>0</v>
      </c>
      <c r="G93">
        <v>0</v>
      </c>
      <c r="H93">
        <v>7</v>
      </c>
      <c r="I93">
        <v>0</v>
      </c>
      <c r="J93">
        <v>0</v>
      </c>
      <c r="K93">
        <v>0</v>
      </c>
      <c r="L93">
        <v>6</v>
      </c>
      <c r="P93">
        <f t="array" ref="P93">INDEX(Sheet1!$AU$2:$AU$205,MATCH(1,(A93=Sheet1!$AX$2:$AX$205)*(C93=TEXT(Sheet1!$D$2:$D$205,"0")),0))</f>
        <v>0</v>
      </c>
      <c r="Q93">
        <f t="array" ref="Q93">INDEX(Sheet1!$AS$2:$AS$205,MATCH(1,(A93=Sheet1!$AX$2:$AX$205)*(C93=TEXT(Sheet1!$D$2:$D$205,"0")),0))</f>
        <v>0</v>
      </c>
      <c r="R93">
        <f t="array" ref="R93">INDEX(Sheet1!$AV$2:$AV$205,MATCH(1,(A93=Sheet1!$AX$2:$AX$205)*(C93=TEXT(Sheet1!$D$2:$D$205,"0")),0))</f>
        <v>0</v>
      </c>
      <c r="S93">
        <f t="array" ref="S93">INDEX(Sheet1!$AT$2:$AT$205,MATCH(1,(A93=Sheet1!$AX$2:$AX$205)*(C93=TEXT(Sheet1!$D$2:$D$205,"0")),0))</f>
        <v>0</v>
      </c>
      <c r="T93">
        <f t="array" ref="T93">INDEX(Sheet1!$AF$2:$AF$205,MATCH(1,(A93=Sheet1!$AX$2:$AX$205)*(C93=TEXT(Sheet1!$D$2:$D$205,"0")),0))</f>
        <v>-30</v>
      </c>
      <c r="U93">
        <f t="array" ref="U93">INDEX(Sheet1!$AD$2:$AD$205,MATCH(1,(A93=Sheet1!$AX$2:$AX$205)*(C93=TEXT(Sheet1!$D$2:$D$205,"0")),0))</f>
        <v>0</v>
      </c>
      <c r="V93">
        <f t="array" ref="V93">INDEX(Sheet1!$AG$2:$AG$205,MATCH(1,(A93=Sheet1!$AX$2:$AX$205)*(C93=TEXT(Sheet1!$D$2:$D$205,"0")),0))</f>
        <v>-30</v>
      </c>
      <c r="W93">
        <f t="array" ref="W93">INDEX(Sheet1!$AE$2:$AE$205,MATCH(1,(A93=Sheet1!$AX$2:$AX$205)*(C93=TEXT(Sheet1!$D$2:$D$205,"0")),0))</f>
        <v>0</v>
      </c>
      <c r="X93">
        <f t="array" ref="X93">INDEX(Sheet1!$AW$2:$AW$205,MATCH(1,(A93=Sheet1!$AX$2:$AX$205)*(C93=TEXT(Sheet1!$D$2:$D$205,"0")),0))</f>
        <v>0</v>
      </c>
      <c r="Y93">
        <f t="array" ref="Y93">IFERROR(INDEX(Sheet1!$AW$2:$AW$205,MATCH(1,(A93=Sheet1!$AX$2:$AX$205)*(C93=TEXT(Sheet1!$D$2:$D$205,"0")),0)),0)</f>
        <v>0</v>
      </c>
      <c r="Z93">
        <f t="array" ref="Z93">INDEX(Sheet2!$AW$2:$AW$205,MATCH(1,(A93=Sheet2!$AX$2:$AX$205)*(C93=TEXT(Sheet2!$D$2:$D$205,"0")),0))</f>
        <v>0</v>
      </c>
      <c r="AA93">
        <f t="array" ref="AA93">IFERROR(INDEX(Sheet2!$AW$2:$AW$205,MATCH(1,(A93=Sheet2!$AX$2:$AX$205)*(C93=TEXT(Sheet2!$D$2:$D$205,"0")),0)),0)</f>
        <v>0</v>
      </c>
    </row>
    <row r="94" spans="1:27" x14ac:dyDescent="0.2">
      <c r="A94" t="s">
        <v>215</v>
      </c>
      <c r="B94" t="s">
        <v>105</v>
      </c>
      <c r="C94" t="s">
        <v>216</v>
      </c>
      <c r="D94" t="s">
        <v>17</v>
      </c>
      <c r="E94">
        <v>25</v>
      </c>
      <c r="F94">
        <v>5</v>
      </c>
      <c r="G94">
        <v>32</v>
      </c>
      <c r="H94">
        <v>0</v>
      </c>
      <c r="I94">
        <v>5</v>
      </c>
      <c r="J94">
        <v>4</v>
      </c>
      <c r="K94">
        <v>34</v>
      </c>
      <c r="L94">
        <v>0</v>
      </c>
      <c r="P94">
        <f t="array" ref="P94">INDEX(Sheet1!$AU$2:$AU$205,MATCH(1,(A94=Sheet1!$AX$2:$AX$205)*(C94=TEXT(Sheet1!$D$2:$D$205,"0")),0))</f>
        <v>-1</v>
      </c>
      <c r="Q94">
        <f t="array" ref="Q94">INDEX(Sheet1!$AS$2:$AS$205,MATCH(1,(A94=Sheet1!$AX$2:$AX$205)*(C94=TEXT(Sheet1!$D$2:$D$205,"0")),0))</f>
        <v>0</v>
      </c>
      <c r="R94">
        <f t="array" ref="R94">INDEX(Sheet1!$AV$2:$AV$205,MATCH(1,(A94=Sheet1!$AX$2:$AX$205)*(C94=TEXT(Sheet1!$D$2:$D$205,"0")),0))</f>
        <v>1</v>
      </c>
      <c r="S94">
        <f t="array" ref="S94">INDEX(Sheet1!$AT$2:$AT$205,MATCH(1,(A94=Sheet1!$AX$2:$AX$205)*(C94=TEXT(Sheet1!$D$2:$D$205,"0")),0))</f>
        <v>0</v>
      </c>
      <c r="T94">
        <f t="array" ref="T94">INDEX(Sheet1!$AF$2:$AF$205,MATCH(1,(A94=Sheet1!$AX$2:$AX$205)*(C94=TEXT(Sheet1!$D$2:$D$205,"0")),0))</f>
        <v>-8</v>
      </c>
      <c r="U94">
        <f t="array" ref="U94">INDEX(Sheet1!$AD$2:$AD$205,MATCH(1,(A94=Sheet1!$AX$2:$AX$205)*(C94=TEXT(Sheet1!$D$2:$D$205,"0")),0))</f>
        <v>0</v>
      </c>
      <c r="V94">
        <f t="array" ref="V94">INDEX(Sheet1!$AG$2:$AG$205,MATCH(1,(A94=Sheet1!$AX$2:$AX$205)*(C94=TEXT(Sheet1!$D$2:$D$205,"0")),0))</f>
        <v>-6</v>
      </c>
      <c r="W94">
        <f t="array" ref="W94">INDEX(Sheet1!$AE$2:$AE$205,MATCH(1,(A94=Sheet1!$AX$2:$AX$205)*(C94=TEXT(Sheet1!$D$2:$D$205,"0")),0))</f>
        <v>0</v>
      </c>
      <c r="X94">
        <f t="array" ref="X94">INDEX(Sheet1!$AW$2:$AW$205,MATCH(1,(A94=Sheet1!$AX$2:$AX$205)*(C94=TEXT(Sheet1!$D$2:$D$205,"0")),0))</f>
        <v>0</v>
      </c>
      <c r="Y94">
        <f t="array" ref="Y94">IFERROR(INDEX(Sheet1!$AW$2:$AW$205,MATCH(1,(A94=Sheet1!$AX$2:$AX$205)*(C94=TEXT(Sheet1!$D$2:$D$205,"0")),0)),0)</f>
        <v>0</v>
      </c>
      <c r="Z94">
        <f t="array" ref="Z94">INDEX(Sheet2!$AW$2:$AW$205,MATCH(1,(A94=Sheet2!$AX$2:$AX$205)*(C94=TEXT(Sheet2!$D$2:$D$205,"0")),0))</f>
        <v>0</v>
      </c>
      <c r="AA94">
        <f t="array" ref="AA94">IFERROR(INDEX(Sheet2!$AW$2:$AW$205,MATCH(1,(A94=Sheet2!$AX$2:$AX$205)*(C94=TEXT(Sheet2!$D$2:$D$205,"0")),0)),0)</f>
        <v>0</v>
      </c>
    </row>
    <row r="95" spans="1:27" x14ac:dyDescent="0.2">
      <c r="A95" t="s">
        <v>217</v>
      </c>
      <c r="B95" t="s">
        <v>218</v>
      </c>
      <c r="C95" t="s">
        <v>219</v>
      </c>
      <c r="D95" t="s">
        <v>17</v>
      </c>
      <c r="E95">
        <v>28</v>
      </c>
      <c r="F95">
        <v>5</v>
      </c>
      <c r="G95">
        <v>35</v>
      </c>
      <c r="H95">
        <v>0</v>
      </c>
      <c r="I95">
        <v>6</v>
      </c>
      <c r="J95">
        <v>7</v>
      </c>
      <c r="K95">
        <v>32</v>
      </c>
      <c r="L95">
        <v>0</v>
      </c>
      <c r="P95">
        <f t="array" ref="P95">INDEX(Sheet1!$AU$2:$AU$205,MATCH(1,(A95=Sheet1!$AX$2:$AX$205)*(C95=TEXT(Sheet1!$D$2:$D$205,"0")),0))</f>
        <v>2</v>
      </c>
      <c r="Q95">
        <f t="array" ref="Q95">INDEX(Sheet1!$AS$2:$AS$205,MATCH(1,(A95=Sheet1!$AX$2:$AX$205)*(C95=TEXT(Sheet1!$D$2:$D$205,"0")),0))</f>
        <v>0</v>
      </c>
      <c r="R95">
        <f t="array" ref="R95">INDEX(Sheet1!$AV$2:$AV$205,MATCH(1,(A95=Sheet1!$AX$2:$AX$205)*(C95=TEXT(Sheet1!$D$2:$D$205,"0")),0))</f>
        <v>3</v>
      </c>
      <c r="S95">
        <f t="array" ref="S95">INDEX(Sheet1!$AT$2:$AT$205,MATCH(1,(A95=Sheet1!$AX$2:$AX$205)*(C95=TEXT(Sheet1!$D$2:$D$205,"0")),0))</f>
        <v>0</v>
      </c>
      <c r="T95">
        <f t="array" ref="T95">INDEX(Sheet1!$AF$2:$AF$205,MATCH(1,(A95=Sheet1!$AX$2:$AX$205)*(C95=TEXT(Sheet1!$D$2:$D$205,"0")),0))</f>
        <v>5</v>
      </c>
      <c r="U95">
        <f t="array" ref="U95">INDEX(Sheet1!$AD$2:$AD$205,MATCH(1,(A95=Sheet1!$AX$2:$AX$205)*(C95=TEXT(Sheet1!$D$2:$D$205,"0")),0))</f>
        <v>0</v>
      </c>
      <c r="V95">
        <f t="array" ref="V95">INDEX(Sheet1!$AG$2:$AG$205,MATCH(1,(A95=Sheet1!$AX$2:$AX$205)*(C95=TEXT(Sheet1!$D$2:$D$205,"0")),0))</f>
        <v>5</v>
      </c>
      <c r="W95">
        <f t="array" ref="W95">INDEX(Sheet1!$AE$2:$AE$205,MATCH(1,(A95=Sheet1!$AX$2:$AX$205)*(C95=TEXT(Sheet1!$D$2:$D$205,"0")),0))</f>
        <v>0</v>
      </c>
      <c r="X95">
        <f t="array" ref="X95">INDEX(Sheet1!$AW$2:$AW$205,MATCH(1,(A95=Sheet1!$AX$2:$AX$205)*(C95=TEXT(Sheet1!$D$2:$D$205,"0")),0))</f>
        <v>0</v>
      </c>
      <c r="Y95">
        <f t="array" ref="Y95">IFERROR(INDEX(Sheet1!$AW$2:$AW$205,MATCH(1,(A95=Sheet1!$AX$2:$AX$205)*(C95=TEXT(Sheet1!$D$2:$D$205,"0")),0)),0)</f>
        <v>0</v>
      </c>
      <c r="Z95">
        <f t="array" ref="Z95">INDEX(Sheet2!$AW$2:$AW$205,MATCH(1,(A95=Sheet2!$AX$2:$AX$205)*(C95=TEXT(Sheet2!$D$2:$D$205,"0")),0))</f>
        <v>0</v>
      </c>
      <c r="AA95">
        <f t="array" ref="AA95">IFERROR(INDEX(Sheet2!$AW$2:$AW$205,MATCH(1,(A95=Sheet2!$AX$2:$AX$205)*(C95=TEXT(Sheet2!$D$2:$D$205,"0")),0)),0)</f>
        <v>0</v>
      </c>
    </row>
    <row r="96" spans="1:27" x14ac:dyDescent="0.2">
      <c r="A96" t="s">
        <v>220</v>
      </c>
      <c r="B96" t="s">
        <v>105</v>
      </c>
      <c r="C96" t="s">
        <v>221</v>
      </c>
      <c r="D96" t="s">
        <v>17</v>
      </c>
      <c r="E96">
        <v>26</v>
      </c>
      <c r="F96">
        <v>5</v>
      </c>
      <c r="G96">
        <v>32</v>
      </c>
      <c r="H96">
        <v>0</v>
      </c>
      <c r="I96">
        <v>6</v>
      </c>
      <c r="J96">
        <v>6</v>
      </c>
      <c r="K96">
        <v>30</v>
      </c>
      <c r="L96">
        <v>0</v>
      </c>
      <c r="P96">
        <f t="array" ref="P96">INDEX(Sheet1!$AU$2:$AU$205,MATCH(1,(A96=Sheet1!$AX$2:$AX$205)*(C96=TEXT(Sheet1!$D$2:$D$205,"0")),0))</f>
        <v>0</v>
      </c>
      <c r="Q96">
        <f t="array" ref="Q96">INDEX(Sheet1!$AS$2:$AS$205,MATCH(1,(A96=Sheet1!$AX$2:$AX$205)*(C96=TEXT(Sheet1!$D$2:$D$205,"0")),0))</f>
        <v>0</v>
      </c>
      <c r="R96">
        <f t="array" ref="R96">INDEX(Sheet1!$AV$2:$AV$205,MATCH(1,(A96=Sheet1!$AX$2:$AX$205)*(C96=TEXT(Sheet1!$D$2:$D$205,"0")),0))</f>
        <v>-2</v>
      </c>
      <c r="S96">
        <f t="array" ref="S96">INDEX(Sheet1!$AT$2:$AT$205,MATCH(1,(A96=Sheet1!$AX$2:$AX$205)*(C96=TEXT(Sheet1!$D$2:$D$205,"0")),0))</f>
        <v>0</v>
      </c>
      <c r="T96">
        <f t="array" ref="T96">INDEX(Sheet1!$AF$2:$AF$205,MATCH(1,(A96=Sheet1!$AX$2:$AX$205)*(C96=TEXT(Sheet1!$D$2:$D$205,"0")),0))</f>
        <v>6</v>
      </c>
      <c r="U96">
        <f t="array" ref="U96">INDEX(Sheet1!$AD$2:$AD$205,MATCH(1,(A96=Sheet1!$AX$2:$AX$205)*(C96=TEXT(Sheet1!$D$2:$D$205,"0")),0))</f>
        <v>0</v>
      </c>
      <c r="V96">
        <f t="array" ref="V96">INDEX(Sheet1!$AG$2:$AG$205,MATCH(1,(A96=Sheet1!$AX$2:$AX$205)*(C96=TEXT(Sheet1!$D$2:$D$205,"0")),0))</f>
        <v>2</v>
      </c>
      <c r="W96">
        <f t="array" ref="W96">INDEX(Sheet1!$AE$2:$AE$205,MATCH(1,(A96=Sheet1!$AX$2:$AX$205)*(C96=TEXT(Sheet1!$D$2:$D$205,"0")),0))</f>
        <v>0</v>
      </c>
      <c r="X96">
        <f t="array" ref="X96">INDEX(Sheet1!$AW$2:$AW$205,MATCH(1,(A96=Sheet1!$AX$2:$AX$205)*(C96=TEXT(Sheet1!$D$2:$D$205,"0")),0))</f>
        <v>0</v>
      </c>
      <c r="Y96">
        <f t="array" ref="Y96">IFERROR(INDEX(Sheet1!$AW$2:$AW$205,MATCH(1,(A96=Sheet1!$AX$2:$AX$205)*(C96=TEXT(Sheet1!$D$2:$D$205,"0")),0)),0)</f>
        <v>0</v>
      </c>
      <c r="Z96">
        <f t="array" ref="Z96">INDEX(Sheet2!$AW$2:$AW$205,MATCH(1,(A96=Sheet2!$AX$2:$AX$205)*(C96=TEXT(Sheet2!$D$2:$D$205,"0")),0))</f>
        <v>0</v>
      </c>
      <c r="AA96">
        <f t="array" ref="AA96">IFERROR(INDEX(Sheet2!$AW$2:$AW$205,MATCH(1,(A96=Sheet2!$AX$2:$AX$205)*(C96=TEXT(Sheet2!$D$2:$D$205,"0")),0)),0)</f>
        <v>0</v>
      </c>
    </row>
    <row r="97" spans="1:27" x14ac:dyDescent="0.2">
      <c r="A97" t="s">
        <v>222</v>
      </c>
      <c r="B97" t="s">
        <v>77</v>
      </c>
      <c r="C97" t="s">
        <v>223</v>
      </c>
      <c r="D97" t="s">
        <v>17</v>
      </c>
      <c r="E97">
        <v>30</v>
      </c>
      <c r="F97">
        <v>4</v>
      </c>
      <c r="G97">
        <v>28</v>
      </c>
      <c r="H97">
        <v>0</v>
      </c>
      <c r="I97">
        <v>5</v>
      </c>
      <c r="J97">
        <v>5</v>
      </c>
      <c r="K97">
        <v>28</v>
      </c>
      <c r="L97">
        <v>0</v>
      </c>
      <c r="P97">
        <f t="array" ref="P97">INDEX(Sheet1!$AU$2:$AU$205,MATCH(1,(A97=Sheet1!$AX$2:$AX$205)*(C97=TEXT(Sheet1!$D$2:$D$205,"0")),0))</f>
        <v>-3</v>
      </c>
      <c r="Q97">
        <f t="array" ref="Q97">INDEX(Sheet1!$AS$2:$AS$205,MATCH(1,(A97=Sheet1!$AX$2:$AX$205)*(C97=TEXT(Sheet1!$D$2:$D$205,"0")),0))</f>
        <v>0</v>
      </c>
      <c r="R97">
        <f t="array" ref="R97">INDEX(Sheet1!$AV$2:$AV$205,MATCH(1,(A97=Sheet1!$AX$2:$AX$205)*(C97=TEXT(Sheet1!$D$2:$D$205,"0")),0))</f>
        <v>-1</v>
      </c>
      <c r="S97">
        <f t="array" ref="S97">INDEX(Sheet1!$AT$2:$AT$205,MATCH(1,(A97=Sheet1!$AX$2:$AX$205)*(C97=TEXT(Sheet1!$D$2:$D$205,"0")),0))</f>
        <v>0</v>
      </c>
      <c r="T97">
        <f t="array" ref="T97">INDEX(Sheet1!$AF$2:$AF$205,MATCH(1,(A97=Sheet1!$AX$2:$AX$205)*(C97=TEXT(Sheet1!$D$2:$D$205,"0")),0))</f>
        <v>3</v>
      </c>
      <c r="U97">
        <f t="array" ref="U97">INDEX(Sheet1!$AD$2:$AD$205,MATCH(1,(A97=Sheet1!$AX$2:$AX$205)*(C97=TEXT(Sheet1!$D$2:$D$205,"0")),0))</f>
        <v>0</v>
      </c>
      <c r="V97">
        <f t="array" ref="V97">INDEX(Sheet1!$AG$2:$AG$205,MATCH(1,(A97=Sheet1!$AX$2:$AX$205)*(C97=TEXT(Sheet1!$D$2:$D$205,"0")),0))</f>
        <v>1</v>
      </c>
      <c r="W97">
        <f t="array" ref="W97">INDEX(Sheet1!$AE$2:$AE$205,MATCH(1,(A97=Sheet1!$AX$2:$AX$205)*(C97=TEXT(Sheet1!$D$2:$D$205,"0")),0))</f>
        <v>0</v>
      </c>
      <c r="X97">
        <f t="array" ref="X97">INDEX(Sheet1!$AW$2:$AW$205,MATCH(1,(A97=Sheet1!$AX$2:$AX$205)*(C97=TEXT(Sheet1!$D$2:$D$205,"0")),0))</f>
        <v>0</v>
      </c>
      <c r="Y97">
        <f t="array" ref="Y97">IFERROR(INDEX(Sheet1!$AW$2:$AW$205,MATCH(1,(A97=Sheet1!$AX$2:$AX$205)*(C97=TEXT(Sheet1!$D$2:$D$205,"0")),0)),0)</f>
        <v>0</v>
      </c>
      <c r="Z97">
        <f t="array" ref="Z97">INDEX(Sheet2!$AW$2:$AW$205,MATCH(1,(A97=Sheet2!$AX$2:$AX$205)*(C97=TEXT(Sheet2!$D$2:$D$205,"0")),0))</f>
        <v>0</v>
      </c>
      <c r="AA97">
        <f t="array" ref="AA97">IFERROR(INDEX(Sheet2!$AW$2:$AW$205,MATCH(1,(A97=Sheet2!$AX$2:$AX$205)*(C97=TEXT(Sheet2!$D$2:$D$205,"0")),0)),0)</f>
        <v>0</v>
      </c>
    </row>
    <row r="98" spans="1:27" x14ac:dyDescent="0.2">
      <c r="A98" t="s">
        <v>222</v>
      </c>
      <c r="B98" t="s">
        <v>42</v>
      </c>
      <c r="C98" t="s">
        <v>224</v>
      </c>
      <c r="D98" t="s">
        <v>72</v>
      </c>
      <c r="E98">
        <v>20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  <c r="L98">
        <v>3</v>
      </c>
      <c r="P98">
        <f t="array" ref="P98">INDEX(Sheet1!$AU$2:$AU$205,MATCH(1,(A98=Sheet1!$AX$2:$AX$205)*(C98=TEXT(Sheet1!$D$2:$D$205,"0")),0))</f>
        <v>-20</v>
      </c>
      <c r="Q98">
        <f t="array" ref="Q98">INDEX(Sheet1!$AS$2:$AS$205,MATCH(1,(A98=Sheet1!$AX$2:$AX$205)*(C98=TEXT(Sheet1!$D$2:$D$205,"0")),0))</f>
        <v>0</v>
      </c>
      <c r="R98">
        <f t="array" ref="R98">INDEX(Sheet1!$AV$2:$AV$205,MATCH(1,(A98=Sheet1!$AX$2:$AX$205)*(C98=TEXT(Sheet1!$D$2:$D$205,"0")),0))</f>
        <v>-20</v>
      </c>
      <c r="S98">
        <f t="array" ref="S98">INDEX(Sheet1!$AT$2:$AT$205,MATCH(1,(A98=Sheet1!$AX$2:$AX$205)*(C98=TEXT(Sheet1!$D$2:$D$205,"0")),0))</f>
        <v>0</v>
      </c>
      <c r="T98">
        <f t="array" ref="T98">INDEX(Sheet1!$AF$2:$AF$205,MATCH(1,(A98=Sheet1!$AX$2:$AX$205)*(C98=TEXT(Sheet1!$D$2:$D$205,"0")),0))</f>
        <v>-20</v>
      </c>
      <c r="U98">
        <f t="array" ref="U98">INDEX(Sheet1!$AD$2:$AD$205,MATCH(1,(A98=Sheet1!$AX$2:$AX$205)*(C98=TEXT(Sheet1!$D$2:$D$205,"0")),0))</f>
        <v>0</v>
      </c>
      <c r="V98">
        <f t="array" ref="V98">INDEX(Sheet1!$AG$2:$AG$205,MATCH(1,(A98=Sheet1!$AX$2:$AX$205)*(C98=TEXT(Sheet1!$D$2:$D$205,"0")),0))</f>
        <v>-20</v>
      </c>
      <c r="W98">
        <f t="array" ref="W98">INDEX(Sheet1!$AE$2:$AE$205,MATCH(1,(A98=Sheet1!$AX$2:$AX$205)*(C98=TEXT(Sheet1!$D$2:$D$205,"0")),0))</f>
        <v>0</v>
      </c>
      <c r="X98">
        <f t="array" ref="X98">INDEX(Sheet1!$AW$2:$AW$205,MATCH(1,(A98=Sheet1!$AX$2:$AX$205)*(C98=TEXT(Sheet1!$D$2:$D$205,"0")),0))</f>
        <v>0</v>
      </c>
      <c r="Y98">
        <f t="array" ref="Y98">IFERROR(INDEX(Sheet1!$AW$2:$AW$205,MATCH(1,(A98=Sheet1!$AX$2:$AX$205)*(C98=TEXT(Sheet1!$D$2:$D$205,"0")),0)),0)</f>
        <v>0</v>
      </c>
      <c r="Z98">
        <f t="array" ref="Z98">INDEX(Sheet2!$AW$2:$AW$205,MATCH(1,(A98=Sheet2!$AX$2:$AX$205)*(C98=TEXT(Sheet2!$D$2:$D$205,"0")),0))</f>
        <v>0</v>
      </c>
      <c r="AA98">
        <f t="array" ref="AA98">IFERROR(INDEX(Sheet2!$AW$2:$AW$205,MATCH(1,(A98=Sheet2!$AX$2:$AX$205)*(C98=TEXT(Sheet2!$D$2:$D$205,"0")),0)),0)</f>
        <v>0</v>
      </c>
    </row>
    <row r="99" spans="1:27" x14ac:dyDescent="0.2">
      <c r="A99" t="s">
        <v>225</v>
      </c>
      <c r="B99" t="s">
        <v>77</v>
      </c>
      <c r="C99" t="s">
        <v>226</v>
      </c>
      <c r="D99" t="s">
        <v>17</v>
      </c>
      <c r="E99">
        <v>30</v>
      </c>
      <c r="F99">
        <v>3</v>
      </c>
      <c r="G99">
        <v>30</v>
      </c>
      <c r="H99">
        <v>0</v>
      </c>
      <c r="I99">
        <v>4</v>
      </c>
      <c r="J99">
        <v>4</v>
      </c>
      <c r="K99">
        <v>30</v>
      </c>
      <c r="L99">
        <v>0</v>
      </c>
      <c r="P99">
        <f t="array" ref="P99">INDEX(Sheet1!$AU$2:$AU$205,MATCH(1,(A99=Sheet1!$AX$2:$AX$205)*(C99=TEXT(Sheet1!$D$2:$D$205,"0")),0))</f>
        <v>0</v>
      </c>
      <c r="Q99">
        <f t="array" ref="Q99">INDEX(Sheet1!$AS$2:$AS$205,MATCH(1,(A99=Sheet1!$AX$2:$AX$205)*(C99=TEXT(Sheet1!$D$2:$D$205,"0")),0))</f>
        <v>0</v>
      </c>
      <c r="R99">
        <f t="array" ref="R99">INDEX(Sheet1!$AV$2:$AV$205,MATCH(1,(A99=Sheet1!$AX$2:$AX$205)*(C99=TEXT(Sheet1!$D$2:$D$205,"0")),0))</f>
        <v>0</v>
      </c>
      <c r="S99">
        <f t="array" ref="S99">INDEX(Sheet1!$AT$2:$AT$205,MATCH(1,(A99=Sheet1!$AX$2:$AX$205)*(C99=TEXT(Sheet1!$D$2:$D$205,"0")),0))</f>
        <v>0</v>
      </c>
      <c r="T99">
        <f t="array" ref="T99">INDEX(Sheet1!$AF$2:$AF$205,MATCH(1,(A99=Sheet1!$AX$2:$AX$205)*(C99=TEXT(Sheet1!$D$2:$D$205,"0")),0))</f>
        <v>10</v>
      </c>
      <c r="U99">
        <f t="array" ref="U99">INDEX(Sheet1!$AD$2:$AD$205,MATCH(1,(A99=Sheet1!$AX$2:$AX$205)*(C99=TEXT(Sheet1!$D$2:$D$205,"0")),0))</f>
        <v>0</v>
      </c>
      <c r="V99">
        <f t="array" ref="V99">INDEX(Sheet1!$AG$2:$AG$205,MATCH(1,(A99=Sheet1!$AX$2:$AX$205)*(C99=TEXT(Sheet1!$D$2:$D$205,"0")),0))</f>
        <v>10</v>
      </c>
      <c r="W99">
        <f t="array" ref="W99">INDEX(Sheet1!$AE$2:$AE$205,MATCH(1,(A99=Sheet1!$AX$2:$AX$205)*(C99=TEXT(Sheet1!$D$2:$D$205,"0")),0))</f>
        <v>0</v>
      </c>
      <c r="X99">
        <f t="array" ref="X99">INDEX(Sheet1!$AW$2:$AW$205,MATCH(1,(A99=Sheet1!$AX$2:$AX$205)*(C99=TEXT(Sheet1!$D$2:$D$205,"0")),0))</f>
        <v>0</v>
      </c>
      <c r="Y99">
        <f t="array" ref="Y99">IFERROR(INDEX(Sheet1!$AW$2:$AW$205,MATCH(1,(A99=Sheet1!$AX$2:$AX$205)*(C99=TEXT(Sheet1!$D$2:$D$205,"0")),0)),0)</f>
        <v>0</v>
      </c>
      <c r="Z99">
        <f t="array" ref="Z99">INDEX(Sheet2!$AW$2:$AW$205,MATCH(1,(A99=Sheet2!$AX$2:$AX$205)*(C99=TEXT(Sheet2!$D$2:$D$205,"0")),0))</f>
        <v>0</v>
      </c>
      <c r="AA99">
        <f t="array" ref="AA99">IFERROR(INDEX(Sheet2!$AW$2:$AW$205,MATCH(1,(A99=Sheet2!$AX$2:$AX$205)*(C99=TEXT(Sheet2!$D$2:$D$205,"0")),0)),0)</f>
        <v>0</v>
      </c>
    </row>
    <row r="100" spans="1:27" x14ac:dyDescent="0.2">
      <c r="A100" t="s">
        <v>227</v>
      </c>
      <c r="B100" t="s">
        <v>134</v>
      </c>
      <c r="C100" t="s">
        <v>228</v>
      </c>
      <c r="D100" t="s">
        <v>17</v>
      </c>
      <c r="E100">
        <v>28</v>
      </c>
      <c r="F100">
        <v>3</v>
      </c>
      <c r="G100">
        <v>33</v>
      </c>
      <c r="H100">
        <v>0</v>
      </c>
      <c r="I100">
        <v>4</v>
      </c>
      <c r="J100">
        <v>5</v>
      </c>
      <c r="K100">
        <v>35</v>
      </c>
      <c r="L100">
        <v>0</v>
      </c>
      <c r="P100">
        <f t="array" ref="P100">INDEX(Sheet1!$AU$2:$AU$205,MATCH(1,(A100=Sheet1!$AX$2:$AX$205)*(C100=TEXT(Sheet1!$D$2:$D$205,"0")),0))</f>
        <v>4</v>
      </c>
      <c r="Q100">
        <f t="array" ref="Q100">INDEX(Sheet1!$AS$2:$AS$205,MATCH(1,(A100=Sheet1!$AX$2:$AX$205)*(C100=TEXT(Sheet1!$D$2:$D$205,"0")),0))</f>
        <v>0</v>
      </c>
      <c r="R100">
        <f t="array" ref="R100">INDEX(Sheet1!$AV$2:$AV$205,MATCH(1,(A100=Sheet1!$AX$2:$AX$205)*(C100=TEXT(Sheet1!$D$2:$D$205,"0")),0))</f>
        <v>4</v>
      </c>
      <c r="S100">
        <f t="array" ref="S100">INDEX(Sheet1!$AT$2:$AT$205,MATCH(1,(A100=Sheet1!$AX$2:$AX$205)*(C100=TEXT(Sheet1!$D$2:$D$205,"0")),0))</f>
        <v>0</v>
      </c>
      <c r="T100">
        <f t="array" ref="T100">INDEX(Sheet1!$AF$2:$AF$205,MATCH(1,(A100=Sheet1!$AX$2:$AX$205)*(C100=TEXT(Sheet1!$D$2:$D$205,"0")),0))</f>
        <v>0</v>
      </c>
      <c r="U100">
        <f t="array" ref="U100">INDEX(Sheet1!$AD$2:$AD$205,MATCH(1,(A100=Sheet1!$AX$2:$AX$205)*(C100=TEXT(Sheet1!$D$2:$D$205,"0")),0))</f>
        <v>0</v>
      </c>
      <c r="V100">
        <f t="array" ref="V100">INDEX(Sheet1!$AG$2:$AG$205,MATCH(1,(A100=Sheet1!$AX$2:$AX$205)*(C100=TEXT(Sheet1!$D$2:$D$205,"0")),0))</f>
        <v>2</v>
      </c>
      <c r="W100">
        <f t="array" ref="W100">INDEX(Sheet1!$AE$2:$AE$205,MATCH(1,(A100=Sheet1!$AX$2:$AX$205)*(C100=TEXT(Sheet1!$D$2:$D$205,"0")),0))</f>
        <v>0</v>
      </c>
      <c r="X100">
        <f t="array" ref="X100">INDEX(Sheet1!$AW$2:$AW$205,MATCH(1,(A100=Sheet1!$AX$2:$AX$205)*(C100=TEXT(Sheet1!$D$2:$D$205,"0")),0))</f>
        <v>0</v>
      </c>
      <c r="Y100">
        <f t="array" ref="Y100">IFERROR(INDEX(Sheet1!$AW$2:$AW$205,MATCH(1,(A100=Sheet1!$AX$2:$AX$205)*(C100=TEXT(Sheet1!$D$2:$D$205,"0")),0)),0)</f>
        <v>0</v>
      </c>
      <c r="Z100">
        <f t="array" ref="Z100">INDEX(Sheet2!$AW$2:$AW$205,MATCH(1,(A100=Sheet2!$AX$2:$AX$205)*(C100=TEXT(Sheet2!$D$2:$D$205,"0")),0))</f>
        <v>0</v>
      </c>
      <c r="AA100">
        <f t="array" ref="AA100">IFERROR(INDEX(Sheet2!$AW$2:$AW$205,MATCH(1,(A100=Sheet2!$AX$2:$AX$205)*(C100=TEXT(Sheet2!$D$2:$D$205,"0")),0)),0)</f>
        <v>0</v>
      </c>
    </row>
    <row r="101" spans="1:27" x14ac:dyDescent="0.2">
      <c r="A101" t="s">
        <v>229</v>
      </c>
      <c r="B101" t="s">
        <v>74</v>
      </c>
      <c r="C101" t="s">
        <v>230</v>
      </c>
      <c r="D101" t="s">
        <v>17</v>
      </c>
      <c r="E101">
        <v>28</v>
      </c>
      <c r="F101">
        <v>4</v>
      </c>
      <c r="G101">
        <v>30</v>
      </c>
      <c r="H101">
        <v>0</v>
      </c>
      <c r="I101">
        <v>2</v>
      </c>
      <c r="J101">
        <v>4</v>
      </c>
      <c r="K101">
        <v>30</v>
      </c>
      <c r="L101">
        <v>0</v>
      </c>
      <c r="P101">
        <f t="array" ref="P101">INDEX(Sheet1!$AU$2:$AU$205,MATCH(1,(A101=Sheet1!$AX$2:$AX$205)*(C101=TEXT(Sheet1!$D$2:$D$205,"0")),0))</f>
        <v>2</v>
      </c>
      <c r="Q101">
        <f t="array" ref="Q101">INDEX(Sheet1!$AS$2:$AS$205,MATCH(1,(A101=Sheet1!$AX$2:$AX$205)*(C101=TEXT(Sheet1!$D$2:$D$205,"0")),0))</f>
        <v>0</v>
      </c>
      <c r="R101">
        <f t="array" ref="R101">INDEX(Sheet1!$AV$2:$AV$205,MATCH(1,(A101=Sheet1!$AX$2:$AX$205)*(C101=TEXT(Sheet1!$D$2:$D$205,"0")),0))</f>
        <v>2</v>
      </c>
      <c r="S101">
        <f t="array" ref="S101">INDEX(Sheet1!$AT$2:$AT$205,MATCH(1,(A101=Sheet1!$AX$2:$AX$205)*(C101=TEXT(Sheet1!$D$2:$D$205,"0")),0))</f>
        <v>0</v>
      </c>
      <c r="T101">
        <f t="array" ref="T101">INDEX(Sheet1!$AF$2:$AF$205,MATCH(1,(A101=Sheet1!$AX$2:$AX$205)*(C101=TEXT(Sheet1!$D$2:$D$205,"0")),0))</f>
        <v>4</v>
      </c>
      <c r="U101">
        <f t="array" ref="U101">INDEX(Sheet1!$AD$2:$AD$205,MATCH(1,(A101=Sheet1!$AX$2:$AX$205)*(C101=TEXT(Sheet1!$D$2:$D$205,"0")),0))</f>
        <v>0</v>
      </c>
      <c r="V101">
        <f t="array" ref="V101">INDEX(Sheet1!$AG$2:$AG$205,MATCH(1,(A101=Sheet1!$AX$2:$AX$205)*(C101=TEXT(Sheet1!$D$2:$D$205,"0")),0))</f>
        <v>2</v>
      </c>
      <c r="W101">
        <f t="array" ref="W101">INDEX(Sheet1!$AE$2:$AE$205,MATCH(1,(A101=Sheet1!$AX$2:$AX$205)*(C101=TEXT(Sheet1!$D$2:$D$205,"0")),0))</f>
        <v>0</v>
      </c>
      <c r="X101">
        <f t="array" ref="X101">INDEX(Sheet1!$AW$2:$AW$205,MATCH(1,(A101=Sheet1!$AX$2:$AX$205)*(C101=TEXT(Sheet1!$D$2:$D$205,"0")),0))</f>
        <v>0</v>
      </c>
      <c r="Y101">
        <f t="array" ref="Y101">IFERROR(INDEX(Sheet1!$AW$2:$AW$205,MATCH(1,(A101=Sheet1!$AX$2:$AX$205)*(C101=TEXT(Sheet1!$D$2:$D$205,"0")),0)),0)</f>
        <v>0</v>
      </c>
      <c r="Z101">
        <f t="array" ref="Z101">INDEX(Sheet2!$AW$2:$AW$205,MATCH(1,(A101=Sheet2!$AX$2:$AX$205)*(C101=TEXT(Sheet2!$D$2:$D$205,"0")),0))</f>
        <v>0</v>
      </c>
      <c r="AA101">
        <f t="array" ref="AA101">IFERROR(INDEX(Sheet2!$AW$2:$AW$205,MATCH(1,(A101=Sheet2!$AX$2:$AX$205)*(C101=TEXT(Sheet2!$D$2:$D$205,"0")),0)),0)</f>
        <v>0</v>
      </c>
    </row>
    <row r="102" spans="1:27" x14ac:dyDescent="0.2">
      <c r="A102" t="s">
        <v>231</v>
      </c>
      <c r="B102" t="s">
        <v>134</v>
      </c>
      <c r="C102" t="s">
        <v>232</v>
      </c>
      <c r="D102" t="s">
        <v>17</v>
      </c>
      <c r="E102">
        <v>29</v>
      </c>
      <c r="F102">
        <v>7</v>
      </c>
      <c r="G102">
        <v>32</v>
      </c>
      <c r="H102">
        <v>0</v>
      </c>
      <c r="I102">
        <v>7</v>
      </c>
      <c r="J102">
        <v>8</v>
      </c>
      <c r="K102">
        <v>34</v>
      </c>
      <c r="L102">
        <v>0</v>
      </c>
      <c r="P102">
        <f t="array" ref="P102">INDEX(Sheet1!$AU$2:$AU$205,MATCH(1,(A102=Sheet1!$AX$2:$AX$205)*(C102=TEXT(Sheet1!$D$2:$D$205,"0")),0))</f>
        <v>0</v>
      </c>
      <c r="Q102">
        <f t="array" ref="Q102">INDEX(Sheet1!$AS$2:$AS$205,MATCH(1,(A102=Sheet1!$AX$2:$AX$205)*(C102=TEXT(Sheet1!$D$2:$D$205,"0")),0))</f>
        <v>0</v>
      </c>
      <c r="R102">
        <f t="array" ref="R102">INDEX(Sheet1!$AV$2:$AV$205,MATCH(1,(A102=Sheet1!$AX$2:$AX$205)*(C102=TEXT(Sheet1!$D$2:$D$205,"0")),0))</f>
        <v>0</v>
      </c>
      <c r="S102">
        <f t="array" ref="S102">INDEX(Sheet1!$AT$2:$AT$205,MATCH(1,(A102=Sheet1!$AX$2:$AX$205)*(C102=TEXT(Sheet1!$D$2:$D$205,"0")),0))</f>
        <v>0</v>
      </c>
      <c r="T102">
        <f t="array" ref="T102">INDEX(Sheet1!$AF$2:$AF$205,MATCH(1,(A102=Sheet1!$AX$2:$AX$205)*(C102=TEXT(Sheet1!$D$2:$D$205,"0")),0))</f>
        <v>5</v>
      </c>
      <c r="U102">
        <f t="array" ref="U102">INDEX(Sheet1!$AD$2:$AD$205,MATCH(1,(A102=Sheet1!$AX$2:$AX$205)*(C102=TEXT(Sheet1!$D$2:$D$205,"0")),0))</f>
        <v>0</v>
      </c>
      <c r="V102">
        <f t="array" ref="V102">INDEX(Sheet1!$AG$2:$AG$205,MATCH(1,(A102=Sheet1!$AX$2:$AX$205)*(C102=TEXT(Sheet1!$D$2:$D$205,"0")),0))</f>
        <v>5</v>
      </c>
      <c r="W102">
        <f t="array" ref="W102">INDEX(Sheet1!$AE$2:$AE$205,MATCH(1,(A102=Sheet1!$AX$2:$AX$205)*(C102=TEXT(Sheet1!$D$2:$D$205,"0")),0))</f>
        <v>0</v>
      </c>
      <c r="X102">
        <f t="array" ref="X102">INDEX(Sheet1!$AW$2:$AW$205,MATCH(1,(A102=Sheet1!$AX$2:$AX$205)*(C102=TEXT(Sheet1!$D$2:$D$205,"0")),0))</f>
        <v>0</v>
      </c>
      <c r="Y102">
        <f t="array" ref="Y102">IFERROR(INDEX(Sheet1!$AW$2:$AW$205,MATCH(1,(A102=Sheet1!$AX$2:$AX$205)*(C102=TEXT(Sheet1!$D$2:$D$205,"0")),0)),0)</f>
        <v>0</v>
      </c>
      <c r="Z102">
        <f t="array" ref="Z102">INDEX(Sheet2!$AW$2:$AW$205,MATCH(1,(A102=Sheet2!$AX$2:$AX$205)*(C102=TEXT(Sheet2!$D$2:$D$205,"0")),0))</f>
        <v>0</v>
      </c>
      <c r="AA102">
        <f t="array" ref="AA102">IFERROR(INDEX(Sheet2!$AW$2:$AW$205,MATCH(1,(A102=Sheet2!$AX$2:$AX$205)*(C102=TEXT(Sheet2!$D$2:$D$205,"0")),0)),0)</f>
        <v>0</v>
      </c>
    </row>
    <row r="103" spans="1:27" x14ac:dyDescent="0.2">
      <c r="A103" t="s">
        <v>233</v>
      </c>
      <c r="B103" t="s">
        <v>82</v>
      </c>
      <c r="C103" t="s">
        <v>234</v>
      </c>
      <c r="D103" t="s">
        <v>17</v>
      </c>
      <c r="E103">
        <v>25</v>
      </c>
      <c r="F103">
        <v>4</v>
      </c>
      <c r="G103">
        <v>30</v>
      </c>
      <c r="H103">
        <v>0</v>
      </c>
      <c r="I103">
        <v>4</v>
      </c>
      <c r="J103">
        <v>4</v>
      </c>
      <c r="K103">
        <v>30</v>
      </c>
      <c r="L103">
        <v>0</v>
      </c>
      <c r="P103">
        <f t="array" ref="P103">INDEX(Sheet1!$AU$2:$AU$205,MATCH(1,(A103=Sheet1!$AX$2:$AX$205)*(C103=TEXT(Sheet1!$D$2:$D$205,"0")),0))</f>
        <v>0</v>
      </c>
      <c r="Q103">
        <f t="array" ref="Q103">INDEX(Sheet1!$AS$2:$AS$205,MATCH(1,(A103=Sheet1!$AX$2:$AX$205)*(C103=TEXT(Sheet1!$D$2:$D$205,"0")),0))</f>
        <v>0</v>
      </c>
      <c r="R103">
        <f t="array" ref="R103">INDEX(Sheet1!$AV$2:$AV$205,MATCH(1,(A103=Sheet1!$AX$2:$AX$205)*(C103=TEXT(Sheet1!$D$2:$D$205,"0")),0))</f>
        <v>0</v>
      </c>
      <c r="S103">
        <f t="array" ref="S103">INDEX(Sheet1!$AT$2:$AT$205,MATCH(1,(A103=Sheet1!$AX$2:$AX$205)*(C103=TEXT(Sheet1!$D$2:$D$205,"0")),0))</f>
        <v>0</v>
      </c>
      <c r="T103">
        <f t="array" ref="T103">INDEX(Sheet1!$AF$2:$AF$205,MATCH(1,(A103=Sheet1!$AX$2:$AX$205)*(C103=TEXT(Sheet1!$D$2:$D$205,"0")),0))</f>
        <v>0</v>
      </c>
      <c r="U103">
        <f t="array" ref="U103">INDEX(Sheet1!$AD$2:$AD$205,MATCH(1,(A103=Sheet1!$AX$2:$AX$205)*(C103=TEXT(Sheet1!$D$2:$D$205,"0")),0))</f>
        <v>0</v>
      </c>
      <c r="V103">
        <f t="array" ref="V103">INDEX(Sheet1!$AG$2:$AG$205,MATCH(1,(A103=Sheet1!$AX$2:$AX$205)*(C103=TEXT(Sheet1!$D$2:$D$205,"0")),0))</f>
        <v>0</v>
      </c>
      <c r="W103">
        <f t="array" ref="W103">INDEX(Sheet1!$AE$2:$AE$205,MATCH(1,(A103=Sheet1!$AX$2:$AX$205)*(C103=TEXT(Sheet1!$D$2:$D$205,"0")),0))</f>
        <v>0</v>
      </c>
      <c r="X103">
        <f t="array" ref="X103">INDEX(Sheet1!$AW$2:$AW$205,MATCH(1,(A103=Sheet1!$AX$2:$AX$205)*(C103=TEXT(Sheet1!$D$2:$D$205,"0")),0))</f>
        <v>0</v>
      </c>
      <c r="Y103">
        <f t="array" ref="Y103">IFERROR(INDEX(Sheet1!$AW$2:$AW$205,MATCH(1,(A103=Sheet1!$AX$2:$AX$205)*(C103=TEXT(Sheet1!$D$2:$D$205,"0")),0)),0)</f>
        <v>0</v>
      </c>
      <c r="Z103">
        <f t="array" ref="Z103">INDEX(Sheet2!$AW$2:$AW$205,MATCH(1,(A103=Sheet2!$AX$2:$AX$205)*(C103=TEXT(Sheet2!$D$2:$D$205,"0")),0))</f>
        <v>0</v>
      </c>
      <c r="AA103">
        <f t="array" ref="AA103">IFERROR(INDEX(Sheet2!$AW$2:$AW$205,MATCH(1,(A103=Sheet2!$AX$2:$AX$205)*(C103=TEXT(Sheet2!$D$2:$D$205,"0")),0)),0)</f>
        <v>0</v>
      </c>
    </row>
    <row r="104" spans="1:27" x14ac:dyDescent="0.2">
      <c r="A104" t="s">
        <v>235</v>
      </c>
      <c r="B104" t="s">
        <v>27</v>
      </c>
      <c r="C104" t="s">
        <v>236</v>
      </c>
      <c r="D104" t="s">
        <v>17</v>
      </c>
      <c r="E104">
        <v>26</v>
      </c>
      <c r="F104">
        <v>8</v>
      </c>
      <c r="G104">
        <v>36</v>
      </c>
      <c r="H104">
        <v>0</v>
      </c>
      <c r="I104">
        <v>6</v>
      </c>
      <c r="J104">
        <v>6</v>
      </c>
      <c r="K104">
        <v>36</v>
      </c>
      <c r="L104">
        <v>0</v>
      </c>
      <c r="P104">
        <f t="array" ref="P104">INDEX(Sheet1!$AU$2:$AU$205,MATCH(1,(A104=Sheet1!$AX$2:$AX$205)*(C104=TEXT(Sheet1!$D$2:$D$205,"0")),0))</f>
        <v>6</v>
      </c>
      <c r="Q104">
        <f t="array" ref="Q104">INDEX(Sheet1!$AS$2:$AS$205,MATCH(1,(A104=Sheet1!$AX$2:$AX$205)*(C104=TEXT(Sheet1!$D$2:$D$205,"0")),0))</f>
        <v>0</v>
      </c>
      <c r="R104">
        <f t="array" ref="R104">INDEX(Sheet1!$AV$2:$AV$205,MATCH(1,(A104=Sheet1!$AX$2:$AX$205)*(C104=TEXT(Sheet1!$D$2:$D$205,"0")),0))</f>
        <v>6</v>
      </c>
      <c r="S104">
        <f t="array" ref="S104">INDEX(Sheet1!$AT$2:$AT$205,MATCH(1,(A104=Sheet1!$AX$2:$AX$205)*(C104=TEXT(Sheet1!$D$2:$D$205,"0")),0))</f>
        <v>0</v>
      </c>
      <c r="T104">
        <f t="array" ref="T104">INDEX(Sheet1!$AF$2:$AF$205,MATCH(1,(A104=Sheet1!$AX$2:$AX$205)*(C104=TEXT(Sheet1!$D$2:$D$205,"0")),0))</f>
        <v>12</v>
      </c>
      <c r="U104">
        <f t="array" ref="U104">INDEX(Sheet1!$AD$2:$AD$205,MATCH(1,(A104=Sheet1!$AX$2:$AX$205)*(C104=TEXT(Sheet1!$D$2:$D$205,"0")),0))</f>
        <v>1</v>
      </c>
      <c r="V104">
        <f t="array" ref="V104">INDEX(Sheet1!$AG$2:$AG$205,MATCH(1,(A104=Sheet1!$AX$2:$AX$205)*(C104=TEXT(Sheet1!$D$2:$D$205,"0")),0))</f>
        <v>12</v>
      </c>
      <c r="W104">
        <f t="array" ref="W104">INDEX(Sheet1!$AE$2:$AE$205,MATCH(1,(A104=Sheet1!$AX$2:$AX$205)*(C104=TEXT(Sheet1!$D$2:$D$205,"0")),0))</f>
        <v>1</v>
      </c>
      <c r="X104">
        <f t="array" ref="X104">INDEX(Sheet1!$AW$2:$AW$205,MATCH(1,(A104=Sheet1!$AX$2:$AX$205)*(C104=TEXT(Sheet1!$D$2:$D$205,"0")),0))</f>
        <v>1</v>
      </c>
      <c r="Y104" s="6">
        <f t="array" ref="Y104">IFERROR(INDEX(Sheet1!$AW$2:$AW$205,MATCH(1,(A104=Sheet1!$AX$2:$AX$205)*(C104=TEXT(Sheet1!$D$2:$D$205,"0")),0)),0)</f>
        <v>1</v>
      </c>
      <c r="Z104">
        <f t="array" ref="Z104">INDEX(Sheet2!$AW$2:$AW$205,MATCH(1,(A104=Sheet2!$AX$2:$AX$205)*(C104=TEXT(Sheet2!$D$2:$D$205,"0")),0))</f>
        <v>1</v>
      </c>
      <c r="AA104" s="6">
        <f t="array" ref="AA104">IFERROR(INDEX(Sheet2!$AW$2:$AW$205,MATCH(1,(A104=Sheet2!$AX$2:$AX$205)*(C104=TEXT(Sheet2!$D$2:$D$205,"0")),0)),0)</f>
        <v>1</v>
      </c>
    </row>
    <row r="105" spans="1:27" x14ac:dyDescent="0.2">
      <c r="A105" t="s">
        <v>237</v>
      </c>
      <c r="B105" t="s">
        <v>27</v>
      </c>
      <c r="C105" t="s">
        <v>238</v>
      </c>
      <c r="D105" t="s">
        <v>17</v>
      </c>
      <c r="E105">
        <v>27</v>
      </c>
      <c r="F105">
        <v>4</v>
      </c>
      <c r="G105">
        <v>30</v>
      </c>
      <c r="H105">
        <v>0</v>
      </c>
      <c r="I105">
        <v>5</v>
      </c>
      <c r="J105">
        <v>6</v>
      </c>
      <c r="K105">
        <v>34</v>
      </c>
      <c r="L105">
        <v>0</v>
      </c>
      <c r="P105">
        <f t="array" ref="P105">INDEX(Sheet1!$AU$2:$AU$205,MATCH(1,(A105=Sheet1!$AX$2:$AX$205)*(C105=TEXT(Sheet1!$D$2:$D$205,"0")),0))</f>
        <v>2</v>
      </c>
      <c r="Q105">
        <f t="array" ref="Q105">INDEX(Sheet1!$AS$2:$AS$205,MATCH(1,(A105=Sheet1!$AX$2:$AX$205)*(C105=TEXT(Sheet1!$D$2:$D$205,"0")),0))</f>
        <v>0</v>
      </c>
      <c r="R105">
        <f t="array" ref="R105">INDEX(Sheet1!$AV$2:$AV$205,MATCH(1,(A105=Sheet1!$AX$2:$AX$205)*(C105=TEXT(Sheet1!$D$2:$D$205,"0")),0))</f>
        <v>1</v>
      </c>
      <c r="S105">
        <f t="array" ref="S105">INDEX(Sheet1!$AT$2:$AT$205,MATCH(1,(A105=Sheet1!$AX$2:$AX$205)*(C105=TEXT(Sheet1!$D$2:$D$205,"0")),0))</f>
        <v>0</v>
      </c>
      <c r="T105">
        <f t="array" ref="T105">INDEX(Sheet1!$AF$2:$AF$205,MATCH(1,(A105=Sheet1!$AX$2:$AX$205)*(C105=TEXT(Sheet1!$D$2:$D$205,"0")),0))</f>
        <v>5</v>
      </c>
      <c r="U105">
        <f t="array" ref="U105">INDEX(Sheet1!$AD$2:$AD$205,MATCH(1,(A105=Sheet1!$AX$2:$AX$205)*(C105=TEXT(Sheet1!$D$2:$D$205,"0")),0))</f>
        <v>0</v>
      </c>
      <c r="V105">
        <f t="array" ref="V105">INDEX(Sheet1!$AG$2:$AG$205,MATCH(1,(A105=Sheet1!$AX$2:$AX$205)*(C105=TEXT(Sheet1!$D$2:$D$205,"0")),0))</f>
        <v>4</v>
      </c>
      <c r="W105">
        <f t="array" ref="W105">INDEX(Sheet1!$AE$2:$AE$205,MATCH(1,(A105=Sheet1!$AX$2:$AX$205)*(C105=TEXT(Sheet1!$D$2:$D$205,"0")),0))</f>
        <v>0</v>
      </c>
      <c r="X105">
        <f t="array" ref="X105">INDEX(Sheet1!$AW$2:$AW$205,MATCH(1,(A105=Sheet1!$AX$2:$AX$205)*(C105=TEXT(Sheet1!$D$2:$D$205,"0")),0))</f>
        <v>0</v>
      </c>
      <c r="Y105">
        <f t="array" ref="Y105">IFERROR(INDEX(Sheet1!$AW$2:$AW$205,MATCH(1,(A105=Sheet1!$AX$2:$AX$205)*(C105=TEXT(Sheet1!$D$2:$D$205,"0")),0)),0)</f>
        <v>0</v>
      </c>
      <c r="Z105">
        <f t="array" ref="Z105">INDEX(Sheet2!$AW$2:$AW$205,MATCH(1,(A105=Sheet2!$AX$2:$AX$205)*(C105=TEXT(Sheet2!$D$2:$D$205,"0")),0))</f>
        <v>0</v>
      </c>
      <c r="AA105">
        <f t="array" ref="AA105">IFERROR(INDEX(Sheet2!$AW$2:$AW$205,MATCH(1,(A105=Sheet2!$AX$2:$AX$205)*(C105=TEXT(Sheet2!$D$2:$D$205,"0")),0)),0)</f>
        <v>0</v>
      </c>
    </row>
    <row r="106" spans="1:27" x14ac:dyDescent="0.2">
      <c r="A106" t="s">
        <v>237</v>
      </c>
      <c r="B106" t="s">
        <v>77</v>
      </c>
      <c r="C106" t="s">
        <v>239</v>
      </c>
      <c r="D106" t="s">
        <v>17</v>
      </c>
      <c r="E106">
        <v>32</v>
      </c>
      <c r="F106">
        <v>4</v>
      </c>
      <c r="G106">
        <v>32</v>
      </c>
      <c r="H106">
        <v>0</v>
      </c>
      <c r="I106">
        <v>4</v>
      </c>
      <c r="J106">
        <v>4</v>
      </c>
      <c r="K106">
        <v>28</v>
      </c>
      <c r="L106">
        <v>0</v>
      </c>
      <c r="P106">
        <f t="array" ref="P106">INDEX(Sheet1!$AU$2:$AU$205,MATCH(1,(A106=Sheet1!$AX$2:$AX$205)*(C106=TEXT(Sheet1!$D$2:$D$205,"0")),0))</f>
        <v>4</v>
      </c>
      <c r="Q106">
        <f t="array" ref="Q106">INDEX(Sheet1!$AS$2:$AS$205,MATCH(1,(A106=Sheet1!$AX$2:$AX$205)*(C106=TEXT(Sheet1!$D$2:$D$205,"0")),0))</f>
        <v>0</v>
      </c>
      <c r="R106">
        <f t="array" ref="R106">INDEX(Sheet1!$AV$2:$AV$205,MATCH(1,(A106=Sheet1!$AX$2:$AX$205)*(C106=TEXT(Sheet1!$D$2:$D$205,"0")),0))</f>
        <v>3</v>
      </c>
      <c r="S106">
        <f t="array" ref="S106">INDEX(Sheet1!$AT$2:$AT$205,MATCH(1,(A106=Sheet1!$AX$2:$AX$205)*(C106=TEXT(Sheet1!$D$2:$D$205,"0")),0))</f>
        <v>0</v>
      </c>
      <c r="T106">
        <f t="array" ref="T106">INDEX(Sheet1!$AF$2:$AF$205,MATCH(1,(A106=Sheet1!$AX$2:$AX$205)*(C106=TEXT(Sheet1!$D$2:$D$205,"0")),0))</f>
        <v>1</v>
      </c>
      <c r="U106">
        <f t="array" ref="U106">INDEX(Sheet1!$AD$2:$AD$205,MATCH(1,(A106=Sheet1!$AX$2:$AX$205)*(C106=TEXT(Sheet1!$D$2:$D$205,"0")),0))</f>
        <v>0</v>
      </c>
      <c r="V106">
        <f t="array" ref="V106">INDEX(Sheet1!$AG$2:$AG$205,MATCH(1,(A106=Sheet1!$AX$2:$AX$205)*(C106=TEXT(Sheet1!$D$2:$D$205,"0")),0))</f>
        <v>-1</v>
      </c>
      <c r="W106">
        <f t="array" ref="W106">INDEX(Sheet1!$AE$2:$AE$205,MATCH(1,(A106=Sheet1!$AX$2:$AX$205)*(C106=TEXT(Sheet1!$D$2:$D$205,"0")),0))</f>
        <v>0</v>
      </c>
      <c r="X106">
        <f t="array" ref="X106">INDEX(Sheet1!$AW$2:$AW$205,MATCH(1,(A106=Sheet1!$AX$2:$AX$205)*(C106=TEXT(Sheet1!$D$2:$D$205,"0")),0))</f>
        <v>0</v>
      </c>
      <c r="Y106">
        <f t="array" ref="Y106">IFERROR(INDEX(Sheet1!$AW$2:$AW$205,MATCH(1,(A106=Sheet1!$AX$2:$AX$205)*(C106=TEXT(Sheet1!$D$2:$D$205,"0")),0)),0)</f>
        <v>0</v>
      </c>
      <c r="Z106">
        <f t="array" ref="Z106">INDEX(Sheet2!$AW$2:$AW$205,MATCH(1,(A106=Sheet2!$AX$2:$AX$205)*(C106=TEXT(Sheet2!$D$2:$D$205,"0")),0))</f>
        <v>0</v>
      </c>
      <c r="AA106">
        <f t="array" ref="AA106">IFERROR(INDEX(Sheet2!$AW$2:$AW$205,MATCH(1,(A106=Sheet2!$AX$2:$AX$205)*(C106=TEXT(Sheet2!$D$2:$D$205,"0")),0)),0)</f>
        <v>0</v>
      </c>
    </row>
    <row r="107" spans="1:27" x14ac:dyDescent="0.2">
      <c r="A107" t="s">
        <v>240</v>
      </c>
      <c r="B107" t="s">
        <v>97</v>
      </c>
      <c r="C107" t="s">
        <v>241</v>
      </c>
      <c r="D107" t="s">
        <v>17</v>
      </c>
      <c r="E107">
        <v>28</v>
      </c>
      <c r="F107">
        <v>4</v>
      </c>
      <c r="G107">
        <v>34</v>
      </c>
      <c r="H107">
        <v>0</v>
      </c>
      <c r="I107">
        <v>5</v>
      </c>
      <c r="J107">
        <v>5</v>
      </c>
      <c r="K107">
        <v>30</v>
      </c>
      <c r="L107">
        <v>0</v>
      </c>
      <c r="P107">
        <f t="array" ref="P107">INDEX(Sheet1!$AU$2:$AU$205,MATCH(1,(A107=Sheet1!$AX$2:$AX$205)*(C107=TEXT(Sheet1!$D$2:$D$205,"0")),0))</f>
        <v>6</v>
      </c>
      <c r="Q107">
        <f t="array" ref="Q107">INDEX(Sheet1!$AS$2:$AS$205,MATCH(1,(A107=Sheet1!$AX$2:$AX$205)*(C107=TEXT(Sheet1!$D$2:$D$205,"0")),0))</f>
        <v>0</v>
      </c>
      <c r="R107">
        <f t="array" ref="R107">INDEX(Sheet1!$AV$2:$AV$205,MATCH(1,(A107=Sheet1!$AX$2:$AX$205)*(C107=TEXT(Sheet1!$D$2:$D$205,"0")),0))</f>
        <v>4</v>
      </c>
      <c r="S107">
        <f t="array" ref="S107">INDEX(Sheet1!$AT$2:$AT$205,MATCH(1,(A107=Sheet1!$AX$2:$AX$205)*(C107=TEXT(Sheet1!$D$2:$D$205,"0")),0))</f>
        <v>0</v>
      </c>
      <c r="T107">
        <f t="array" ref="T107">INDEX(Sheet1!$AF$2:$AF$205,MATCH(1,(A107=Sheet1!$AX$2:$AX$205)*(C107=TEXT(Sheet1!$D$2:$D$205,"0")),0))</f>
        <v>2</v>
      </c>
      <c r="U107">
        <f t="array" ref="U107">INDEX(Sheet1!$AD$2:$AD$205,MATCH(1,(A107=Sheet1!$AX$2:$AX$205)*(C107=TEXT(Sheet1!$D$2:$D$205,"0")),0))</f>
        <v>0</v>
      </c>
      <c r="V107">
        <f t="array" ref="V107">INDEX(Sheet1!$AG$2:$AG$205,MATCH(1,(A107=Sheet1!$AX$2:$AX$205)*(C107=TEXT(Sheet1!$D$2:$D$205,"0")),0))</f>
        <v>4</v>
      </c>
      <c r="W107">
        <f t="array" ref="W107">INDEX(Sheet1!$AE$2:$AE$205,MATCH(1,(A107=Sheet1!$AX$2:$AX$205)*(C107=TEXT(Sheet1!$D$2:$D$205,"0")),0))</f>
        <v>0</v>
      </c>
      <c r="X107">
        <f t="array" ref="X107">INDEX(Sheet1!$AW$2:$AW$205,MATCH(1,(A107=Sheet1!$AX$2:$AX$205)*(C107=TEXT(Sheet1!$D$2:$D$205,"0")),0))</f>
        <v>0</v>
      </c>
      <c r="Y107">
        <f t="array" ref="Y107">IFERROR(INDEX(Sheet1!$AW$2:$AW$205,MATCH(1,(A107=Sheet1!$AX$2:$AX$205)*(C107=TEXT(Sheet1!$D$2:$D$205,"0")),0)),0)</f>
        <v>0</v>
      </c>
      <c r="Z107">
        <f t="array" ref="Z107">INDEX(Sheet2!$AW$2:$AW$205,MATCH(1,(A107=Sheet2!$AX$2:$AX$205)*(C107=TEXT(Sheet2!$D$2:$D$205,"0")),0))</f>
        <v>0</v>
      </c>
      <c r="AA107">
        <f t="array" ref="AA107">IFERROR(INDEX(Sheet2!$AW$2:$AW$205,MATCH(1,(A107=Sheet2!$AX$2:$AX$205)*(C107=TEXT(Sheet2!$D$2:$D$205,"0")),0)),0)</f>
        <v>0</v>
      </c>
    </row>
    <row r="108" spans="1:27" x14ac:dyDescent="0.2">
      <c r="A108" t="s">
        <v>242</v>
      </c>
      <c r="B108" t="s">
        <v>105</v>
      </c>
      <c r="C108" t="s">
        <v>243</v>
      </c>
      <c r="D108" t="s">
        <v>17</v>
      </c>
      <c r="E108">
        <v>26</v>
      </c>
      <c r="F108">
        <v>5</v>
      </c>
      <c r="G108">
        <v>34</v>
      </c>
      <c r="H108">
        <v>0</v>
      </c>
      <c r="I108">
        <v>6</v>
      </c>
      <c r="J108">
        <v>6</v>
      </c>
      <c r="K108">
        <v>34</v>
      </c>
      <c r="L108">
        <v>0</v>
      </c>
      <c r="P108">
        <f t="array" ref="P108">INDEX(Sheet1!$AU$2:$AU$205,MATCH(1,(A108=Sheet1!$AX$2:$AX$205)*(C108=TEXT(Sheet1!$D$2:$D$205,"0")),0))</f>
        <v>-2</v>
      </c>
      <c r="Q108">
        <f t="array" ref="Q108">INDEX(Sheet1!$AS$2:$AS$205,MATCH(1,(A108=Sheet1!$AX$2:$AX$205)*(C108=TEXT(Sheet1!$D$2:$D$205,"0")),0))</f>
        <v>0</v>
      </c>
      <c r="R108">
        <f t="array" ref="R108">INDEX(Sheet1!$AV$2:$AV$205,MATCH(1,(A108=Sheet1!$AX$2:$AX$205)*(C108=TEXT(Sheet1!$D$2:$D$205,"0")),0))</f>
        <v>1</v>
      </c>
      <c r="S108">
        <f t="array" ref="S108">INDEX(Sheet1!$AT$2:$AT$205,MATCH(1,(A108=Sheet1!$AX$2:$AX$205)*(C108=TEXT(Sheet1!$D$2:$D$205,"0")),0))</f>
        <v>0</v>
      </c>
      <c r="T108">
        <f t="array" ref="T108">INDEX(Sheet1!$AF$2:$AF$205,MATCH(1,(A108=Sheet1!$AX$2:$AX$205)*(C108=TEXT(Sheet1!$D$2:$D$205,"0")),0))</f>
        <v>6</v>
      </c>
      <c r="U108">
        <f t="array" ref="U108">INDEX(Sheet1!$AD$2:$AD$205,MATCH(1,(A108=Sheet1!$AX$2:$AX$205)*(C108=TEXT(Sheet1!$D$2:$D$205,"0")),0))</f>
        <v>0</v>
      </c>
      <c r="V108">
        <f t="array" ref="V108">INDEX(Sheet1!$AG$2:$AG$205,MATCH(1,(A108=Sheet1!$AX$2:$AX$205)*(C108=TEXT(Sheet1!$D$2:$D$205,"0")),0))</f>
        <v>11</v>
      </c>
      <c r="W108">
        <f t="array" ref="W108">INDEX(Sheet1!$AE$2:$AE$205,MATCH(1,(A108=Sheet1!$AX$2:$AX$205)*(C108=TEXT(Sheet1!$D$2:$D$205,"0")),0))</f>
        <v>1</v>
      </c>
      <c r="X108">
        <f t="array" ref="X108">INDEX(Sheet1!$AW$2:$AW$205,MATCH(1,(A108=Sheet1!$AX$2:$AX$205)*(C108=TEXT(Sheet1!$D$2:$D$205,"0")),0))</f>
        <v>0</v>
      </c>
      <c r="Y108">
        <f t="array" ref="Y108">IFERROR(INDEX(Sheet1!$AW$2:$AW$205,MATCH(1,(A108=Sheet1!$AX$2:$AX$205)*(C108=TEXT(Sheet1!$D$2:$D$205,"0")),0)),0)</f>
        <v>0</v>
      </c>
      <c r="Z108">
        <f t="array" ref="Z108">INDEX(Sheet2!$AW$2:$AW$205,MATCH(1,(A108=Sheet2!$AX$2:$AX$205)*(C108=TEXT(Sheet2!$D$2:$D$205,"0")),0))</f>
        <v>0</v>
      </c>
      <c r="AA108">
        <f t="array" ref="AA108">IFERROR(INDEX(Sheet2!$AW$2:$AW$205,MATCH(1,(A108=Sheet2!$AX$2:$AX$205)*(C108=TEXT(Sheet2!$D$2:$D$205,"0")),0)),0)</f>
        <v>0</v>
      </c>
    </row>
    <row r="109" spans="1:27" x14ac:dyDescent="0.2">
      <c r="A109" t="s">
        <v>242</v>
      </c>
      <c r="B109" t="s">
        <v>100</v>
      </c>
      <c r="C109" t="s">
        <v>244</v>
      </c>
      <c r="D109" t="s">
        <v>17</v>
      </c>
      <c r="E109">
        <v>25</v>
      </c>
      <c r="F109">
        <v>4</v>
      </c>
      <c r="G109">
        <v>32</v>
      </c>
      <c r="H109">
        <v>0</v>
      </c>
      <c r="I109">
        <v>2</v>
      </c>
      <c r="J109">
        <v>2</v>
      </c>
      <c r="K109">
        <v>30</v>
      </c>
      <c r="L109">
        <v>0</v>
      </c>
      <c r="P109">
        <f t="array" ref="P109">INDEX(Sheet1!$AU$2:$AU$205,MATCH(1,(A109=Sheet1!$AX$2:$AX$205)*(C109=TEXT(Sheet1!$D$2:$D$205,"0")),0))</f>
        <v>4</v>
      </c>
      <c r="Q109">
        <f t="array" ref="Q109">INDEX(Sheet1!$AS$2:$AS$205,MATCH(1,(A109=Sheet1!$AX$2:$AX$205)*(C109=TEXT(Sheet1!$D$2:$D$205,"0")),0))</f>
        <v>0</v>
      </c>
      <c r="R109">
        <f t="array" ref="R109">INDEX(Sheet1!$AV$2:$AV$205,MATCH(1,(A109=Sheet1!$AX$2:$AX$205)*(C109=TEXT(Sheet1!$D$2:$D$205,"0")),0))</f>
        <v>4</v>
      </c>
      <c r="S109">
        <f t="array" ref="S109">INDEX(Sheet1!$AT$2:$AT$205,MATCH(1,(A109=Sheet1!$AX$2:$AX$205)*(C109=TEXT(Sheet1!$D$2:$D$205,"0")),0))</f>
        <v>0</v>
      </c>
      <c r="T109">
        <f t="array" ref="T109">INDEX(Sheet1!$AF$2:$AF$205,MATCH(1,(A109=Sheet1!$AX$2:$AX$205)*(C109=TEXT(Sheet1!$D$2:$D$205,"0")),0))</f>
        <v>5</v>
      </c>
      <c r="U109">
        <f t="array" ref="U109">INDEX(Sheet1!$AD$2:$AD$205,MATCH(1,(A109=Sheet1!$AX$2:$AX$205)*(C109=TEXT(Sheet1!$D$2:$D$205,"0")),0))</f>
        <v>0</v>
      </c>
      <c r="V109">
        <f t="array" ref="V109">INDEX(Sheet1!$AG$2:$AG$205,MATCH(1,(A109=Sheet1!$AX$2:$AX$205)*(C109=TEXT(Sheet1!$D$2:$D$205,"0")),0))</f>
        <v>6</v>
      </c>
      <c r="W109">
        <f t="array" ref="W109">INDEX(Sheet1!$AE$2:$AE$205,MATCH(1,(A109=Sheet1!$AX$2:$AX$205)*(C109=TEXT(Sheet1!$D$2:$D$205,"0")),0))</f>
        <v>0</v>
      </c>
      <c r="X109">
        <f t="array" ref="X109">INDEX(Sheet1!$AW$2:$AW$205,MATCH(1,(A109=Sheet1!$AX$2:$AX$205)*(C109=TEXT(Sheet1!$D$2:$D$205,"0")),0))</f>
        <v>0</v>
      </c>
      <c r="Y109">
        <f t="array" ref="Y109">IFERROR(INDEX(Sheet1!$AW$2:$AW$205,MATCH(1,(A109=Sheet1!$AX$2:$AX$205)*(C109=TEXT(Sheet1!$D$2:$D$205,"0")),0)),0)</f>
        <v>0</v>
      </c>
      <c r="Z109">
        <f t="array" ref="Z109">INDEX(Sheet2!$AW$2:$AW$205,MATCH(1,(A109=Sheet2!$AX$2:$AX$205)*(C109=TEXT(Sheet2!$D$2:$D$205,"0")),0))</f>
        <v>0</v>
      </c>
      <c r="AA109">
        <f t="array" ref="AA109">IFERROR(INDEX(Sheet2!$AW$2:$AW$205,MATCH(1,(A109=Sheet2!$AX$2:$AX$205)*(C109=TEXT(Sheet2!$D$2:$D$205,"0")),0)),0)</f>
        <v>0</v>
      </c>
    </row>
    <row r="110" spans="1:27" x14ac:dyDescent="0.2">
      <c r="A110" t="s">
        <v>242</v>
      </c>
      <c r="B110" t="s">
        <v>15</v>
      </c>
      <c r="C110" t="s">
        <v>245</v>
      </c>
      <c r="D110" t="s">
        <v>17</v>
      </c>
      <c r="E110">
        <v>24</v>
      </c>
      <c r="F110">
        <v>4</v>
      </c>
      <c r="G110">
        <v>31</v>
      </c>
      <c r="H110">
        <v>0</v>
      </c>
      <c r="I110">
        <v>4</v>
      </c>
      <c r="J110">
        <v>4</v>
      </c>
      <c r="K110">
        <v>30</v>
      </c>
      <c r="L110">
        <v>0</v>
      </c>
      <c r="P110">
        <f t="array" ref="P110">INDEX(Sheet1!$AU$2:$AU$205,MATCH(1,(A110=Sheet1!$AX$2:$AX$205)*(C110=TEXT(Sheet1!$D$2:$D$205,"0")),0))</f>
        <v>6</v>
      </c>
      <c r="Q110">
        <f t="array" ref="Q110">INDEX(Sheet1!$AS$2:$AS$205,MATCH(1,(A110=Sheet1!$AX$2:$AX$205)*(C110=TEXT(Sheet1!$D$2:$D$205,"0")),0))</f>
        <v>0</v>
      </c>
      <c r="R110">
        <f t="array" ref="R110">INDEX(Sheet1!$AV$2:$AV$205,MATCH(1,(A110=Sheet1!$AX$2:$AX$205)*(C110=TEXT(Sheet1!$D$2:$D$205,"0")),0))</f>
        <v>6</v>
      </c>
      <c r="S110">
        <f t="array" ref="S110">INDEX(Sheet1!$AT$2:$AT$205,MATCH(1,(A110=Sheet1!$AX$2:$AX$205)*(C110=TEXT(Sheet1!$D$2:$D$205,"0")),0))</f>
        <v>0</v>
      </c>
      <c r="T110">
        <f t="array" ref="T110">INDEX(Sheet1!$AF$2:$AF$205,MATCH(1,(A110=Sheet1!$AX$2:$AX$205)*(C110=TEXT(Sheet1!$D$2:$D$205,"0")),0))</f>
        <v>8</v>
      </c>
      <c r="U110">
        <f t="array" ref="U110">INDEX(Sheet1!$AD$2:$AD$205,MATCH(1,(A110=Sheet1!$AX$2:$AX$205)*(C110=TEXT(Sheet1!$D$2:$D$205,"0")),0))</f>
        <v>0</v>
      </c>
      <c r="V110">
        <f t="array" ref="V110">INDEX(Sheet1!$AG$2:$AG$205,MATCH(1,(A110=Sheet1!$AX$2:$AX$205)*(C110=TEXT(Sheet1!$D$2:$D$205,"0")),0))</f>
        <v>7</v>
      </c>
      <c r="W110">
        <f t="array" ref="W110">INDEX(Sheet1!$AE$2:$AE$205,MATCH(1,(A110=Sheet1!$AX$2:$AX$205)*(C110=TEXT(Sheet1!$D$2:$D$205,"0")),0))</f>
        <v>0</v>
      </c>
      <c r="X110">
        <f t="array" ref="X110">INDEX(Sheet1!$AW$2:$AW$205,MATCH(1,(A110=Sheet1!$AX$2:$AX$205)*(C110=TEXT(Sheet1!$D$2:$D$205,"0")),0))</f>
        <v>0</v>
      </c>
      <c r="Y110">
        <f t="array" ref="Y110">IFERROR(INDEX(Sheet1!$AW$2:$AW$205,MATCH(1,(A110=Sheet1!$AX$2:$AX$205)*(C110=TEXT(Sheet1!$D$2:$D$205,"0")),0)),0)</f>
        <v>0</v>
      </c>
      <c r="Z110">
        <f t="array" ref="Z110">INDEX(Sheet2!$AW$2:$AW$205,MATCH(1,(A110=Sheet2!$AX$2:$AX$205)*(C110=TEXT(Sheet2!$D$2:$D$205,"0")),0))</f>
        <v>0</v>
      </c>
      <c r="AA110">
        <f t="array" ref="AA110">IFERROR(INDEX(Sheet2!$AW$2:$AW$205,MATCH(1,(A110=Sheet2!$AX$2:$AX$205)*(C110=TEXT(Sheet2!$D$2:$D$205,"0")),0)),0)</f>
        <v>0</v>
      </c>
    </row>
    <row r="111" spans="1:27" x14ac:dyDescent="0.2">
      <c r="A111" t="s">
        <v>246</v>
      </c>
      <c r="B111" t="s">
        <v>100</v>
      </c>
      <c r="C111" t="s">
        <v>247</v>
      </c>
      <c r="D111" t="s">
        <v>17</v>
      </c>
      <c r="E111">
        <v>28</v>
      </c>
      <c r="F111">
        <v>4</v>
      </c>
      <c r="G111">
        <v>33</v>
      </c>
      <c r="H111">
        <v>0</v>
      </c>
      <c r="I111">
        <v>3</v>
      </c>
      <c r="J111">
        <v>4</v>
      </c>
      <c r="K111">
        <v>32</v>
      </c>
      <c r="L111">
        <v>0</v>
      </c>
      <c r="P111">
        <f t="array" ref="P111">INDEX(Sheet1!$AU$2:$AU$205,MATCH(1,(A111=Sheet1!$AX$2:$AX$205)*(C111=TEXT(Sheet1!$D$2:$D$205,"0")),0))</f>
        <v>0</v>
      </c>
      <c r="Q111">
        <f t="array" ref="Q111">INDEX(Sheet1!$AS$2:$AS$205,MATCH(1,(A111=Sheet1!$AX$2:$AX$205)*(C111=TEXT(Sheet1!$D$2:$D$205,"0")),0))</f>
        <v>0</v>
      </c>
      <c r="R111">
        <f t="array" ref="R111">INDEX(Sheet1!$AV$2:$AV$205,MATCH(1,(A111=Sheet1!$AX$2:$AX$205)*(C111=TEXT(Sheet1!$D$2:$D$205,"0")),0))</f>
        <v>0</v>
      </c>
      <c r="S111">
        <f t="array" ref="S111">INDEX(Sheet1!$AT$2:$AT$205,MATCH(1,(A111=Sheet1!$AX$2:$AX$205)*(C111=TEXT(Sheet1!$D$2:$D$205,"0")),0))</f>
        <v>0</v>
      </c>
      <c r="T111">
        <f t="array" ref="T111">INDEX(Sheet1!$AF$2:$AF$205,MATCH(1,(A111=Sheet1!$AX$2:$AX$205)*(C111=TEXT(Sheet1!$D$2:$D$205,"0")),0))</f>
        <v>0</v>
      </c>
      <c r="U111">
        <f t="array" ref="U111">INDEX(Sheet1!$AD$2:$AD$205,MATCH(1,(A111=Sheet1!$AX$2:$AX$205)*(C111=TEXT(Sheet1!$D$2:$D$205,"0")),0))</f>
        <v>0</v>
      </c>
      <c r="V111">
        <f t="array" ref="V111">INDEX(Sheet1!$AG$2:$AG$205,MATCH(1,(A111=Sheet1!$AX$2:$AX$205)*(C111=TEXT(Sheet1!$D$2:$D$205,"0")),0))</f>
        <v>0</v>
      </c>
      <c r="W111">
        <f t="array" ref="W111">INDEX(Sheet1!$AE$2:$AE$205,MATCH(1,(A111=Sheet1!$AX$2:$AX$205)*(C111=TEXT(Sheet1!$D$2:$D$205,"0")),0))</f>
        <v>0</v>
      </c>
      <c r="X111">
        <f t="array" ref="X111">INDEX(Sheet1!$AW$2:$AW$205,MATCH(1,(A111=Sheet1!$AX$2:$AX$205)*(C111=TEXT(Sheet1!$D$2:$D$205,"0")),0))</f>
        <v>0</v>
      </c>
      <c r="Y111">
        <f t="array" ref="Y111">IFERROR(INDEX(Sheet1!$AW$2:$AW$205,MATCH(1,(A111=Sheet1!$AX$2:$AX$205)*(C111=TEXT(Sheet1!$D$2:$D$205,"0")),0)),0)</f>
        <v>0</v>
      </c>
      <c r="Z111">
        <f t="array" ref="Z111">INDEX(Sheet2!$AW$2:$AW$205,MATCH(1,(A111=Sheet2!$AX$2:$AX$205)*(C111=TEXT(Sheet2!$D$2:$D$205,"0")),0))</f>
        <v>0</v>
      </c>
      <c r="AA111">
        <f t="array" ref="AA111">IFERROR(INDEX(Sheet2!$AW$2:$AW$205,MATCH(1,(A111=Sheet2!$AX$2:$AX$205)*(C111=TEXT(Sheet2!$D$2:$D$205,"0")),0)),0)</f>
        <v>0</v>
      </c>
    </row>
    <row r="112" spans="1:27" x14ac:dyDescent="0.2">
      <c r="A112" t="s">
        <v>248</v>
      </c>
      <c r="B112" t="s">
        <v>148</v>
      </c>
      <c r="C112" t="s">
        <v>249</v>
      </c>
      <c r="D112" t="s">
        <v>17</v>
      </c>
      <c r="E112">
        <v>27</v>
      </c>
      <c r="F112">
        <v>2</v>
      </c>
      <c r="G112">
        <v>35</v>
      </c>
      <c r="H112">
        <v>0</v>
      </c>
      <c r="I112">
        <v>2</v>
      </c>
      <c r="J112">
        <v>2</v>
      </c>
      <c r="K112">
        <v>32</v>
      </c>
      <c r="L112">
        <v>0</v>
      </c>
      <c r="P112">
        <f t="array" ref="P112">INDEX(Sheet1!$AU$2:$AU$205,MATCH(1,(A112=Sheet1!$AX$2:$AX$205)*(C112=TEXT(Sheet1!$D$2:$D$205,"0")),0))</f>
        <v>0</v>
      </c>
      <c r="Q112">
        <f t="array" ref="Q112">INDEX(Sheet1!$AS$2:$AS$205,MATCH(1,(A112=Sheet1!$AX$2:$AX$205)*(C112=TEXT(Sheet1!$D$2:$D$205,"0")),0))</f>
        <v>0</v>
      </c>
      <c r="R112">
        <f t="array" ref="R112">INDEX(Sheet1!$AV$2:$AV$205,MATCH(1,(A112=Sheet1!$AX$2:$AX$205)*(C112=TEXT(Sheet1!$D$2:$D$205,"0")),0))</f>
        <v>0</v>
      </c>
      <c r="S112">
        <f t="array" ref="S112">INDEX(Sheet1!$AT$2:$AT$205,MATCH(1,(A112=Sheet1!$AX$2:$AX$205)*(C112=TEXT(Sheet1!$D$2:$D$205,"0")),0))</f>
        <v>0</v>
      </c>
      <c r="T112">
        <f t="array" ref="T112">INDEX(Sheet1!$AF$2:$AF$205,MATCH(1,(A112=Sheet1!$AX$2:$AX$205)*(C112=TEXT(Sheet1!$D$2:$D$205,"0")),0))</f>
        <v>0</v>
      </c>
      <c r="U112">
        <f t="array" ref="U112">INDEX(Sheet1!$AD$2:$AD$205,MATCH(1,(A112=Sheet1!$AX$2:$AX$205)*(C112=TEXT(Sheet1!$D$2:$D$205,"0")),0))</f>
        <v>0</v>
      </c>
      <c r="V112">
        <f t="array" ref="V112">INDEX(Sheet1!$AG$2:$AG$205,MATCH(1,(A112=Sheet1!$AX$2:$AX$205)*(C112=TEXT(Sheet1!$D$2:$D$205,"0")),0))</f>
        <v>0</v>
      </c>
      <c r="W112">
        <f t="array" ref="W112">INDEX(Sheet1!$AE$2:$AE$205,MATCH(1,(A112=Sheet1!$AX$2:$AX$205)*(C112=TEXT(Sheet1!$D$2:$D$205,"0")),0))</f>
        <v>0</v>
      </c>
      <c r="X112">
        <f t="array" ref="X112">INDEX(Sheet1!$AW$2:$AW$205,MATCH(1,(A112=Sheet1!$AX$2:$AX$205)*(C112=TEXT(Sheet1!$D$2:$D$205,"0")),0))</f>
        <v>0</v>
      </c>
      <c r="Y112">
        <f t="array" ref="Y112">IFERROR(INDEX(Sheet1!$AW$2:$AW$205,MATCH(1,(A112=Sheet1!$AX$2:$AX$205)*(C112=TEXT(Sheet1!$D$2:$D$205,"0")),0)),0)</f>
        <v>0</v>
      </c>
      <c r="Z112">
        <f t="array" ref="Z112">INDEX(Sheet2!$AW$2:$AW$205,MATCH(1,(A112=Sheet2!$AX$2:$AX$205)*(C112=TEXT(Sheet2!$D$2:$D$205,"0")),0))</f>
        <v>0</v>
      </c>
      <c r="AA112">
        <f t="array" ref="AA112">IFERROR(INDEX(Sheet2!$AW$2:$AW$205,MATCH(1,(A112=Sheet2!$AX$2:$AX$205)*(C112=TEXT(Sheet2!$D$2:$D$205,"0")),0)),0)</f>
        <v>0</v>
      </c>
    </row>
    <row r="113" spans="1:27" x14ac:dyDescent="0.2">
      <c r="A113" t="s">
        <v>250</v>
      </c>
      <c r="B113" t="s">
        <v>24</v>
      </c>
      <c r="C113" t="s">
        <v>251</v>
      </c>
      <c r="D113" t="s">
        <v>17</v>
      </c>
      <c r="E113">
        <v>30</v>
      </c>
      <c r="F113">
        <v>6</v>
      </c>
      <c r="G113">
        <v>36</v>
      </c>
      <c r="H113">
        <v>0</v>
      </c>
      <c r="I113">
        <v>7</v>
      </c>
      <c r="J113">
        <v>6</v>
      </c>
      <c r="K113">
        <v>37</v>
      </c>
      <c r="L113">
        <v>0</v>
      </c>
      <c r="P113">
        <f t="array" ref="P113">INDEX(Sheet1!$AU$2:$AU$205,MATCH(1,(A113=Sheet1!$AX$2:$AX$205)*(C113=TEXT(Sheet1!$D$2:$D$205,"0")),0))</f>
        <v>7</v>
      </c>
      <c r="Q113">
        <f t="array" ref="Q113">INDEX(Sheet1!$AS$2:$AS$205,MATCH(1,(A113=Sheet1!$AX$2:$AX$205)*(C113=TEXT(Sheet1!$D$2:$D$205,"0")),0))</f>
        <v>0</v>
      </c>
      <c r="R113">
        <f t="array" ref="R113">INDEX(Sheet1!$AV$2:$AV$205,MATCH(1,(A113=Sheet1!$AX$2:$AX$205)*(C113=TEXT(Sheet1!$D$2:$D$205,"0")),0))</f>
        <v>9</v>
      </c>
      <c r="S113">
        <f t="array" ref="S113">INDEX(Sheet1!$AT$2:$AT$205,MATCH(1,(A113=Sheet1!$AX$2:$AX$205)*(C113=TEXT(Sheet1!$D$2:$D$205,"0")),0))</f>
        <v>1</v>
      </c>
      <c r="T113">
        <f t="array" ref="T113">INDEX(Sheet1!$AF$2:$AF$205,MATCH(1,(A113=Sheet1!$AX$2:$AX$205)*(C113=TEXT(Sheet1!$D$2:$D$205,"0")),0))</f>
        <v>9</v>
      </c>
      <c r="U113">
        <f t="array" ref="U113">INDEX(Sheet1!$AD$2:$AD$205,MATCH(1,(A113=Sheet1!$AX$2:$AX$205)*(C113=TEXT(Sheet1!$D$2:$D$205,"0")),0))</f>
        <v>1</v>
      </c>
      <c r="V113">
        <f t="array" ref="V113">INDEX(Sheet1!$AG$2:$AG$205,MATCH(1,(A113=Sheet1!$AX$2:$AX$205)*(C113=TEXT(Sheet1!$D$2:$D$205,"0")),0))</f>
        <v>8</v>
      </c>
      <c r="W113">
        <f t="array" ref="W113">INDEX(Sheet1!$AE$2:$AE$205,MATCH(1,(A113=Sheet1!$AX$2:$AX$205)*(C113=TEXT(Sheet1!$D$2:$D$205,"0")),0))</f>
        <v>0</v>
      </c>
      <c r="X113">
        <f t="array" ref="X113">INDEX(Sheet1!$AW$2:$AW$205,MATCH(1,(A113=Sheet1!$AX$2:$AX$205)*(C113=TEXT(Sheet1!$D$2:$D$205,"0")),0))</f>
        <v>0</v>
      </c>
      <c r="Y113">
        <f t="array" ref="Y113">IFERROR(INDEX(Sheet1!$AW$2:$AW$205,MATCH(1,(A113=Sheet1!$AX$2:$AX$205)*(C113=TEXT(Sheet1!$D$2:$D$205,"0")),0)),0)</f>
        <v>0</v>
      </c>
      <c r="Z113">
        <f t="array" ref="Z113">INDEX(Sheet2!$AW$2:$AW$205,MATCH(1,(A113=Sheet2!$AX$2:$AX$205)*(C113=TEXT(Sheet2!$D$2:$D$205,"0")),0))</f>
        <v>0</v>
      </c>
      <c r="AA113">
        <f t="array" ref="AA113">IFERROR(INDEX(Sheet2!$AW$2:$AW$205,MATCH(1,(A113=Sheet2!$AX$2:$AX$205)*(C113=TEXT(Sheet2!$D$2:$D$205,"0")),0)),0)</f>
        <v>0</v>
      </c>
    </row>
    <row r="114" spans="1:27" x14ac:dyDescent="0.2">
      <c r="A114" t="s">
        <v>252</v>
      </c>
      <c r="B114" t="s">
        <v>154</v>
      </c>
      <c r="C114" t="s">
        <v>175</v>
      </c>
      <c r="D114" t="s">
        <v>17</v>
      </c>
      <c r="E114">
        <v>25</v>
      </c>
      <c r="F114">
        <v>4</v>
      </c>
      <c r="G114">
        <v>34</v>
      </c>
      <c r="H114">
        <v>0</v>
      </c>
      <c r="I114">
        <v>4</v>
      </c>
      <c r="J114">
        <v>4</v>
      </c>
      <c r="K114">
        <v>31</v>
      </c>
      <c r="L114">
        <v>0</v>
      </c>
      <c r="P114" t="e">
        <f t="array" ref="P114">INDEX(Sheet1!$AU$2:$AU$205,MATCH(1,(A114=Sheet1!$AX$2:$AX$205)*(C114=TEXT(Sheet1!$D$2:$D$205,"0")),0))</f>
        <v>#N/A</v>
      </c>
      <c r="Q114" t="e">
        <f t="array" ref="Q114">INDEX(Sheet1!$AS$2:$AS$205,MATCH(1,(A114=Sheet1!$AX$2:$AX$205)*(C114=TEXT(Sheet1!$D$2:$D$205,"0")),0))</f>
        <v>#N/A</v>
      </c>
      <c r="R114" t="e">
        <f t="array" ref="R114">INDEX(Sheet1!$AV$2:$AV$205,MATCH(1,(A114=Sheet1!$AX$2:$AX$205)*(C114=TEXT(Sheet1!$D$2:$D$205,"0")),0))</f>
        <v>#N/A</v>
      </c>
      <c r="S114" t="e">
        <f t="array" ref="S114">INDEX(Sheet1!$AT$2:$AT$205,MATCH(1,(A114=Sheet1!$AX$2:$AX$205)*(C114=TEXT(Sheet1!$D$2:$D$205,"0")),0))</f>
        <v>#N/A</v>
      </c>
      <c r="T114" t="e">
        <f t="array" ref="T114">INDEX(Sheet1!$AF$2:$AF$205,MATCH(1,(A114=Sheet1!$AX$2:$AX$205)*(C114=TEXT(Sheet1!$D$2:$D$205,"0")),0))</f>
        <v>#N/A</v>
      </c>
      <c r="U114" t="e">
        <f t="array" ref="U114">INDEX(Sheet1!$AD$2:$AD$205,MATCH(1,(A114=Sheet1!$AX$2:$AX$205)*(C114=TEXT(Sheet1!$D$2:$D$205,"0")),0))</f>
        <v>#N/A</v>
      </c>
      <c r="V114" t="e">
        <f t="array" ref="V114">INDEX(Sheet1!$AG$2:$AG$205,MATCH(1,(A114=Sheet1!$AX$2:$AX$205)*(C114=TEXT(Sheet1!$D$2:$D$205,"0")),0))</f>
        <v>#N/A</v>
      </c>
      <c r="W114" t="e">
        <f t="array" ref="W114">INDEX(Sheet1!$AE$2:$AE$205,MATCH(1,(A114=Sheet1!$AX$2:$AX$205)*(C114=TEXT(Sheet1!$D$2:$D$205,"0")),0))</f>
        <v>#N/A</v>
      </c>
      <c r="X114" t="e">
        <f t="array" ref="X114">INDEX(Sheet1!$AW$2:$AW$205,MATCH(1,(A114=Sheet1!$AX$2:$AX$205)*(C114=TEXT(Sheet1!$D$2:$D$205,"0")),0))</f>
        <v>#N/A</v>
      </c>
      <c r="Y114">
        <f t="array" ref="Y114">IFERROR(INDEX(Sheet1!$AW$2:$AW$205,MATCH(1,(A114=Sheet1!$AX$2:$AX$205)*(C114=TEXT(Sheet1!$D$2:$D$205,"0")),0)),0)</f>
        <v>0</v>
      </c>
      <c r="Z114" t="e">
        <f t="array" ref="Z114">INDEX(Sheet2!$AW$2:$AW$205,MATCH(1,(A114=Sheet2!$AX$2:$AX$205)*(C114=TEXT(Sheet2!$D$2:$D$205,"0")),0))</f>
        <v>#N/A</v>
      </c>
      <c r="AA114">
        <f t="array" ref="AA114">IFERROR(INDEX(Sheet2!$AW$2:$AW$205,MATCH(1,(A114=Sheet2!$AX$2:$AX$205)*(C114=TEXT(Sheet2!$D$2:$D$205,"0")),0)),0)</f>
        <v>0</v>
      </c>
    </row>
    <row r="115" spans="1:27" x14ac:dyDescent="0.2">
      <c r="A115" t="s">
        <v>253</v>
      </c>
      <c r="B115" t="s">
        <v>254</v>
      </c>
      <c r="C115" t="s">
        <v>255</v>
      </c>
      <c r="D115" t="s">
        <v>17</v>
      </c>
      <c r="E115">
        <v>15</v>
      </c>
      <c r="F115">
        <v>2</v>
      </c>
      <c r="G115">
        <v>26</v>
      </c>
      <c r="H115">
        <v>0</v>
      </c>
      <c r="I115">
        <v>4</v>
      </c>
      <c r="J115">
        <v>2</v>
      </c>
      <c r="K115">
        <v>28</v>
      </c>
      <c r="L115">
        <v>0</v>
      </c>
      <c r="P115">
        <f t="array" ref="P115">INDEX(Sheet1!$AU$2:$AU$205,MATCH(1,(A115=Sheet1!$AX$2:$AX$205)*(C115=TEXT(Sheet1!$D$2:$D$205,"0")),0))</f>
        <v>4</v>
      </c>
      <c r="Q115">
        <f t="array" ref="Q115">INDEX(Sheet1!$AS$2:$AS$205,MATCH(1,(A115=Sheet1!$AX$2:$AX$205)*(C115=TEXT(Sheet1!$D$2:$D$205,"0")),0))</f>
        <v>0</v>
      </c>
      <c r="R115">
        <f t="array" ref="R115">INDEX(Sheet1!$AV$2:$AV$205,MATCH(1,(A115=Sheet1!$AX$2:$AX$205)*(C115=TEXT(Sheet1!$D$2:$D$205,"0")),0))</f>
        <v>6</v>
      </c>
      <c r="S115">
        <f t="array" ref="S115">INDEX(Sheet1!$AT$2:$AT$205,MATCH(1,(A115=Sheet1!$AX$2:$AX$205)*(C115=TEXT(Sheet1!$D$2:$D$205,"0")),0))</f>
        <v>0</v>
      </c>
      <c r="T115">
        <f t="array" ref="T115">INDEX(Sheet1!$AF$2:$AF$205,MATCH(1,(A115=Sheet1!$AX$2:$AX$205)*(C115=TEXT(Sheet1!$D$2:$D$205,"0")),0))</f>
        <v>0</v>
      </c>
      <c r="U115">
        <f t="array" ref="U115">INDEX(Sheet1!$AD$2:$AD$205,MATCH(1,(A115=Sheet1!$AX$2:$AX$205)*(C115=TEXT(Sheet1!$D$2:$D$205,"0")),0))</f>
        <v>0</v>
      </c>
      <c r="V115">
        <f t="array" ref="V115">INDEX(Sheet1!$AG$2:$AG$205,MATCH(1,(A115=Sheet1!$AX$2:$AX$205)*(C115=TEXT(Sheet1!$D$2:$D$205,"0")),0))</f>
        <v>0</v>
      </c>
      <c r="W115">
        <f t="array" ref="W115">INDEX(Sheet1!$AE$2:$AE$205,MATCH(1,(A115=Sheet1!$AX$2:$AX$205)*(C115=TEXT(Sheet1!$D$2:$D$205,"0")),0))</f>
        <v>0</v>
      </c>
      <c r="X115">
        <f t="array" ref="X115">INDEX(Sheet1!$AW$2:$AW$205,MATCH(1,(A115=Sheet1!$AX$2:$AX$205)*(C115=TEXT(Sheet1!$D$2:$D$205,"0")),0))</f>
        <v>0</v>
      </c>
      <c r="Y115">
        <f t="array" ref="Y115">IFERROR(INDEX(Sheet1!$AW$2:$AW$205,MATCH(1,(A115=Sheet1!$AX$2:$AX$205)*(C115=TEXT(Sheet1!$D$2:$D$205,"0")),0)),0)</f>
        <v>0</v>
      </c>
      <c r="Z115">
        <f t="array" ref="Z115">INDEX(Sheet2!$AW$2:$AW$205,MATCH(1,(A115=Sheet2!$AX$2:$AX$205)*(C115=TEXT(Sheet2!$D$2:$D$205,"0")),0))</f>
        <v>0</v>
      </c>
      <c r="AA115">
        <f t="array" ref="AA115">IFERROR(INDEX(Sheet2!$AW$2:$AW$205,MATCH(1,(A115=Sheet2!$AX$2:$AX$205)*(C115=TEXT(Sheet2!$D$2:$D$205,"0")),0)),0)</f>
        <v>0</v>
      </c>
    </row>
    <row r="116" spans="1:27" x14ac:dyDescent="0.2">
      <c r="A116" t="s">
        <v>256</v>
      </c>
      <c r="B116" t="s">
        <v>27</v>
      </c>
      <c r="C116" t="s">
        <v>257</v>
      </c>
      <c r="D116" t="s">
        <v>17</v>
      </c>
      <c r="E116">
        <v>28</v>
      </c>
      <c r="F116">
        <v>5</v>
      </c>
      <c r="G116">
        <v>36</v>
      </c>
      <c r="H116">
        <v>0</v>
      </c>
      <c r="I116">
        <v>5</v>
      </c>
      <c r="J116">
        <v>4</v>
      </c>
      <c r="K116">
        <v>34</v>
      </c>
      <c r="L116">
        <v>0</v>
      </c>
      <c r="P116">
        <f t="array" ref="P116">INDEX(Sheet1!$AU$2:$AU$205,MATCH(1,(A116=Sheet1!$AX$2:$AX$205)*(C116=TEXT(Sheet1!$D$2:$D$205,"0")),0))</f>
        <v>6</v>
      </c>
      <c r="Q116">
        <f t="array" ref="Q116">INDEX(Sheet1!$AS$2:$AS$205,MATCH(1,(A116=Sheet1!$AX$2:$AX$205)*(C116=TEXT(Sheet1!$D$2:$D$205,"0")),0))</f>
        <v>0</v>
      </c>
      <c r="R116">
        <f t="array" ref="R116">INDEX(Sheet1!$AV$2:$AV$205,MATCH(1,(A116=Sheet1!$AX$2:$AX$205)*(C116=TEXT(Sheet1!$D$2:$D$205,"0")),0))</f>
        <v>4</v>
      </c>
      <c r="S116">
        <f t="array" ref="S116">INDEX(Sheet1!$AT$2:$AT$205,MATCH(1,(A116=Sheet1!$AX$2:$AX$205)*(C116=TEXT(Sheet1!$D$2:$D$205,"0")),0))</f>
        <v>0</v>
      </c>
      <c r="T116">
        <f t="array" ref="T116">INDEX(Sheet1!$AF$2:$AF$205,MATCH(1,(A116=Sheet1!$AX$2:$AX$205)*(C116=TEXT(Sheet1!$D$2:$D$205,"0")),0))</f>
        <v>5</v>
      </c>
      <c r="U116">
        <f t="array" ref="U116">INDEX(Sheet1!$AD$2:$AD$205,MATCH(1,(A116=Sheet1!$AX$2:$AX$205)*(C116=TEXT(Sheet1!$D$2:$D$205,"0")),0))</f>
        <v>0</v>
      </c>
      <c r="V116">
        <f t="array" ref="V116">INDEX(Sheet1!$AG$2:$AG$205,MATCH(1,(A116=Sheet1!$AX$2:$AX$205)*(C116=TEXT(Sheet1!$D$2:$D$205,"0")),0))</f>
        <v>3</v>
      </c>
      <c r="W116">
        <f t="array" ref="W116">INDEX(Sheet1!$AE$2:$AE$205,MATCH(1,(A116=Sheet1!$AX$2:$AX$205)*(C116=TEXT(Sheet1!$D$2:$D$205,"0")),0))</f>
        <v>0</v>
      </c>
      <c r="X116">
        <f t="array" ref="X116">INDEX(Sheet1!$AW$2:$AW$205,MATCH(1,(A116=Sheet1!$AX$2:$AX$205)*(C116=TEXT(Sheet1!$D$2:$D$205,"0")),0))</f>
        <v>0</v>
      </c>
      <c r="Y116">
        <f t="array" ref="Y116">IFERROR(INDEX(Sheet1!$AW$2:$AW$205,MATCH(1,(A116=Sheet1!$AX$2:$AX$205)*(C116=TEXT(Sheet1!$D$2:$D$205,"0")),0)),0)</f>
        <v>0</v>
      </c>
      <c r="Z116">
        <f t="array" ref="Z116">INDEX(Sheet2!$AW$2:$AW$205,MATCH(1,(A116=Sheet2!$AX$2:$AX$205)*(C116=TEXT(Sheet2!$D$2:$D$205,"0")),0))</f>
        <v>0</v>
      </c>
      <c r="AA116">
        <f t="array" ref="AA116">IFERROR(INDEX(Sheet2!$AW$2:$AW$205,MATCH(1,(A116=Sheet2!$AX$2:$AX$205)*(C116=TEXT(Sheet2!$D$2:$D$205,"0")),0)),0)</f>
        <v>0</v>
      </c>
    </row>
    <row r="117" spans="1:27" x14ac:dyDescent="0.2">
      <c r="A117" t="s">
        <v>258</v>
      </c>
      <c r="B117" t="s">
        <v>74</v>
      </c>
      <c r="C117" t="s">
        <v>259</v>
      </c>
      <c r="D117" t="s">
        <v>17</v>
      </c>
      <c r="E117">
        <v>30</v>
      </c>
      <c r="F117">
        <v>6</v>
      </c>
      <c r="G117">
        <v>34</v>
      </c>
      <c r="H117">
        <v>0</v>
      </c>
      <c r="I117">
        <v>4</v>
      </c>
      <c r="J117">
        <v>4</v>
      </c>
      <c r="K117">
        <v>36</v>
      </c>
      <c r="L117">
        <v>0</v>
      </c>
      <c r="P117">
        <f t="array" ref="P117">INDEX(Sheet1!$AU$2:$AU$205,MATCH(1,(A117=Sheet1!$AX$2:$AX$205)*(C117=TEXT(Sheet1!$D$2:$D$205,"0")),0))</f>
        <v>0</v>
      </c>
      <c r="Q117">
        <f t="array" ref="Q117">INDEX(Sheet1!$AS$2:$AS$205,MATCH(1,(A117=Sheet1!$AX$2:$AX$205)*(C117=TEXT(Sheet1!$D$2:$D$205,"0")),0))</f>
        <v>0</v>
      </c>
      <c r="R117">
        <f t="array" ref="R117">INDEX(Sheet1!$AV$2:$AV$205,MATCH(1,(A117=Sheet1!$AX$2:$AX$205)*(C117=TEXT(Sheet1!$D$2:$D$205,"0")),0))</f>
        <v>0</v>
      </c>
      <c r="S117">
        <f t="array" ref="S117">INDEX(Sheet1!$AT$2:$AT$205,MATCH(1,(A117=Sheet1!$AX$2:$AX$205)*(C117=TEXT(Sheet1!$D$2:$D$205,"0")),0))</f>
        <v>0</v>
      </c>
      <c r="T117">
        <f t="array" ref="T117">INDEX(Sheet1!$AF$2:$AF$205,MATCH(1,(A117=Sheet1!$AX$2:$AX$205)*(C117=TEXT(Sheet1!$D$2:$D$205,"0")),0))</f>
        <v>4</v>
      </c>
      <c r="U117">
        <f t="array" ref="U117">INDEX(Sheet1!$AD$2:$AD$205,MATCH(1,(A117=Sheet1!$AX$2:$AX$205)*(C117=TEXT(Sheet1!$D$2:$D$205,"0")),0))</f>
        <v>0</v>
      </c>
      <c r="V117">
        <f t="array" ref="V117">INDEX(Sheet1!$AG$2:$AG$205,MATCH(1,(A117=Sheet1!$AX$2:$AX$205)*(C117=TEXT(Sheet1!$D$2:$D$205,"0")),0))</f>
        <v>5</v>
      </c>
      <c r="W117">
        <f t="array" ref="W117">INDEX(Sheet1!$AE$2:$AE$205,MATCH(1,(A117=Sheet1!$AX$2:$AX$205)*(C117=TEXT(Sheet1!$D$2:$D$205,"0")),0))</f>
        <v>0</v>
      </c>
      <c r="X117">
        <f t="array" ref="X117">INDEX(Sheet1!$AW$2:$AW$205,MATCH(1,(A117=Sheet1!$AX$2:$AX$205)*(C117=TEXT(Sheet1!$D$2:$D$205,"0")),0))</f>
        <v>0</v>
      </c>
      <c r="Y117">
        <f t="array" ref="Y117">IFERROR(INDEX(Sheet1!$AW$2:$AW$205,MATCH(1,(A117=Sheet1!$AX$2:$AX$205)*(C117=TEXT(Sheet1!$D$2:$D$205,"0")),0)),0)</f>
        <v>0</v>
      </c>
      <c r="Z117">
        <f t="array" ref="Z117">INDEX(Sheet2!$AW$2:$AW$205,MATCH(1,(A117=Sheet2!$AX$2:$AX$205)*(C117=TEXT(Sheet2!$D$2:$D$205,"0")),0))</f>
        <v>0</v>
      </c>
      <c r="AA117">
        <f t="array" ref="AA117">IFERROR(INDEX(Sheet2!$AW$2:$AW$205,MATCH(1,(A117=Sheet2!$AX$2:$AX$205)*(C117=TEXT(Sheet2!$D$2:$D$205,"0")),0)),0)</f>
        <v>0</v>
      </c>
    </row>
    <row r="118" spans="1:27" x14ac:dyDescent="0.2">
      <c r="A118" t="s">
        <v>260</v>
      </c>
      <c r="B118" t="s">
        <v>27</v>
      </c>
      <c r="C118" t="s">
        <v>261</v>
      </c>
      <c r="D118" t="s">
        <v>17</v>
      </c>
      <c r="E118">
        <v>27</v>
      </c>
      <c r="F118">
        <v>7</v>
      </c>
      <c r="G118">
        <v>36</v>
      </c>
      <c r="H118">
        <v>0</v>
      </c>
      <c r="I118">
        <v>7</v>
      </c>
      <c r="J118">
        <v>7</v>
      </c>
      <c r="K118">
        <v>35</v>
      </c>
      <c r="L118">
        <v>0</v>
      </c>
      <c r="P118">
        <f t="array" ref="P118">INDEX(Sheet1!$AU$2:$AU$205,MATCH(1,(A118=Sheet1!$AX$2:$AX$205)*(C118=TEXT(Sheet1!$D$2:$D$205,"0")),0))</f>
        <v>6</v>
      </c>
      <c r="Q118">
        <f t="array" ref="Q118">INDEX(Sheet1!$AS$2:$AS$205,MATCH(1,(A118=Sheet1!$AX$2:$AX$205)*(C118=TEXT(Sheet1!$D$2:$D$205,"0")),0))</f>
        <v>0</v>
      </c>
      <c r="R118">
        <f t="array" ref="R118">INDEX(Sheet1!$AV$2:$AV$205,MATCH(1,(A118=Sheet1!$AX$2:$AX$205)*(C118=TEXT(Sheet1!$D$2:$D$205,"0")),0))</f>
        <v>6</v>
      </c>
      <c r="S118">
        <f t="array" ref="S118">INDEX(Sheet1!$AT$2:$AT$205,MATCH(1,(A118=Sheet1!$AX$2:$AX$205)*(C118=TEXT(Sheet1!$D$2:$D$205,"0")),0))</f>
        <v>0</v>
      </c>
      <c r="T118">
        <f t="array" ref="T118">INDEX(Sheet1!$AF$2:$AF$205,MATCH(1,(A118=Sheet1!$AX$2:$AX$205)*(C118=TEXT(Sheet1!$D$2:$D$205,"0")),0))</f>
        <v>6</v>
      </c>
      <c r="U118">
        <f t="array" ref="U118">INDEX(Sheet1!$AD$2:$AD$205,MATCH(1,(A118=Sheet1!$AX$2:$AX$205)*(C118=TEXT(Sheet1!$D$2:$D$205,"0")),0))</f>
        <v>0</v>
      </c>
      <c r="V118">
        <f t="array" ref="V118">INDEX(Sheet1!$AG$2:$AG$205,MATCH(1,(A118=Sheet1!$AX$2:$AX$205)*(C118=TEXT(Sheet1!$D$2:$D$205,"0")),0))</f>
        <v>8</v>
      </c>
      <c r="W118">
        <f t="array" ref="W118">INDEX(Sheet1!$AE$2:$AE$205,MATCH(1,(A118=Sheet1!$AX$2:$AX$205)*(C118=TEXT(Sheet1!$D$2:$D$205,"0")),0))</f>
        <v>0</v>
      </c>
      <c r="X118">
        <f t="array" ref="X118">INDEX(Sheet1!$AW$2:$AW$205,MATCH(1,(A118=Sheet1!$AX$2:$AX$205)*(C118=TEXT(Sheet1!$D$2:$D$205,"0")),0))</f>
        <v>1</v>
      </c>
      <c r="Y118" s="6">
        <f t="array" ref="Y118">IFERROR(INDEX(Sheet1!$AW$2:$AW$205,MATCH(1,(A118=Sheet1!$AX$2:$AX$205)*(C118=TEXT(Sheet1!$D$2:$D$205,"0")),0)),0)</f>
        <v>1</v>
      </c>
      <c r="Z118">
        <f t="array" ref="Z118">INDEX(Sheet2!$AW$2:$AW$205,MATCH(1,(A118=Sheet2!$AX$2:$AX$205)*(C118=TEXT(Sheet2!$D$2:$D$205,"0")),0))</f>
        <v>0</v>
      </c>
      <c r="AA118">
        <f t="array" ref="AA118">IFERROR(INDEX(Sheet2!$AW$2:$AW$205,MATCH(1,(A118=Sheet2!$AX$2:$AX$205)*(C118=TEXT(Sheet2!$D$2:$D$205,"0")),0)),0)</f>
        <v>0</v>
      </c>
    </row>
    <row r="119" spans="1:27" x14ac:dyDescent="0.2">
      <c r="A119" t="s">
        <v>262</v>
      </c>
      <c r="B119" t="s">
        <v>263</v>
      </c>
      <c r="C119" t="s">
        <v>264</v>
      </c>
      <c r="D119" t="s">
        <v>17</v>
      </c>
      <c r="E119">
        <v>22</v>
      </c>
      <c r="F119">
        <v>3</v>
      </c>
      <c r="G119">
        <v>29</v>
      </c>
      <c r="H119">
        <v>0</v>
      </c>
      <c r="I119">
        <v>2</v>
      </c>
      <c r="J119">
        <v>2</v>
      </c>
      <c r="K119">
        <v>28</v>
      </c>
      <c r="L119">
        <v>0</v>
      </c>
      <c r="P119">
        <f t="array" ref="P119">INDEX(Sheet1!$AU$2:$AU$205,MATCH(1,(A119=Sheet1!$AX$2:$AX$205)*(C119=TEXT(Sheet1!$D$2:$D$205,"0")),0))</f>
        <v>7</v>
      </c>
      <c r="Q119">
        <f t="array" ref="Q119">INDEX(Sheet1!$AS$2:$AS$205,MATCH(1,(A119=Sheet1!$AX$2:$AX$205)*(C119=TEXT(Sheet1!$D$2:$D$205,"0")),0))</f>
        <v>0</v>
      </c>
      <c r="R119">
        <f t="array" ref="R119">INDEX(Sheet1!$AV$2:$AV$205,MATCH(1,(A119=Sheet1!$AX$2:$AX$205)*(C119=TEXT(Sheet1!$D$2:$D$205,"0")),0))</f>
        <v>9</v>
      </c>
      <c r="S119">
        <f t="array" ref="S119">INDEX(Sheet1!$AT$2:$AT$205,MATCH(1,(A119=Sheet1!$AX$2:$AX$205)*(C119=TEXT(Sheet1!$D$2:$D$205,"0")),0))</f>
        <v>0</v>
      </c>
      <c r="T119">
        <f t="array" ref="T119">INDEX(Sheet1!$AF$2:$AF$205,MATCH(1,(A119=Sheet1!$AX$2:$AX$205)*(C119=TEXT(Sheet1!$D$2:$D$205,"0")),0))</f>
        <v>8</v>
      </c>
      <c r="U119">
        <f t="array" ref="U119">INDEX(Sheet1!$AD$2:$AD$205,MATCH(1,(A119=Sheet1!$AX$2:$AX$205)*(C119=TEXT(Sheet1!$D$2:$D$205,"0")),0))</f>
        <v>0</v>
      </c>
      <c r="V119">
        <f t="array" ref="V119">INDEX(Sheet1!$AG$2:$AG$205,MATCH(1,(A119=Sheet1!$AX$2:$AX$205)*(C119=TEXT(Sheet1!$D$2:$D$205,"0")),0))</f>
        <v>4</v>
      </c>
      <c r="W119">
        <f t="array" ref="W119">INDEX(Sheet1!$AE$2:$AE$205,MATCH(1,(A119=Sheet1!$AX$2:$AX$205)*(C119=TEXT(Sheet1!$D$2:$D$205,"0")),0))</f>
        <v>0</v>
      </c>
      <c r="X119">
        <f t="array" ref="X119">INDEX(Sheet1!$AW$2:$AW$205,MATCH(1,(A119=Sheet1!$AX$2:$AX$205)*(C119=TEXT(Sheet1!$D$2:$D$205,"0")),0))</f>
        <v>0</v>
      </c>
      <c r="Y119">
        <f t="array" ref="Y119">IFERROR(INDEX(Sheet1!$AW$2:$AW$205,MATCH(1,(A119=Sheet1!$AX$2:$AX$205)*(C119=TEXT(Sheet1!$D$2:$D$205,"0")),0)),0)</f>
        <v>0</v>
      </c>
      <c r="Z119">
        <f t="array" ref="Z119">INDEX(Sheet2!$AW$2:$AW$205,MATCH(1,(A119=Sheet2!$AX$2:$AX$205)*(C119=TEXT(Sheet2!$D$2:$D$205,"0")),0))</f>
        <v>0</v>
      </c>
      <c r="AA119">
        <f t="array" ref="AA119">IFERROR(INDEX(Sheet2!$AW$2:$AW$205,MATCH(1,(A119=Sheet2!$AX$2:$AX$205)*(C119=TEXT(Sheet2!$D$2:$D$205,"0")),0)),0)</f>
        <v>0</v>
      </c>
    </row>
    <row r="120" spans="1:27" x14ac:dyDescent="0.2">
      <c r="A120" t="s">
        <v>265</v>
      </c>
      <c r="B120" t="s">
        <v>15</v>
      </c>
      <c r="C120" t="s">
        <v>266</v>
      </c>
      <c r="D120" t="s">
        <v>17</v>
      </c>
      <c r="E120">
        <v>25</v>
      </c>
      <c r="F120">
        <v>5</v>
      </c>
      <c r="G120">
        <v>26</v>
      </c>
      <c r="H120">
        <v>0</v>
      </c>
      <c r="I120">
        <v>5</v>
      </c>
      <c r="J120">
        <v>4</v>
      </c>
      <c r="K120">
        <v>21</v>
      </c>
      <c r="L120">
        <v>0</v>
      </c>
      <c r="P120">
        <f t="array" ref="P120">INDEX(Sheet1!$AU$2:$AU$205,MATCH(1,(A120=Sheet1!$AX$2:$AX$205)*(C120=TEXT(Sheet1!$D$2:$D$205,"0")),0))</f>
        <v>-3</v>
      </c>
      <c r="Q120">
        <f t="array" ref="Q120">INDEX(Sheet1!$AS$2:$AS$205,MATCH(1,(A120=Sheet1!$AX$2:$AX$205)*(C120=TEXT(Sheet1!$D$2:$D$205,"0")),0))</f>
        <v>0</v>
      </c>
      <c r="R120">
        <f t="array" ref="R120">INDEX(Sheet1!$AV$2:$AV$205,MATCH(1,(A120=Sheet1!$AX$2:$AX$205)*(C120=TEXT(Sheet1!$D$2:$D$205,"0")),0))</f>
        <v>0</v>
      </c>
      <c r="S120">
        <f t="array" ref="S120">INDEX(Sheet1!$AT$2:$AT$205,MATCH(1,(A120=Sheet1!$AX$2:$AX$205)*(C120=TEXT(Sheet1!$D$2:$D$205,"0")),0))</f>
        <v>0</v>
      </c>
      <c r="T120">
        <f t="array" ref="T120">INDEX(Sheet1!$AF$2:$AF$205,MATCH(1,(A120=Sheet1!$AX$2:$AX$205)*(C120=TEXT(Sheet1!$D$2:$D$205,"0")),0))</f>
        <v>2</v>
      </c>
      <c r="U120">
        <f t="array" ref="U120">INDEX(Sheet1!$AD$2:$AD$205,MATCH(1,(A120=Sheet1!$AX$2:$AX$205)*(C120=TEXT(Sheet1!$D$2:$D$205,"0")),0))</f>
        <v>0</v>
      </c>
      <c r="V120">
        <f t="array" ref="V120">INDEX(Sheet1!$AG$2:$AG$205,MATCH(1,(A120=Sheet1!$AX$2:$AX$205)*(C120=TEXT(Sheet1!$D$2:$D$205,"0")),0))</f>
        <v>4</v>
      </c>
      <c r="W120">
        <f t="array" ref="W120">INDEX(Sheet1!$AE$2:$AE$205,MATCH(1,(A120=Sheet1!$AX$2:$AX$205)*(C120=TEXT(Sheet1!$D$2:$D$205,"0")),0))</f>
        <v>0</v>
      </c>
      <c r="X120">
        <f t="array" ref="X120">INDEX(Sheet1!$AW$2:$AW$205,MATCH(1,(A120=Sheet1!$AX$2:$AX$205)*(C120=TEXT(Sheet1!$D$2:$D$205,"0")),0))</f>
        <v>0</v>
      </c>
      <c r="Y120">
        <f t="array" ref="Y120">IFERROR(INDEX(Sheet1!$AW$2:$AW$205,MATCH(1,(A120=Sheet1!$AX$2:$AX$205)*(C120=TEXT(Sheet1!$D$2:$D$205,"0")),0)),0)</f>
        <v>0</v>
      </c>
      <c r="Z120">
        <f t="array" ref="Z120">INDEX(Sheet2!$AW$2:$AW$205,MATCH(1,(A120=Sheet2!$AX$2:$AX$205)*(C120=TEXT(Sheet2!$D$2:$D$205,"0")),0))</f>
        <v>0</v>
      </c>
      <c r="AA120">
        <f t="array" ref="AA120">IFERROR(INDEX(Sheet2!$AW$2:$AW$205,MATCH(1,(A120=Sheet2!$AX$2:$AX$205)*(C120=TEXT(Sheet2!$D$2:$D$205,"0")),0)),0)</f>
        <v>0</v>
      </c>
    </row>
    <row r="121" spans="1:27" x14ac:dyDescent="0.2">
      <c r="A121" t="s">
        <v>265</v>
      </c>
      <c r="B121" t="s">
        <v>263</v>
      </c>
      <c r="C121" t="s">
        <v>267</v>
      </c>
      <c r="D121" t="s">
        <v>17</v>
      </c>
      <c r="E121">
        <v>23</v>
      </c>
      <c r="F121">
        <v>4</v>
      </c>
      <c r="G121">
        <v>29</v>
      </c>
      <c r="H121">
        <v>0</v>
      </c>
      <c r="I121">
        <v>3</v>
      </c>
      <c r="J121">
        <v>4</v>
      </c>
      <c r="K121">
        <v>29</v>
      </c>
      <c r="L121">
        <v>0</v>
      </c>
      <c r="P121">
        <f t="array" ref="P121">INDEX(Sheet1!$AU$2:$AU$205,MATCH(1,(A121=Sheet1!$AX$2:$AX$205)*(C121=TEXT(Sheet1!$D$2:$D$205,"0")),0))</f>
        <v>9</v>
      </c>
      <c r="Q121">
        <f t="array" ref="Q121">INDEX(Sheet1!$AS$2:$AS$205,MATCH(1,(A121=Sheet1!$AX$2:$AX$205)*(C121=TEXT(Sheet1!$D$2:$D$205,"0")),0))</f>
        <v>0</v>
      </c>
      <c r="R121">
        <f t="array" ref="R121">INDEX(Sheet1!$AV$2:$AV$205,MATCH(1,(A121=Sheet1!$AX$2:$AX$205)*(C121=TEXT(Sheet1!$D$2:$D$205,"0")),0))</f>
        <v>9</v>
      </c>
      <c r="S121">
        <f t="array" ref="S121">INDEX(Sheet1!$AT$2:$AT$205,MATCH(1,(A121=Sheet1!$AX$2:$AX$205)*(C121=TEXT(Sheet1!$D$2:$D$205,"0")),0))</f>
        <v>0</v>
      </c>
      <c r="T121">
        <f t="array" ref="T121">INDEX(Sheet1!$AF$2:$AF$205,MATCH(1,(A121=Sheet1!$AX$2:$AX$205)*(C121=TEXT(Sheet1!$D$2:$D$205,"0")),0))</f>
        <v>6</v>
      </c>
      <c r="U121">
        <f t="array" ref="U121">INDEX(Sheet1!$AD$2:$AD$205,MATCH(1,(A121=Sheet1!$AX$2:$AX$205)*(C121=TEXT(Sheet1!$D$2:$D$205,"0")),0))</f>
        <v>0</v>
      </c>
      <c r="V121">
        <f t="array" ref="V121">INDEX(Sheet1!$AG$2:$AG$205,MATCH(1,(A121=Sheet1!$AX$2:$AX$205)*(C121=TEXT(Sheet1!$D$2:$D$205,"0")),0))</f>
        <v>7</v>
      </c>
      <c r="W121">
        <f t="array" ref="W121">INDEX(Sheet1!$AE$2:$AE$205,MATCH(1,(A121=Sheet1!$AX$2:$AX$205)*(C121=TEXT(Sheet1!$D$2:$D$205,"0")),0))</f>
        <v>0</v>
      </c>
      <c r="X121">
        <f t="array" ref="X121">INDEX(Sheet1!$AW$2:$AW$205,MATCH(1,(A121=Sheet1!$AX$2:$AX$205)*(C121=TEXT(Sheet1!$D$2:$D$205,"0")),0))</f>
        <v>0</v>
      </c>
      <c r="Y121">
        <f t="array" ref="Y121">IFERROR(INDEX(Sheet1!$AW$2:$AW$205,MATCH(1,(A121=Sheet1!$AX$2:$AX$205)*(C121=TEXT(Sheet1!$D$2:$D$205,"0")),0)),0)</f>
        <v>0</v>
      </c>
      <c r="Z121">
        <f t="array" ref="Z121">INDEX(Sheet2!$AW$2:$AW$205,MATCH(1,(A121=Sheet2!$AX$2:$AX$205)*(C121=TEXT(Sheet2!$D$2:$D$205,"0")),0))</f>
        <v>0</v>
      </c>
      <c r="AA121">
        <f t="array" ref="AA121">IFERROR(INDEX(Sheet2!$AW$2:$AW$205,MATCH(1,(A121=Sheet2!$AX$2:$AX$205)*(C121=TEXT(Sheet2!$D$2:$D$205,"0")),0)),0)</f>
        <v>0</v>
      </c>
    </row>
    <row r="122" spans="1:27" x14ac:dyDescent="0.2">
      <c r="A122" t="s">
        <v>265</v>
      </c>
      <c r="B122" t="s">
        <v>15</v>
      </c>
      <c r="C122" t="s">
        <v>268</v>
      </c>
      <c r="D122" t="s">
        <v>17</v>
      </c>
      <c r="E122">
        <v>24</v>
      </c>
      <c r="F122">
        <v>4</v>
      </c>
      <c r="G122">
        <v>30</v>
      </c>
      <c r="H122">
        <v>0</v>
      </c>
      <c r="I122">
        <v>4</v>
      </c>
      <c r="J122">
        <v>3</v>
      </c>
      <c r="K122">
        <v>30</v>
      </c>
      <c r="L122">
        <v>0</v>
      </c>
      <c r="P122">
        <f t="array" ref="P122">INDEX(Sheet1!$AU$2:$AU$205,MATCH(1,(A122=Sheet1!$AX$2:$AX$205)*(C122=TEXT(Sheet1!$D$2:$D$205,"0")),0))</f>
        <v>10</v>
      </c>
      <c r="Q122">
        <f t="array" ref="Q122">INDEX(Sheet1!$AS$2:$AS$205,MATCH(1,(A122=Sheet1!$AX$2:$AX$205)*(C122=TEXT(Sheet1!$D$2:$D$205,"0")),0))</f>
        <v>1</v>
      </c>
      <c r="R122">
        <f t="array" ref="R122">INDEX(Sheet1!$AV$2:$AV$205,MATCH(1,(A122=Sheet1!$AX$2:$AX$205)*(C122=TEXT(Sheet1!$D$2:$D$205,"0")),0))</f>
        <v>6</v>
      </c>
      <c r="S122">
        <f t="array" ref="S122">INDEX(Sheet1!$AT$2:$AT$205,MATCH(1,(A122=Sheet1!$AX$2:$AX$205)*(C122=TEXT(Sheet1!$D$2:$D$205,"0")),0))</f>
        <v>0</v>
      </c>
      <c r="T122">
        <f t="array" ref="T122">INDEX(Sheet1!$AF$2:$AF$205,MATCH(1,(A122=Sheet1!$AX$2:$AX$205)*(C122=TEXT(Sheet1!$D$2:$D$205,"0")),0))</f>
        <v>3</v>
      </c>
      <c r="U122">
        <f t="array" ref="U122">INDEX(Sheet1!$AD$2:$AD$205,MATCH(1,(A122=Sheet1!$AX$2:$AX$205)*(C122=TEXT(Sheet1!$D$2:$D$205,"0")),0))</f>
        <v>0</v>
      </c>
      <c r="V122">
        <f t="array" ref="V122">INDEX(Sheet1!$AG$2:$AG$205,MATCH(1,(A122=Sheet1!$AX$2:$AX$205)*(C122=TEXT(Sheet1!$D$2:$D$205,"0")),0))</f>
        <v>3</v>
      </c>
      <c r="W122">
        <f t="array" ref="W122">INDEX(Sheet1!$AE$2:$AE$205,MATCH(1,(A122=Sheet1!$AX$2:$AX$205)*(C122=TEXT(Sheet1!$D$2:$D$205,"0")),0))</f>
        <v>0</v>
      </c>
      <c r="X122">
        <f t="array" ref="X122">INDEX(Sheet1!$AW$2:$AW$205,MATCH(1,(A122=Sheet1!$AX$2:$AX$205)*(C122=TEXT(Sheet1!$D$2:$D$205,"0")),0))</f>
        <v>0</v>
      </c>
      <c r="Y122">
        <f t="array" ref="Y122">IFERROR(INDEX(Sheet1!$AW$2:$AW$205,MATCH(1,(A122=Sheet1!$AX$2:$AX$205)*(C122=TEXT(Sheet1!$D$2:$D$205,"0")),0)),0)</f>
        <v>0</v>
      </c>
      <c r="Z122">
        <f t="array" ref="Z122">INDEX(Sheet2!$AW$2:$AW$205,MATCH(1,(A122=Sheet2!$AX$2:$AX$205)*(C122=TEXT(Sheet2!$D$2:$D$205,"0")),0))</f>
        <v>0</v>
      </c>
      <c r="AA122">
        <f t="array" ref="AA122">IFERROR(INDEX(Sheet2!$AW$2:$AW$205,MATCH(1,(A122=Sheet2!$AX$2:$AX$205)*(C122=TEXT(Sheet2!$D$2:$D$205,"0")),0)),0)</f>
        <v>0</v>
      </c>
    </row>
    <row r="123" spans="1:27" x14ac:dyDescent="0.2">
      <c r="A123" t="s">
        <v>269</v>
      </c>
      <c r="B123" t="s">
        <v>15</v>
      </c>
      <c r="C123" t="s">
        <v>270</v>
      </c>
      <c r="D123" t="s">
        <v>17</v>
      </c>
      <c r="E123">
        <v>25</v>
      </c>
      <c r="F123">
        <v>6</v>
      </c>
      <c r="G123">
        <v>30</v>
      </c>
      <c r="H123">
        <v>0</v>
      </c>
      <c r="I123">
        <v>6</v>
      </c>
      <c r="J123">
        <v>6</v>
      </c>
      <c r="K123">
        <v>26</v>
      </c>
      <c r="L123">
        <v>0</v>
      </c>
      <c r="P123">
        <f t="array" ref="P123">INDEX(Sheet1!$AU$2:$AU$205,MATCH(1,(A123=Sheet1!$AX$2:$AX$205)*(C123=TEXT(Sheet1!$D$2:$D$205,"0")),0))</f>
        <v>-3</v>
      </c>
      <c r="Q123">
        <f t="array" ref="Q123">INDEX(Sheet1!$AS$2:$AS$205,MATCH(1,(A123=Sheet1!$AX$2:$AX$205)*(C123=TEXT(Sheet1!$D$2:$D$205,"0")),0))</f>
        <v>0</v>
      </c>
      <c r="R123">
        <f t="array" ref="R123">INDEX(Sheet1!$AV$2:$AV$205,MATCH(1,(A123=Sheet1!$AX$2:$AX$205)*(C123=TEXT(Sheet1!$D$2:$D$205,"0")),0))</f>
        <v>-2</v>
      </c>
      <c r="S123">
        <f t="array" ref="S123">INDEX(Sheet1!$AT$2:$AT$205,MATCH(1,(A123=Sheet1!$AX$2:$AX$205)*(C123=TEXT(Sheet1!$D$2:$D$205,"0")),0))</f>
        <v>0</v>
      </c>
      <c r="T123">
        <f t="array" ref="T123">INDEX(Sheet1!$AF$2:$AF$205,MATCH(1,(A123=Sheet1!$AX$2:$AX$205)*(C123=TEXT(Sheet1!$D$2:$D$205,"0")),0))</f>
        <v>8</v>
      </c>
      <c r="U123">
        <f t="array" ref="U123">INDEX(Sheet1!$AD$2:$AD$205,MATCH(1,(A123=Sheet1!$AX$2:$AX$205)*(C123=TEXT(Sheet1!$D$2:$D$205,"0")),0))</f>
        <v>0</v>
      </c>
      <c r="V123">
        <f t="array" ref="V123">INDEX(Sheet1!$AG$2:$AG$205,MATCH(1,(A123=Sheet1!$AX$2:$AX$205)*(C123=TEXT(Sheet1!$D$2:$D$205,"0")),0))</f>
        <v>4</v>
      </c>
      <c r="W123">
        <f t="array" ref="W123">INDEX(Sheet1!$AE$2:$AE$205,MATCH(1,(A123=Sheet1!$AX$2:$AX$205)*(C123=TEXT(Sheet1!$D$2:$D$205,"0")),0))</f>
        <v>0</v>
      </c>
      <c r="X123">
        <f t="array" ref="X123">INDEX(Sheet1!$AW$2:$AW$205,MATCH(1,(A123=Sheet1!$AX$2:$AX$205)*(C123=TEXT(Sheet1!$D$2:$D$205,"0")),0))</f>
        <v>0</v>
      </c>
      <c r="Y123">
        <f t="array" ref="Y123">IFERROR(INDEX(Sheet1!$AW$2:$AW$205,MATCH(1,(A123=Sheet1!$AX$2:$AX$205)*(C123=TEXT(Sheet1!$D$2:$D$205,"0")),0)),0)</f>
        <v>0</v>
      </c>
      <c r="Z123">
        <f t="array" ref="Z123">INDEX(Sheet2!$AW$2:$AW$205,MATCH(1,(A123=Sheet2!$AX$2:$AX$205)*(C123=TEXT(Sheet2!$D$2:$D$205,"0")),0))</f>
        <v>0</v>
      </c>
      <c r="AA123">
        <f t="array" ref="AA123">IFERROR(INDEX(Sheet2!$AW$2:$AW$205,MATCH(1,(A123=Sheet2!$AX$2:$AX$205)*(C123=TEXT(Sheet2!$D$2:$D$205,"0")),0)),0)</f>
        <v>0</v>
      </c>
    </row>
    <row r="124" spans="1:27" x14ac:dyDescent="0.2">
      <c r="A124" t="s">
        <v>271</v>
      </c>
      <c r="B124" t="s">
        <v>77</v>
      </c>
      <c r="C124" t="s">
        <v>272</v>
      </c>
      <c r="D124" t="s">
        <v>17</v>
      </c>
      <c r="E124">
        <v>28</v>
      </c>
      <c r="F124">
        <v>4</v>
      </c>
      <c r="G124">
        <v>32</v>
      </c>
      <c r="H124">
        <v>0</v>
      </c>
      <c r="I124">
        <v>4</v>
      </c>
      <c r="J124">
        <v>4</v>
      </c>
      <c r="K124">
        <v>30</v>
      </c>
      <c r="L124">
        <v>0</v>
      </c>
      <c r="P124">
        <f t="array" ref="P124">INDEX(Sheet1!$AU$2:$AU$205,MATCH(1,(A124=Sheet1!$AX$2:$AX$205)*(C124=TEXT(Sheet1!$D$2:$D$205,"0")),0))</f>
        <v>7</v>
      </c>
      <c r="Q124">
        <f t="array" ref="Q124">INDEX(Sheet1!$AS$2:$AS$205,MATCH(1,(A124=Sheet1!$AX$2:$AX$205)*(C124=TEXT(Sheet1!$D$2:$D$205,"0")),0))</f>
        <v>0</v>
      </c>
      <c r="R124">
        <f t="array" ref="R124">INDEX(Sheet1!$AV$2:$AV$205,MATCH(1,(A124=Sheet1!$AX$2:$AX$205)*(C124=TEXT(Sheet1!$D$2:$D$205,"0")),0))</f>
        <v>8</v>
      </c>
      <c r="S124">
        <f t="array" ref="S124">INDEX(Sheet1!$AT$2:$AT$205,MATCH(1,(A124=Sheet1!$AX$2:$AX$205)*(C124=TEXT(Sheet1!$D$2:$D$205,"0")),0))</f>
        <v>0</v>
      </c>
      <c r="T124">
        <f t="array" ref="T124">INDEX(Sheet1!$AF$2:$AF$205,MATCH(1,(A124=Sheet1!$AX$2:$AX$205)*(C124=TEXT(Sheet1!$D$2:$D$205,"0")),0))</f>
        <v>-1</v>
      </c>
      <c r="U124">
        <f t="array" ref="U124">INDEX(Sheet1!$AD$2:$AD$205,MATCH(1,(A124=Sheet1!$AX$2:$AX$205)*(C124=TEXT(Sheet1!$D$2:$D$205,"0")),0))</f>
        <v>0</v>
      </c>
      <c r="V124">
        <f t="array" ref="V124">INDEX(Sheet1!$AG$2:$AG$205,MATCH(1,(A124=Sheet1!$AX$2:$AX$205)*(C124=TEXT(Sheet1!$D$2:$D$205,"0")),0))</f>
        <v>0</v>
      </c>
      <c r="W124">
        <f t="array" ref="W124">INDEX(Sheet1!$AE$2:$AE$205,MATCH(1,(A124=Sheet1!$AX$2:$AX$205)*(C124=TEXT(Sheet1!$D$2:$D$205,"0")),0))</f>
        <v>0</v>
      </c>
      <c r="X124">
        <f t="array" ref="X124">INDEX(Sheet1!$AW$2:$AW$205,MATCH(1,(A124=Sheet1!$AX$2:$AX$205)*(C124=TEXT(Sheet1!$D$2:$D$205,"0")),0))</f>
        <v>0</v>
      </c>
      <c r="Y124">
        <f t="array" ref="Y124">IFERROR(INDEX(Sheet1!$AW$2:$AW$205,MATCH(1,(A124=Sheet1!$AX$2:$AX$205)*(C124=TEXT(Sheet1!$D$2:$D$205,"0")),0)),0)</f>
        <v>0</v>
      </c>
      <c r="Z124">
        <f t="array" ref="Z124">INDEX(Sheet2!$AW$2:$AW$205,MATCH(1,(A124=Sheet2!$AX$2:$AX$205)*(C124=TEXT(Sheet2!$D$2:$D$205,"0")),0))</f>
        <v>0</v>
      </c>
      <c r="AA124">
        <f t="array" ref="AA124">IFERROR(INDEX(Sheet2!$AW$2:$AW$205,MATCH(1,(A124=Sheet2!$AX$2:$AX$205)*(C124=TEXT(Sheet2!$D$2:$D$205,"0")),0)),0)</f>
        <v>0</v>
      </c>
    </row>
    <row r="125" spans="1:27" x14ac:dyDescent="0.2">
      <c r="A125" t="s">
        <v>273</v>
      </c>
      <c r="B125" t="s">
        <v>100</v>
      </c>
      <c r="C125" t="s">
        <v>274</v>
      </c>
      <c r="D125" t="s">
        <v>17</v>
      </c>
      <c r="E125">
        <v>26</v>
      </c>
      <c r="F125">
        <v>5</v>
      </c>
      <c r="G125">
        <v>29</v>
      </c>
      <c r="H125">
        <v>0</v>
      </c>
      <c r="I125">
        <v>4</v>
      </c>
      <c r="J125">
        <v>4</v>
      </c>
      <c r="K125">
        <v>28</v>
      </c>
      <c r="L125">
        <v>0</v>
      </c>
      <c r="P125">
        <f t="array" ref="P125">INDEX(Sheet1!$AU$2:$AU$205,MATCH(1,(A125=Sheet1!$AX$2:$AX$205)*(C125=TEXT(Sheet1!$D$2:$D$205,"0")),0))</f>
        <v>11</v>
      </c>
      <c r="Q125">
        <f t="array" ref="Q125">INDEX(Sheet1!$AS$2:$AS$205,MATCH(1,(A125=Sheet1!$AX$2:$AX$205)*(C125=TEXT(Sheet1!$D$2:$D$205,"0")),0))</f>
        <v>1</v>
      </c>
      <c r="R125">
        <f t="array" ref="R125">INDEX(Sheet1!$AV$2:$AV$205,MATCH(1,(A125=Sheet1!$AX$2:$AX$205)*(C125=TEXT(Sheet1!$D$2:$D$205,"0")),0))</f>
        <v>3</v>
      </c>
      <c r="S125">
        <f t="array" ref="S125">INDEX(Sheet1!$AT$2:$AT$205,MATCH(1,(A125=Sheet1!$AX$2:$AX$205)*(C125=TEXT(Sheet1!$D$2:$D$205,"0")),0))</f>
        <v>0</v>
      </c>
      <c r="T125">
        <f t="array" ref="T125">INDEX(Sheet1!$AF$2:$AF$205,MATCH(1,(A125=Sheet1!$AX$2:$AX$205)*(C125=TEXT(Sheet1!$D$2:$D$205,"0")),0))</f>
        <v>9</v>
      </c>
      <c r="U125">
        <f t="array" ref="U125">INDEX(Sheet1!$AD$2:$AD$205,MATCH(1,(A125=Sheet1!$AX$2:$AX$205)*(C125=TEXT(Sheet1!$D$2:$D$205,"0")),0))</f>
        <v>0</v>
      </c>
      <c r="V125">
        <f t="array" ref="V125">INDEX(Sheet1!$AG$2:$AG$205,MATCH(1,(A125=Sheet1!$AX$2:$AX$205)*(C125=TEXT(Sheet1!$D$2:$D$205,"0")),0))</f>
        <v>1</v>
      </c>
      <c r="W125">
        <f t="array" ref="W125">INDEX(Sheet1!$AE$2:$AE$205,MATCH(1,(A125=Sheet1!$AX$2:$AX$205)*(C125=TEXT(Sheet1!$D$2:$D$205,"0")),0))</f>
        <v>0</v>
      </c>
      <c r="X125">
        <f t="array" ref="X125">INDEX(Sheet1!$AW$2:$AW$205,MATCH(1,(A125=Sheet1!$AX$2:$AX$205)*(C125=TEXT(Sheet1!$D$2:$D$205,"0")),0))</f>
        <v>0</v>
      </c>
      <c r="Y125">
        <f t="array" ref="Y125">IFERROR(INDEX(Sheet1!$AW$2:$AW$205,MATCH(1,(A125=Sheet1!$AX$2:$AX$205)*(C125=TEXT(Sheet1!$D$2:$D$205,"0")),0)),0)</f>
        <v>0</v>
      </c>
      <c r="Z125">
        <f t="array" ref="Z125">INDEX(Sheet2!$AW$2:$AW$205,MATCH(1,(A125=Sheet2!$AX$2:$AX$205)*(C125=TEXT(Sheet2!$D$2:$D$205,"0")),0))</f>
        <v>0</v>
      </c>
      <c r="AA125">
        <f t="array" ref="AA125">IFERROR(INDEX(Sheet2!$AW$2:$AW$205,MATCH(1,(A125=Sheet2!$AX$2:$AX$205)*(C125=TEXT(Sheet2!$D$2:$D$205,"0")),0)),0)</f>
        <v>0</v>
      </c>
    </row>
    <row r="126" spans="1:27" x14ac:dyDescent="0.2">
      <c r="A126" t="s">
        <v>275</v>
      </c>
      <c r="B126" t="s">
        <v>77</v>
      </c>
      <c r="C126" t="s">
        <v>276</v>
      </c>
      <c r="D126" t="s">
        <v>17</v>
      </c>
      <c r="E126">
        <v>25</v>
      </c>
      <c r="F126">
        <v>4</v>
      </c>
      <c r="G126">
        <v>30</v>
      </c>
      <c r="H126">
        <v>0</v>
      </c>
      <c r="I126">
        <v>4</v>
      </c>
      <c r="J126">
        <v>4</v>
      </c>
      <c r="K126">
        <v>28</v>
      </c>
      <c r="L126">
        <v>0</v>
      </c>
      <c r="P126">
        <f t="array" ref="P126">INDEX(Sheet1!$AU$2:$AU$205,MATCH(1,(A126=Sheet1!$AX$2:$AX$205)*(C126=TEXT(Sheet1!$D$2:$D$205,"0")),0))</f>
        <v>-2</v>
      </c>
      <c r="Q126">
        <f t="array" ref="Q126">INDEX(Sheet1!$AS$2:$AS$205,MATCH(1,(A126=Sheet1!$AX$2:$AX$205)*(C126=TEXT(Sheet1!$D$2:$D$205,"0")),0))</f>
        <v>0</v>
      </c>
      <c r="R126">
        <f t="array" ref="R126">INDEX(Sheet1!$AV$2:$AV$205,MATCH(1,(A126=Sheet1!$AX$2:$AX$205)*(C126=TEXT(Sheet1!$D$2:$D$205,"0")),0))</f>
        <v>-3</v>
      </c>
      <c r="S126">
        <f t="array" ref="S126">INDEX(Sheet1!$AT$2:$AT$205,MATCH(1,(A126=Sheet1!$AX$2:$AX$205)*(C126=TEXT(Sheet1!$D$2:$D$205,"0")),0))</f>
        <v>0</v>
      </c>
      <c r="T126">
        <f t="array" ref="T126">INDEX(Sheet1!$AF$2:$AF$205,MATCH(1,(A126=Sheet1!$AX$2:$AX$205)*(C126=TEXT(Sheet1!$D$2:$D$205,"0")),0))</f>
        <v>0</v>
      </c>
      <c r="U126">
        <f t="array" ref="U126">INDEX(Sheet1!$AD$2:$AD$205,MATCH(1,(A126=Sheet1!$AX$2:$AX$205)*(C126=TEXT(Sheet1!$D$2:$D$205,"0")),0))</f>
        <v>0</v>
      </c>
      <c r="V126">
        <f t="array" ref="V126">INDEX(Sheet1!$AG$2:$AG$205,MATCH(1,(A126=Sheet1!$AX$2:$AX$205)*(C126=TEXT(Sheet1!$D$2:$D$205,"0")),0))</f>
        <v>0</v>
      </c>
      <c r="W126">
        <f t="array" ref="W126">INDEX(Sheet1!$AE$2:$AE$205,MATCH(1,(A126=Sheet1!$AX$2:$AX$205)*(C126=TEXT(Sheet1!$D$2:$D$205,"0")),0))</f>
        <v>0</v>
      </c>
      <c r="X126">
        <f t="array" ref="X126">INDEX(Sheet1!$AW$2:$AW$205,MATCH(1,(A126=Sheet1!$AX$2:$AX$205)*(C126=TEXT(Sheet1!$D$2:$D$205,"0")),0))</f>
        <v>0</v>
      </c>
      <c r="Y126">
        <f t="array" ref="Y126">IFERROR(INDEX(Sheet1!$AW$2:$AW$205,MATCH(1,(A126=Sheet1!$AX$2:$AX$205)*(C126=TEXT(Sheet1!$D$2:$D$205,"0")),0)),0)</f>
        <v>0</v>
      </c>
      <c r="Z126">
        <f t="array" ref="Z126">INDEX(Sheet2!$AW$2:$AW$205,MATCH(1,(A126=Sheet2!$AX$2:$AX$205)*(C126=TEXT(Sheet2!$D$2:$D$205,"0")),0))</f>
        <v>0</v>
      </c>
      <c r="AA126">
        <f t="array" ref="AA126">IFERROR(INDEX(Sheet2!$AW$2:$AW$205,MATCH(1,(A126=Sheet2!$AX$2:$AX$205)*(C126=TEXT(Sheet2!$D$2:$D$205,"0")),0)),0)</f>
        <v>0</v>
      </c>
    </row>
    <row r="127" spans="1:27" x14ac:dyDescent="0.2">
      <c r="A127" t="s">
        <v>277</v>
      </c>
      <c r="B127" t="s">
        <v>27</v>
      </c>
      <c r="C127" t="s">
        <v>278</v>
      </c>
      <c r="D127" t="s">
        <v>17</v>
      </c>
      <c r="E127">
        <v>27</v>
      </c>
      <c r="F127">
        <v>6</v>
      </c>
      <c r="G127">
        <v>30</v>
      </c>
      <c r="H127">
        <v>0</v>
      </c>
      <c r="I127">
        <v>6</v>
      </c>
      <c r="J127">
        <v>6</v>
      </c>
      <c r="K127">
        <v>30</v>
      </c>
      <c r="L127">
        <v>0</v>
      </c>
      <c r="P127">
        <f t="array" ref="P127">INDEX(Sheet1!$AU$2:$AU$205,MATCH(1,(A127=Sheet1!$AX$2:$AX$205)*(C127=TEXT(Sheet1!$D$2:$D$205,"0")),0))</f>
        <v>-2</v>
      </c>
      <c r="Q127">
        <f t="array" ref="Q127">INDEX(Sheet1!$AS$2:$AS$205,MATCH(1,(A127=Sheet1!$AX$2:$AX$205)*(C127=TEXT(Sheet1!$D$2:$D$205,"0")),0))</f>
        <v>0</v>
      </c>
      <c r="R127">
        <f t="array" ref="R127">INDEX(Sheet1!$AV$2:$AV$205,MATCH(1,(A127=Sheet1!$AX$2:$AX$205)*(C127=TEXT(Sheet1!$D$2:$D$205,"0")),0))</f>
        <v>1</v>
      </c>
      <c r="S127">
        <f t="array" ref="S127">INDEX(Sheet1!$AT$2:$AT$205,MATCH(1,(A127=Sheet1!$AX$2:$AX$205)*(C127=TEXT(Sheet1!$D$2:$D$205,"0")),0))</f>
        <v>0</v>
      </c>
      <c r="T127">
        <f t="array" ref="T127">INDEX(Sheet1!$AF$2:$AF$205,MATCH(1,(A127=Sheet1!$AX$2:$AX$205)*(C127=TEXT(Sheet1!$D$2:$D$205,"0")),0))</f>
        <v>4</v>
      </c>
      <c r="U127">
        <f t="array" ref="U127">INDEX(Sheet1!$AD$2:$AD$205,MATCH(1,(A127=Sheet1!$AX$2:$AX$205)*(C127=TEXT(Sheet1!$D$2:$D$205,"0")),0))</f>
        <v>0</v>
      </c>
      <c r="V127">
        <f t="array" ref="V127">INDEX(Sheet1!$AG$2:$AG$205,MATCH(1,(A127=Sheet1!$AX$2:$AX$205)*(C127=TEXT(Sheet1!$D$2:$D$205,"0")),0))</f>
        <v>4</v>
      </c>
      <c r="W127">
        <f t="array" ref="W127">INDEX(Sheet1!$AE$2:$AE$205,MATCH(1,(A127=Sheet1!$AX$2:$AX$205)*(C127=TEXT(Sheet1!$D$2:$D$205,"0")),0))</f>
        <v>0</v>
      </c>
      <c r="X127">
        <f t="array" ref="X127">INDEX(Sheet1!$AW$2:$AW$205,MATCH(1,(A127=Sheet1!$AX$2:$AX$205)*(C127=TEXT(Sheet1!$D$2:$D$205,"0")),0))</f>
        <v>0</v>
      </c>
      <c r="Y127">
        <f t="array" ref="Y127">IFERROR(INDEX(Sheet1!$AW$2:$AW$205,MATCH(1,(A127=Sheet1!$AX$2:$AX$205)*(C127=TEXT(Sheet1!$D$2:$D$205,"0")),0)),0)</f>
        <v>0</v>
      </c>
      <c r="Z127">
        <f t="array" ref="Z127">INDEX(Sheet2!$AW$2:$AW$205,MATCH(1,(A127=Sheet2!$AX$2:$AX$205)*(C127=TEXT(Sheet2!$D$2:$D$205,"0")),0))</f>
        <v>0</v>
      </c>
      <c r="AA127">
        <f t="array" ref="AA127">IFERROR(INDEX(Sheet2!$AW$2:$AW$205,MATCH(1,(A127=Sheet2!$AX$2:$AX$205)*(C127=TEXT(Sheet2!$D$2:$D$205,"0")),0)),0)</f>
        <v>0</v>
      </c>
    </row>
    <row r="128" spans="1:27" x14ac:dyDescent="0.2">
      <c r="A128" t="s">
        <v>279</v>
      </c>
      <c r="B128" t="s">
        <v>164</v>
      </c>
      <c r="C128" t="s">
        <v>280</v>
      </c>
      <c r="D128" t="s">
        <v>17</v>
      </c>
      <c r="E128">
        <v>28</v>
      </c>
      <c r="F128">
        <v>6</v>
      </c>
      <c r="G128">
        <v>34</v>
      </c>
      <c r="H128">
        <v>0</v>
      </c>
      <c r="I128">
        <v>5</v>
      </c>
      <c r="J128">
        <v>5</v>
      </c>
      <c r="K128">
        <v>32</v>
      </c>
      <c r="L128">
        <v>0</v>
      </c>
      <c r="P128">
        <f t="array" ref="P128">INDEX(Sheet1!$AU$2:$AU$205,MATCH(1,(A128=Sheet1!$AX$2:$AX$205)*(C128=TEXT(Sheet1!$D$2:$D$205,"0")),0))</f>
        <v>0</v>
      </c>
      <c r="Q128">
        <f t="array" ref="Q128">INDEX(Sheet1!$AS$2:$AS$205,MATCH(1,(A128=Sheet1!$AX$2:$AX$205)*(C128=TEXT(Sheet1!$D$2:$D$205,"0")),0))</f>
        <v>0</v>
      </c>
      <c r="R128">
        <f t="array" ref="R128">INDEX(Sheet1!$AV$2:$AV$205,MATCH(1,(A128=Sheet1!$AX$2:$AX$205)*(C128=TEXT(Sheet1!$D$2:$D$205,"0")),0))</f>
        <v>0</v>
      </c>
      <c r="S128">
        <f t="array" ref="S128">INDEX(Sheet1!$AT$2:$AT$205,MATCH(1,(A128=Sheet1!$AX$2:$AX$205)*(C128=TEXT(Sheet1!$D$2:$D$205,"0")),0))</f>
        <v>0</v>
      </c>
      <c r="T128">
        <f t="array" ref="T128">INDEX(Sheet1!$AF$2:$AF$205,MATCH(1,(A128=Sheet1!$AX$2:$AX$205)*(C128=TEXT(Sheet1!$D$2:$D$205,"0")),0))</f>
        <v>6</v>
      </c>
      <c r="U128">
        <f t="array" ref="U128">INDEX(Sheet1!$AD$2:$AD$205,MATCH(1,(A128=Sheet1!$AX$2:$AX$205)*(C128=TEXT(Sheet1!$D$2:$D$205,"0")),0))</f>
        <v>0</v>
      </c>
      <c r="V128">
        <f t="array" ref="V128">INDEX(Sheet1!$AG$2:$AG$205,MATCH(1,(A128=Sheet1!$AX$2:$AX$205)*(C128=TEXT(Sheet1!$D$2:$D$205,"0")),0))</f>
        <v>3</v>
      </c>
      <c r="W128">
        <f t="array" ref="W128">INDEX(Sheet1!$AE$2:$AE$205,MATCH(1,(A128=Sheet1!$AX$2:$AX$205)*(C128=TEXT(Sheet1!$D$2:$D$205,"0")),0))</f>
        <v>0</v>
      </c>
      <c r="X128">
        <f t="array" ref="X128">INDEX(Sheet1!$AW$2:$AW$205,MATCH(1,(A128=Sheet1!$AX$2:$AX$205)*(C128=TEXT(Sheet1!$D$2:$D$205,"0")),0))</f>
        <v>0</v>
      </c>
      <c r="Y128">
        <f t="array" ref="Y128">IFERROR(INDEX(Sheet1!$AW$2:$AW$205,MATCH(1,(A128=Sheet1!$AX$2:$AX$205)*(C128=TEXT(Sheet1!$D$2:$D$205,"0")),0)),0)</f>
        <v>0</v>
      </c>
      <c r="Z128">
        <f t="array" ref="Z128">INDEX(Sheet2!$AW$2:$AW$205,MATCH(1,(A128=Sheet2!$AX$2:$AX$205)*(C128=TEXT(Sheet2!$D$2:$D$205,"0")),0))</f>
        <v>0</v>
      </c>
      <c r="AA128">
        <f t="array" ref="AA128">IFERROR(INDEX(Sheet2!$AW$2:$AW$205,MATCH(1,(A128=Sheet2!$AX$2:$AX$205)*(C128=TEXT(Sheet2!$D$2:$D$205,"0")),0)),0)</f>
        <v>0</v>
      </c>
    </row>
    <row r="129" spans="1:27" x14ac:dyDescent="0.2">
      <c r="A129" t="s">
        <v>279</v>
      </c>
      <c r="B129" t="s">
        <v>281</v>
      </c>
      <c r="C129" t="s">
        <v>282</v>
      </c>
      <c r="D129" t="s">
        <v>17</v>
      </c>
      <c r="E129">
        <v>29</v>
      </c>
      <c r="F129">
        <v>4</v>
      </c>
      <c r="G129">
        <v>34</v>
      </c>
      <c r="H129">
        <v>0</v>
      </c>
      <c r="I129">
        <v>3</v>
      </c>
      <c r="J129">
        <v>4</v>
      </c>
      <c r="K129">
        <v>33</v>
      </c>
      <c r="L129">
        <v>0</v>
      </c>
      <c r="P129">
        <f t="array" ref="P129">INDEX(Sheet1!$AU$2:$AU$205,MATCH(1,(A129=Sheet1!$AX$2:$AX$205)*(C129=TEXT(Sheet1!$D$2:$D$205,"0")),0))</f>
        <v>6</v>
      </c>
      <c r="Q129">
        <f t="array" ref="Q129">INDEX(Sheet1!$AS$2:$AS$205,MATCH(1,(A129=Sheet1!$AX$2:$AX$205)*(C129=TEXT(Sheet1!$D$2:$D$205,"0")),0))</f>
        <v>0</v>
      </c>
      <c r="R129">
        <f t="array" ref="R129">INDEX(Sheet1!$AV$2:$AV$205,MATCH(1,(A129=Sheet1!$AX$2:$AX$205)*(C129=TEXT(Sheet1!$D$2:$D$205,"0")),0))</f>
        <v>2</v>
      </c>
      <c r="S129">
        <f t="array" ref="S129">INDEX(Sheet1!$AT$2:$AT$205,MATCH(1,(A129=Sheet1!$AX$2:$AX$205)*(C129=TEXT(Sheet1!$D$2:$D$205,"0")),0))</f>
        <v>0</v>
      </c>
      <c r="T129">
        <f t="array" ref="T129">INDEX(Sheet1!$AF$2:$AF$205,MATCH(1,(A129=Sheet1!$AX$2:$AX$205)*(C129=TEXT(Sheet1!$D$2:$D$205,"0")),0))</f>
        <v>6</v>
      </c>
      <c r="U129">
        <f t="array" ref="U129">INDEX(Sheet1!$AD$2:$AD$205,MATCH(1,(A129=Sheet1!$AX$2:$AX$205)*(C129=TEXT(Sheet1!$D$2:$D$205,"0")),0))</f>
        <v>0</v>
      </c>
      <c r="V129">
        <f t="array" ref="V129">INDEX(Sheet1!$AG$2:$AG$205,MATCH(1,(A129=Sheet1!$AX$2:$AX$205)*(C129=TEXT(Sheet1!$D$2:$D$205,"0")),0))</f>
        <v>4</v>
      </c>
      <c r="W129">
        <f t="array" ref="W129">INDEX(Sheet1!$AE$2:$AE$205,MATCH(1,(A129=Sheet1!$AX$2:$AX$205)*(C129=TEXT(Sheet1!$D$2:$D$205,"0")),0))</f>
        <v>0</v>
      </c>
      <c r="X129">
        <f t="array" ref="X129">INDEX(Sheet1!$AW$2:$AW$205,MATCH(1,(A129=Sheet1!$AX$2:$AX$205)*(C129=TEXT(Sheet1!$D$2:$D$205,"0")),0))</f>
        <v>0</v>
      </c>
      <c r="Y129">
        <f t="array" ref="Y129">IFERROR(INDEX(Sheet1!$AW$2:$AW$205,MATCH(1,(A129=Sheet1!$AX$2:$AX$205)*(C129=TEXT(Sheet1!$D$2:$D$205,"0")),0)),0)</f>
        <v>0</v>
      </c>
      <c r="Z129">
        <f t="array" ref="Z129">INDEX(Sheet2!$AW$2:$AW$205,MATCH(1,(A129=Sheet2!$AX$2:$AX$205)*(C129=TEXT(Sheet2!$D$2:$D$205,"0")),0))</f>
        <v>0</v>
      </c>
      <c r="AA129">
        <f t="array" ref="AA129">IFERROR(INDEX(Sheet2!$AW$2:$AW$205,MATCH(1,(A129=Sheet2!$AX$2:$AX$205)*(C129=TEXT(Sheet2!$D$2:$D$205,"0")),0)),0)</f>
        <v>0</v>
      </c>
    </row>
    <row r="130" spans="1:27" x14ac:dyDescent="0.2">
      <c r="A130" t="s">
        <v>283</v>
      </c>
      <c r="B130" t="s">
        <v>27</v>
      </c>
      <c r="C130" t="s">
        <v>284</v>
      </c>
      <c r="D130" t="s">
        <v>17</v>
      </c>
      <c r="E130">
        <v>27</v>
      </c>
      <c r="F130">
        <v>7</v>
      </c>
      <c r="G130">
        <v>36</v>
      </c>
      <c r="H130">
        <v>0</v>
      </c>
      <c r="I130">
        <v>7</v>
      </c>
      <c r="J130">
        <v>6</v>
      </c>
      <c r="K130">
        <v>34</v>
      </c>
      <c r="L130">
        <v>0</v>
      </c>
      <c r="P130">
        <f t="array" ref="P130">INDEX(Sheet1!$AU$2:$AU$205,MATCH(1,(A130=Sheet1!$AX$2:$AX$205)*(C130=TEXT(Sheet1!$D$2:$D$205,"0")),0))</f>
        <v>2</v>
      </c>
      <c r="Q130">
        <f t="array" ref="Q130">INDEX(Sheet1!$AS$2:$AS$205,MATCH(1,(A130=Sheet1!$AX$2:$AX$205)*(C130=TEXT(Sheet1!$D$2:$D$205,"0")),0))</f>
        <v>0</v>
      </c>
      <c r="R130">
        <f t="array" ref="R130">INDEX(Sheet1!$AV$2:$AV$205,MATCH(1,(A130=Sheet1!$AX$2:$AX$205)*(C130=TEXT(Sheet1!$D$2:$D$205,"0")),0))</f>
        <v>1</v>
      </c>
      <c r="S130">
        <f t="array" ref="S130">INDEX(Sheet1!$AT$2:$AT$205,MATCH(1,(A130=Sheet1!$AX$2:$AX$205)*(C130=TEXT(Sheet1!$D$2:$D$205,"0")),0))</f>
        <v>0</v>
      </c>
      <c r="T130">
        <f t="array" ref="T130">INDEX(Sheet1!$AF$2:$AF$205,MATCH(1,(A130=Sheet1!$AX$2:$AX$205)*(C130=TEXT(Sheet1!$D$2:$D$205,"0")),0))</f>
        <v>9</v>
      </c>
      <c r="U130">
        <f t="array" ref="U130">INDEX(Sheet1!$AD$2:$AD$205,MATCH(1,(A130=Sheet1!$AX$2:$AX$205)*(C130=TEXT(Sheet1!$D$2:$D$205,"0")),0))</f>
        <v>0</v>
      </c>
      <c r="V130">
        <f t="array" ref="V130">INDEX(Sheet1!$AG$2:$AG$205,MATCH(1,(A130=Sheet1!$AX$2:$AX$205)*(C130=TEXT(Sheet1!$D$2:$D$205,"0")),0))</f>
        <v>10</v>
      </c>
      <c r="W130">
        <f t="array" ref="W130">INDEX(Sheet1!$AE$2:$AE$205,MATCH(1,(A130=Sheet1!$AX$2:$AX$205)*(C130=TEXT(Sheet1!$D$2:$D$205,"0")),0))</f>
        <v>1</v>
      </c>
      <c r="X130">
        <f t="array" ref="X130">INDEX(Sheet1!$AW$2:$AW$205,MATCH(1,(A130=Sheet1!$AX$2:$AX$205)*(C130=TEXT(Sheet1!$D$2:$D$205,"0")),0))</f>
        <v>1</v>
      </c>
      <c r="Y130" s="6">
        <f t="array" ref="Y130">IFERROR(INDEX(Sheet1!$AW$2:$AW$205,MATCH(1,(A130=Sheet1!$AX$2:$AX$205)*(C130=TEXT(Sheet1!$D$2:$D$205,"0")),0)),0)</f>
        <v>1</v>
      </c>
      <c r="Z130">
        <f t="array" ref="Z130">INDEX(Sheet2!$AW$2:$AW$205,MATCH(1,(A130=Sheet2!$AX$2:$AX$205)*(C130=TEXT(Sheet2!$D$2:$D$205,"0")),0))</f>
        <v>0</v>
      </c>
      <c r="AA130">
        <f t="array" ref="AA130">IFERROR(INDEX(Sheet2!$AW$2:$AW$205,MATCH(1,(A130=Sheet2!$AX$2:$AX$205)*(C130=TEXT(Sheet2!$D$2:$D$205,"0")),0)),0)</f>
        <v>0</v>
      </c>
    </row>
    <row r="131" spans="1:27" x14ac:dyDescent="0.2">
      <c r="A131" t="s">
        <v>285</v>
      </c>
      <c r="B131" t="s">
        <v>27</v>
      </c>
      <c r="C131" t="s">
        <v>286</v>
      </c>
      <c r="D131" t="s">
        <v>17</v>
      </c>
      <c r="E131">
        <v>28</v>
      </c>
      <c r="F131">
        <v>2</v>
      </c>
      <c r="G131">
        <v>36</v>
      </c>
      <c r="H131">
        <v>0</v>
      </c>
      <c r="I131">
        <v>3</v>
      </c>
      <c r="J131">
        <v>2</v>
      </c>
      <c r="K131">
        <v>36</v>
      </c>
      <c r="L131">
        <v>0</v>
      </c>
      <c r="P131">
        <f t="array" ref="P131">INDEX(Sheet1!$AU$2:$AU$205,MATCH(1,(A131=Sheet1!$AX$2:$AX$205)*(C131=TEXT(Sheet1!$D$2:$D$205,"0")),0))</f>
        <v>2</v>
      </c>
      <c r="Q131">
        <f t="array" ref="Q131">INDEX(Sheet1!$AS$2:$AS$205,MATCH(1,(A131=Sheet1!$AX$2:$AX$205)*(C131=TEXT(Sheet1!$D$2:$D$205,"0")),0))</f>
        <v>0</v>
      </c>
      <c r="R131">
        <f t="array" ref="R131">INDEX(Sheet1!$AV$2:$AV$205,MATCH(1,(A131=Sheet1!$AX$2:$AX$205)*(C131=TEXT(Sheet1!$D$2:$D$205,"0")),0))</f>
        <v>1</v>
      </c>
      <c r="S131">
        <f t="array" ref="S131">INDEX(Sheet1!$AT$2:$AT$205,MATCH(1,(A131=Sheet1!$AX$2:$AX$205)*(C131=TEXT(Sheet1!$D$2:$D$205,"0")),0))</f>
        <v>0</v>
      </c>
      <c r="T131">
        <f t="array" ref="T131">INDEX(Sheet1!$AF$2:$AF$205,MATCH(1,(A131=Sheet1!$AX$2:$AX$205)*(C131=TEXT(Sheet1!$D$2:$D$205,"0")),0))</f>
        <v>-1</v>
      </c>
      <c r="U131">
        <f t="array" ref="U131">INDEX(Sheet1!$AD$2:$AD$205,MATCH(1,(A131=Sheet1!$AX$2:$AX$205)*(C131=TEXT(Sheet1!$D$2:$D$205,"0")),0))</f>
        <v>0</v>
      </c>
      <c r="V131">
        <f t="array" ref="V131">INDEX(Sheet1!$AG$2:$AG$205,MATCH(1,(A131=Sheet1!$AX$2:$AX$205)*(C131=TEXT(Sheet1!$D$2:$D$205,"0")),0))</f>
        <v>0</v>
      </c>
      <c r="W131">
        <f t="array" ref="W131">INDEX(Sheet1!$AE$2:$AE$205,MATCH(1,(A131=Sheet1!$AX$2:$AX$205)*(C131=TEXT(Sheet1!$D$2:$D$205,"0")),0))</f>
        <v>0</v>
      </c>
      <c r="X131">
        <f t="array" ref="X131">INDEX(Sheet1!$AW$2:$AW$205,MATCH(1,(A131=Sheet1!$AX$2:$AX$205)*(C131=TEXT(Sheet1!$D$2:$D$205,"0")),0))</f>
        <v>0</v>
      </c>
      <c r="Y131">
        <f t="array" ref="Y131">IFERROR(INDEX(Sheet1!$AW$2:$AW$205,MATCH(1,(A131=Sheet1!$AX$2:$AX$205)*(C131=TEXT(Sheet1!$D$2:$D$205,"0")),0)),0)</f>
        <v>0</v>
      </c>
      <c r="Z131">
        <f t="array" ref="Z131">INDEX(Sheet2!$AW$2:$AW$205,MATCH(1,(A131=Sheet2!$AX$2:$AX$205)*(C131=TEXT(Sheet2!$D$2:$D$205,"0")),0))</f>
        <v>0</v>
      </c>
      <c r="AA131">
        <f t="array" ref="AA131">IFERROR(INDEX(Sheet2!$AW$2:$AW$205,MATCH(1,(A131=Sheet2!$AX$2:$AX$205)*(C131=TEXT(Sheet2!$D$2:$D$205,"0")),0)),0)</f>
        <v>0</v>
      </c>
    </row>
    <row r="132" spans="1:27" x14ac:dyDescent="0.2">
      <c r="A132" t="s">
        <v>285</v>
      </c>
      <c r="B132" t="s">
        <v>105</v>
      </c>
      <c r="C132" t="s">
        <v>287</v>
      </c>
      <c r="D132" t="s">
        <v>17</v>
      </c>
      <c r="E132">
        <v>30</v>
      </c>
      <c r="F132">
        <v>7</v>
      </c>
      <c r="G132">
        <v>36</v>
      </c>
      <c r="H132">
        <v>0</v>
      </c>
      <c r="I132">
        <v>6</v>
      </c>
      <c r="J132">
        <v>6</v>
      </c>
      <c r="K132">
        <v>31</v>
      </c>
      <c r="L132">
        <v>0</v>
      </c>
      <c r="P132">
        <f t="array" ref="P132">INDEX(Sheet1!$AU$2:$AU$205,MATCH(1,(A132=Sheet1!$AX$2:$AX$205)*(C132=TEXT(Sheet1!$D$2:$D$205,"0")),0))</f>
        <v>6</v>
      </c>
      <c r="Q132">
        <f t="array" ref="Q132">INDEX(Sheet1!$AS$2:$AS$205,MATCH(1,(A132=Sheet1!$AX$2:$AX$205)*(C132=TEXT(Sheet1!$D$2:$D$205,"0")),0))</f>
        <v>0</v>
      </c>
      <c r="R132">
        <f t="array" ref="R132">INDEX(Sheet1!$AV$2:$AV$205,MATCH(1,(A132=Sheet1!$AX$2:$AX$205)*(C132=TEXT(Sheet1!$D$2:$D$205,"0")),0))</f>
        <v>4</v>
      </c>
      <c r="S132">
        <f t="array" ref="S132">INDEX(Sheet1!$AT$2:$AT$205,MATCH(1,(A132=Sheet1!$AX$2:$AX$205)*(C132=TEXT(Sheet1!$D$2:$D$205,"0")),0))</f>
        <v>0</v>
      </c>
      <c r="T132">
        <f t="array" ref="T132">INDEX(Sheet1!$AF$2:$AF$205,MATCH(1,(A132=Sheet1!$AX$2:$AX$205)*(C132=TEXT(Sheet1!$D$2:$D$205,"0")),0))</f>
        <v>6</v>
      </c>
      <c r="U132">
        <f t="array" ref="U132">INDEX(Sheet1!$AD$2:$AD$205,MATCH(1,(A132=Sheet1!$AX$2:$AX$205)*(C132=TEXT(Sheet1!$D$2:$D$205,"0")),0))</f>
        <v>0</v>
      </c>
      <c r="V132">
        <f t="array" ref="V132">INDEX(Sheet1!$AG$2:$AG$205,MATCH(1,(A132=Sheet1!$AX$2:$AX$205)*(C132=TEXT(Sheet1!$D$2:$D$205,"0")),0))</f>
        <v>3</v>
      </c>
      <c r="W132">
        <f t="array" ref="W132">INDEX(Sheet1!$AE$2:$AE$205,MATCH(1,(A132=Sheet1!$AX$2:$AX$205)*(C132=TEXT(Sheet1!$D$2:$D$205,"0")),0))</f>
        <v>0</v>
      </c>
      <c r="X132">
        <f t="array" ref="X132">INDEX(Sheet1!$AW$2:$AW$205,MATCH(1,(A132=Sheet1!$AX$2:$AX$205)*(C132=TEXT(Sheet1!$D$2:$D$205,"0")),0))</f>
        <v>0</v>
      </c>
      <c r="Y132">
        <f t="array" ref="Y132">IFERROR(INDEX(Sheet1!$AW$2:$AW$205,MATCH(1,(A132=Sheet1!$AX$2:$AX$205)*(C132=TEXT(Sheet1!$D$2:$D$205,"0")),0)),0)</f>
        <v>0</v>
      </c>
      <c r="Z132">
        <f t="array" ref="Z132">INDEX(Sheet2!$AW$2:$AW$205,MATCH(1,(A132=Sheet2!$AX$2:$AX$205)*(C132=TEXT(Sheet2!$D$2:$D$205,"0")),0))</f>
        <v>0</v>
      </c>
      <c r="AA132">
        <f t="array" ref="AA132">IFERROR(INDEX(Sheet2!$AW$2:$AW$205,MATCH(1,(A132=Sheet2!$AX$2:$AX$205)*(C132=TEXT(Sheet2!$D$2:$D$205,"0")),0)),0)</f>
        <v>0</v>
      </c>
    </row>
    <row r="133" spans="1:27" x14ac:dyDescent="0.2">
      <c r="A133" t="s">
        <v>288</v>
      </c>
      <c r="B133" t="s">
        <v>213</v>
      </c>
      <c r="C133" t="s">
        <v>289</v>
      </c>
      <c r="D133" t="s">
        <v>72</v>
      </c>
      <c r="E133">
        <v>27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6</v>
      </c>
      <c r="P133">
        <f t="array" ref="P133">INDEX(Sheet1!$AU$2:$AU$205,MATCH(1,(A133=Sheet1!$AX$2:$AX$205)*(C133=TEXT(Sheet1!$D$2:$D$205,"0")),0))</f>
        <v>-20</v>
      </c>
      <c r="Q133">
        <f t="array" ref="Q133">INDEX(Sheet1!$AS$2:$AS$205,MATCH(1,(A133=Sheet1!$AX$2:$AX$205)*(C133=TEXT(Sheet1!$D$2:$D$205,"0")),0))</f>
        <v>0</v>
      </c>
      <c r="R133">
        <f t="array" ref="R133">INDEX(Sheet1!$AV$2:$AV$205,MATCH(1,(A133=Sheet1!$AX$2:$AX$205)*(C133=TEXT(Sheet1!$D$2:$D$205,"0")),0))</f>
        <v>-20</v>
      </c>
      <c r="S133">
        <f t="array" ref="S133">INDEX(Sheet1!$AT$2:$AT$205,MATCH(1,(A133=Sheet1!$AX$2:$AX$205)*(C133=TEXT(Sheet1!$D$2:$D$205,"0")),0))</f>
        <v>0</v>
      </c>
      <c r="T133">
        <f t="array" ref="T133">INDEX(Sheet1!$AF$2:$AF$205,MATCH(1,(A133=Sheet1!$AX$2:$AX$205)*(C133=TEXT(Sheet1!$D$2:$D$205,"0")),0))</f>
        <v>-28</v>
      </c>
      <c r="U133">
        <f t="array" ref="U133">INDEX(Sheet1!$AD$2:$AD$205,MATCH(1,(A133=Sheet1!$AX$2:$AX$205)*(C133=TEXT(Sheet1!$D$2:$D$205,"0")),0))</f>
        <v>0</v>
      </c>
      <c r="V133">
        <f t="array" ref="V133">INDEX(Sheet1!$AG$2:$AG$205,MATCH(1,(A133=Sheet1!$AX$2:$AX$205)*(C133=TEXT(Sheet1!$D$2:$D$205,"0")),0))</f>
        <v>-28</v>
      </c>
      <c r="W133">
        <f t="array" ref="W133">INDEX(Sheet1!$AE$2:$AE$205,MATCH(1,(A133=Sheet1!$AX$2:$AX$205)*(C133=TEXT(Sheet1!$D$2:$D$205,"0")),0))</f>
        <v>0</v>
      </c>
      <c r="X133">
        <f t="array" ref="X133">INDEX(Sheet1!$AW$2:$AW$205,MATCH(1,(A133=Sheet1!$AX$2:$AX$205)*(C133=TEXT(Sheet1!$D$2:$D$205,"0")),0))</f>
        <v>0</v>
      </c>
      <c r="Y133">
        <f t="array" ref="Y133">IFERROR(INDEX(Sheet1!$AW$2:$AW$205,MATCH(1,(A133=Sheet1!$AX$2:$AX$205)*(C133=TEXT(Sheet1!$D$2:$D$205,"0")),0)),0)</f>
        <v>0</v>
      </c>
      <c r="Z133">
        <f t="array" ref="Z133">INDEX(Sheet2!$AW$2:$AW$205,MATCH(1,(A133=Sheet2!$AX$2:$AX$205)*(C133=TEXT(Sheet2!$D$2:$D$205,"0")),0))</f>
        <v>0</v>
      </c>
      <c r="AA133">
        <f t="array" ref="AA133">IFERROR(INDEX(Sheet2!$AW$2:$AW$205,MATCH(1,(A133=Sheet2!$AX$2:$AX$205)*(C133=TEXT(Sheet2!$D$2:$D$205,"0")),0)),0)</f>
        <v>0</v>
      </c>
    </row>
    <row r="134" spans="1:27" x14ac:dyDescent="0.2">
      <c r="A134" t="s">
        <v>288</v>
      </c>
      <c r="B134" t="s">
        <v>213</v>
      </c>
      <c r="C134" t="s">
        <v>289</v>
      </c>
      <c r="D134" t="s">
        <v>72</v>
      </c>
      <c r="E134">
        <v>27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0</v>
      </c>
      <c r="L134">
        <v>6</v>
      </c>
      <c r="P134">
        <f t="array" ref="P134">INDEX(Sheet1!$AU$2:$AU$205,MATCH(1,(A134=Sheet1!$AX$2:$AX$205)*(C134=TEXT(Sheet1!$D$2:$D$205,"0")),0))</f>
        <v>-20</v>
      </c>
      <c r="Q134">
        <f t="array" ref="Q134">INDEX(Sheet1!$AS$2:$AS$205,MATCH(1,(A134=Sheet1!$AX$2:$AX$205)*(C134=TEXT(Sheet1!$D$2:$D$205,"0")),0))</f>
        <v>0</v>
      </c>
      <c r="R134">
        <f t="array" ref="R134">INDEX(Sheet1!$AV$2:$AV$205,MATCH(1,(A134=Sheet1!$AX$2:$AX$205)*(C134=TEXT(Sheet1!$D$2:$D$205,"0")),0))</f>
        <v>-20</v>
      </c>
      <c r="S134">
        <f t="array" ref="S134">INDEX(Sheet1!$AT$2:$AT$205,MATCH(1,(A134=Sheet1!$AX$2:$AX$205)*(C134=TEXT(Sheet1!$D$2:$D$205,"0")),0))</f>
        <v>0</v>
      </c>
      <c r="T134">
        <f t="array" ref="T134">INDEX(Sheet1!$AF$2:$AF$205,MATCH(1,(A134=Sheet1!$AX$2:$AX$205)*(C134=TEXT(Sheet1!$D$2:$D$205,"0")),0))</f>
        <v>-28</v>
      </c>
      <c r="U134">
        <f t="array" ref="U134">INDEX(Sheet1!$AD$2:$AD$205,MATCH(1,(A134=Sheet1!$AX$2:$AX$205)*(C134=TEXT(Sheet1!$D$2:$D$205,"0")),0))</f>
        <v>0</v>
      </c>
      <c r="V134">
        <f t="array" ref="V134">INDEX(Sheet1!$AG$2:$AG$205,MATCH(1,(A134=Sheet1!$AX$2:$AX$205)*(C134=TEXT(Sheet1!$D$2:$D$205,"0")),0))</f>
        <v>-28</v>
      </c>
      <c r="W134">
        <f t="array" ref="W134">INDEX(Sheet1!$AE$2:$AE$205,MATCH(1,(A134=Sheet1!$AX$2:$AX$205)*(C134=TEXT(Sheet1!$D$2:$D$205,"0")),0))</f>
        <v>0</v>
      </c>
      <c r="X134">
        <f t="array" ref="X134">INDEX(Sheet1!$AW$2:$AW$205,MATCH(1,(A134=Sheet1!$AX$2:$AX$205)*(C134=TEXT(Sheet1!$D$2:$D$205,"0")),0))</f>
        <v>0</v>
      </c>
      <c r="Y134">
        <f t="array" ref="Y134">IFERROR(INDEX(Sheet1!$AW$2:$AW$205,MATCH(1,(A134=Sheet1!$AX$2:$AX$205)*(C134=TEXT(Sheet1!$D$2:$D$205,"0")),0)),0)</f>
        <v>0</v>
      </c>
      <c r="Z134">
        <f t="array" ref="Z134">INDEX(Sheet2!$AW$2:$AW$205,MATCH(1,(A134=Sheet2!$AX$2:$AX$205)*(C134=TEXT(Sheet2!$D$2:$D$205,"0")),0))</f>
        <v>0</v>
      </c>
      <c r="AA134">
        <f t="array" ref="AA134">IFERROR(INDEX(Sheet2!$AW$2:$AW$205,MATCH(1,(A134=Sheet2!$AX$2:$AX$205)*(C134=TEXT(Sheet2!$D$2:$D$205,"0")),0)),0)</f>
        <v>0</v>
      </c>
    </row>
    <row r="135" spans="1:27" x14ac:dyDescent="0.2">
      <c r="A135" t="s">
        <v>288</v>
      </c>
      <c r="B135" t="s">
        <v>77</v>
      </c>
      <c r="C135" t="s">
        <v>290</v>
      </c>
      <c r="D135" t="s">
        <v>17</v>
      </c>
      <c r="E135">
        <v>31</v>
      </c>
      <c r="F135">
        <v>2</v>
      </c>
      <c r="G135">
        <v>32</v>
      </c>
      <c r="H135">
        <v>0</v>
      </c>
      <c r="I135">
        <v>4</v>
      </c>
      <c r="J135">
        <v>2</v>
      </c>
      <c r="K135">
        <v>30</v>
      </c>
      <c r="L135">
        <v>0</v>
      </c>
      <c r="P135">
        <f t="array" ref="P135">INDEX(Sheet1!$AU$2:$AU$205,MATCH(1,(A135=Sheet1!$AX$2:$AX$205)*(C135=TEXT(Sheet1!$D$2:$D$205,"0")),0))</f>
        <v>3</v>
      </c>
      <c r="Q135">
        <f t="array" ref="Q135">INDEX(Sheet1!$AS$2:$AS$205,MATCH(1,(A135=Sheet1!$AX$2:$AX$205)*(C135=TEXT(Sheet1!$D$2:$D$205,"0")),0))</f>
        <v>0</v>
      </c>
      <c r="R135">
        <f t="array" ref="R135">INDEX(Sheet1!$AV$2:$AV$205,MATCH(1,(A135=Sheet1!$AX$2:$AX$205)*(C135=TEXT(Sheet1!$D$2:$D$205,"0")),0))</f>
        <v>1</v>
      </c>
      <c r="S135">
        <f t="array" ref="S135">INDEX(Sheet1!$AT$2:$AT$205,MATCH(1,(A135=Sheet1!$AX$2:$AX$205)*(C135=TEXT(Sheet1!$D$2:$D$205,"0")),0))</f>
        <v>0</v>
      </c>
      <c r="T135">
        <f t="array" ref="T135">INDEX(Sheet1!$AF$2:$AF$205,MATCH(1,(A135=Sheet1!$AX$2:$AX$205)*(C135=TEXT(Sheet1!$D$2:$D$205,"0")),0))</f>
        <v>2</v>
      </c>
      <c r="U135">
        <f t="array" ref="U135">INDEX(Sheet1!$AD$2:$AD$205,MATCH(1,(A135=Sheet1!$AX$2:$AX$205)*(C135=TEXT(Sheet1!$D$2:$D$205,"0")),0))</f>
        <v>0</v>
      </c>
      <c r="V135">
        <f t="array" ref="V135">INDEX(Sheet1!$AG$2:$AG$205,MATCH(1,(A135=Sheet1!$AX$2:$AX$205)*(C135=TEXT(Sheet1!$D$2:$D$205,"0")),0))</f>
        <v>3</v>
      </c>
      <c r="W135">
        <f t="array" ref="W135">INDEX(Sheet1!$AE$2:$AE$205,MATCH(1,(A135=Sheet1!$AX$2:$AX$205)*(C135=TEXT(Sheet1!$D$2:$D$205,"0")),0))</f>
        <v>0</v>
      </c>
      <c r="X135">
        <f t="array" ref="X135">INDEX(Sheet1!$AW$2:$AW$205,MATCH(1,(A135=Sheet1!$AX$2:$AX$205)*(C135=TEXT(Sheet1!$D$2:$D$205,"0")),0))</f>
        <v>0</v>
      </c>
      <c r="Y135">
        <f t="array" ref="Y135">IFERROR(INDEX(Sheet1!$AW$2:$AW$205,MATCH(1,(A135=Sheet1!$AX$2:$AX$205)*(C135=TEXT(Sheet1!$D$2:$D$205,"0")),0)),0)</f>
        <v>0</v>
      </c>
      <c r="Z135">
        <f t="array" ref="Z135">INDEX(Sheet2!$AW$2:$AW$205,MATCH(1,(A135=Sheet2!$AX$2:$AX$205)*(C135=TEXT(Sheet2!$D$2:$D$205,"0")),0))</f>
        <v>0</v>
      </c>
      <c r="AA135">
        <f t="array" ref="AA135">IFERROR(INDEX(Sheet2!$AW$2:$AW$205,MATCH(1,(A135=Sheet2!$AX$2:$AX$205)*(C135=TEXT(Sheet2!$D$2:$D$205,"0")),0)),0)</f>
        <v>0</v>
      </c>
    </row>
    <row r="136" spans="1:27" x14ac:dyDescent="0.2">
      <c r="A136" t="s">
        <v>291</v>
      </c>
      <c r="B136" t="s">
        <v>100</v>
      </c>
      <c r="C136" t="s">
        <v>292</v>
      </c>
      <c r="D136" t="s">
        <v>17</v>
      </c>
      <c r="E136">
        <v>25</v>
      </c>
      <c r="F136">
        <v>6</v>
      </c>
      <c r="G136">
        <v>30</v>
      </c>
      <c r="H136">
        <v>0</v>
      </c>
      <c r="I136">
        <v>6</v>
      </c>
      <c r="J136">
        <v>6</v>
      </c>
      <c r="K136">
        <v>28</v>
      </c>
      <c r="L136">
        <v>0</v>
      </c>
      <c r="P136">
        <f t="array" ref="P136">INDEX(Sheet1!$AU$2:$AU$205,MATCH(1,(A136=Sheet1!$AX$2:$AX$205)*(C136=TEXT(Sheet1!$D$2:$D$205,"0")),0))</f>
        <v>7</v>
      </c>
      <c r="Q136">
        <f t="array" ref="Q136">INDEX(Sheet1!$AS$2:$AS$205,MATCH(1,(A136=Sheet1!$AX$2:$AX$205)*(C136=TEXT(Sheet1!$D$2:$D$205,"0")),0))</f>
        <v>0</v>
      </c>
      <c r="R136">
        <f t="array" ref="R136">INDEX(Sheet1!$AV$2:$AV$205,MATCH(1,(A136=Sheet1!$AX$2:$AX$205)*(C136=TEXT(Sheet1!$D$2:$D$205,"0")),0))</f>
        <v>3</v>
      </c>
      <c r="S136">
        <f t="array" ref="S136">INDEX(Sheet1!$AT$2:$AT$205,MATCH(1,(A136=Sheet1!$AX$2:$AX$205)*(C136=TEXT(Sheet1!$D$2:$D$205,"0")),0))</f>
        <v>0</v>
      </c>
      <c r="T136">
        <f t="array" ref="T136">INDEX(Sheet1!$AF$2:$AF$205,MATCH(1,(A136=Sheet1!$AX$2:$AX$205)*(C136=TEXT(Sheet1!$D$2:$D$205,"0")),0))</f>
        <v>0</v>
      </c>
      <c r="U136">
        <f t="array" ref="U136">INDEX(Sheet1!$AD$2:$AD$205,MATCH(1,(A136=Sheet1!$AX$2:$AX$205)*(C136=TEXT(Sheet1!$D$2:$D$205,"0")),0))</f>
        <v>0</v>
      </c>
      <c r="V136">
        <f t="array" ref="V136">INDEX(Sheet1!$AG$2:$AG$205,MATCH(1,(A136=Sheet1!$AX$2:$AX$205)*(C136=TEXT(Sheet1!$D$2:$D$205,"0")),0))</f>
        <v>0</v>
      </c>
      <c r="W136">
        <f t="array" ref="W136">INDEX(Sheet1!$AE$2:$AE$205,MATCH(1,(A136=Sheet1!$AX$2:$AX$205)*(C136=TEXT(Sheet1!$D$2:$D$205,"0")),0))</f>
        <v>0</v>
      </c>
      <c r="X136">
        <f t="array" ref="X136">INDEX(Sheet1!$AW$2:$AW$205,MATCH(1,(A136=Sheet1!$AX$2:$AX$205)*(C136=TEXT(Sheet1!$D$2:$D$205,"0")),0))</f>
        <v>0</v>
      </c>
      <c r="Y136">
        <f t="array" ref="Y136">IFERROR(INDEX(Sheet1!$AW$2:$AW$205,MATCH(1,(A136=Sheet1!$AX$2:$AX$205)*(C136=TEXT(Sheet1!$D$2:$D$205,"0")),0)),0)</f>
        <v>0</v>
      </c>
      <c r="Z136">
        <f t="array" ref="Z136">INDEX(Sheet2!$AW$2:$AW$205,MATCH(1,(A136=Sheet2!$AX$2:$AX$205)*(C136=TEXT(Sheet2!$D$2:$D$205,"0")),0))</f>
        <v>0</v>
      </c>
      <c r="AA136">
        <f t="array" ref="AA136">IFERROR(INDEX(Sheet2!$AW$2:$AW$205,MATCH(1,(A136=Sheet2!$AX$2:$AX$205)*(C136=TEXT(Sheet2!$D$2:$D$205,"0")),0)),0)</f>
        <v>0</v>
      </c>
    </row>
    <row r="137" spans="1:27" x14ac:dyDescent="0.2">
      <c r="A137" t="s">
        <v>293</v>
      </c>
      <c r="B137" t="s">
        <v>74</v>
      </c>
      <c r="C137" t="s">
        <v>294</v>
      </c>
      <c r="D137" t="s">
        <v>17</v>
      </c>
      <c r="E137">
        <v>30</v>
      </c>
      <c r="F137">
        <v>6</v>
      </c>
      <c r="G137">
        <v>36</v>
      </c>
      <c r="H137">
        <v>0</v>
      </c>
      <c r="I137">
        <v>6</v>
      </c>
      <c r="J137">
        <v>6</v>
      </c>
      <c r="K137">
        <v>36</v>
      </c>
      <c r="L137">
        <v>0</v>
      </c>
      <c r="P137">
        <f t="array" ref="P137">INDEX(Sheet1!$AU$2:$AU$205,MATCH(1,(A137=Sheet1!$AX$2:$AX$205)*(C137=TEXT(Sheet1!$D$2:$D$205,"0")),0))</f>
        <v>2</v>
      </c>
      <c r="Q137">
        <f t="array" ref="Q137">INDEX(Sheet1!$AS$2:$AS$205,MATCH(1,(A137=Sheet1!$AX$2:$AX$205)*(C137=TEXT(Sheet1!$D$2:$D$205,"0")),0))</f>
        <v>0</v>
      </c>
      <c r="R137">
        <f t="array" ref="R137">INDEX(Sheet1!$AV$2:$AV$205,MATCH(1,(A137=Sheet1!$AX$2:$AX$205)*(C137=TEXT(Sheet1!$D$2:$D$205,"0")),0))</f>
        <v>0</v>
      </c>
      <c r="S137">
        <f t="array" ref="S137">INDEX(Sheet1!$AT$2:$AT$205,MATCH(1,(A137=Sheet1!$AX$2:$AX$205)*(C137=TEXT(Sheet1!$D$2:$D$205,"0")),0))</f>
        <v>0</v>
      </c>
      <c r="T137">
        <f t="array" ref="T137">INDEX(Sheet1!$AF$2:$AF$205,MATCH(1,(A137=Sheet1!$AX$2:$AX$205)*(C137=TEXT(Sheet1!$D$2:$D$205,"0")),0))</f>
        <v>8</v>
      </c>
      <c r="U137">
        <f t="array" ref="U137">INDEX(Sheet1!$AD$2:$AD$205,MATCH(1,(A137=Sheet1!$AX$2:$AX$205)*(C137=TEXT(Sheet1!$D$2:$D$205,"0")),0))</f>
        <v>0</v>
      </c>
      <c r="V137">
        <f t="array" ref="V137">INDEX(Sheet1!$AG$2:$AG$205,MATCH(1,(A137=Sheet1!$AX$2:$AX$205)*(C137=TEXT(Sheet1!$D$2:$D$205,"0")),0))</f>
        <v>7</v>
      </c>
      <c r="W137">
        <f t="array" ref="W137">INDEX(Sheet1!$AE$2:$AE$205,MATCH(1,(A137=Sheet1!$AX$2:$AX$205)*(C137=TEXT(Sheet1!$D$2:$D$205,"0")),0))</f>
        <v>0</v>
      </c>
      <c r="X137">
        <f t="array" ref="X137">INDEX(Sheet1!$AW$2:$AW$205,MATCH(1,(A137=Sheet1!$AX$2:$AX$205)*(C137=TEXT(Sheet1!$D$2:$D$205,"0")),0))</f>
        <v>0</v>
      </c>
      <c r="Y137">
        <f t="array" ref="Y137">IFERROR(INDEX(Sheet1!$AW$2:$AW$205,MATCH(1,(A137=Sheet1!$AX$2:$AX$205)*(C137=TEXT(Sheet1!$D$2:$D$205,"0")),0)),0)</f>
        <v>0</v>
      </c>
      <c r="Z137">
        <f t="array" ref="Z137">INDEX(Sheet2!$AW$2:$AW$205,MATCH(1,(A137=Sheet2!$AX$2:$AX$205)*(C137=TEXT(Sheet2!$D$2:$D$205,"0")),0))</f>
        <v>0</v>
      </c>
      <c r="AA137">
        <f t="array" ref="AA137">IFERROR(INDEX(Sheet2!$AW$2:$AW$205,MATCH(1,(A137=Sheet2!$AX$2:$AX$205)*(C137=TEXT(Sheet2!$D$2:$D$205,"0")),0)),0)</f>
        <v>0</v>
      </c>
    </row>
    <row r="138" spans="1:27" x14ac:dyDescent="0.2">
      <c r="A138" t="s">
        <v>295</v>
      </c>
      <c r="B138" t="s">
        <v>27</v>
      </c>
      <c r="C138" t="s">
        <v>296</v>
      </c>
      <c r="D138" t="s">
        <v>17</v>
      </c>
      <c r="E138">
        <v>26</v>
      </c>
      <c r="F138">
        <v>5</v>
      </c>
      <c r="G138">
        <v>34</v>
      </c>
      <c r="H138">
        <v>0</v>
      </c>
      <c r="I138">
        <v>6</v>
      </c>
      <c r="J138">
        <v>6</v>
      </c>
      <c r="K138">
        <v>30</v>
      </c>
      <c r="L138">
        <v>0</v>
      </c>
      <c r="P138">
        <f t="array" ref="P138">INDEX(Sheet1!$AU$2:$AU$205,MATCH(1,(A138=Sheet1!$AX$2:$AX$205)*(C138=TEXT(Sheet1!$D$2:$D$205,"0")),0))</f>
        <v>7</v>
      </c>
      <c r="Q138">
        <f t="array" ref="Q138">INDEX(Sheet1!$AS$2:$AS$205,MATCH(1,(A138=Sheet1!$AX$2:$AX$205)*(C138=TEXT(Sheet1!$D$2:$D$205,"0")),0))</f>
        <v>0</v>
      </c>
      <c r="R138">
        <f t="array" ref="R138">INDEX(Sheet1!$AV$2:$AV$205,MATCH(1,(A138=Sheet1!$AX$2:$AX$205)*(C138=TEXT(Sheet1!$D$2:$D$205,"0")),0))</f>
        <v>2</v>
      </c>
      <c r="S138">
        <f t="array" ref="S138">INDEX(Sheet1!$AT$2:$AT$205,MATCH(1,(A138=Sheet1!$AX$2:$AX$205)*(C138=TEXT(Sheet1!$D$2:$D$205,"0")),0))</f>
        <v>0</v>
      </c>
      <c r="T138">
        <f t="array" ref="T138">INDEX(Sheet1!$AF$2:$AF$205,MATCH(1,(A138=Sheet1!$AX$2:$AX$205)*(C138=TEXT(Sheet1!$D$2:$D$205,"0")),0))</f>
        <v>3</v>
      </c>
      <c r="U138">
        <f t="array" ref="U138">INDEX(Sheet1!$AD$2:$AD$205,MATCH(1,(A138=Sheet1!$AX$2:$AX$205)*(C138=TEXT(Sheet1!$D$2:$D$205,"0")),0))</f>
        <v>0</v>
      </c>
      <c r="V138">
        <f t="array" ref="V138">INDEX(Sheet1!$AG$2:$AG$205,MATCH(1,(A138=Sheet1!$AX$2:$AX$205)*(C138=TEXT(Sheet1!$D$2:$D$205,"0")),0))</f>
        <v>0</v>
      </c>
      <c r="W138">
        <f t="array" ref="W138">INDEX(Sheet1!$AE$2:$AE$205,MATCH(1,(A138=Sheet1!$AX$2:$AX$205)*(C138=TEXT(Sheet1!$D$2:$D$205,"0")),0))</f>
        <v>0</v>
      </c>
      <c r="X138">
        <f t="array" ref="X138">INDEX(Sheet1!$AW$2:$AW$205,MATCH(1,(A138=Sheet1!$AX$2:$AX$205)*(C138=TEXT(Sheet1!$D$2:$D$205,"0")),0))</f>
        <v>0</v>
      </c>
      <c r="Y138">
        <f t="array" ref="Y138">IFERROR(INDEX(Sheet1!$AW$2:$AW$205,MATCH(1,(A138=Sheet1!$AX$2:$AX$205)*(C138=TEXT(Sheet1!$D$2:$D$205,"0")),0)),0)</f>
        <v>0</v>
      </c>
      <c r="Z138">
        <f t="array" ref="Z138">INDEX(Sheet2!$AW$2:$AW$205,MATCH(1,(A138=Sheet2!$AX$2:$AX$205)*(C138=TEXT(Sheet2!$D$2:$D$205,"0")),0))</f>
        <v>0</v>
      </c>
      <c r="AA138">
        <f t="array" ref="AA138">IFERROR(INDEX(Sheet2!$AW$2:$AW$205,MATCH(1,(A138=Sheet2!$AX$2:$AX$205)*(C138=TEXT(Sheet2!$D$2:$D$205,"0")),0)),0)</f>
        <v>0</v>
      </c>
    </row>
    <row r="139" spans="1:27" x14ac:dyDescent="0.2">
      <c r="A139" t="s">
        <v>297</v>
      </c>
      <c r="B139" t="s">
        <v>189</v>
      </c>
      <c r="C139" t="s">
        <v>298</v>
      </c>
      <c r="D139" t="s">
        <v>17</v>
      </c>
      <c r="E139">
        <v>20</v>
      </c>
      <c r="F139">
        <v>4</v>
      </c>
      <c r="G139">
        <v>25</v>
      </c>
      <c r="H139">
        <v>0</v>
      </c>
      <c r="I139">
        <v>3</v>
      </c>
      <c r="J139">
        <v>3</v>
      </c>
      <c r="K139">
        <v>26</v>
      </c>
      <c r="L139">
        <v>0</v>
      </c>
      <c r="P139">
        <f t="array" ref="P139">INDEX(Sheet1!$AU$2:$AU$205,MATCH(1,(A139=Sheet1!$AX$2:$AX$205)*(C139=TEXT(Sheet1!$D$2:$D$205,"0")),0))</f>
        <v>5</v>
      </c>
      <c r="Q139">
        <f t="array" ref="Q139">INDEX(Sheet1!$AS$2:$AS$205,MATCH(1,(A139=Sheet1!$AX$2:$AX$205)*(C139=TEXT(Sheet1!$D$2:$D$205,"0")),0))</f>
        <v>0</v>
      </c>
      <c r="R139">
        <f t="array" ref="R139">INDEX(Sheet1!$AV$2:$AV$205,MATCH(1,(A139=Sheet1!$AX$2:$AX$205)*(C139=TEXT(Sheet1!$D$2:$D$205,"0")),0))</f>
        <v>4</v>
      </c>
      <c r="S139">
        <f t="array" ref="S139">INDEX(Sheet1!$AT$2:$AT$205,MATCH(1,(A139=Sheet1!$AX$2:$AX$205)*(C139=TEXT(Sheet1!$D$2:$D$205,"0")),0))</f>
        <v>0</v>
      </c>
      <c r="T139">
        <f t="array" ref="T139">INDEX(Sheet1!$AF$2:$AF$205,MATCH(1,(A139=Sheet1!$AX$2:$AX$205)*(C139=TEXT(Sheet1!$D$2:$D$205,"0")),0))</f>
        <v>10</v>
      </c>
      <c r="U139">
        <f t="array" ref="U139">INDEX(Sheet1!$AD$2:$AD$205,MATCH(1,(A139=Sheet1!$AX$2:$AX$205)*(C139=TEXT(Sheet1!$D$2:$D$205,"0")),0))</f>
        <v>1</v>
      </c>
      <c r="V139">
        <f t="array" ref="V139">INDEX(Sheet1!$AG$2:$AG$205,MATCH(1,(A139=Sheet1!$AX$2:$AX$205)*(C139=TEXT(Sheet1!$D$2:$D$205,"0")),0))</f>
        <v>5</v>
      </c>
      <c r="W139">
        <f t="array" ref="W139">INDEX(Sheet1!$AE$2:$AE$205,MATCH(1,(A139=Sheet1!$AX$2:$AX$205)*(C139=TEXT(Sheet1!$D$2:$D$205,"0")),0))</f>
        <v>0</v>
      </c>
      <c r="X139">
        <f t="array" ref="X139">INDEX(Sheet1!$AW$2:$AW$205,MATCH(1,(A139=Sheet1!$AX$2:$AX$205)*(C139=TEXT(Sheet1!$D$2:$D$205,"0")),0))</f>
        <v>0</v>
      </c>
      <c r="Y139">
        <f t="array" ref="Y139">IFERROR(INDEX(Sheet1!$AW$2:$AW$205,MATCH(1,(A139=Sheet1!$AX$2:$AX$205)*(C139=TEXT(Sheet1!$D$2:$D$205,"0")),0)),0)</f>
        <v>0</v>
      </c>
      <c r="Z139">
        <f t="array" ref="Z139">INDEX(Sheet2!$AW$2:$AW$205,MATCH(1,(A139=Sheet2!$AX$2:$AX$205)*(C139=TEXT(Sheet2!$D$2:$D$205,"0")),0))</f>
        <v>0</v>
      </c>
      <c r="AA139">
        <f t="array" ref="AA139">IFERROR(INDEX(Sheet2!$AW$2:$AW$205,MATCH(1,(A139=Sheet2!$AX$2:$AX$205)*(C139=TEXT(Sheet2!$D$2:$D$205,"0")),0)),0)</f>
        <v>0</v>
      </c>
    </row>
    <row r="140" spans="1:27" x14ac:dyDescent="0.2">
      <c r="A140" t="s">
        <v>299</v>
      </c>
      <c r="B140" t="s">
        <v>164</v>
      </c>
      <c r="C140" t="s">
        <v>300</v>
      </c>
      <c r="D140" t="s">
        <v>17</v>
      </c>
      <c r="E140">
        <v>27</v>
      </c>
      <c r="F140">
        <v>4</v>
      </c>
      <c r="G140">
        <v>30</v>
      </c>
      <c r="H140">
        <v>0</v>
      </c>
      <c r="I140">
        <v>4</v>
      </c>
      <c r="J140">
        <v>4</v>
      </c>
      <c r="K140">
        <v>33</v>
      </c>
      <c r="L140">
        <v>0</v>
      </c>
      <c r="P140">
        <f t="array" ref="P140">INDEX(Sheet1!$AU$2:$AU$205,MATCH(1,(A140=Sheet1!$AX$2:$AX$205)*(C140=TEXT(Sheet1!$D$2:$D$205,"0")),0))</f>
        <v>-1</v>
      </c>
      <c r="Q140">
        <f t="array" ref="Q140">INDEX(Sheet1!$AS$2:$AS$205,MATCH(1,(A140=Sheet1!$AX$2:$AX$205)*(C140=TEXT(Sheet1!$D$2:$D$205,"0")),0))</f>
        <v>0</v>
      </c>
      <c r="R140">
        <f t="array" ref="R140">INDEX(Sheet1!$AV$2:$AV$205,MATCH(1,(A140=Sheet1!$AX$2:$AX$205)*(C140=TEXT(Sheet1!$D$2:$D$205,"0")),0))</f>
        <v>4</v>
      </c>
      <c r="S140">
        <f t="array" ref="S140">INDEX(Sheet1!$AT$2:$AT$205,MATCH(1,(A140=Sheet1!$AX$2:$AX$205)*(C140=TEXT(Sheet1!$D$2:$D$205,"0")),0))</f>
        <v>0</v>
      </c>
      <c r="T140">
        <f t="array" ref="T140">INDEX(Sheet1!$AF$2:$AF$205,MATCH(1,(A140=Sheet1!$AX$2:$AX$205)*(C140=TEXT(Sheet1!$D$2:$D$205,"0")),0))</f>
        <v>-2</v>
      </c>
      <c r="U140">
        <f t="array" ref="U140">INDEX(Sheet1!$AD$2:$AD$205,MATCH(1,(A140=Sheet1!$AX$2:$AX$205)*(C140=TEXT(Sheet1!$D$2:$D$205,"0")),0))</f>
        <v>0</v>
      </c>
      <c r="V140">
        <f t="array" ref="V140">INDEX(Sheet1!$AG$2:$AG$205,MATCH(1,(A140=Sheet1!$AX$2:$AX$205)*(C140=TEXT(Sheet1!$D$2:$D$205,"0")),0))</f>
        <v>4</v>
      </c>
      <c r="W140">
        <f t="array" ref="W140">INDEX(Sheet1!$AE$2:$AE$205,MATCH(1,(A140=Sheet1!$AX$2:$AX$205)*(C140=TEXT(Sheet1!$D$2:$D$205,"0")),0))</f>
        <v>0</v>
      </c>
      <c r="X140">
        <f t="array" ref="X140">INDEX(Sheet1!$AW$2:$AW$205,MATCH(1,(A140=Sheet1!$AX$2:$AX$205)*(C140=TEXT(Sheet1!$D$2:$D$205,"0")),0))</f>
        <v>0</v>
      </c>
      <c r="Y140">
        <f t="array" ref="Y140">IFERROR(INDEX(Sheet1!$AW$2:$AW$205,MATCH(1,(A140=Sheet1!$AX$2:$AX$205)*(C140=TEXT(Sheet1!$D$2:$D$205,"0")),0)),0)</f>
        <v>0</v>
      </c>
      <c r="Z140">
        <f t="array" ref="Z140">INDEX(Sheet2!$AW$2:$AW$205,MATCH(1,(A140=Sheet2!$AX$2:$AX$205)*(C140=TEXT(Sheet2!$D$2:$D$205,"0")),0))</f>
        <v>0</v>
      </c>
      <c r="AA140">
        <f t="array" ref="AA140">IFERROR(INDEX(Sheet2!$AW$2:$AW$205,MATCH(1,(A140=Sheet2!$AX$2:$AX$205)*(C140=TEXT(Sheet2!$D$2:$D$205,"0")),0)),0)</f>
        <v>0</v>
      </c>
    </row>
    <row r="141" spans="1:27" x14ac:dyDescent="0.2">
      <c r="A141" t="s">
        <v>301</v>
      </c>
      <c r="B141" t="s">
        <v>105</v>
      </c>
      <c r="C141" t="s">
        <v>302</v>
      </c>
      <c r="D141" t="s">
        <v>17</v>
      </c>
      <c r="E141">
        <v>24</v>
      </c>
      <c r="F141">
        <v>3</v>
      </c>
      <c r="G141">
        <v>35</v>
      </c>
      <c r="H141">
        <v>0</v>
      </c>
      <c r="I141">
        <v>4</v>
      </c>
      <c r="J141">
        <v>3</v>
      </c>
      <c r="K141">
        <v>35</v>
      </c>
      <c r="L141">
        <v>0</v>
      </c>
      <c r="M141" s="2" t="s">
        <v>485</v>
      </c>
      <c r="N141" s="2" t="s">
        <v>484</v>
      </c>
      <c r="P141">
        <f t="array" ref="P141">INDEX(Sheet1!$AU$2:$AU$205,MATCH(1,(A141=Sheet1!$AX$2:$AX$205)*(C141=TEXT(Sheet1!$D$2:$D$205,"0")),0))</f>
        <v>-3</v>
      </c>
      <c r="Q141">
        <f t="array" ref="Q141">INDEX(Sheet1!$AS$2:$AS$205,MATCH(1,(A141=Sheet1!$AX$2:$AX$205)*(C141=TEXT(Sheet1!$D$2:$D$205,"0")),0))</f>
        <v>0</v>
      </c>
      <c r="R141">
        <f t="array" ref="R141">INDEX(Sheet1!$AV$2:$AV$205,MATCH(1,(A141=Sheet1!$AX$2:$AX$205)*(C141=TEXT(Sheet1!$D$2:$D$205,"0")),0))</f>
        <v>-1</v>
      </c>
      <c r="S141">
        <f t="array" ref="S141">INDEX(Sheet1!$AT$2:$AT$205,MATCH(1,(A141=Sheet1!$AX$2:$AX$205)*(C141=TEXT(Sheet1!$D$2:$D$205,"0")),0))</f>
        <v>0</v>
      </c>
      <c r="T141">
        <f t="array" ref="T141">INDEX(Sheet1!$AF$2:$AF$205,MATCH(1,(A141=Sheet1!$AX$2:$AX$205)*(C141=TEXT(Sheet1!$D$2:$D$205,"0")),0))</f>
        <v>0</v>
      </c>
      <c r="U141">
        <f t="array" ref="U141">INDEX(Sheet1!$AD$2:$AD$205,MATCH(1,(A141=Sheet1!$AX$2:$AX$205)*(C141=TEXT(Sheet1!$D$2:$D$205,"0")),0))</f>
        <v>0</v>
      </c>
      <c r="V141">
        <f t="array" ref="V141">INDEX(Sheet1!$AG$2:$AG$205,MATCH(1,(A141=Sheet1!$AX$2:$AX$205)*(C141=TEXT(Sheet1!$D$2:$D$205,"0")),0))</f>
        <v>0</v>
      </c>
      <c r="W141">
        <f t="array" ref="W141">INDEX(Sheet1!$AE$2:$AE$205,MATCH(1,(A141=Sheet1!$AX$2:$AX$205)*(C141=TEXT(Sheet1!$D$2:$D$205,"0")),0))</f>
        <v>0</v>
      </c>
      <c r="X141">
        <f t="array" ref="X141">INDEX(Sheet1!$AW$2:$AW$205,MATCH(1,(A141=Sheet1!$AX$2:$AX$205)*(C141=TEXT(Sheet1!$D$2:$D$205,"0")),0))</f>
        <v>1</v>
      </c>
      <c r="Y141">
        <f t="array" ref="Y141">IFERROR(INDEX(Sheet1!$AW$2:$AW$205,MATCH(1,(A141=Sheet1!$AX$2:$AX$205)*(C141=TEXT(Sheet1!$D$2:$D$205,"0")),0)),0)</f>
        <v>1</v>
      </c>
      <c r="Z141">
        <f t="array" ref="Z141">INDEX(Sheet2!$AW$2:$AW$205,MATCH(1,(A141=Sheet2!$AX$2:$AX$205)*(C141=TEXT(Sheet2!$D$2:$D$205,"0")),0))</f>
        <v>1</v>
      </c>
      <c r="AA141">
        <f t="array" ref="AA141">IFERROR(INDEX(Sheet2!$AW$2:$AW$205,MATCH(1,(A141=Sheet2!$AX$2:$AX$205)*(C141=TEXT(Sheet2!$D$2:$D$205,"0")),0)),0)</f>
        <v>1</v>
      </c>
    </row>
    <row r="142" spans="1:27" x14ac:dyDescent="0.2">
      <c r="A142" t="s">
        <v>301</v>
      </c>
      <c r="B142" t="s">
        <v>24</v>
      </c>
      <c r="C142" t="s">
        <v>303</v>
      </c>
      <c r="D142" t="s">
        <v>17</v>
      </c>
      <c r="E142">
        <v>28</v>
      </c>
      <c r="F142">
        <v>3</v>
      </c>
      <c r="G142">
        <v>30</v>
      </c>
      <c r="H142">
        <v>0</v>
      </c>
      <c r="I142">
        <v>3</v>
      </c>
      <c r="J142">
        <v>3</v>
      </c>
      <c r="K142">
        <v>30</v>
      </c>
      <c r="L142">
        <v>0</v>
      </c>
      <c r="P142">
        <f t="array" ref="P142">INDEX(Sheet1!$AU$2:$AU$205,MATCH(1,(A142=Sheet1!$AX$2:$AX$205)*(C142=TEXT(Sheet1!$D$2:$D$205,"0")),0))</f>
        <v>2</v>
      </c>
      <c r="Q142">
        <f t="array" ref="Q142">INDEX(Sheet1!$AS$2:$AS$205,MATCH(1,(A142=Sheet1!$AX$2:$AX$205)*(C142=TEXT(Sheet1!$D$2:$D$205,"0")),0))</f>
        <v>0</v>
      </c>
      <c r="R142">
        <f t="array" ref="R142">INDEX(Sheet1!$AV$2:$AV$205,MATCH(1,(A142=Sheet1!$AX$2:$AX$205)*(C142=TEXT(Sheet1!$D$2:$D$205,"0")),0))</f>
        <v>1</v>
      </c>
      <c r="S142">
        <f t="array" ref="S142">INDEX(Sheet1!$AT$2:$AT$205,MATCH(1,(A142=Sheet1!$AX$2:$AX$205)*(C142=TEXT(Sheet1!$D$2:$D$205,"0")),0))</f>
        <v>0</v>
      </c>
      <c r="T142">
        <f t="array" ref="T142">INDEX(Sheet1!$AF$2:$AF$205,MATCH(1,(A142=Sheet1!$AX$2:$AX$205)*(C142=TEXT(Sheet1!$D$2:$D$205,"0")),0))</f>
        <v>5</v>
      </c>
      <c r="U142">
        <f t="array" ref="U142">INDEX(Sheet1!$AD$2:$AD$205,MATCH(1,(A142=Sheet1!$AX$2:$AX$205)*(C142=TEXT(Sheet1!$D$2:$D$205,"0")),0))</f>
        <v>0</v>
      </c>
      <c r="V142">
        <f t="array" ref="V142">INDEX(Sheet1!$AG$2:$AG$205,MATCH(1,(A142=Sheet1!$AX$2:$AX$205)*(C142=TEXT(Sheet1!$D$2:$D$205,"0")),0))</f>
        <v>2</v>
      </c>
      <c r="W142">
        <f t="array" ref="W142">INDEX(Sheet1!$AE$2:$AE$205,MATCH(1,(A142=Sheet1!$AX$2:$AX$205)*(C142=TEXT(Sheet1!$D$2:$D$205,"0")),0))</f>
        <v>0</v>
      </c>
      <c r="X142">
        <f t="array" ref="X142">INDEX(Sheet1!$AW$2:$AW$205,MATCH(1,(A142=Sheet1!$AX$2:$AX$205)*(C142=TEXT(Sheet1!$D$2:$D$205,"0")),0))</f>
        <v>0</v>
      </c>
      <c r="Y142">
        <f t="array" ref="Y142">IFERROR(INDEX(Sheet1!$AW$2:$AW$205,MATCH(1,(A142=Sheet1!$AX$2:$AX$205)*(C142=TEXT(Sheet1!$D$2:$D$205,"0")),0)),0)</f>
        <v>0</v>
      </c>
      <c r="Z142">
        <f t="array" ref="Z142">INDEX(Sheet2!$AW$2:$AW$205,MATCH(1,(A142=Sheet2!$AX$2:$AX$205)*(C142=TEXT(Sheet2!$D$2:$D$205,"0")),0))</f>
        <v>0</v>
      </c>
      <c r="AA142">
        <f t="array" ref="AA142">IFERROR(INDEX(Sheet2!$AW$2:$AW$205,MATCH(1,(A142=Sheet2!$AX$2:$AX$205)*(C142=TEXT(Sheet2!$D$2:$D$205,"0")),0)),0)</f>
        <v>0</v>
      </c>
    </row>
    <row r="143" spans="1:27" x14ac:dyDescent="0.2">
      <c r="A143" t="s">
        <v>304</v>
      </c>
      <c r="B143" t="s">
        <v>134</v>
      </c>
      <c r="C143" t="s">
        <v>305</v>
      </c>
      <c r="D143" t="s">
        <v>17</v>
      </c>
      <c r="E143">
        <v>29</v>
      </c>
      <c r="F143">
        <v>4</v>
      </c>
      <c r="G143">
        <v>35</v>
      </c>
      <c r="H143">
        <v>0</v>
      </c>
      <c r="I143">
        <v>5</v>
      </c>
      <c r="J143">
        <v>5</v>
      </c>
      <c r="K143">
        <v>36</v>
      </c>
      <c r="L143">
        <v>0</v>
      </c>
      <c r="P143">
        <f t="array" ref="P143">INDEX(Sheet1!$AU$2:$AU$205,MATCH(1,(A143=Sheet1!$AX$2:$AX$205)*(C143=TEXT(Sheet1!$D$2:$D$205,"0")),0))</f>
        <v>6</v>
      </c>
      <c r="Q143">
        <f t="array" ref="Q143">INDEX(Sheet1!$AS$2:$AS$205,MATCH(1,(A143=Sheet1!$AX$2:$AX$205)*(C143=TEXT(Sheet1!$D$2:$D$205,"0")),0))</f>
        <v>0</v>
      </c>
      <c r="R143">
        <f t="array" ref="R143">INDEX(Sheet1!$AV$2:$AV$205,MATCH(1,(A143=Sheet1!$AX$2:$AX$205)*(C143=TEXT(Sheet1!$D$2:$D$205,"0")),0))</f>
        <v>6</v>
      </c>
      <c r="S143">
        <f t="array" ref="S143">INDEX(Sheet1!$AT$2:$AT$205,MATCH(1,(A143=Sheet1!$AX$2:$AX$205)*(C143=TEXT(Sheet1!$D$2:$D$205,"0")),0))</f>
        <v>0</v>
      </c>
      <c r="T143">
        <f t="array" ref="T143">INDEX(Sheet1!$AF$2:$AF$205,MATCH(1,(A143=Sheet1!$AX$2:$AX$205)*(C143=TEXT(Sheet1!$D$2:$D$205,"0")),0))</f>
        <v>12</v>
      </c>
      <c r="U143">
        <f t="array" ref="U143">INDEX(Sheet1!$AD$2:$AD$205,MATCH(1,(A143=Sheet1!$AX$2:$AX$205)*(C143=TEXT(Sheet1!$D$2:$D$205,"0")),0))</f>
        <v>1</v>
      </c>
      <c r="V143">
        <f t="array" ref="V143">INDEX(Sheet1!$AG$2:$AG$205,MATCH(1,(A143=Sheet1!$AX$2:$AX$205)*(C143=TEXT(Sheet1!$D$2:$D$205,"0")),0))</f>
        <v>12</v>
      </c>
      <c r="W143">
        <f t="array" ref="W143">INDEX(Sheet1!$AE$2:$AE$205,MATCH(1,(A143=Sheet1!$AX$2:$AX$205)*(C143=TEXT(Sheet1!$D$2:$D$205,"0")),0))</f>
        <v>1</v>
      </c>
      <c r="X143">
        <f t="array" ref="X143">INDEX(Sheet1!$AW$2:$AW$205,MATCH(1,(A143=Sheet1!$AX$2:$AX$205)*(C143=TEXT(Sheet1!$D$2:$D$205,"0")),0))</f>
        <v>0</v>
      </c>
      <c r="Y143">
        <f t="array" ref="Y143">IFERROR(INDEX(Sheet1!$AW$2:$AW$205,MATCH(1,(A143=Sheet1!$AX$2:$AX$205)*(C143=TEXT(Sheet1!$D$2:$D$205,"0")),0)),0)</f>
        <v>0</v>
      </c>
      <c r="Z143">
        <f t="array" ref="Z143">INDEX(Sheet2!$AW$2:$AW$205,MATCH(1,(A143=Sheet2!$AX$2:$AX$205)*(C143=TEXT(Sheet2!$D$2:$D$205,"0")),0))</f>
        <v>0</v>
      </c>
      <c r="AA143">
        <f t="array" ref="AA143">IFERROR(INDEX(Sheet2!$AW$2:$AW$205,MATCH(1,(A143=Sheet2!$AX$2:$AX$205)*(C143=TEXT(Sheet2!$D$2:$D$205,"0")),0)),0)</f>
        <v>0</v>
      </c>
    </row>
    <row r="144" spans="1:27" x14ac:dyDescent="0.2">
      <c r="A144" t="s">
        <v>306</v>
      </c>
      <c r="B144" t="s">
        <v>74</v>
      </c>
      <c r="C144" t="s">
        <v>307</v>
      </c>
      <c r="D144" t="s">
        <v>17</v>
      </c>
      <c r="E144">
        <v>28</v>
      </c>
      <c r="F144">
        <v>6</v>
      </c>
      <c r="G144">
        <v>30</v>
      </c>
      <c r="H144">
        <v>0</v>
      </c>
      <c r="I144">
        <v>6</v>
      </c>
      <c r="J144">
        <v>6</v>
      </c>
      <c r="K144">
        <v>31</v>
      </c>
      <c r="L144">
        <v>0</v>
      </c>
      <c r="P144">
        <f t="array" ref="P144">INDEX(Sheet1!$AU$2:$AU$205,MATCH(1,(A144=Sheet1!$AX$2:$AX$205)*(C144=TEXT(Sheet1!$D$2:$D$205,"0")),0))</f>
        <v>4</v>
      </c>
      <c r="Q144">
        <f t="array" ref="Q144">INDEX(Sheet1!$AS$2:$AS$205,MATCH(1,(A144=Sheet1!$AX$2:$AX$205)*(C144=TEXT(Sheet1!$D$2:$D$205,"0")),0))</f>
        <v>0</v>
      </c>
      <c r="R144">
        <f t="array" ref="R144">INDEX(Sheet1!$AV$2:$AV$205,MATCH(1,(A144=Sheet1!$AX$2:$AX$205)*(C144=TEXT(Sheet1!$D$2:$D$205,"0")),0))</f>
        <v>5</v>
      </c>
      <c r="S144">
        <f t="array" ref="S144">INDEX(Sheet1!$AT$2:$AT$205,MATCH(1,(A144=Sheet1!$AX$2:$AX$205)*(C144=TEXT(Sheet1!$D$2:$D$205,"0")),0))</f>
        <v>0</v>
      </c>
      <c r="T144">
        <f t="array" ref="T144">INDEX(Sheet1!$AF$2:$AF$205,MATCH(1,(A144=Sheet1!$AX$2:$AX$205)*(C144=TEXT(Sheet1!$D$2:$D$205,"0")),0))</f>
        <v>5</v>
      </c>
      <c r="U144">
        <f t="array" ref="U144">INDEX(Sheet1!$AD$2:$AD$205,MATCH(1,(A144=Sheet1!$AX$2:$AX$205)*(C144=TEXT(Sheet1!$D$2:$D$205,"0")),0))</f>
        <v>0</v>
      </c>
      <c r="V144">
        <f t="array" ref="V144">INDEX(Sheet1!$AG$2:$AG$205,MATCH(1,(A144=Sheet1!$AX$2:$AX$205)*(C144=TEXT(Sheet1!$D$2:$D$205,"0")),0))</f>
        <v>7</v>
      </c>
      <c r="W144">
        <f t="array" ref="W144">INDEX(Sheet1!$AE$2:$AE$205,MATCH(1,(A144=Sheet1!$AX$2:$AX$205)*(C144=TEXT(Sheet1!$D$2:$D$205,"0")),0))</f>
        <v>0</v>
      </c>
      <c r="X144">
        <f t="array" ref="X144">INDEX(Sheet1!$AW$2:$AW$205,MATCH(1,(A144=Sheet1!$AX$2:$AX$205)*(C144=TEXT(Sheet1!$D$2:$D$205,"0")),0))</f>
        <v>0</v>
      </c>
      <c r="Y144">
        <f t="array" ref="Y144">IFERROR(INDEX(Sheet1!$AW$2:$AW$205,MATCH(1,(A144=Sheet1!$AX$2:$AX$205)*(C144=TEXT(Sheet1!$D$2:$D$205,"0")),0)),0)</f>
        <v>0</v>
      </c>
      <c r="Z144">
        <f t="array" ref="Z144">INDEX(Sheet2!$AW$2:$AW$205,MATCH(1,(A144=Sheet2!$AX$2:$AX$205)*(C144=TEXT(Sheet2!$D$2:$D$205,"0")),0))</f>
        <v>0</v>
      </c>
      <c r="AA144">
        <f t="array" ref="AA144">IFERROR(INDEX(Sheet2!$AW$2:$AW$205,MATCH(1,(A144=Sheet2!$AX$2:$AX$205)*(C144=TEXT(Sheet2!$D$2:$D$205,"0")),0)),0)</f>
        <v>0</v>
      </c>
    </row>
    <row r="145" spans="1:27" x14ac:dyDescent="0.2">
      <c r="A145" t="s">
        <v>308</v>
      </c>
      <c r="B145" t="s">
        <v>97</v>
      </c>
      <c r="C145" t="s">
        <v>309</v>
      </c>
      <c r="D145" t="s">
        <v>17</v>
      </c>
      <c r="E145">
        <v>28</v>
      </c>
      <c r="F145">
        <v>4</v>
      </c>
      <c r="G145">
        <v>34</v>
      </c>
      <c r="H145">
        <v>0</v>
      </c>
      <c r="I145">
        <v>4</v>
      </c>
      <c r="J145">
        <v>4</v>
      </c>
      <c r="K145">
        <v>36</v>
      </c>
      <c r="L145">
        <v>0</v>
      </c>
      <c r="P145">
        <f t="array" ref="P145">INDEX(Sheet1!$AU$2:$AU$205,MATCH(1,(A145=Sheet1!$AX$2:$AX$205)*(C145=TEXT(Sheet1!$D$2:$D$205,"0")),0))</f>
        <v>0</v>
      </c>
      <c r="Q145">
        <f t="array" ref="Q145">INDEX(Sheet1!$AS$2:$AS$205,MATCH(1,(A145=Sheet1!$AX$2:$AX$205)*(C145=TEXT(Sheet1!$D$2:$D$205,"0")),0))</f>
        <v>0</v>
      </c>
      <c r="R145">
        <f t="array" ref="R145">INDEX(Sheet1!$AV$2:$AV$205,MATCH(1,(A145=Sheet1!$AX$2:$AX$205)*(C145=TEXT(Sheet1!$D$2:$D$205,"0")),0))</f>
        <v>-1</v>
      </c>
      <c r="S145">
        <f t="array" ref="S145">INDEX(Sheet1!$AT$2:$AT$205,MATCH(1,(A145=Sheet1!$AX$2:$AX$205)*(C145=TEXT(Sheet1!$D$2:$D$205,"0")),0))</f>
        <v>0</v>
      </c>
      <c r="T145">
        <f t="array" ref="T145">INDEX(Sheet1!$AF$2:$AF$205,MATCH(1,(A145=Sheet1!$AX$2:$AX$205)*(C145=TEXT(Sheet1!$D$2:$D$205,"0")),0))</f>
        <v>0</v>
      </c>
      <c r="U145">
        <f t="array" ref="U145">INDEX(Sheet1!$AD$2:$AD$205,MATCH(1,(A145=Sheet1!$AX$2:$AX$205)*(C145=TEXT(Sheet1!$D$2:$D$205,"0")),0))</f>
        <v>0</v>
      </c>
      <c r="V145">
        <f t="array" ref="V145">INDEX(Sheet1!$AG$2:$AG$205,MATCH(1,(A145=Sheet1!$AX$2:$AX$205)*(C145=TEXT(Sheet1!$D$2:$D$205,"0")),0))</f>
        <v>2</v>
      </c>
      <c r="W145">
        <f t="array" ref="W145">INDEX(Sheet1!$AE$2:$AE$205,MATCH(1,(A145=Sheet1!$AX$2:$AX$205)*(C145=TEXT(Sheet1!$D$2:$D$205,"0")),0))</f>
        <v>0</v>
      </c>
      <c r="X145">
        <f t="array" ref="X145">INDEX(Sheet1!$AW$2:$AW$205,MATCH(1,(A145=Sheet1!$AX$2:$AX$205)*(C145=TEXT(Sheet1!$D$2:$D$205,"0")),0))</f>
        <v>0</v>
      </c>
      <c r="Y145">
        <f t="array" ref="Y145">IFERROR(INDEX(Sheet1!$AW$2:$AW$205,MATCH(1,(A145=Sheet1!$AX$2:$AX$205)*(C145=TEXT(Sheet1!$D$2:$D$205,"0")),0)),0)</f>
        <v>0</v>
      </c>
      <c r="Z145">
        <f t="array" ref="Z145">INDEX(Sheet2!$AW$2:$AW$205,MATCH(1,(A145=Sheet2!$AX$2:$AX$205)*(C145=TEXT(Sheet2!$D$2:$D$205,"0")),0))</f>
        <v>0</v>
      </c>
      <c r="AA145">
        <f t="array" ref="AA145">IFERROR(INDEX(Sheet2!$AW$2:$AW$205,MATCH(1,(A145=Sheet2!$AX$2:$AX$205)*(C145=TEXT(Sheet2!$D$2:$D$205,"0")),0)),0)</f>
        <v>0</v>
      </c>
    </row>
    <row r="146" spans="1:27" x14ac:dyDescent="0.2">
      <c r="A146" t="s">
        <v>308</v>
      </c>
      <c r="B146" t="s">
        <v>281</v>
      </c>
      <c r="C146" t="s">
        <v>310</v>
      </c>
      <c r="D146" t="s">
        <v>17</v>
      </c>
      <c r="E146">
        <v>28</v>
      </c>
      <c r="F146">
        <v>6</v>
      </c>
      <c r="G146">
        <v>34</v>
      </c>
      <c r="H146">
        <v>0</v>
      </c>
      <c r="I146">
        <v>7</v>
      </c>
      <c r="J146">
        <v>7</v>
      </c>
      <c r="K146">
        <v>33</v>
      </c>
      <c r="L146">
        <v>0</v>
      </c>
      <c r="P146">
        <f t="array" ref="P146">INDEX(Sheet1!$AU$2:$AU$205,MATCH(1,(A146=Sheet1!$AX$2:$AX$205)*(C146=TEXT(Sheet1!$D$2:$D$205,"0")),0))</f>
        <v>7</v>
      </c>
      <c r="Q146">
        <f t="array" ref="Q146">INDEX(Sheet1!$AS$2:$AS$205,MATCH(1,(A146=Sheet1!$AX$2:$AX$205)*(C146=TEXT(Sheet1!$D$2:$D$205,"0")),0))</f>
        <v>0</v>
      </c>
      <c r="R146">
        <f t="array" ref="R146">INDEX(Sheet1!$AV$2:$AV$205,MATCH(1,(A146=Sheet1!$AX$2:$AX$205)*(C146=TEXT(Sheet1!$D$2:$D$205,"0")),0))</f>
        <v>6</v>
      </c>
      <c r="S146">
        <f t="array" ref="S146">INDEX(Sheet1!$AT$2:$AT$205,MATCH(1,(A146=Sheet1!$AX$2:$AX$205)*(C146=TEXT(Sheet1!$D$2:$D$205,"0")),0))</f>
        <v>0</v>
      </c>
      <c r="T146">
        <f t="array" ref="T146">INDEX(Sheet1!$AF$2:$AF$205,MATCH(1,(A146=Sheet1!$AX$2:$AX$205)*(C146=TEXT(Sheet1!$D$2:$D$205,"0")),0))</f>
        <v>6</v>
      </c>
      <c r="U146">
        <f t="array" ref="U146">INDEX(Sheet1!$AD$2:$AD$205,MATCH(1,(A146=Sheet1!$AX$2:$AX$205)*(C146=TEXT(Sheet1!$D$2:$D$205,"0")),0))</f>
        <v>0</v>
      </c>
      <c r="V146">
        <f t="array" ref="V146">INDEX(Sheet1!$AG$2:$AG$205,MATCH(1,(A146=Sheet1!$AX$2:$AX$205)*(C146=TEXT(Sheet1!$D$2:$D$205,"0")),0))</f>
        <v>4</v>
      </c>
      <c r="W146">
        <f t="array" ref="W146">INDEX(Sheet1!$AE$2:$AE$205,MATCH(1,(A146=Sheet1!$AX$2:$AX$205)*(C146=TEXT(Sheet1!$D$2:$D$205,"0")),0))</f>
        <v>0</v>
      </c>
      <c r="X146">
        <f t="array" ref="X146">INDEX(Sheet1!$AW$2:$AW$205,MATCH(1,(A146=Sheet1!$AX$2:$AX$205)*(C146=TEXT(Sheet1!$D$2:$D$205,"0")),0))</f>
        <v>0</v>
      </c>
      <c r="Y146">
        <f t="array" ref="Y146">IFERROR(INDEX(Sheet1!$AW$2:$AW$205,MATCH(1,(A146=Sheet1!$AX$2:$AX$205)*(C146=TEXT(Sheet1!$D$2:$D$205,"0")),0)),0)</f>
        <v>0</v>
      </c>
      <c r="Z146">
        <f t="array" ref="Z146">INDEX(Sheet2!$AW$2:$AW$205,MATCH(1,(A146=Sheet2!$AX$2:$AX$205)*(C146=TEXT(Sheet2!$D$2:$D$205,"0")),0))</f>
        <v>0</v>
      </c>
      <c r="AA146">
        <f t="array" ref="AA146">IFERROR(INDEX(Sheet2!$AW$2:$AW$205,MATCH(1,(A146=Sheet2!$AX$2:$AX$205)*(C146=TEXT(Sheet2!$D$2:$D$205,"0")),0)),0)</f>
        <v>0</v>
      </c>
    </row>
    <row r="147" spans="1:27" x14ac:dyDescent="0.2">
      <c r="A147" t="s">
        <v>311</v>
      </c>
      <c r="B147" t="s">
        <v>15</v>
      </c>
      <c r="C147" t="s">
        <v>312</v>
      </c>
      <c r="D147" t="s">
        <v>17</v>
      </c>
      <c r="E147">
        <v>25</v>
      </c>
      <c r="F147">
        <v>5</v>
      </c>
      <c r="G147">
        <v>34</v>
      </c>
      <c r="H147">
        <v>0</v>
      </c>
      <c r="I147">
        <v>6</v>
      </c>
      <c r="J147">
        <v>6</v>
      </c>
      <c r="K147">
        <v>30</v>
      </c>
      <c r="L147">
        <v>0</v>
      </c>
      <c r="P147">
        <f t="array" ref="P147">INDEX(Sheet1!$AU$2:$AU$205,MATCH(1,(A147=Sheet1!$AX$2:$AX$205)*(C147=TEXT(Sheet1!$D$2:$D$205,"0")),0))</f>
        <v>6</v>
      </c>
      <c r="Q147">
        <f t="array" ref="Q147">INDEX(Sheet1!$AS$2:$AS$205,MATCH(1,(A147=Sheet1!$AX$2:$AX$205)*(C147=TEXT(Sheet1!$D$2:$D$205,"0")),0))</f>
        <v>0</v>
      </c>
      <c r="R147">
        <f t="array" ref="R147">INDEX(Sheet1!$AV$2:$AV$205,MATCH(1,(A147=Sheet1!$AX$2:$AX$205)*(C147=TEXT(Sheet1!$D$2:$D$205,"0")),0))</f>
        <v>5</v>
      </c>
      <c r="S147">
        <f t="array" ref="S147">INDEX(Sheet1!$AT$2:$AT$205,MATCH(1,(A147=Sheet1!$AX$2:$AX$205)*(C147=TEXT(Sheet1!$D$2:$D$205,"0")),0))</f>
        <v>0</v>
      </c>
      <c r="T147">
        <f t="array" ref="T147">INDEX(Sheet1!$AF$2:$AF$205,MATCH(1,(A147=Sheet1!$AX$2:$AX$205)*(C147=TEXT(Sheet1!$D$2:$D$205,"0")),0))</f>
        <v>7</v>
      </c>
      <c r="U147">
        <f t="array" ref="U147">INDEX(Sheet1!$AD$2:$AD$205,MATCH(1,(A147=Sheet1!$AX$2:$AX$205)*(C147=TEXT(Sheet1!$D$2:$D$205,"0")),0))</f>
        <v>0</v>
      </c>
      <c r="V147">
        <f t="array" ref="V147">INDEX(Sheet1!$AG$2:$AG$205,MATCH(1,(A147=Sheet1!$AX$2:$AX$205)*(C147=TEXT(Sheet1!$D$2:$D$205,"0")),0))</f>
        <v>4</v>
      </c>
      <c r="W147">
        <f t="array" ref="W147">INDEX(Sheet1!$AE$2:$AE$205,MATCH(1,(A147=Sheet1!$AX$2:$AX$205)*(C147=TEXT(Sheet1!$D$2:$D$205,"0")),0))</f>
        <v>0</v>
      </c>
      <c r="X147">
        <f t="array" ref="X147">INDEX(Sheet1!$AW$2:$AW$205,MATCH(1,(A147=Sheet1!$AX$2:$AX$205)*(C147=TEXT(Sheet1!$D$2:$D$205,"0")),0))</f>
        <v>0</v>
      </c>
      <c r="Y147">
        <f t="array" ref="Y147">IFERROR(INDEX(Sheet1!$AW$2:$AW$205,MATCH(1,(A147=Sheet1!$AX$2:$AX$205)*(C147=TEXT(Sheet1!$D$2:$D$205,"0")),0)),0)</f>
        <v>0</v>
      </c>
      <c r="Z147">
        <f t="array" ref="Z147">INDEX(Sheet2!$AW$2:$AW$205,MATCH(1,(A147=Sheet2!$AX$2:$AX$205)*(C147=TEXT(Sheet2!$D$2:$D$205,"0")),0))</f>
        <v>0</v>
      </c>
      <c r="AA147">
        <f t="array" ref="AA147">IFERROR(INDEX(Sheet2!$AW$2:$AW$205,MATCH(1,(A147=Sheet2!$AX$2:$AX$205)*(C147=TEXT(Sheet2!$D$2:$D$205,"0")),0)),0)</f>
        <v>0</v>
      </c>
    </row>
    <row r="148" spans="1:27" x14ac:dyDescent="0.2">
      <c r="A148" t="s">
        <v>313</v>
      </c>
      <c r="B148" t="s">
        <v>263</v>
      </c>
      <c r="C148" t="s">
        <v>314</v>
      </c>
      <c r="D148" t="s">
        <v>17</v>
      </c>
      <c r="E148">
        <v>23</v>
      </c>
      <c r="F148">
        <v>3</v>
      </c>
      <c r="G148">
        <v>30</v>
      </c>
      <c r="H148">
        <v>0</v>
      </c>
      <c r="I148">
        <v>6</v>
      </c>
      <c r="J148">
        <v>5</v>
      </c>
      <c r="K148">
        <v>28</v>
      </c>
      <c r="L148">
        <v>0</v>
      </c>
      <c r="P148">
        <f t="array" ref="P148">INDEX(Sheet1!$AU$2:$AU$205,MATCH(1,(A148=Sheet1!$AX$2:$AX$205)*(C148=TEXT(Sheet1!$D$2:$D$205,"0")),0))</f>
        <v>2</v>
      </c>
      <c r="Q148">
        <f t="array" ref="Q148">INDEX(Sheet1!$AS$2:$AS$205,MATCH(1,(A148=Sheet1!$AX$2:$AX$205)*(C148=TEXT(Sheet1!$D$2:$D$205,"0")),0))</f>
        <v>0</v>
      </c>
      <c r="R148">
        <f t="array" ref="R148">INDEX(Sheet1!$AV$2:$AV$205,MATCH(1,(A148=Sheet1!$AX$2:$AX$205)*(C148=TEXT(Sheet1!$D$2:$D$205,"0")),0))</f>
        <v>1</v>
      </c>
      <c r="S148">
        <f t="array" ref="S148">INDEX(Sheet1!$AT$2:$AT$205,MATCH(1,(A148=Sheet1!$AX$2:$AX$205)*(C148=TEXT(Sheet1!$D$2:$D$205,"0")),0))</f>
        <v>0</v>
      </c>
      <c r="T148">
        <f t="array" ref="T148">INDEX(Sheet1!$AF$2:$AF$205,MATCH(1,(A148=Sheet1!$AX$2:$AX$205)*(C148=TEXT(Sheet1!$D$2:$D$205,"0")),0))</f>
        <v>0</v>
      </c>
      <c r="U148">
        <f t="array" ref="U148">INDEX(Sheet1!$AD$2:$AD$205,MATCH(1,(A148=Sheet1!$AX$2:$AX$205)*(C148=TEXT(Sheet1!$D$2:$D$205,"0")),0))</f>
        <v>0</v>
      </c>
      <c r="V148">
        <f t="array" ref="V148">INDEX(Sheet1!$AG$2:$AG$205,MATCH(1,(A148=Sheet1!$AX$2:$AX$205)*(C148=TEXT(Sheet1!$D$2:$D$205,"0")),0))</f>
        <v>0</v>
      </c>
      <c r="W148">
        <f t="array" ref="W148">INDEX(Sheet1!$AE$2:$AE$205,MATCH(1,(A148=Sheet1!$AX$2:$AX$205)*(C148=TEXT(Sheet1!$D$2:$D$205,"0")),0))</f>
        <v>0</v>
      </c>
      <c r="X148">
        <f t="array" ref="X148">INDEX(Sheet1!$AW$2:$AW$205,MATCH(1,(A148=Sheet1!$AX$2:$AX$205)*(C148=TEXT(Sheet1!$D$2:$D$205,"0")),0))</f>
        <v>0</v>
      </c>
      <c r="Y148">
        <f t="array" ref="Y148">IFERROR(INDEX(Sheet1!$AW$2:$AW$205,MATCH(1,(A148=Sheet1!$AX$2:$AX$205)*(C148=TEXT(Sheet1!$D$2:$D$205,"0")),0)),0)</f>
        <v>0</v>
      </c>
      <c r="Z148">
        <f t="array" ref="Z148">INDEX(Sheet2!$AW$2:$AW$205,MATCH(1,(A148=Sheet2!$AX$2:$AX$205)*(C148=TEXT(Sheet2!$D$2:$D$205,"0")),0))</f>
        <v>0</v>
      </c>
      <c r="AA148">
        <f t="array" ref="AA148">IFERROR(INDEX(Sheet2!$AW$2:$AW$205,MATCH(1,(A148=Sheet2!$AX$2:$AX$205)*(C148=TEXT(Sheet2!$D$2:$D$205,"0")),0)),0)</f>
        <v>0</v>
      </c>
    </row>
    <row r="149" spans="1:27" x14ac:dyDescent="0.2">
      <c r="A149" t="s">
        <v>315</v>
      </c>
      <c r="B149" t="s">
        <v>97</v>
      </c>
      <c r="C149" t="s">
        <v>316</v>
      </c>
      <c r="D149" t="s">
        <v>17</v>
      </c>
      <c r="E149">
        <v>28</v>
      </c>
      <c r="F149">
        <v>5</v>
      </c>
      <c r="G149">
        <v>31</v>
      </c>
      <c r="H149">
        <v>0</v>
      </c>
      <c r="I149">
        <v>6</v>
      </c>
      <c r="J149">
        <v>5</v>
      </c>
      <c r="K149">
        <v>32</v>
      </c>
      <c r="L149">
        <v>0</v>
      </c>
      <c r="P149">
        <f t="array" ref="P149">INDEX(Sheet1!$AU$2:$AU$205,MATCH(1,(A149=Sheet1!$AX$2:$AX$205)*(C149=TEXT(Sheet1!$D$2:$D$205,"0")),0))</f>
        <v>6</v>
      </c>
      <c r="Q149">
        <f t="array" ref="Q149">INDEX(Sheet1!$AS$2:$AS$205,MATCH(1,(A149=Sheet1!$AX$2:$AX$205)*(C149=TEXT(Sheet1!$D$2:$D$205,"0")),0))</f>
        <v>0</v>
      </c>
      <c r="R149">
        <f t="array" ref="R149">INDEX(Sheet1!$AV$2:$AV$205,MATCH(1,(A149=Sheet1!$AX$2:$AX$205)*(C149=TEXT(Sheet1!$D$2:$D$205,"0")),0))</f>
        <v>5</v>
      </c>
      <c r="S149">
        <f t="array" ref="S149">INDEX(Sheet1!$AT$2:$AT$205,MATCH(1,(A149=Sheet1!$AX$2:$AX$205)*(C149=TEXT(Sheet1!$D$2:$D$205,"0")),0))</f>
        <v>0</v>
      </c>
      <c r="T149">
        <f t="array" ref="T149">INDEX(Sheet1!$AF$2:$AF$205,MATCH(1,(A149=Sheet1!$AX$2:$AX$205)*(C149=TEXT(Sheet1!$D$2:$D$205,"0")),0))</f>
        <v>1</v>
      </c>
      <c r="U149">
        <f t="array" ref="U149">INDEX(Sheet1!$AD$2:$AD$205,MATCH(1,(A149=Sheet1!$AX$2:$AX$205)*(C149=TEXT(Sheet1!$D$2:$D$205,"0")),0))</f>
        <v>0</v>
      </c>
      <c r="V149">
        <f t="array" ref="V149">INDEX(Sheet1!$AG$2:$AG$205,MATCH(1,(A149=Sheet1!$AX$2:$AX$205)*(C149=TEXT(Sheet1!$D$2:$D$205,"0")),0))</f>
        <v>-2</v>
      </c>
      <c r="W149">
        <f t="array" ref="W149">INDEX(Sheet1!$AE$2:$AE$205,MATCH(1,(A149=Sheet1!$AX$2:$AX$205)*(C149=TEXT(Sheet1!$D$2:$D$205,"0")),0))</f>
        <v>0</v>
      </c>
      <c r="X149">
        <f t="array" ref="X149">INDEX(Sheet1!$AW$2:$AW$205,MATCH(1,(A149=Sheet1!$AX$2:$AX$205)*(C149=TEXT(Sheet1!$D$2:$D$205,"0")),0))</f>
        <v>0</v>
      </c>
      <c r="Y149">
        <f t="array" ref="Y149">IFERROR(INDEX(Sheet1!$AW$2:$AW$205,MATCH(1,(A149=Sheet1!$AX$2:$AX$205)*(C149=TEXT(Sheet1!$D$2:$D$205,"0")),0)),0)</f>
        <v>0</v>
      </c>
      <c r="Z149">
        <f t="array" ref="Z149">INDEX(Sheet2!$AW$2:$AW$205,MATCH(1,(A149=Sheet2!$AX$2:$AX$205)*(C149=TEXT(Sheet2!$D$2:$D$205,"0")),0))</f>
        <v>0</v>
      </c>
      <c r="AA149">
        <f t="array" ref="AA149">IFERROR(INDEX(Sheet2!$AW$2:$AW$205,MATCH(1,(A149=Sheet2!$AX$2:$AX$205)*(C149=TEXT(Sheet2!$D$2:$D$205,"0")),0)),0)</f>
        <v>0</v>
      </c>
    </row>
    <row r="150" spans="1:27" x14ac:dyDescent="0.2">
      <c r="A150" t="s">
        <v>317</v>
      </c>
      <c r="B150" t="s">
        <v>52</v>
      </c>
      <c r="C150" t="s">
        <v>318</v>
      </c>
      <c r="D150" t="s">
        <v>17</v>
      </c>
      <c r="E150">
        <v>29</v>
      </c>
      <c r="F150">
        <v>5</v>
      </c>
      <c r="G150">
        <v>28</v>
      </c>
      <c r="H150">
        <v>0</v>
      </c>
      <c r="I150">
        <v>6</v>
      </c>
      <c r="J150">
        <v>6</v>
      </c>
      <c r="K150">
        <v>26</v>
      </c>
      <c r="L150">
        <v>0</v>
      </c>
      <c r="P150">
        <f t="array" ref="P150">INDEX(Sheet1!$AU$2:$AU$205,MATCH(1,(A150=Sheet1!$AX$2:$AX$205)*(C150=TEXT(Sheet1!$D$2:$D$205,"0")),0))</f>
        <v>3</v>
      </c>
      <c r="Q150">
        <f t="array" ref="Q150">INDEX(Sheet1!$AS$2:$AS$205,MATCH(1,(A150=Sheet1!$AX$2:$AX$205)*(C150=TEXT(Sheet1!$D$2:$D$205,"0")),0))</f>
        <v>0</v>
      </c>
      <c r="R150">
        <f t="array" ref="R150">INDEX(Sheet1!$AV$2:$AV$205,MATCH(1,(A150=Sheet1!$AX$2:$AX$205)*(C150=TEXT(Sheet1!$D$2:$D$205,"0")),0))</f>
        <v>5</v>
      </c>
      <c r="S150">
        <f t="array" ref="S150">INDEX(Sheet1!$AT$2:$AT$205,MATCH(1,(A150=Sheet1!$AX$2:$AX$205)*(C150=TEXT(Sheet1!$D$2:$D$205,"0")),0))</f>
        <v>0</v>
      </c>
      <c r="T150">
        <f t="array" ref="T150">INDEX(Sheet1!$AF$2:$AF$205,MATCH(1,(A150=Sheet1!$AX$2:$AX$205)*(C150=TEXT(Sheet1!$D$2:$D$205,"0")),0))</f>
        <v>0</v>
      </c>
      <c r="U150">
        <f t="array" ref="U150">INDEX(Sheet1!$AD$2:$AD$205,MATCH(1,(A150=Sheet1!$AX$2:$AX$205)*(C150=TEXT(Sheet1!$D$2:$D$205,"0")),0))</f>
        <v>0</v>
      </c>
      <c r="V150">
        <f t="array" ref="V150">INDEX(Sheet1!$AG$2:$AG$205,MATCH(1,(A150=Sheet1!$AX$2:$AX$205)*(C150=TEXT(Sheet1!$D$2:$D$205,"0")),0))</f>
        <v>0</v>
      </c>
      <c r="W150">
        <f t="array" ref="W150">INDEX(Sheet1!$AE$2:$AE$205,MATCH(1,(A150=Sheet1!$AX$2:$AX$205)*(C150=TEXT(Sheet1!$D$2:$D$205,"0")),0))</f>
        <v>0</v>
      </c>
      <c r="X150">
        <f t="array" ref="X150">INDEX(Sheet1!$AW$2:$AW$205,MATCH(1,(A150=Sheet1!$AX$2:$AX$205)*(C150=TEXT(Sheet1!$D$2:$D$205,"0")),0))</f>
        <v>0</v>
      </c>
      <c r="Y150">
        <f t="array" ref="Y150">IFERROR(INDEX(Sheet1!$AW$2:$AW$205,MATCH(1,(A150=Sheet1!$AX$2:$AX$205)*(C150=TEXT(Sheet1!$D$2:$D$205,"0")),0)),0)</f>
        <v>0</v>
      </c>
      <c r="Z150">
        <f t="array" ref="Z150">INDEX(Sheet2!$AW$2:$AW$205,MATCH(1,(A150=Sheet2!$AX$2:$AX$205)*(C150=TEXT(Sheet2!$D$2:$D$205,"0")),0))</f>
        <v>0</v>
      </c>
      <c r="AA150">
        <f t="array" ref="AA150">IFERROR(INDEX(Sheet2!$AW$2:$AW$205,MATCH(1,(A150=Sheet2!$AX$2:$AX$205)*(C150=TEXT(Sheet2!$D$2:$D$205,"0")),0)),0)</f>
        <v>0</v>
      </c>
    </row>
    <row r="151" spans="1:27" x14ac:dyDescent="0.2">
      <c r="A151" t="s">
        <v>317</v>
      </c>
      <c r="B151" t="s">
        <v>52</v>
      </c>
      <c r="C151" t="s">
        <v>319</v>
      </c>
      <c r="D151" t="s">
        <v>17</v>
      </c>
      <c r="E151">
        <v>29</v>
      </c>
      <c r="F151">
        <v>4</v>
      </c>
      <c r="G151">
        <v>26</v>
      </c>
      <c r="H151">
        <v>0</v>
      </c>
      <c r="I151">
        <v>4</v>
      </c>
      <c r="J151">
        <v>4</v>
      </c>
      <c r="K151">
        <v>28</v>
      </c>
      <c r="L151">
        <v>0</v>
      </c>
      <c r="P151">
        <f t="array" ref="P151">INDEX(Sheet1!$AU$2:$AU$205,MATCH(1,(A151=Sheet1!$AX$2:$AX$205)*(C151=TEXT(Sheet1!$D$2:$D$205,"0")),0))</f>
        <v>-8</v>
      </c>
      <c r="Q151">
        <f t="array" ref="Q151">INDEX(Sheet1!$AS$2:$AS$205,MATCH(1,(A151=Sheet1!$AX$2:$AX$205)*(C151=TEXT(Sheet1!$D$2:$D$205,"0")),0))</f>
        <v>0</v>
      </c>
      <c r="R151">
        <f t="array" ref="R151">INDEX(Sheet1!$AV$2:$AV$205,MATCH(1,(A151=Sheet1!$AX$2:$AX$205)*(C151=TEXT(Sheet1!$D$2:$D$205,"0")),0))</f>
        <v>-2</v>
      </c>
      <c r="S151">
        <f t="array" ref="S151">INDEX(Sheet1!$AT$2:$AT$205,MATCH(1,(A151=Sheet1!$AX$2:$AX$205)*(C151=TEXT(Sheet1!$D$2:$D$205,"0")),0))</f>
        <v>0</v>
      </c>
      <c r="T151">
        <f t="array" ref="T151">INDEX(Sheet1!$AF$2:$AF$205,MATCH(1,(A151=Sheet1!$AX$2:$AX$205)*(C151=TEXT(Sheet1!$D$2:$D$205,"0")),0))</f>
        <v>-1</v>
      </c>
      <c r="U151">
        <f t="array" ref="U151">INDEX(Sheet1!$AD$2:$AD$205,MATCH(1,(A151=Sheet1!$AX$2:$AX$205)*(C151=TEXT(Sheet1!$D$2:$D$205,"0")),0))</f>
        <v>0</v>
      </c>
      <c r="V151">
        <f t="array" ref="V151">INDEX(Sheet1!$AG$2:$AG$205,MATCH(1,(A151=Sheet1!$AX$2:$AX$205)*(C151=TEXT(Sheet1!$D$2:$D$205,"0")),0))</f>
        <v>3</v>
      </c>
      <c r="W151">
        <f t="array" ref="W151">INDEX(Sheet1!$AE$2:$AE$205,MATCH(1,(A151=Sheet1!$AX$2:$AX$205)*(C151=TEXT(Sheet1!$D$2:$D$205,"0")),0))</f>
        <v>0</v>
      </c>
      <c r="X151">
        <f t="array" ref="X151">INDEX(Sheet1!$AW$2:$AW$205,MATCH(1,(A151=Sheet1!$AX$2:$AX$205)*(C151=TEXT(Sheet1!$D$2:$D$205,"0")),0))</f>
        <v>0</v>
      </c>
      <c r="Y151">
        <f t="array" ref="Y151">IFERROR(INDEX(Sheet1!$AW$2:$AW$205,MATCH(1,(A151=Sheet1!$AX$2:$AX$205)*(C151=TEXT(Sheet1!$D$2:$D$205,"0")),0)),0)</f>
        <v>0</v>
      </c>
      <c r="Z151">
        <f t="array" ref="Z151">INDEX(Sheet2!$AW$2:$AW$205,MATCH(1,(A151=Sheet2!$AX$2:$AX$205)*(C151=TEXT(Sheet2!$D$2:$D$205,"0")),0))</f>
        <v>0</v>
      </c>
      <c r="AA151">
        <f t="array" ref="AA151">IFERROR(INDEX(Sheet2!$AW$2:$AW$205,MATCH(1,(A151=Sheet2!$AX$2:$AX$205)*(C151=TEXT(Sheet2!$D$2:$D$205,"0")),0)),0)</f>
        <v>0</v>
      </c>
    </row>
    <row r="152" spans="1:27" x14ac:dyDescent="0.2">
      <c r="A152" t="s">
        <v>320</v>
      </c>
      <c r="B152" t="s">
        <v>21</v>
      </c>
      <c r="C152" t="s">
        <v>321</v>
      </c>
      <c r="D152" t="s">
        <v>17</v>
      </c>
      <c r="E152">
        <v>30</v>
      </c>
      <c r="F152">
        <v>6</v>
      </c>
      <c r="G152">
        <v>32</v>
      </c>
      <c r="H152">
        <v>0</v>
      </c>
      <c r="I152">
        <v>6</v>
      </c>
      <c r="J152">
        <v>6</v>
      </c>
      <c r="K152">
        <v>30</v>
      </c>
      <c r="L152">
        <v>0</v>
      </c>
      <c r="P152">
        <f t="array" ref="P152">INDEX(Sheet1!$AU$2:$AU$205,MATCH(1,(A152=Sheet1!$AX$2:$AX$205)*(C152=TEXT(Sheet1!$D$2:$D$205,"0")),0))</f>
        <v>-2</v>
      </c>
      <c r="Q152">
        <f t="array" ref="Q152">INDEX(Sheet1!$AS$2:$AS$205,MATCH(1,(A152=Sheet1!$AX$2:$AX$205)*(C152=TEXT(Sheet1!$D$2:$D$205,"0")),0))</f>
        <v>0</v>
      </c>
      <c r="R152">
        <f t="array" ref="R152">INDEX(Sheet1!$AV$2:$AV$205,MATCH(1,(A152=Sheet1!$AX$2:$AX$205)*(C152=TEXT(Sheet1!$D$2:$D$205,"0")),0))</f>
        <v>2</v>
      </c>
      <c r="S152">
        <f t="array" ref="S152">INDEX(Sheet1!$AT$2:$AT$205,MATCH(1,(A152=Sheet1!$AX$2:$AX$205)*(C152=TEXT(Sheet1!$D$2:$D$205,"0")),0))</f>
        <v>0</v>
      </c>
      <c r="T152">
        <f t="array" ref="T152">INDEX(Sheet1!$AF$2:$AF$205,MATCH(1,(A152=Sheet1!$AX$2:$AX$205)*(C152=TEXT(Sheet1!$D$2:$D$205,"0")),0))</f>
        <v>0</v>
      </c>
      <c r="U152">
        <f t="array" ref="U152">INDEX(Sheet1!$AD$2:$AD$205,MATCH(1,(A152=Sheet1!$AX$2:$AX$205)*(C152=TEXT(Sheet1!$D$2:$D$205,"0")),0))</f>
        <v>0</v>
      </c>
      <c r="V152">
        <f t="array" ref="V152">INDEX(Sheet1!$AG$2:$AG$205,MATCH(1,(A152=Sheet1!$AX$2:$AX$205)*(C152=TEXT(Sheet1!$D$2:$D$205,"0")),0))</f>
        <v>0</v>
      </c>
      <c r="W152">
        <f t="array" ref="W152">INDEX(Sheet1!$AE$2:$AE$205,MATCH(1,(A152=Sheet1!$AX$2:$AX$205)*(C152=TEXT(Sheet1!$D$2:$D$205,"0")),0))</f>
        <v>0</v>
      </c>
      <c r="X152">
        <f t="array" ref="X152">INDEX(Sheet1!$AW$2:$AW$205,MATCH(1,(A152=Sheet1!$AX$2:$AX$205)*(C152=TEXT(Sheet1!$D$2:$D$205,"0")),0))</f>
        <v>0</v>
      </c>
      <c r="Y152">
        <f t="array" ref="Y152">IFERROR(INDEX(Sheet1!$AW$2:$AW$205,MATCH(1,(A152=Sheet1!$AX$2:$AX$205)*(C152=TEXT(Sheet1!$D$2:$D$205,"0")),0)),0)</f>
        <v>0</v>
      </c>
      <c r="Z152">
        <f t="array" ref="Z152">INDEX(Sheet2!$AW$2:$AW$205,MATCH(1,(A152=Sheet2!$AX$2:$AX$205)*(C152=TEXT(Sheet2!$D$2:$D$205,"0")),0))</f>
        <v>0</v>
      </c>
      <c r="AA152">
        <f t="array" ref="AA152">IFERROR(INDEX(Sheet2!$AW$2:$AW$205,MATCH(1,(A152=Sheet2!$AX$2:$AX$205)*(C152=TEXT(Sheet2!$D$2:$D$205,"0")),0)),0)</f>
        <v>0</v>
      </c>
    </row>
    <row r="153" spans="1:27" x14ac:dyDescent="0.2">
      <c r="A153" t="s">
        <v>322</v>
      </c>
      <c r="B153" t="s">
        <v>164</v>
      </c>
      <c r="C153" t="s">
        <v>323</v>
      </c>
      <c r="D153" t="s">
        <v>17</v>
      </c>
      <c r="E153">
        <v>27</v>
      </c>
      <c r="F153">
        <v>6</v>
      </c>
      <c r="G153">
        <v>34</v>
      </c>
      <c r="H153">
        <v>0</v>
      </c>
      <c r="I153">
        <v>4</v>
      </c>
      <c r="J153">
        <v>4</v>
      </c>
      <c r="K153">
        <v>30</v>
      </c>
      <c r="L153">
        <v>0</v>
      </c>
      <c r="P153">
        <f t="array" ref="P153">INDEX(Sheet1!$AU$2:$AU$205,MATCH(1,(A153=Sheet1!$AX$2:$AX$205)*(C153=TEXT(Sheet1!$D$2:$D$205,"0")),0))</f>
        <v>3</v>
      </c>
      <c r="Q153">
        <f t="array" ref="Q153">INDEX(Sheet1!$AS$2:$AS$205,MATCH(1,(A153=Sheet1!$AX$2:$AX$205)*(C153=TEXT(Sheet1!$D$2:$D$205,"0")),0))</f>
        <v>0</v>
      </c>
      <c r="R153">
        <f t="array" ref="R153">INDEX(Sheet1!$AV$2:$AV$205,MATCH(1,(A153=Sheet1!$AX$2:$AX$205)*(C153=TEXT(Sheet1!$D$2:$D$205,"0")),0))</f>
        <v>2</v>
      </c>
      <c r="S153">
        <f t="array" ref="S153">INDEX(Sheet1!$AT$2:$AT$205,MATCH(1,(A153=Sheet1!$AX$2:$AX$205)*(C153=TEXT(Sheet1!$D$2:$D$205,"0")),0))</f>
        <v>0</v>
      </c>
      <c r="T153">
        <f t="array" ref="T153">INDEX(Sheet1!$AF$2:$AF$205,MATCH(1,(A153=Sheet1!$AX$2:$AX$205)*(C153=TEXT(Sheet1!$D$2:$D$205,"0")),0))</f>
        <v>5</v>
      </c>
      <c r="U153">
        <f t="array" ref="U153">INDEX(Sheet1!$AD$2:$AD$205,MATCH(1,(A153=Sheet1!$AX$2:$AX$205)*(C153=TEXT(Sheet1!$D$2:$D$205,"0")),0))</f>
        <v>0</v>
      </c>
      <c r="V153">
        <f t="array" ref="V153">INDEX(Sheet1!$AG$2:$AG$205,MATCH(1,(A153=Sheet1!$AX$2:$AX$205)*(C153=TEXT(Sheet1!$D$2:$D$205,"0")),0))</f>
        <v>5</v>
      </c>
      <c r="W153">
        <f t="array" ref="W153">INDEX(Sheet1!$AE$2:$AE$205,MATCH(1,(A153=Sheet1!$AX$2:$AX$205)*(C153=TEXT(Sheet1!$D$2:$D$205,"0")),0))</f>
        <v>0</v>
      </c>
      <c r="X153">
        <f t="array" ref="X153">INDEX(Sheet1!$AW$2:$AW$205,MATCH(1,(A153=Sheet1!$AX$2:$AX$205)*(C153=TEXT(Sheet1!$D$2:$D$205,"0")),0))</f>
        <v>0</v>
      </c>
      <c r="Y153">
        <f t="array" ref="Y153">IFERROR(INDEX(Sheet1!$AW$2:$AW$205,MATCH(1,(A153=Sheet1!$AX$2:$AX$205)*(C153=TEXT(Sheet1!$D$2:$D$205,"0")),0)),0)</f>
        <v>0</v>
      </c>
      <c r="Z153">
        <f t="array" ref="Z153">INDEX(Sheet2!$AW$2:$AW$205,MATCH(1,(A153=Sheet2!$AX$2:$AX$205)*(C153=TEXT(Sheet2!$D$2:$D$205,"0")),0))</f>
        <v>0</v>
      </c>
      <c r="AA153">
        <f t="array" ref="AA153">IFERROR(INDEX(Sheet2!$AW$2:$AW$205,MATCH(1,(A153=Sheet2!$AX$2:$AX$205)*(C153=TEXT(Sheet2!$D$2:$D$205,"0")),0)),0)</f>
        <v>0</v>
      </c>
    </row>
    <row r="154" spans="1:27" x14ac:dyDescent="0.2">
      <c r="A154" t="s">
        <v>324</v>
      </c>
      <c r="B154" t="s">
        <v>189</v>
      </c>
      <c r="C154" t="s">
        <v>325</v>
      </c>
      <c r="D154" t="s">
        <v>17</v>
      </c>
      <c r="E154">
        <v>21</v>
      </c>
      <c r="F154">
        <v>4</v>
      </c>
      <c r="G154">
        <v>29</v>
      </c>
      <c r="H154">
        <v>0</v>
      </c>
      <c r="I154">
        <v>4</v>
      </c>
      <c r="J154">
        <v>4</v>
      </c>
      <c r="K154">
        <v>28</v>
      </c>
      <c r="L154">
        <v>0</v>
      </c>
      <c r="P154">
        <f t="array" ref="P154">INDEX(Sheet1!$AU$2:$AU$205,MATCH(1,(A154=Sheet1!$AX$2:$AX$205)*(C154=TEXT(Sheet1!$D$2:$D$205,"0")),0))</f>
        <v>8</v>
      </c>
      <c r="Q154">
        <f t="array" ref="Q154">INDEX(Sheet1!$AS$2:$AS$205,MATCH(1,(A154=Sheet1!$AX$2:$AX$205)*(C154=TEXT(Sheet1!$D$2:$D$205,"0")),0))</f>
        <v>0</v>
      </c>
      <c r="R154">
        <f t="array" ref="R154">INDEX(Sheet1!$AV$2:$AV$205,MATCH(1,(A154=Sheet1!$AX$2:$AX$205)*(C154=TEXT(Sheet1!$D$2:$D$205,"0")),0))</f>
        <v>4</v>
      </c>
      <c r="S154">
        <f t="array" ref="S154">INDEX(Sheet1!$AT$2:$AT$205,MATCH(1,(A154=Sheet1!$AX$2:$AX$205)*(C154=TEXT(Sheet1!$D$2:$D$205,"0")),0))</f>
        <v>0</v>
      </c>
      <c r="T154">
        <f t="array" ref="T154">INDEX(Sheet1!$AF$2:$AF$205,MATCH(1,(A154=Sheet1!$AX$2:$AX$205)*(C154=TEXT(Sheet1!$D$2:$D$205,"0")),0))</f>
        <v>3</v>
      </c>
      <c r="U154">
        <f t="array" ref="U154">INDEX(Sheet1!$AD$2:$AD$205,MATCH(1,(A154=Sheet1!$AX$2:$AX$205)*(C154=TEXT(Sheet1!$D$2:$D$205,"0")),0))</f>
        <v>0</v>
      </c>
      <c r="V154">
        <f t="array" ref="V154">INDEX(Sheet1!$AG$2:$AG$205,MATCH(1,(A154=Sheet1!$AX$2:$AX$205)*(C154=TEXT(Sheet1!$D$2:$D$205,"0")),0))</f>
        <v>2</v>
      </c>
      <c r="W154">
        <f t="array" ref="W154">INDEX(Sheet1!$AE$2:$AE$205,MATCH(1,(A154=Sheet1!$AX$2:$AX$205)*(C154=TEXT(Sheet1!$D$2:$D$205,"0")),0))</f>
        <v>0</v>
      </c>
      <c r="X154">
        <f t="array" ref="X154">INDEX(Sheet1!$AW$2:$AW$205,MATCH(1,(A154=Sheet1!$AX$2:$AX$205)*(C154=TEXT(Sheet1!$D$2:$D$205,"0")),0))</f>
        <v>0</v>
      </c>
      <c r="Y154">
        <f t="array" ref="Y154">IFERROR(INDEX(Sheet1!$AW$2:$AW$205,MATCH(1,(A154=Sheet1!$AX$2:$AX$205)*(C154=TEXT(Sheet1!$D$2:$D$205,"0")),0)),0)</f>
        <v>0</v>
      </c>
      <c r="Z154">
        <f t="array" ref="Z154">INDEX(Sheet2!$AW$2:$AW$205,MATCH(1,(A154=Sheet2!$AX$2:$AX$205)*(C154=TEXT(Sheet2!$D$2:$D$205,"0")),0))</f>
        <v>0</v>
      </c>
      <c r="AA154">
        <f t="array" ref="AA154">IFERROR(INDEX(Sheet2!$AW$2:$AW$205,MATCH(1,(A154=Sheet2!$AX$2:$AX$205)*(C154=TEXT(Sheet2!$D$2:$D$205,"0")),0)),0)</f>
        <v>0</v>
      </c>
    </row>
    <row r="155" spans="1:27" x14ac:dyDescent="0.2">
      <c r="A155" t="s">
        <v>326</v>
      </c>
      <c r="B155" t="s">
        <v>77</v>
      </c>
      <c r="C155" t="s">
        <v>327</v>
      </c>
      <c r="D155" t="s">
        <v>17</v>
      </c>
      <c r="E155">
        <v>30</v>
      </c>
      <c r="F155">
        <v>4</v>
      </c>
      <c r="G155">
        <v>24</v>
      </c>
      <c r="H155">
        <v>0</v>
      </c>
      <c r="I155">
        <v>4</v>
      </c>
      <c r="J155">
        <v>4</v>
      </c>
      <c r="K155">
        <v>28</v>
      </c>
      <c r="L155">
        <v>0</v>
      </c>
      <c r="P155">
        <f t="array" ref="P155">INDEX(Sheet1!$AU$2:$AU$205,MATCH(1,(A155=Sheet1!$AX$2:$AX$205)*(C155=TEXT(Sheet1!$D$2:$D$205,"0")),0))</f>
        <v>0</v>
      </c>
      <c r="Q155">
        <f t="array" ref="Q155">INDEX(Sheet1!$AS$2:$AS$205,MATCH(1,(A155=Sheet1!$AX$2:$AX$205)*(C155=TEXT(Sheet1!$D$2:$D$205,"0")),0))</f>
        <v>0</v>
      </c>
      <c r="R155">
        <f t="array" ref="R155">INDEX(Sheet1!$AV$2:$AV$205,MATCH(1,(A155=Sheet1!$AX$2:$AX$205)*(C155=TEXT(Sheet1!$D$2:$D$205,"0")),0))</f>
        <v>-2</v>
      </c>
      <c r="S155">
        <f t="array" ref="S155">INDEX(Sheet1!$AT$2:$AT$205,MATCH(1,(A155=Sheet1!$AX$2:$AX$205)*(C155=TEXT(Sheet1!$D$2:$D$205,"0")),0))</f>
        <v>0</v>
      </c>
      <c r="T155">
        <f t="array" ref="T155">INDEX(Sheet1!$AF$2:$AF$205,MATCH(1,(A155=Sheet1!$AX$2:$AX$205)*(C155=TEXT(Sheet1!$D$2:$D$205,"0")),0))</f>
        <v>0</v>
      </c>
      <c r="U155">
        <f t="array" ref="U155">INDEX(Sheet1!$AD$2:$AD$205,MATCH(1,(A155=Sheet1!$AX$2:$AX$205)*(C155=TEXT(Sheet1!$D$2:$D$205,"0")),0))</f>
        <v>0</v>
      </c>
      <c r="V155">
        <f t="array" ref="V155">INDEX(Sheet1!$AG$2:$AG$205,MATCH(1,(A155=Sheet1!$AX$2:$AX$205)*(C155=TEXT(Sheet1!$D$2:$D$205,"0")),0))</f>
        <v>0</v>
      </c>
      <c r="W155">
        <f t="array" ref="W155">INDEX(Sheet1!$AE$2:$AE$205,MATCH(1,(A155=Sheet1!$AX$2:$AX$205)*(C155=TEXT(Sheet1!$D$2:$D$205,"0")),0))</f>
        <v>0</v>
      </c>
      <c r="X155">
        <f t="array" ref="X155">INDEX(Sheet1!$AW$2:$AW$205,MATCH(1,(A155=Sheet1!$AX$2:$AX$205)*(C155=TEXT(Sheet1!$D$2:$D$205,"0")),0))</f>
        <v>0</v>
      </c>
      <c r="Y155">
        <f t="array" ref="Y155">IFERROR(INDEX(Sheet1!$AW$2:$AW$205,MATCH(1,(A155=Sheet1!$AX$2:$AX$205)*(C155=TEXT(Sheet1!$D$2:$D$205,"0")),0)),0)</f>
        <v>0</v>
      </c>
      <c r="Z155">
        <f t="array" ref="Z155">INDEX(Sheet2!$AW$2:$AW$205,MATCH(1,(A155=Sheet2!$AX$2:$AX$205)*(C155=TEXT(Sheet2!$D$2:$D$205,"0")),0))</f>
        <v>0</v>
      </c>
      <c r="AA155">
        <f t="array" ref="AA155">IFERROR(INDEX(Sheet2!$AW$2:$AW$205,MATCH(1,(A155=Sheet2!$AX$2:$AX$205)*(C155=TEXT(Sheet2!$D$2:$D$205,"0")),0)),0)</f>
        <v>0</v>
      </c>
    </row>
    <row r="156" spans="1:27" x14ac:dyDescent="0.2">
      <c r="A156" t="s">
        <v>328</v>
      </c>
      <c r="B156" t="s">
        <v>134</v>
      </c>
      <c r="C156" t="s">
        <v>329</v>
      </c>
      <c r="D156" t="s">
        <v>17</v>
      </c>
      <c r="E156">
        <v>29</v>
      </c>
      <c r="F156">
        <v>5</v>
      </c>
      <c r="G156">
        <v>34</v>
      </c>
      <c r="H156">
        <v>0</v>
      </c>
      <c r="I156">
        <v>7</v>
      </c>
      <c r="J156">
        <v>6</v>
      </c>
      <c r="K156">
        <v>36</v>
      </c>
      <c r="L156">
        <v>0</v>
      </c>
      <c r="P156">
        <f t="array" ref="P156">INDEX(Sheet1!$AU$2:$AU$205,MATCH(1,(A156=Sheet1!$AX$2:$AX$205)*(C156=TEXT(Sheet1!$D$2:$D$205,"0")),0))</f>
        <v>2</v>
      </c>
      <c r="Q156">
        <f t="array" ref="Q156">INDEX(Sheet1!$AS$2:$AS$205,MATCH(1,(A156=Sheet1!$AX$2:$AX$205)*(C156=TEXT(Sheet1!$D$2:$D$205,"0")),0))</f>
        <v>0</v>
      </c>
      <c r="R156">
        <f t="array" ref="R156">INDEX(Sheet1!$AV$2:$AV$205,MATCH(1,(A156=Sheet1!$AX$2:$AX$205)*(C156=TEXT(Sheet1!$D$2:$D$205,"0")),0))</f>
        <v>2</v>
      </c>
      <c r="S156">
        <f t="array" ref="S156">INDEX(Sheet1!$AT$2:$AT$205,MATCH(1,(A156=Sheet1!$AX$2:$AX$205)*(C156=TEXT(Sheet1!$D$2:$D$205,"0")),0))</f>
        <v>0</v>
      </c>
      <c r="T156">
        <f t="array" ref="T156">INDEX(Sheet1!$AF$2:$AF$205,MATCH(1,(A156=Sheet1!$AX$2:$AX$205)*(C156=TEXT(Sheet1!$D$2:$D$205,"0")),0))</f>
        <v>10</v>
      </c>
      <c r="U156">
        <f t="array" ref="U156">INDEX(Sheet1!$AD$2:$AD$205,MATCH(1,(A156=Sheet1!$AX$2:$AX$205)*(C156=TEXT(Sheet1!$D$2:$D$205,"0")),0))</f>
        <v>1</v>
      </c>
      <c r="V156">
        <f t="array" ref="V156">INDEX(Sheet1!$AG$2:$AG$205,MATCH(1,(A156=Sheet1!$AX$2:$AX$205)*(C156=TEXT(Sheet1!$D$2:$D$205,"0")),0))</f>
        <v>10</v>
      </c>
      <c r="W156">
        <f t="array" ref="W156">INDEX(Sheet1!$AE$2:$AE$205,MATCH(1,(A156=Sheet1!$AX$2:$AX$205)*(C156=TEXT(Sheet1!$D$2:$D$205,"0")),0))</f>
        <v>1</v>
      </c>
      <c r="X156">
        <f t="array" ref="X156">INDEX(Sheet1!$AW$2:$AW$205,MATCH(1,(A156=Sheet1!$AX$2:$AX$205)*(C156=TEXT(Sheet1!$D$2:$D$205,"0")),0))</f>
        <v>0</v>
      </c>
      <c r="Y156">
        <f t="array" ref="Y156">IFERROR(INDEX(Sheet1!$AW$2:$AW$205,MATCH(1,(A156=Sheet1!$AX$2:$AX$205)*(C156=TEXT(Sheet1!$D$2:$D$205,"0")),0)),0)</f>
        <v>0</v>
      </c>
      <c r="Z156">
        <f t="array" ref="Z156">INDEX(Sheet2!$AW$2:$AW$205,MATCH(1,(A156=Sheet2!$AX$2:$AX$205)*(C156=TEXT(Sheet2!$D$2:$D$205,"0")),0))</f>
        <v>0</v>
      </c>
      <c r="AA156">
        <f t="array" ref="AA156">IFERROR(INDEX(Sheet2!$AW$2:$AW$205,MATCH(1,(A156=Sheet2!$AX$2:$AX$205)*(C156=TEXT(Sheet2!$D$2:$D$205,"0")),0)),0)</f>
        <v>0</v>
      </c>
    </row>
    <row r="157" spans="1:27" x14ac:dyDescent="0.2">
      <c r="A157" t="s">
        <v>330</v>
      </c>
      <c r="B157" t="s">
        <v>189</v>
      </c>
      <c r="C157" t="s">
        <v>331</v>
      </c>
      <c r="D157" t="s">
        <v>17</v>
      </c>
      <c r="E157">
        <v>25</v>
      </c>
      <c r="F157">
        <v>3</v>
      </c>
      <c r="G157">
        <v>30</v>
      </c>
      <c r="H157">
        <v>0</v>
      </c>
      <c r="I157">
        <v>2</v>
      </c>
      <c r="J157">
        <v>2</v>
      </c>
      <c r="K157">
        <v>28</v>
      </c>
      <c r="L157">
        <v>0</v>
      </c>
      <c r="P157">
        <f t="array" ref="P157">INDEX(Sheet1!$AU$2:$AU$205,MATCH(1,(A157=Sheet1!$AX$2:$AX$205)*(C157=TEXT(Sheet1!$D$2:$D$205,"0")),0))</f>
        <v>5</v>
      </c>
      <c r="Q157">
        <f t="array" ref="Q157">INDEX(Sheet1!$AS$2:$AS$205,MATCH(1,(A157=Sheet1!$AX$2:$AX$205)*(C157=TEXT(Sheet1!$D$2:$D$205,"0")),0))</f>
        <v>0</v>
      </c>
      <c r="R157">
        <f t="array" ref="R157">INDEX(Sheet1!$AV$2:$AV$205,MATCH(1,(A157=Sheet1!$AX$2:$AX$205)*(C157=TEXT(Sheet1!$D$2:$D$205,"0")),0))</f>
        <v>3</v>
      </c>
      <c r="S157">
        <f t="array" ref="S157">INDEX(Sheet1!$AT$2:$AT$205,MATCH(1,(A157=Sheet1!$AX$2:$AX$205)*(C157=TEXT(Sheet1!$D$2:$D$205,"0")),0))</f>
        <v>0</v>
      </c>
      <c r="T157">
        <f t="array" ref="T157">INDEX(Sheet1!$AF$2:$AF$205,MATCH(1,(A157=Sheet1!$AX$2:$AX$205)*(C157=TEXT(Sheet1!$D$2:$D$205,"0")),0))</f>
        <v>-1</v>
      </c>
      <c r="U157">
        <f t="array" ref="U157">INDEX(Sheet1!$AD$2:$AD$205,MATCH(1,(A157=Sheet1!$AX$2:$AX$205)*(C157=TEXT(Sheet1!$D$2:$D$205,"0")),0))</f>
        <v>0</v>
      </c>
      <c r="V157">
        <f t="array" ref="V157">INDEX(Sheet1!$AG$2:$AG$205,MATCH(1,(A157=Sheet1!$AX$2:$AX$205)*(C157=TEXT(Sheet1!$D$2:$D$205,"0")),0))</f>
        <v>-2</v>
      </c>
      <c r="W157">
        <f t="array" ref="W157">INDEX(Sheet1!$AE$2:$AE$205,MATCH(1,(A157=Sheet1!$AX$2:$AX$205)*(C157=TEXT(Sheet1!$D$2:$D$205,"0")),0))</f>
        <v>0</v>
      </c>
      <c r="X157">
        <f t="array" ref="X157">INDEX(Sheet1!$AW$2:$AW$205,MATCH(1,(A157=Sheet1!$AX$2:$AX$205)*(C157=TEXT(Sheet1!$D$2:$D$205,"0")),0))</f>
        <v>0</v>
      </c>
      <c r="Y157">
        <f t="array" ref="Y157">IFERROR(INDEX(Sheet1!$AW$2:$AW$205,MATCH(1,(A157=Sheet1!$AX$2:$AX$205)*(C157=TEXT(Sheet1!$D$2:$D$205,"0")),0)),0)</f>
        <v>0</v>
      </c>
      <c r="Z157">
        <f t="array" ref="Z157">INDEX(Sheet2!$AW$2:$AW$205,MATCH(1,(A157=Sheet2!$AX$2:$AX$205)*(C157=TEXT(Sheet2!$D$2:$D$205,"0")),0))</f>
        <v>0</v>
      </c>
      <c r="AA157">
        <f t="array" ref="AA157">IFERROR(INDEX(Sheet2!$AW$2:$AW$205,MATCH(1,(A157=Sheet2!$AX$2:$AX$205)*(C157=TEXT(Sheet2!$D$2:$D$205,"0")),0)),0)</f>
        <v>0</v>
      </c>
    </row>
    <row r="158" spans="1:27" x14ac:dyDescent="0.2">
      <c r="A158" t="s">
        <v>332</v>
      </c>
      <c r="B158" t="s">
        <v>42</v>
      </c>
      <c r="C158" t="s">
        <v>333</v>
      </c>
      <c r="D158" t="s">
        <v>72</v>
      </c>
      <c r="E158">
        <v>20</v>
      </c>
      <c r="F158">
        <v>0</v>
      </c>
      <c r="G158">
        <v>0</v>
      </c>
      <c r="H158">
        <v>6</v>
      </c>
      <c r="I158">
        <v>0</v>
      </c>
      <c r="J158">
        <v>0</v>
      </c>
      <c r="K158">
        <v>0</v>
      </c>
      <c r="L158">
        <v>6</v>
      </c>
      <c r="P158">
        <f t="array" ref="P158">INDEX(Sheet1!$AU$2:$AU$205,MATCH(1,(A158=Sheet1!$AX$2:$AX$205)*(C158=TEXT(Sheet1!$D$2:$D$205,"0")),0))</f>
        <v>-20</v>
      </c>
      <c r="Q158">
        <f t="array" ref="Q158">INDEX(Sheet1!$AS$2:$AS$205,MATCH(1,(A158=Sheet1!$AX$2:$AX$205)*(C158=TEXT(Sheet1!$D$2:$D$205,"0")),0))</f>
        <v>0</v>
      </c>
      <c r="R158">
        <f t="array" ref="R158">INDEX(Sheet1!$AV$2:$AV$205,MATCH(1,(A158=Sheet1!$AX$2:$AX$205)*(C158=TEXT(Sheet1!$D$2:$D$205,"0")),0))</f>
        <v>-20</v>
      </c>
      <c r="S158">
        <f t="array" ref="S158">INDEX(Sheet1!$AT$2:$AT$205,MATCH(1,(A158=Sheet1!$AX$2:$AX$205)*(C158=TEXT(Sheet1!$D$2:$D$205,"0")),0))</f>
        <v>0</v>
      </c>
      <c r="T158">
        <f t="array" ref="T158">INDEX(Sheet1!$AF$2:$AF$205,MATCH(1,(A158=Sheet1!$AX$2:$AX$205)*(C158=TEXT(Sheet1!$D$2:$D$205,"0")),0))</f>
        <v>-26</v>
      </c>
      <c r="U158">
        <f t="array" ref="U158">INDEX(Sheet1!$AD$2:$AD$205,MATCH(1,(A158=Sheet1!$AX$2:$AX$205)*(C158=TEXT(Sheet1!$D$2:$D$205,"0")),0))</f>
        <v>0</v>
      </c>
      <c r="V158">
        <f t="array" ref="V158">INDEX(Sheet1!$AG$2:$AG$205,MATCH(1,(A158=Sheet1!$AX$2:$AX$205)*(C158=TEXT(Sheet1!$D$2:$D$205,"0")),0))</f>
        <v>-26</v>
      </c>
      <c r="W158">
        <f t="array" ref="W158">INDEX(Sheet1!$AE$2:$AE$205,MATCH(1,(A158=Sheet1!$AX$2:$AX$205)*(C158=TEXT(Sheet1!$D$2:$D$205,"0")),0))</f>
        <v>0</v>
      </c>
      <c r="X158">
        <f t="array" ref="X158">INDEX(Sheet1!$AW$2:$AW$205,MATCH(1,(A158=Sheet1!$AX$2:$AX$205)*(C158=TEXT(Sheet1!$D$2:$D$205,"0")),0))</f>
        <v>0</v>
      </c>
      <c r="Y158">
        <f t="array" ref="Y158">IFERROR(INDEX(Sheet1!$AW$2:$AW$205,MATCH(1,(A158=Sheet1!$AX$2:$AX$205)*(C158=TEXT(Sheet1!$D$2:$D$205,"0")),0)),0)</f>
        <v>0</v>
      </c>
      <c r="Z158">
        <f t="array" ref="Z158">INDEX(Sheet2!$AW$2:$AW$205,MATCH(1,(A158=Sheet2!$AX$2:$AX$205)*(C158=TEXT(Sheet2!$D$2:$D$205,"0")),0))</f>
        <v>0</v>
      </c>
      <c r="AA158">
        <f t="array" ref="AA158">IFERROR(INDEX(Sheet2!$AW$2:$AW$205,MATCH(1,(A158=Sheet2!$AX$2:$AX$205)*(C158=TEXT(Sheet2!$D$2:$D$205,"0")),0)),0)</f>
        <v>0</v>
      </c>
    </row>
    <row r="159" spans="1:27" x14ac:dyDescent="0.2">
      <c r="A159" t="s">
        <v>334</v>
      </c>
      <c r="B159" t="s">
        <v>97</v>
      </c>
      <c r="C159" t="s">
        <v>335</v>
      </c>
      <c r="D159" t="s">
        <v>17</v>
      </c>
      <c r="E159">
        <v>30</v>
      </c>
      <c r="F159">
        <v>8</v>
      </c>
      <c r="G159">
        <v>36</v>
      </c>
      <c r="H159">
        <v>0</v>
      </c>
      <c r="I159">
        <v>8</v>
      </c>
      <c r="J159">
        <v>7</v>
      </c>
      <c r="K159">
        <v>36</v>
      </c>
      <c r="L159">
        <v>0</v>
      </c>
      <c r="P159">
        <f t="array" ref="P159">INDEX(Sheet1!$AU$2:$AU$205,MATCH(1,(A159=Sheet1!$AX$2:$AX$205)*(C159=TEXT(Sheet1!$D$2:$D$205,"0")),0))</f>
        <v>8</v>
      </c>
      <c r="Q159">
        <f t="array" ref="Q159">INDEX(Sheet1!$AS$2:$AS$205,MATCH(1,(A159=Sheet1!$AX$2:$AX$205)*(C159=TEXT(Sheet1!$D$2:$D$205,"0")),0))</f>
        <v>0</v>
      </c>
      <c r="R159">
        <f t="array" ref="R159">INDEX(Sheet1!$AV$2:$AV$205,MATCH(1,(A159=Sheet1!$AX$2:$AX$205)*(C159=TEXT(Sheet1!$D$2:$D$205,"0")),0))</f>
        <v>9</v>
      </c>
      <c r="S159">
        <f t="array" ref="S159">INDEX(Sheet1!$AT$2:$AT$205,MATCH(1,(A159=Sheet1!$AX$2:$AX$205)*(C159=TEXT(Sheet1!$D$2:$D$205,"0")),0))</f>
        <v>1</v>
      </c>
      <c r="T159">
        <f t="array" ref="T159">INDEX(Sheet1!$AF$2:$AF$205,MATCH(1,(A159=Sheet1!$AX$2:$AX$205)*(C159=TEXT(Sheet1!$D$2:$D$205,"0")),0))</f>
        <v>7</v>
      </c>
      <c r="U159">
        <f t="array" ref="U159">INDEX(Sheet1!$AD$2:$AD$205,MATCH(1,(A159=Sheet1!$AX$2:$AX$205)*(C159=TEXT(Sheet1!$D$2:$D$205,"0")),0))</f>
        <v>0</v>
      </c>
      <c r="V159">
        <f t="array" ref="V159">INDEX(Sheet1!$AG$2:$AG$205,MATCH(1,(A159=Sheet1!$AX$2:$AX$205)*(C159=TEXT(Sheet1!$D$2:$D$205,"0")),0))</f>
        <v>7</v>
      </c>
      <c r="W159">
        <f t="array" ref="W159">INDEX(Sheet1!$AE$2:$AE$205,MATCH(1,(A159=Sheet1!$AX$2:$AX$205)*(C159=TEXT(Sheet1!$D$2:$D$205,"0")),0))</f>
        <v>0</v>
      </c>
      <c r="X159">
        <f t="array" ref="X159">INDEX(Sheet1!$AW$2:$AW$205,MATCH(1,(A159=Sheet1!$AX$2:$AX$205)*(C159=TEXT(Sheet1!$D$2:$D$205,"0")),0))</f>
        <v>0</v>
      </c>
      <c r="Y159">
        <f t="array" ref="Y159">IFERROR(INDEX(Sheet1!$AW$2:$AW$205,MATCH(1,(A159=Sheet1!$AX$2:$AX$205)*(C159=TEXT(Sheet1!$D$2:$D$205,"0")),0)),0)</f>
        <v>0</v>
      </c>
      <c r="Z159">
        <f t="array" ref="Z159">INDEX(Sheet2!$AW$2:$AW$205,MATCH(1,(A159=Sheet2!$AX$2:$AX$205)*(C159=TEXT(Sheet2!$D$2:$D$205,"0")),0))</f>
        <v>0</v>
      </c>
      <c r="AA159">
        <f t="array" ref="AA159">IFERROR(INDEX(Sheet2!$AW$2:$AW$205,MATCH(1,(A159=Sheet2!$AX$2:$AX$205)*(C159=TEXT(Sheet2!$D$2:$D$205,"0")),0)),0)</f>
        <v>0</v>
      </c>
    </row>
    <row r="160" spans="1:27" x14ac:dyDescent="0.2">
      <c r="A160" t="s">
        <v>334</v>
      </c>
      <c r="B160" t="s">
        <v>77</v>
      </c>
      <c r="C160" t="s">
        <v>336</v>
      </c>
      <c r="D160" t="s">
        <v>17</v>
      </c>
      <c r="E160">
        <v>32</v>
      </c>
      <c r="F160">
        <v>4</v>
      </c>
      <c r="G160">
        <v>27</v>
      </c>
      <c r="H160">
        <v>0</v>
      </c>
      <c r="I160">
        <v>3</v>
      </c>
      <c r="J160">
        <v>3</v>
      </c>
      <c r="K160">
        <v>27</v>
      </c>
      <c r="L160">
        <v>0</v>
      </c>
      <c r="P160">
        <f t="array" ref="P160">INDEX(Sheet1!$AU$2:$AU$205,MATCH(1,(A160=Sheet1!$AX$2:$AX$205)*(C160=TEXT(Sheet1!$D$2:$D$205,"0")),0))</f>
        <v>0</v>
      </c>
      <c r="Q160">
        <f t="array" ref="Q160">INDEX(Sheet1!$AS$2:$AS$205,MATCH(1,(A160=Sheet1!$AX$2:$AX$205)*(C160=TEXT(Sheet1!$D$2:$D$205,"0")),0))</f>
        <v>0</v>
      </c>
      <c r="R160">
        <f t="array" ref="R160">INDEX(Sheet1!$AV$2:$AV$205,MATCH(1,(A160=Sheet1!$AX$2:$AX$205)*(C160=TEXT(Sheet1!$D$2:$D$205,"0")),0))</f>
        <v>0</v>
      </c>
      <c r="S160">
        <f t="array" ref="S160">INDEX(Sheet1!$AT$2:$AT$205,MATCH(1,(A160=Sheet1!$AX$2:$AX$205)*(C160=TEXT(Sheet1!$D$2:$D$205,"0")),0))</f>
        <v>0</v>
      </c>
      <c r="T160">
        <f t="array" ref="T160">INDEX(Sheet1!$AF$2:$AF$205,MATCH(1,(A160=Sheet1!$AX$2:$AX$205)*(C160=TEXT(Sheet1!$D$2:$D$205,"0")),0))</f>
        <v>1</v>
      </c>
      <c r="U160">
        <f t="array" ref="U160">INDEX(Sheet1!$AD$2:$AD$205,MATCH(1,(A160=Sheet1!$AX$2:$AX$205)*(C160=TEXT(Sheet1!$D$2:$D$205,"0")),0))</f>
        <v>0</v>
      </c>
      <c r="V160">
        <f t="array" ref="V160">INDEX(Sheet1!$AG$2:$AG$205,MATCH(1,(A160=Sheet1!$AX$2:$AX$205)*(C160=TEXT(Sheet1!$D$2:$D$205,"0")),0))</f>
        <v>2</v>
      </c>
      <c r="W160">
        <f t="array" ref="W160">INDEX(Sheet1!$AE$2:$AE$205,MATCH(1,(A160=Sheet1!$AX$2:$AX$205)*(C160=TEXT(Sheet1!$D$2:$D$205,"0")),0))</f>
        <v>0</v>
      </c>
      <c r="X160">
        <f t="array" ref="X160">INDEX(Sheet1!$AW$2:$AW$205,MATCH(1,(A160=Sheet1!$AX$2:$AX$205)*(C160=TEXT(Sheet1!$D$2:$D$205,"0")),0))</f>
        <v>0</v>
      </c>
      <c r="Y160">
        <f t="array" ref="Y160">IFERROR(INDEX(Sheet1!$AW$2:$AW$205,MATCH(1,(A160=Sheet1!$AX$2:$AX$205)*(C160=TEXT(Sheet1!$D$2:$D$205,"0")),0)),0)</f>
        <v>0</v>
      </c>
      <c r="Z160">
        <f t="array" ref="Z160">INDEX(Sheet2!$AW$2:$AW$205,MATCH(1,(A160=Sheet2!$AX$2:$AX$205)*(C160=TEXT(Sheet2!$D$2:$D$205,"0")),0))</f>
        <v>0</v>
      </c>
      <c r="AA160">
        <f t="array" ref="AA160">IFERROR(INDEX(Sheet2!$AW$2:$AW$205,MATCH(1,(A160=Sheet2!$AX$2:$AX$205)*(C160=TEXT(Sheet2!$D$2:$D$205,"0")),0)),0)</f>
        <v>0</v>
      </c>
    </row>
    <row r="161" spans="1:27" x14ac:dyDescent="0.2">
      <c r="A161" t="s">
        <v>337</v>
      </c>
      <c r="B161" t="s">
        <v>27</v>
      </c>
      <c r="C161" t="s">
        <v>338</v>
      </c>
      <c r="D161" t="s">
        <v>72</v>
      </c>
      <c r="E161">
        <v>30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9</v>
      </c>
      <c r="P161">
        <f t="array" ref="P161">INDEX(Sheet1!$AU$2:$AU$205,MATCH(1,(A161=Sheet1!$AX$2:$AX$205)*(C161=TEXT(Sheet1!$D$2:$D$205,"0")),0))</f>
        <v>-22</v>
      </c>
      <c r="Q161">
        <f t="array" ref="Q161">INDEX(Sheet1!$AS$2:$AS$205,MATCH(1,(A161=Sheet1!$AX$2:$AX$205)*(C161=TEXT(Sheet1!$D$2:$D$205,"0")),0))</f>
        <v>0</v>
      </c>
      <c r="R161">
        <f t="array" ref="R161">INDEX(Sheet1!$AV$2:$AV$205,MATCH(1,(A161=Sheet1!$AX$2:$AX$205)*(C161=TEXT(Sheet1!$D$2:$D$205,"0")),0))</f>
        <v>-22</v>
      </c>
      <c r="S161">
        <f t="array" ref="S161">INDEX(Sheet1!$AT$2:$AT$205,MATCH(1,(A161=Sheet1!$AX$2:$AX$205)*(C161=TEXT(Sheet1!$D$2:$D$205,"0")),0))</f>
        <v>0</v>
      </c>
      <c r="T161">
        <f t="array" ref="T161">INDEX(Sheet1!$AF$2:$AF$205,MATCH(1,(A161=Sheet1!$AX$2:$AX$205)*(C161=TEXT(Sheet1!$D$2:$D$205,"0")),0))</f>
        <v>-20</v>
      </c>
      <c r="U161">
        <f t="array" ref="U161">INDEX(Sheet1!$AD$2:$AD$205,MATCH(1,(A161=Sheet1!$AX$2:$AX$205)*(C161=TEXT(Sheet1!$D$2:$D$205,"0")),0))</f>
        <v>0</v>
      </c>
      <c r="V161">
        <f t="array" ref="V161">INDEX(Sheet1!$AG$2:$AG$205,MATCH(1,(A161=Sheet1!$AX$2:$AX$205)*(C161=TEXT(Sheet1!$D$2:$D$205,"0")),0))</f>
        <v>-20</v>
      </c>
      <c r="W161">
        <f t="array" ref="W161">INDEX(Sheet1!$AE$2:$AE$205,MATCH(1,(A161=Sheet1!$AX$2:$AX$205)*(C161=TEXT(Sheet1!$D$2:$D$205,"0")),0))</f>
        <v>0</v>
      </c>
      <c r="X161">
        <f t="array" ref="X161">INDEX(Sheet1!$AW$2:$AW$205,MATCH(1,(A161=Sheet1!$AX$2:$AX$205)*(C161=TEXT(Sheet1!$D$2:$D$205,"0")),0))</f>
        <v>0</v>
      </c>
      <c r="Y161">
        <f t="array" ref="Y161">IFERROR(INDEX(Sheet1!$AW$2:$AW$205,MATCH(1,(A161=Sheet1!$AX$2:$AX$205)*(C161=TEXT(Sheet1!$D$2:$D$205,"0")),0)),0)</f>
        <v>0</v>
      </c>
      <c r="Z161">
        <f t="array" ref="Z161">INDEX(Sheet2!$AW$2:$AW$205,MATCH(1,(A161=Sheet2!$AX$2:$AX$205)*(C161=TEXT(Sheet2!$D$2:$D$205,"0")),0))</f>
        <v>0</v>
      </c>
      <c r="AA161">
        <f t="array" ref="AA161">IFERROR(INDEX(Sheet2!$AW$2:$AW$205,MATCH(1,(A161=Sheet2!$AX$2:$AX$205)*(C161=TEXT(Sheet2!$D$2:$D$205,"0")),0)),0)</f>
        <v>0</v>
      </c>
    </row>
    <row r="162" spans="1:27" x14ac:dyDescent="0.2">
      <c r="A162" t="s">
        <v>339</v>
      </c>
      <c r="B162" t="s">
        <v>134</v>
      </c>
      <c r="C162" t="s">
        <v>340</v>
      </c>
      <c r="D162" t="s">
        <v>17</v>
      </c>
      <c r="E162">
        <v>30</v>
      </c>
      <c r="F162">
        <v>5</v>
      </c>
      <c r="G162">
        <v>34</v>
      </c>
      <c r="H162">
        <v>0</v>
      </c>
      <c r="I162">
        <v>4</v>
      </c>
      <c r="J162">
        <v>6</v>
      </c>
      <c r="K162">
        <v>33</v>
      </c>
      <c r="L162">
        <v>0</v>
      </c>
      <c r="P162">
        <f t="array" ref="P162">INDEX(Sheet1!$AU$2:$AU$205,MATCH(1,(A162=Sheet1!$AX$2:$AX$205)*(C162=TEXT(Sheet1!$D$2:$D$205,"0")),0))</f>
        <v>7</v>
      </c>
      <c r="Q162">
        <f t="array" ref="Q162">INDEX(Sheet1!$AS$2:$AS$205,MATCH(1,(A162=Sheet1!$AX$2:$AX$205)*(C162=TEXT(Sheet1!$D$2:$D$205,"0")),0))</f>
        <v>0</v>
      </c>
      <c r="R162">
        <f t="array" ref="R162">INDEX(Sheet1!$AV$2:$AV$205,MATCH(1,(A162=Sheet1!$AX$2:$AX$205)*(C162=TEXT(Sheet1!$D$2:$D$205,"0")),0))</f>
        <v>5</v>
      </c>
      <c r="S162">
        <f t="array" ref="S162">INDEX(Sheet1!$AT$2:$AT$205,MATCH(1,(A162=Sheet1!$AX$2:$AX$205)*(C162=TEXT(Sheet1!$D$2:$D$205,"0")),0))</f>
        <v>0</v>
      </c>
      <c r="T162">
        <f t="array" ref="T162">INDEX(Sheet1!$AF$2:$AF$205,MATCH(1,(A162=Sheet1!$AX$2:$AX$205)*(C162=TEXT(Sheet1!$D$2:$D$205,"0")),0))</f>
        <v>0</v>
      </c>
      <c r="U162">
        <f t="array" ref="U162">INDEX(Sheet1!$AD$2:$AD$205,MATCH(1,(A162=Sheet1!$AX$2:$AX$205)*(C162=TEXT(Sheet1!$D$2:$D$205,"0")),0))</f>
        <v>0</v>
      </c>
      <c r="V162">
        <f t="array" ref="V162">INDEX(Sheet1!$AG$2:$AG$205,MATCH(1,(A162=Sheet1!$AX$2:$AX$205)*(C162=TEXT(Sheet1!$D$2:$D$205,"0")),0))</f>
        <v>0</v>
      </c>
      <c r="W162">
        <f t="array" ref="W162">INDEX(Sheet1!$AE$2:$AE$205,MATCH(1,(A162=Sheet1!$AX$2:$AX$205)*(C162=TEXT(Sheet1!$D$2:$D$205,"0")),0))</f>
        <v>0</v>
      </c>
      <c r="X162">
        <f t="array" ref="X162">INDEX(Sheet1!$AW$2:$AW$205,MATCH(1,(A162=Sheet1!$AX$2:$AX$205)*(C162=TEXT(Sheet1!$D$2:$D$205,"0")),0))</f>
        <v>0</v>
      </c>
      <c r="Y162">
        <f t="array" ref="Y162">IFERROR(INDEX(Sheet1!$AW$2:$AW$205,MATCH(1,(A162=Sheet1!$AX$2:$AX$205)*(C162=TEXT(Sheet1!$D$2:$D$205,"0")),0)),0)</f>
        <v>0</v>
      </c>
      <c r="Z162">
        <f t="array" ref="Z162">INDEX(Sheet2!$AW$2:$AW$205,MATCH(1,(A162=Sheet2!$AX$2:$AX$205)*(C162=TEXT(Sheet2!$D$2:$D$205,"0")),0))</f>
        <v>0</v>
      </c>
      <c r="AA162">
        <f t="array" ref="AA162">IFERROR(INDEX(Sheet2!$AW$2:$AW$205,MATCH(1,(A162=Sheet2!$AX$2:$AX$205)*(C162=TEXT(Sheet2!$D$2:$D$205,"0")),0)),0)</f>
        <v>0</v>
      </c>
    </row>
    <row r="163" spans="1:27" x14ac:dyDescent="0.2">
      <c r="A163" t="s">
        <v>341</v>
      </c>
      <c r="B163" t="s">
        <v>27</v>
      </c>
      <c r="C163" t="s">
        <v>28</v>
      </c>
      <c r="D163" t="s">
        <v>17</v>
      </c>
      <c r="E163">
        <v>27</v>
      </c>
      <c r="F163">
        <v>4</v>
      </c>
      <c r="G163">
        <v>32</v>
      </c>
      <c r="H163">
        <v>0</v>
      </c>
      <c r="I163">
        <v>6</v>
      </c>
      <c r="J163">
        <v>5</v>
      </c>
      <c r="K163">
        <v>34</v>
      </c>
      <c r="L163">
        <v>0</v>
      </c>
      <c r="P163" t="e">
        <f t="array" ref="P163">INDEX(Sheet1!$AU$2:$AU$205,MATCH(1,(A163=Sheet1!$AX$2:$AX$205)*(C163=TEXT(Sheet1!$D$2:$D$205,"0")),0))</f>
        <v>#N/A</v>
      </c>
      <c r="Q163" t="e">
        <f t="array" ref="Q163">INDEX(Sheet1!$AS$2:$AS$205,MATCH(1,(A163=Sheet1!$AX$2:$AX$205)*(C163=TEXT(Sheet1!$D$2:$D$205,"0")),0))</f>
        <v>#N/A</v>
      </c>
      <c r="R163" t="e">
        <f t="array" ref="R163">INDEX(Sheet1!$AV$2:$AV$205,MATCH(1,(A163=Sheet1!$AX$2:$AX$205)*(C163=TEXT(Sheet1!$D$2:$D$205,"0")),0))</f>
        <v>#N/A</v>
      </c>
      <c r="S163" t="e">
        <f t="array" ref="S163">INDEX(Sheet1!$AT$2:$AT$205,MATCH(1,(A163=Sheet1!$AX$2:$AX$205)*(C163=TEXT(Sheet1!$D$2:$D$205,"0")),0))</f>
        <v>#N/A</v>
      </c>
      <c r="T163" t="e">
        <f t="array" ref="T163">INDEX(Sheet1!$AF$2:$AF$205,MATCH(1,(A163=Sheet1!$AX$2:$AX$205)*(C163=TEXT(Sheet1!$D$2:$D$205,"0")),0))</f>
        <v>#N/A</v>
      </c>
      <c r="U163" t="e">
        <f t="array" ref="U163">INDEX(Sheet1!$AD$2:$AD$205,MATCH(1,(A163=Sheet1!$AX$2:$AX$205)*(C163=TEXT(Sheet1!$D$2:$D$205,"0")),0))</f>
        <v>#N/A</v>
      </c>
      <c r="V163" t="e">
        <f t="array" ref="V163">INDEX(Sheet1!$AG$2:$AG$205,MATCH(1,(A163=Sheet1!$AX$2:$AX$205)*(C163=TEXT(Sheet1!$D$2:$D$205,"0")),0))</f>
        <v>#N/A</v>
      </c>
      <c r="W163" t="e">
        <f t="array" ref="W163">INDEX(Sheet1!$AE$2:$AE$205,MATCH(1,(A163=Sheet1!$AX$2:$AX$205)*(C163=TEXT(Sheet1!$D$2:$D$205,"0")),0))</f>
        <v>#N/A</v>
      </c>
      <c r="X163" t="e">
        <f t="array" ref="X163">INDEX(Sheet1!$AW$2:$AW$205,MATCH(1,(A163=Sheet1!$AX$2:$AX$205)*(C163=TEXT(Sheet1!$D$2:$D$205,"0")),0))</f>
        <v>#N/A</v>
      </c>
      <c r="Y163">
        <f t="array" ref="Y163">IFERROR(INDEX(Sheet1!$AW$2:$AW$205,MATCH(1,(A163=Sheet1!$AX$2:$AX$205)*(C163=TEXT(Sheet1!$D$2:$D$205,"0")),0)),0)</f>
        <v>0</v>
      </c>
      <c r="Z163" t="e">
        <f t="array" ref="Z163">INDEX(Sheet2!$AW$2:$AW$205,MATCH(1,(A163=Sheet2!$AX$2:$AX$205)*(C163=TEXT(Sheet2!$D$2:$D$205,"0")),0))</f>
        <v>#N/A</v>
      </c>
      <c r="AA163">
        <f t="array" ref="AA163">IFERROR(INDEX(Sheet2!$AW$2:$AW$205,MATCH(1,(A163=Sheet2!$AX$2:$AX$205)*(C163=TEXT(Sheet2!$D$2:$D$205,"0")),0)),0)</f>
        <v>0</v>
      </c>
    </row>
    <row r="164" spans="1:27" x14ac:dyDescent="0.2">
      <c r="A164" t="s">
        <v>342</v>
      </c>
      <c r="B164" t="s">
        <v>263</v>
      </c>
      <c r="C164" t="s">
        <v>343</v>
      </c>
      <c r="D164" t="s">
        <v>17</v>
      </c>
      <c r="E164">
        <v>21</v>
      </c>
      <c r="F164">
        <v>5</v>
      </c>
      <c r="G164">
        <v>26</v>
      </c>
      <c r="H164">
        <v>0</v>
      </c>
      <c r="I164">
        <v>5</v>
      </c>
      <c r="J164">
        <v>5</v>
      </c>
      <c r="K164">
        <v>30</v>
      </c>
      <c r="L164">
        <v>0</v>
      </c>
      <c r="P164">
        <f t="array" ref="P164">INDEX(Sheet1!$AU$2:$AU$205,MATCH(1,(A164=Sheet1!$AX$2:$AX$205)*(C164=TEXT(Sheet1!$D$2:$D$205,"0")),0))</f>
        <v>-2</v>
      </c>
      <c r="Q164">
        <f t="array" ref="Q164">INDEX(Sheet1!$AS$2:$AS$205,MATCH(1,(A164=Sheet1!$AX$2:$AX$205)*(C164=TEXT(Sheet1!$D$2:$D$205,"0")),0))</f>
        <v>0</v>
      </c>
      <c r="R164">
        <f t="array" ref="R164">INDEX(Sheet1!$AV$2:$AV$205,MATCH(1,(A164=Sheet1!$AX$2:$AX$205)*(C164=TEXT(Sheet1!$D$2:$D$205,"0")),0))</f>
        <v>0</v>
      </c>
      <c r="S164">
        <f t="array" ref="S164">INDEX(Sheet1!$AT$2:$AT$205,MATCH(1,(A164=Sheet1!$AX$2:$AX$205)*(C164=TEXT(Sheet1!$D$2:$D$205,"0")),0))</f>
        <v>0</v>
      </c>
      <c r="T164">
        <f t="array" ref="T164">INDEX(Sheet1!$AF$2:$AF$205,MATCH(1,(A164=Sheet1!$AX$2:$AX$205)*(C164=TEXT(Sheet1!$D$2:$D$205,"0")),0))</f>
        <v>0</v>
      </c>
      <c r="U164">
        <f t="array" ref="U164">INDEX(Sheet1!$AD$2:$AD$205,MATCH(1,(A164=Sheet1!$AX$2:$AX$205)*(C164=TEXT(Sheet1!$D$2:$D$205,"0")),0))</f>
        <v>0</v>
      </c>
      <c r="V164">
        <f t="array" ref="V164">INDEX(Sheet1!$AG$2:$AG$205,MATCH(1,(A164=Sheet1!$AX$2:$AX$205)*(C164=TEXT(Sheet1!$D$2:$D$205,"0")),0))</f>
        <v>0</v>
      </c>
      <c r="W164">
        <f t="array" ref="W164">INDEX(Sheet1!$AE$2:$AE$205,MATCH(1,(A164=Sheet1!$AX$2:$AX$205)*(C164=TEXT(Sheet1!$D$2:$D$205,"0")),0))</f>
        <v>0</v>
      </c>
      <c r="X164">
        <f t="array" ref="X164">INDEX(Sheet1!$AW$2:$AW$205,MATCH(1,(A164=Sheet1!$AX$2:$AX$205)*(C164=TEXT(Sheet1!$D$2:$D$205,"0")),0))</f>
        <v>0</v>
      </c>
      <c r="Y164">
        <f t="array" ref="Y164">IFERROR(INDEX(Sheet1!$AW$2:$AW$205,MATCH(1,(A164=Sheet1!$AX$2:$AX$205)*(C164=TEXT(Sheet1!$D$2:$D$205,"0")),0)),0)</f>
        <v>0</v>
      </c>
      <c r="Z164">
        <f t="array" ref="Z164">INDEX(Sheet2!$AW$2:$AW$205,MATCH(1,(A164=Sheet2!$AX$2:$AX$205)*(C164=TEXT(Sheet2!$D$2:$D$205,"0")),0))</f>
        <v>0</v>
      </c>
      <c r="AA164">
        <f t="array" ref="AA164">IFERROR(INDEX(Sheet2!$AW$2:$AW$205,MATCH(1,(A164=Sheet2!$AX$2:$AX$205)*(C164=TEXT(Sheet2!$D$2:$D$205,"0")),0)),0)</f>
        <v>0</v>
      </c>
    </row>
    <row r="165" spans="1:27" x14ac:dyDescent="0.2">
      <c r="A165" t="s">
        <v>344</v>
      </c>
      <c r="B165" t="s">
        <v>77</v>
      </c>
      <c r="C165" t="s">
        <v>345</v>
      </c>
      <c r="D165" t="s">
        <v>17</v>
      </c>
      <c r="E165">
        <v>31</v>
      </c>
      <c r="F165">
        <v>4</v>
      </c>
      <c r="G165">
        <v>28</v>
      </c>
      <c r="H165">
        <v>0</v>
      </c>
      <c r="I165">
        <v>4</v>
      </c>
      <c r="J165">
        <v>4</v>
      </c>
      <c r="K165">
        <v>28</v>
      </c>
      <c r="L165">
        <v>0</v>
      </c>
      <c r="P165">
        <f t="array" ref="P165">INDEX(Sheet1!$AU$2:$AU$205,MATCH(1,(A165=Sheet1!$AX$2:$AX$205)*(C165=TEXT(Sheet1!$D$2:$D$205,"0")),0))</f>
        <v>6</v>
      </c>
      <c r="Q165">
        <f t="array" ref="Q165">INDEX(Sheet1!$AS$2:$AS$205,MATCH(1,(A165=Sheet1!$AX$2:$AX$205)*(C165=TEXT(Sheet1!$D$2:$D$205,"0")),0))</f>
        <v>0</v>
      </c>
      <c r="R165">
        <f t="array" ref="R165">INDEX(Sheet1!$AV$2:$AV$205,MATCH(1,(A165=Sheet1!$AX$2:$AX$205)*(C165=TEXT(Sheet1!$D$2:$D$205,"0")),0))</f>
        <v>6</v>
      </c>
      <c r="S165">
        <f t="array" ref="S165">INDEX(Sheet1!$AT$2:$AT$205,MATCH(1,(A165=Sheet1!$AX$2:$AX$205)*(C165=TEXT(Sheet1!$D$2:$D$205,"0")),0))</f>
        <v>0</v>
      </c>
      <c r="T165">
        <f t="array" ref="T165">INDEX(Sheet1!$AF$2:$AF$205,MATCH(1,(A165=Sheet1!$AX$2:$AX$205)*(C165=TEXT(Sheet1!$D$2:$D$205,"0")),0))</f>
        <v>5</v>
      </c>
      <c r="U165">
        <f t="array" ref="U165">INDEX(Sheet1!$AD$2:$AD$205,MATCH(1,(A165=Sheet1!$AX$2:$AX$205)*(C165=TEXT(Sheet1!$D$2:$D$205,"0")),0))</f>
        <v>0</v>
      </c>
      <c r="V165">
        <f t="array" ref="V165">INDEX(Sheet1!$AG$2:$AG$205,MATCH(1,(A165=Sheet1!$AX$2:$AX$205)*(C165=TEXT(Sheet1!$D$2:$D$205,"0")),0))</f>
        <v>6</v>
      </c>
      <c r="W165">
        <f t="array" ref="W165">INDEX(Sheet1!$AE$2:$AE$205,MATCH(1,(A165=Sheet1!$AX$2:$AX$205)*(C165=TEXT(Sheet1!$D$2:$D$205,"0")),0))</f>
        <v>0</v>
      </c>
      <c r="X165">
        <f t="array" ref="X165">INDEX(Sheet1!$AW$2:$AW$205,MATCH(1,(A165=Sheet1!$AX$2:$AX$205)*(C165=TEXT(Sheet1!$D$2:$D$205,"0")),0))</f>
        <v>0</v>
      </c>
      <c r="Y165">
        <f t="array" ref="Y165">IFERROR(INDEX(Sheet1!$AW$2:$AW$205,MATCH(1,(A165=Sheet1!$AX$2:$AX$205)*(C165=TEXT(Sheet1!$D$2:$D$205,"0")),0)),0)</f>
        <v>0</v>
      </c>
      <c r="Z165">
        <f t="array" ref="Z165">INDEX(Sheet2!$AW$2:$AW$205,MATCH(1,(A165=Sheet2!$AX$2:$AX$205)*(C165=TEXT(Sheet2!$D$2:$D$205,"0")),0))</f>
        <v>0</v>
      </c>
      <c r="AA165">
        <f t="array" ref="AA165">IFERROR(INDEX(Sheet2!$AW$2:$AW$205,MATCH(1,(A165=Sheet2!$AX$2:$AX$205)*(C165=TEXT(Sheet2!$D$2:$D$205,"0")),0)),0)</f>
        <v>0</v>
      </c>
    </row>
    <row r="166" spans="1:27" x14ac:dyDescent="0.2">
      <c r="A166" t="s">
        <v>346</v>
      </c>
      <c r="B166" t="s">
        <v>27</v>
      </c>
      <c r="C166" t="s">
        <v>347</v>
      </c>
      <c r="D166" t="s">
        <v>17</v>
      </c>
      <c r="E166">
        <v>27</v>
      </c>
      <c r="F166">
        <v>4</v>
      </c>
      <c r="G166">
        <v>36</v>
      </c>
      <c r="H166">
        <v>0</v>
      </c>
      <c r="I166">
        <v>4</v>
      </c>
      <c r="J166">
        <v>4</v>
      </c>
      <c r="K166">
        <v>35</v>
      </c>
      <c r="L166">
        <v>0</v>
      </c>
      <c r="P166">
        <f t="array" ref="P166">INDEX(Sheet1!$AU$2:$AU$205,MATCH(1,(A166=Sheet1!$AX$2:$AX$205)*(C166=TEXT(Sheet1!$D$2:$D$205,"0")),0))</f>
        <v>8</v>
      </c>
      <c r="Q166">
        <f t="array" ref="Q166">INDEX(Sheet1!$AS$2:$AS$205,MATCH(1,(A166=Sheet1!$AX$2:$AX$205)*(C166=TEXT(Sheet1!$D$2:$D$205,"0")),0))</f>
        <v>0</v>
      </c>
      <c r="R166">
        <f t="array" ref="R166">INDEX(Sheet1!$AV$2:$AV$205,MATCH(1,(A166=Sheet1!$AX$2:$AX$205)*(C166=TEXT(Sheet1!$D$2:$D$205,"0")),0))</f>
        <v>6</v>
      </c>
      <c r="S166">
        <f t="array" ref="S166">INDEX(Sheet1!$AT$2:$AT$205,MATCH(1,(A166=Sheet1!$AX$2:$AX$205)*(C166=TEXT(Sheet1!$D$2:$D$205,"0")),0))</f>
        <v>0</v>
      </c>
      <c r="T166">
        <f t="array" ref="T166">INDEX(Sheet1!$AF$2:$AF$205,MATCH(1,(A166=Sheet1!$AX$2:$AX$205)*(C166=TEXT(Sheet1!$D$2:$D$205,"0")),0))</f>
        <v>0</v>
      </c>
      <c r="U166">
        <f t="array" ref="U166">INDEX(Sheet1!$AD$2:$AD$205,MATCH(1,(A166=Sheet1!$AX$2:$AX$205)*(C166=TEXT(Sheet1!$D$2:$D$205,"0")),0))</f>
        <v>0</v>
      </c>
      <c r="V166">
        <f t="array" ref="V166">INDEX(Sheet1!$AG$2:$AG$205,MATCH(1,(A166=Sheet1!$AX$2:$AX$205)*(C166=TEXT(Sheet1!$D$2:$D$205,"0")),0))</f>
        <v>0</v>
      </c>
      <c r="W166">
        <f t="array" ref="W166">INDEX(Sheet1!$AE$2:$AE$205,MATCH(1,(A166=Sheet1!$AX$2:$AX$205)*(C166=TEXT(Sheet1!$D$2:$D$205,"0")),0))</f>
        <v>0</v>
      </c>
      <c r="X166">
        <f t="array" ref="X166">INDEX(Sheet1!$AW$2:$AW$205,MATCH(1,(A166=Sheet1!$AX$2:$AX$205)*(C166=TEXT(Sheet1!$D$2:$D$205,"0")),0))</f>
        <v>0</v>
      </c>
      <c r="Y166">
        <f t="array" ref="Y166">IFERROR(INDEX(Sheet1!$AW$2:$AW$205,MATCH(1,(A166=Sheet1!$AX$2:$AX$205)*(C166=TEXT(Sheet1!$D$2:$D$205,"0")),0)),0)</f>
        <v>0</v>
      </c>
      <c r="Z166">
        <f t="array" ref="Z166">INDEX(Sheet2!$AW$2:$AW$205,MATCH(1,(A166=Sheet2!$AX$2:$AX$205)*(C166=TEXT(Sheet2!$D$2:$D$205,"0")),0))</f>
        <v>0</v>
      </c>
      <c r="AA166">
        <f t="array" ref="AA166">IFERROR(INDEX(Sheet2!$AW$2:$AW$205,MATCH(1,(A166=Sheet2!$AX$2:$AX$205)*(C166=TEXT(Sheet2!$D$2:$D$205,"0")),0)),0)</f>
        <v>0</v>
      </c>
    </row>
    <row r="167" spans="1:27" x14ac:dyDescent="0.2">
      <c r="A167" t="s">
        <v>348</v>
      </c>
      <c r="B167" t="s">
        <v>281</v>
      </c>
      <c r="C167" t="s">
        <v>349</v>
      </c>
      <c r="D167" t="s">
        <v>17</v>
      </c>
      <c r="E167">
        <v>29</v>
      </c>
      <c r="F167">
        <v>8</v>
      </c>
      <c r="G167">
        <v>36</v>
      </c>
      <c r="H167">
        <v>0</v>
      </c>
      <c r="I167">
        <v>5</v>
      </c>
      <c r="J167">
        <v>5</v>
      </c>
      <c r="K167">
        <v>34</v>
      </c>
      <c r="L167">
        <v>0</v>
      </c>
      <c r="P167">
        <f t="array" ref="P167">INDEX(Sheet1!$AU$2:$AU$205,MATCH(1,(A167=Sheet1!$AX$2:$AX$205)*(C167=TEXT(Sheet1!$D$2:$D$205,"0")),0))</f>
        <v>6</v>
      </c>
      <c r="Q167">
        <f t="array" ref="Q167">INDEX(Sheet1!$AS$2:$AS$205,MATCH(1,(A167=Sheet1!$AX$2:$AX$205)*(C167=TEXT(Sheet1!$D$2:$D$205,"0")),0))</f>
        <v>0</v>
      </c>
      <c r="R167">
        <f t="array" ref="R167">INDEX(Sheet1!$AV$2:$AV$205,MATCH(1,(A167=Sheet1!$AX$2:$AX$205)*(C167=TEXT(Sheet1!$D$2:$D$205,"0")),0))</f>
        <v>4</v>
      </c>
      <c r="S167">
        <f t="array" ref="S167">INDEX(Sheet1!$AT$2:$AT$205,MATCH(1,(A167=Sheet1!$AX$2:$AX$205)*(C167=TEXT(Sheet1!$D$2:$D$205,"0")),0))</f>
        <v>0</v>
      </c>
      <c r="T167">
        <f t="array" ref="T167">INDEX(Sheet1!$AF$2:$AF$205,MATCH(1,(A167=Sheet1!$AX$2:$AX$205)*(C167=TEXT(Sheet1!$D$2:$D$205,"0")),0))</f>
        <v>7</v>
      </c>
      <c r="U167">
        <f t="array" ref="U167">INDEX(Sheet1!$AD$2:$AD$205,MATCH(1,(A167=Sheet1!$AX$2:$AX$205)*(C167=TEXT(Sheet1!$D$2:$D$205,"0")),0))</f>
        <v>0</v>
      </c>
      <c r="V167">
        <f t="array" ref="V167">INDEX(Sheet1!$AG$2:$AG$205,MATCH(1,(A167=Sheet1!$AX$2:$AX$205)*(C167=TEXT(Sheet1!$D$2:$D$205,"0")),0))</f>
        <v>2</v>
      </c>
      <c r="W167">
        <f t="array" ref="W167">INDEX(Sheet1!$AE$2:$AE$205,MATCH(1,(A167=Sheet1!$AX$2:$AX$205)*(C167=TEXT(Sheet1!$D$2:$D$205,"0")),0))</f>
        <v>0</v>
      </c>
      <c r="X167">
        <f t="array" ref="X167">INDEX(Sheet1!$AW$2:$AW$205,MATCH(1,(A167=Sheet1!$AX$2:$AX$205)*(C167=TEXT(Sheet1!$D$2:$D$205,"0")),0))</f>
        <v>0</v>
      </c>
      <c r="Y167">
        <f t="array" ref="Y167">IFERROR(INDEX(Sheet1!$AW$2:$AW$205,MATCH(1,(A167=Sheet1!$AX$2:$AX$205)*(C167=TEXT(Sheet1!$D$2:$D$205,"0")),0)),0)</f>
        <v>0</v>
      </c>
      <c r="Z167">
        <f t="array" ref="Z167">INDEX(Sheet2!$AW$2:$AW$205,MATCH(1,(A167=Sheet2!$AX$2:$AX$205)*(C167=TEXT(Sheet2!$D$2:$D$205,"0")),0))</f>
        <v>0</v>
      </c>
      <c r="AA167">
        <f t="array" ref="AA167">IFERROR(INDEX(Sheet2!$AW$2:$AW$205,MATCH(1,(A167=Sheet2!$AX$2:$AX$205)*(C167=TEXT(Sheet2!$D$2:$D$205,"0")),0)),0)</f>
        <v>0</v>
      </c>
    </row>
    <row r="168" spans="1:27" x14ac:dyDescent="0.2">
      <c r="A168" t="s">
        <v>348</v>
      </c>
      <c r="B168" t="s">
        <v>193</v>
      </c>
      <c r="C168" t="s">
        <v>350</v>
      </c>
      <c r="D168" t="s">
        <v>17</v>
      </c>
      <c r="E168">
        <v>24</v>
      </c>
      <c r="F168">
        <v>4</v>
      </c>
      <c r="G168">
        <v>36</v>
      </c>
      <c r="H168">
        <v>0</v>
      </c>
      <c r="I168">
        <v>4</v>
      </c>
      <c r="J168">
        <v>3</v>
      </c>
      <c r="K168">
        <v>32</v>
      </c>
      <c r="L168">
        <v>0</v>
      </c>
      <c r="M168" s="2" t="s">
        <v>484</v>
      </c>
      <c r="P168">
        <f t="array" ref="P168">INDEX(Sheet1!$AU$2:$AU$205,MATCH(1,(A168=Sheet1!$AX$2:$AX$205)*(C168=TEXT(Sheet1!$D$2:$D$205,"0")),0))</f>
        <v>11</v>
      </c>
      <c r="Q168">
        <f t="array" ref="Q168">INDEX(Sheet1!$AS$2:$AS$205,MATCH(1,(A168=Sheet1!$AX$2:$AX$205)*(C168=TEXT(Sheet1!$D$2:$D$205,"0")),0))</f>
        <v>1</v>
      </c>
      <c r="R168">
        <f t="array" ref="R168">INDEX(Sheet1!$AV$2:$AV$205,MATCH(1,(A168=Sheet1!$AX$2:$AX$205)*(C168=TEXT(Sheet1!$D$2:$D$205,"0")),0))</f>
        <v>7</v>
      </c>
      <c r="S168">
        <f t="array" ref="S168">INDEX(Sheet1!$AT$2:$AT$205,MATCH(1,(A168=Sheet1!$AX$2:$AX$205)*(C168=TEXT(Sheet1!$D$2:$D$205,"0")),0))</f>
        <v>0</v>
      </c>
      <c r="T168">
        <f t="array" ref="T168">INDEX(Sheet1!$AF$2:$AF$205,MATCH(1,(A168=Sheet1!$AX$2:$AX$205)*(C168=TEXT(Sheet1!$D$2:$D$205,"0")),0))</f>
        <v>6</v>
      </c>
      <c r="U168">
        <f t="array" ref="U168">INDEX(Sheet1!$AD$2:$AD$205,MATCH(1,(A168=Sheet1!$AX$2:$AX$205)*(C168=TEXT(Sheet1!$D$2:$D$205,"0")),0))</f>
        <v>0</v>
      </c>
      <c r="V168">
        <f t="array" ref="V168">INDEX(Sheet1!$AG$2:$AG$205,MATCH(1,(A168=Sheet1!$AX$2:$AX$205)*(C168=TEXT(Sheet1!$D$2:$D$205,"0")),0))</f>
        <v>2</v>
      </c>
      <c r="W168">
        <f t="array" ref="W168">INDEX(Sheet1!$AE$2:$AE$205,MATCH(1,(A168=Sheet1!$AX$2:$AX$205)*(C168=TEXT(Sheet1!$D$2:$D$205,"0")),0))</f>
        <v>0</v>
      </c>
      <c r="X168">
        <f t="array" ref="X168">INDEX(Sheet1!$AW$2:$AW$205,MATCH(1,(A168=Sheet1!$AX$2:$AX$205)*(C168=TEXT(Sheet1!$D$2:$D$205,"0")),0))</f>
        <v>1</v>
      </c>
      <c r="Y168">
        <f t="array" ref="Y168">IFERROR(INDEX(Sheet1!$AW$2:$AW$205,MATCH(1,(A168=Sheet1!$AX$2:$AX$205)*(C168=TEXT(Sheet1!$D$2:$D$205,"0")),0)),0)</f>
        <v>1</v>
      </c>
      <c r="Z168">
        <f t="array" ref="Z168">INDEX(Sheet2!$AW$2:$AW$205,MATCH(1,(A168=Sheet2!$AX$2:$AX$205)*(C168=TEXT(Sheet2!$D$2:$D$205,"0")),0))</f>
        <v>0</v>
      </c>
      <c r="AA168">
        <f t="array" ref="AA168">IFERROR(INDEX(Sheet2!$AW$2:$AW$205,MATCH(1,(A168=Sheet2!$AX$2:$AX$205)*(C168=TEXT(Sheet2!$D$2:$D$205,"0")),0)),0)</f>
        <v>0</v>
      </c>
    </row>
    <row r="169" spans="1:27" x14ac:dyDescent="0.2">
      <c r="A169" t="s">
        <v>348</v>
      </c>
      <c r="B169" t="s">
        <v>189</v>
      </c>
      <c r="C169" t="s">
        <v>351</v>
      </c>
      <c r="D169" t="s">
        <v>17</v>
      </c>
      <c r="E169">
        <v>21</v>
      </c>
      <c r="F169">
        <v>4</v>
      </c>
      <c r="G169">
        <v>28</v>
      </c>
      <c r="H169">
        <v>0</v>
      </c>
      <c r="I169">
        <v>4</v>
      </c>
      <c r="J169">
        <v>4</v>
      </c>
      <c r="K169">
        <v>26</v>
      </c>
      <c r="L169">
        <v>0</v>
      </c>
      <c r="P169">
        <f t="array" ref="P169">INDEX(Sheet1!$AU$2:$AU$205,MATCH(1,(A169=Sheet1!$AX$2:$AX$205)*(C169=TEXT(Sheet1!$D$2:$D$205,"0")),0))</f>
        <v>5</v>
      </c>
      <c r="Q169">
        <f t="array" ref="Q169">INDEX(Sheet1!$AS$2:$AS$205,MATCH(1,(A169=Sheet1!$AX$2:$AX$205)*(C169=TEXT(Sheet1!$D$2:$D$205,"0")),0))</f>
        <v>0</v>
      </c>
      <c r="R169">
        <f t="array" ref="R169">INDEX(Sheet1!$AV$2:$AV$205,MATCH(1,(A169=Sheet1!$AX$2:$AX$205)*(C169=TEXT(Sheet1!$D$2:$D$205,"0")),0))</f>
        <v>1</v>
      </c>
      <c r="S169">
        <f t="array" ref="S169">INDEX(Sheet1!$AT$2:$AT$205,MATCH(1,(A169=Sheet1!$AX$2:$AX$205)*(C169=TEXT(Sheet1!$D$2:$D$205,"0")),0))</f>
        <v>0</v>
      </c>
      <c r="T169">
        <f t="array" ref="T169">INDEX(Sheet1!$AF$2:$AF$205,MATCH(1,(A169=Sheet1!$AX$2:$AX$205)*(C169=TEXT(Sheet1!$D$2:$D$205,"0")),0))</f>
        <v>6</v>
      </c>
      <c r="U169">
        <f t="array" ref="U169">INDEX(Sheet1!$AD$2:$AD$205,MATCH(1,(A169=Sheet1!$AX$2:$AX$205)*(C169=TEXT(Sheet1!$D$2:$D$205,"0")),0))</f>
        <v>0</v>
      </c>
      <c r="V169">
        <f t="array" ref="V169">INDEX(Sheet1!$AG$2:$AG$205,MATCH(1,(A169=Sheet1!$AX$2:$AX$205)*(C169=TEXT(Sheet1!$D$2:$D$205,"0")),0))</f>
        <v>3</v>
      </c>
      <c r="W169">
        <f t="array" ref="W169">INDEX(Sheet1!$AE$2:$AE$205,MATCH(1,(A169=Sheet1!$AX$2:$AX$205)*(C169=TEXT(Sheet1!$D$2:$D$205,"0")),0))</f>
        <v>0</v>
      </c>
      <c r="X169">
        <f t="array" ref="X169">INDEX(Sheet1!$AW$2:$AW$205,MATCH(1,(A169=Sheet1!$AX$2:$AX$205)*(C169=TEXT(Sheet1!$D$2:$D$205,"0")),0))</f>
        <v>0</v>
      </c>
      <c r="Y169">
        <f t="array" ref="Y169">IFERROR(INDEX(Sheet1!$AW$2:$AW$205,MATCH(1,(A169=Sheet1!$AX$2:$AX$205)*(C169=TEXT(Sheet1!$D$2:$D$205,"0")),0)),0)</f>
        <v>0</v>
      </c>
      <c r="Z169">
        <f t="array" ref="Z169">INDEX(Sheet2!$AW$2:$AW$205,MATCH(1,(A169=Sheet2!$AX$2:$AX$205)*(C169=TEXT(Sheet2!$D$2:$D$205,"0")),0))</f>
        <v>0</v>
      </c>
      <c r="AA169">
        <f t="array" ref="AA169">IFERROR(INDEX(Sheet2!$AW$2:$AW$205,MATCH(1,(A169=Sheet2!$AX$2:$AX$205)*(C169=TEXT(Sheet2!$D$2:$D$205,"0")),0)),0)</f>
        <v>0</v>
      </c>
    </row>
    <row r="170" spans="1:27" x14ac:dyDescent="0.2">
      <c r="A170" t="s">
        <v>352</v>
      </c>
      <c r="B170" t="s">
        <v>77</v>
      </c>
      <c r="C170" t="s">
        <v>353</v>
      </c>
      <c r="D170" t="s">
        <v>17</v>
      </c>
      <c r="E170">
        <v>25</v>
      </c>
      <c r="F170">
        <v>4</v>
      </c>
      <c r="G170">
        <v>28</v>
      </c>
      <c r="H170">
        <v>0</v>
      </c>
      <c r="I170">
        <v>4</v>
      </c>
      <c r="J170">
        <v>4</v>
      </c>
      <c r="K170">
        <v>29</v>
      </c>
      <c r="L170">
        <v>0</v>
      </c>
      <c r="P170">
        <f t="array" ref="P170">INDEX(Sheet1!$AU$2:$AU$205,MATCH(1,(A170=Sheet1!$AX$2:$AX$205)*(C170=TEXT(Sheet1!$D$2:$D$205,"0")),0))</f>
        <v>1</v>
      </c>
      <c r="Q170">
        <f t="array" ref="Q170">INDEX(Sheet1!$AS$2:$AS$205,MATCH(1,(A170=Sheet1!$AX$2:$AX$205)*(C170=TEXT(Sheet1!$D$2:$D$205,"0")),0))</f>
        <v>0</v>
      </c>
      <c r="R170">
        <f t="array" ref="R170">INDEX(Sheet1!$AV$2:$AV$205,MATCH(1,(A170=Sheet1!$AX$2:$AX$205)*(C170=TEXT(Sheet1!$D$2:$D$205,"0")),0))</f>
        <v>5</v>
      </c>
      <c r="S170">
        <f t="array" ref="S170">INDEX(Sheet1!$AT$2:$AT$205,MATCH(1,(A170=Sheet1!$AX$2:$AX$205)*(C170=TEXT(Sheet1!$D$2:$D$205,"0")),0))</f>
        <v>0</v>
      </c>
      <c r="T170">
        <f t="array" ref="T170">INDEX(Sheet1!$AF$2:$AF$205,MATCH(1,(A170=Sheet1!$AX$2:$AX$205)*(C170=TEXT(Sheet1!$D$2:$D$205,"0")),0))</f>
        <v>0</v>
      </c>
      <c r="U170">
        <f t="array" ref="U170">INDEX(Sheet1!$AD$2:$AD$205,MATCH(1,(A170=Sheet1!$AX$2:$AX$205)*(C170=TEXT(Sheet1!$D$2:$D$205,"0")),0))</f>
        <v>0</v>
      </c>
      <c r="V170">
        <f t="array" ref="V170">INDEX(Sheet1!$AG$2:$AG$205,MATCH(1,(A170=Sheet1!$AX$2:$AX$205)*(C170=TEXT(Sheet1!$D$2:$D$205,"0")),0))</f>
        <v>0</v>
      </c>
      <c r="W170">
        <f t="array" ref="W170">INDEX(Sheet1!$AE$2:$AE$205,MATCH(1,(A170=Sheet1!$AX$2:$AX$205)*(C170=TEXT(Sheet1!$D$2:$D$205,"0")),0))</f>
        <v>0</v>
      </c>
      <c r="X170">
        <f t="array" ref="X170">INDEX(Sheet1!$AW$2:$AW$205,MATCH(1,(A170=Sheet1!$AX$2:$AX$205)*(C170=TEXT(Sheet1!$D$2:$D$205,"0")),0))</f>
        <v>0</v>
      </c>
      <c r="Y170">
        <f t="array" ref="Y170">IFERROR(INDEX(Sheet1!$AW$2:$AW$205,MATCH(1,(A170=Sheet1!$AX$2:$AX$205)*(C170=TEXT(Sheet1!$D$2:$D$205,"0")),0)),0)</f>
        <v>0</v>
      </c>
      <c r="Z170">
        <f t="array" ref="Z170">INDEX(Sheet2!$AW$2:$AW$205,MATCH(1,(A170=Sheet2!$AX$2:$AX$205)*(C170=TEXT(Sheet2!$D$2:$D$205,"0")),0))</f>
        <v>0</v>
      </c>
      <c r="AA170">
        <f t="array" ref="AA170">IFERROR(INDEX(Sheet2!$AW$2:$AW$205,MATCH(1,(A170=Sheet2!$AX$2:$AX$205)*(C170=TEXT(Sheet2!$D$2:$D$205,"0")),0)),0)</f>
        <v>0</v>
      </c>
    </row>
    <row r="171" spans="1:27" x14ac:dyDescent="0.2">
      <c r="A171" t="s">
        <v>354</v>
      </c>
      <c r="B171" t="s">
        <v>189</v>
      </c>
      <c r="C171" t="s">
        <v>355</v>
      </c>
      <c r="D171" t="s">
        <v>17</v>
      </c>
      <c r="E171">
        <v>20</v>
      </c>
      <c r="F171">
        <v>4</v>
      </c>
      <c r="G171">
        <v>20</v>
      </c>
      <c r="H171">
        <v>0</v>
      </c>
      <c r="I171">
        <v>5</v>
      </c>
      <c r="J171">
        <v>5</v>
      </c>
      <c r="K171">
        <v>22</v>
      </c>
      <c r="L171">
        <v>0</v>
      </c>
      <c r="P171">
        <f t="array" ref="P171">INDEX(Sheet1!$AU$2:$AU$205,MATCH(1,(A171=Sheet1!$AX$2:$AX$205)*(C171=TEXT(Sheet1!$D$2:$D$205,"0")),0))</f>
        <v>3</v>
      </c>
      <c r="Q171">
        <f t="array" ref="Q171">INDEX(Sheet1!$AS$2:$AS$205,MATCH(1,(A171=Sheet1!$AX$2:$AX$205)*(C171=TEXT(Sheet1!$D$2:$D$205,"0")),0))</f>
        <v>0</v>
      </c>
      <c r="R171">
        <f t="array" ref="R171">INDEX(Sheet1!$AV$2:$AV$205,MATCH(1,(A171=Sheet1!$AX$2:$AX$205)*(C171=TEXT(Sheet1!$D$2:$D$205,"0")),0))</f>
        <v>1</v>
      </c>
      <c r="S171">
        <f t="array" ref="S171">INDEX(Sheet1!$AT$2:$AT$205,MATCH(1,(A171=Sheet1!$AX$2:$AX$205)*(C171=TEXT(Sheet1!$D$2:$D$205,"0")),0))</f>
        <v>0</v>
      </c>
      <c r="T171">
        <f t="array" ref="T171">INDEX(Sheet1!$AF$2:$AF$205,MATCH(1,(A171=Sheet1!$AX$2:$AX$205)*(C171=TEXT(Sheet1!$D$2:$D$205,"0")),0))</f>
        <v>7</v>
      </c>
      <c r="U171">
        <f t="array" ref="U171">INDEX(Sheet1!$AD$2:$AD$205,MATCH(1,(A171=Sheet1!$AX$2:$AX$205)*(C171=TEXT(Sheet1!$D$2:$D$205,"0")),0))</f>
        <v>0</v>
      </c>
      <c r="V171">
        <f t="array" ref="V171">INDEX(Sheet1!$AG$2:$AG$205,MATCH(1,(A171=Sheet1!$AX$2:$AX$205)*(C171=TEXT(Sheet1!$D$2:$D$205,"0")),0))</f>
        <v>5</v>
      </c>
      <c r="W171">
        <f t="array" ref="W171">INDEX(Sheet1!$AE$2:$AE$205,MATCH(1,(A171=Sheet1!$AX$2:$AX$205)*(C171=TEXT(Sheet1!$D$2:$D$205,"0")),0))</f>
        <v>0</v>
      </c>
      <c r="X171">
        <f t="array" ref="X171">INDEX(Sheet1!$AW$2:$AW$205,MATCH(1,(A171=Sheet1!$AX$2:$AX$205)*(C171=TEXT(Sheet1!$D$2:$D$205,"0")),0))</f>
        <v>0</v>
      </c>
      <c r="Y171">
        <f t="array" ref="Y171">IFERROR(INDEX(Sheet1!$AW$2:$AW$205,MATCH(1,(A171=Sheet1!$AX$2:$AX$205)*(C171=TEXT(Sheet1!$D$2:$D$205,"0")),0)),0)</f>
        <v>0</v>
      </c>
      <c r="Z171">
        <f t="array" ref="Z171">INDEX(Sheet2!$AW$2:$AW$205,MATCH(1,(A171=Sheet2!$AX$2:$AX$205)*(C171=TEXT(Sheet2!$D$2:$D$205,"0")),0))</f>
        <v>0</v>
      </c>
      <c r="AA171">
        <f t="array" ref="AA171">IFERROR(INDEX(Sheet2!$AW$2:$AW$205,MATCH(1,(A171=Sheet2!$AX$2:$AX$205)*(C171=TEXT(Sheet2!$D$2:$D$205,"0")),0)),0)</f>
        <v>0</v>
      </c>
    </row>
    <row r="172" spans="1:27" x14ac:dyDescent="0.2">
      <c r="A172" t="s">
        <v>354</v>
      </c>
      <c r="B172" t="s">
        <v>189</v>
      </c>
      <c r="C172" t="s">
        <v>355</v>
      </c>
      <c r="D172" t="s">
        <v>17</v>
      </c>
      <c r="E172">
        <v>20</v>
      </c>
      <c r="F172">
        <v>4</v>
      </c>
      <c r="G172">
        <v>20</v>
      </c>
      <c r="H172">
        <v>0</v>
      </c>
      <c r="I172">
        <v>5</v>
      </c>
      <c r="J172">
        <v>5</v>
      </c>
      <c r="K172">
        <v>22</v>
      </c>
      <c r="L172">
        <v>0</v>
      </c>
      <c r="P172">
        <f t="array" ref="P172">INDEX(Sheet1!$AU$2:$AU$205,MATCH(1,(A172=Sheet1!$AX$2:$AX$205)*(C172=TEXT(Sheet1!$D$2:$D$205,"0")),0))</f>
        <v>3</v>
      </c>
      <c r="Q172">
        <f t="array" ref="Q172">INDEX(Sheet1!$AS$2:$AS$205,MATCH(1,(A172=Sheet1!$AX$2:$AX$205)*(C172=TEXT(Sheet1!$D$2:$D$205,"0")),0))</f>
        <v>0</v>
      </c>
      <c r="R172">
        <f t="array" ref="R172">INDEX(Sheet1!$AV$2:$AV$205,MATCH(1,(A172=Sheet1!$AX$2:$AX$205)*(C172=TEXT(Sheet1!$D$2:$D$205,"0")),0))</f>
        <v>1</v>
      </c>
      <c r="S172">
        <f t="array" ref="S172">INDEX(Sheet1!$AT$2:$AT$205,MATCH(1,(A172=Sheet1!$AX$2:$AX$205)*(C172=TEXT(Sheet1!$D$2:$D$205,"0")),0))</f>
        <v>0</v>
      </c>
      <c r="T172">
        <f t="array" ref="T172">INDEX(Sheet1!$AF$2:$AF$205,MATCH(1,(A172=Sheet1!$AX$2:$AX$205)*(C172=TEXT(Sheet1!$D$2:$D$205,"0")),0))</f>
        <v>7</v>
      </c>
      <c r="U172">
        <f t="array" ref="U172">INDEX(Sheet1!$AD$2:$AD$205,MATCH(1,(A172=Sheet1!$AX$2:$AX$205)*(C172=TEXT(Sheet1!$D$2:$D$205,"0")),0))</f>
        <v>0</v>
      </c>
      <c r="V172">
        <f t="array" ref="V172">INDEX(Sheet1!$AG$2:$AG$205,MATCH(1,(A172=Sheet1!$AX$2:$AX$205)*(C172=TEXT(Sheet1!$D$2:$D$205,"0")),0))</f>
        <v>5</v>
      </c>
      <c r="W172">
        <f t="array" ref="W172">INDEX(Sheet1!$AE$2:$AE$205,MATCH(1,(A172=Sheet1!$AX$2:$AX$205)*(C172=TEXT(Sheet1!$D$2:$D$205,"0")),0))</f>
        <v>0</v>
      </c>
      <c r="X172">
        <f t="array" ref="X172">INDEX(Sheet1!$AW$2:$AW$205,MATCH(1,(A172=Sheet1!$AX$2:$AX$205)*(C172=TEXT(Sheet1!$D$2:$D$205,"0")),0))</f>
        <v>0</v>
      </c>
      <c r="Y172">
        <f t="array" ref="Y172">IFERROR(INDEX(Sheet1!$AW$2:$AW$205,MATCH(1,(A172=Sheet1!$AX$2:$AX$205)*(C172=TEXT(Sheet1!$D$2:$D$205,"0")),0)),0)</f>
        <v>0</v>
      </c>
      <c r="Z172">
        <f t="array" ref="Z172">INDEX(Sheet2!$AW$2:$AW$205,MATCH(1,(A172=Sheet2!$AX$2:$AX$205)*(C172=TEXT(Sheet2!$D$2:$D$205,"0")),0))</f>
        <v>0</v>
      </c>
      <c r="AA172">
        <f t="array" ref="AA172">IFERROR(INDEX(Sheet2!$AW$2:$AW$205,MATCH(1,(A172=Sheet2!$AX$2:$AX$205)*(C172=TEXT(Sheet2!$D$2:$D$205,"0")),0)),0)</f>
        <v>0</v>
      </c>
    </row>
    <row r="173" spans="1:27" x14ac:dyDescent="0.2">
      <c r="A173" t="s">
        <v>356</v>
      </c>
      <c r="B173" t="s">
        <v>24</v>
      </c>
      <c r="C173" t="s">
        <v>92</v>
      </c>
      <c r="D173" t="s">
        <v>17</v>
      </c>
      <c r="E173">
        <v>28</v>
      </c>
      <c r="F173">
        <v>6</v>
      </c>
      <c r="G173">
        <v>37</v>
      </c>
      <c r="H173">
        <v>0</v>
      </c>
      <c r="I173">
        <v>5</v>
      </c>
      <c r="J173">
        <v>5</v>
      </c>
      <c r="K173">
        <v>33</v>
      </c>
      <c r="L173">
        <v>0</v>
      </c>
      <c r="P173" t="e">
        <f t="array" ref="P173">INDEX(Sheet1!$AU$2:$AU$205,MATCH(1,(A173=Sheet1!$AX$2:$AX$205)*(C173=TEXT(Sheet1!$D$2:$D$205,"0")),0))</f>
        <v>#N/A</v>
      </c>
      <c r="Q173" t="e">
        <f t="array" ref="Q173">INDEX(Sheet1!$AS$2:$AS$205,MATCH(1,(A173=Sheet1!$AX$2:$AX$205)*(C173=TEXT(Sheet1!$D$2:$D$205,"0")),0))</f>
        <v>#N/A</v>
      </c>
      <c r="R173" t="e">
        <f t="array" ref="R173">INDEX(Sheet1!$AV$2:$AV$205,MATCH(1,(A173=Sheet1!$AX$2:$AX$205)*(C173=TEXT(Sheet1!$D$2:$D$205,"0")),0))</f>
        <v>#N/A</v>
      </c>
      <c r="S173" t="e">
        <f t="array" ref="S173">INDEX(Sheet1!$AT$2:$AT$205,MATCH(1,(A173=Sheet1!$AX$2:$AX$205)*(C173=TEXT(Sheet1!$D$2:$D$205,"0")),0))</f>
        <v>#N/A</v>
      </c>
      <c r="T173" t="e">
        <f t="array" ref="T173">INDEX(Sheet1!$AF$2:$AF$205,MATCH(1,(A173=Sheet1!$AX$2:$AX$205)*(C173=TEXT(Sheet1!$D$2:$D$205,"0")),0))</f>
        <v>#N/A</v>
      </c>
      <c r="U173" t="e">
        <f t="array" ref="U173">INDEX(Sheet1!$AD$2:$AD$205,MATCH(1,(A173=Sheet1!$AX$2:$AX$205)*(C173=TEXT(Sheet1!$D$2:$D$205,"0")),0))</f>
        <v>#N/A</v>
      </c>
      <c r="V173" t="e">
        <f t="array" ref="V173">INDEX(Sheet1!$AG$2:$AG$205,MATCH(1,(A173=Sheet1!$AX$2:$AX$205)*(C173=TEXT(Sheet1!$D$2:$D$205,"0")),0))</f>
        <v>#N/A</v>
      </c>
      <c r="W173" t="e">
        <f t="array" ref="W173">INDEX(Sheet1!$AE$2:$AE$205,MATCH(1,(A173=Sheet1!$AX$2:$AX$205)*(C173=TEXT(Sheet1!$D$2:$D$205,"0")),0))</f>
        <v>#N/A</v>
      </c>
      <c r="X173" t="e">
        <f t="array" ref="X173">INDEX(Sheet1!$AW$2:$AW$205,MATCH(1,(A173=Sheet1!$AX$2:$AX$205)*(C173=TEXT(Sheet1!$D$2:$D$205,"0")),0))</f>
        <v>#N/A</v>
      </c>
      <c r="Y173">
        <f t="array" ref="Y173">IFERROR(INDEX(Sheet1!$AW$2:$AW$205,MATCH(1,(A173=Sheet1!$AX$2:$AX$205)*(C173=TEXT(Sheet1!$D$2:$D$205,"0")),0)),0)</f>
        <v>0</v>
      </c>
      <c r="Z173" t="e">
        <f t="array" ref="Z173">INDEX(Sheet2!$AW$2:$AW$205,MATCH(1,(A173=Sheet2!$AX$2:$AX$205)*(C173=TEXT(Sheet2!$D$2:$D$205,"0")),0))</f>
        <v>#N/A</v>
      </c>
      <c r="AA173">
        <f t="array" ref="AA173">IFERROR(INDEX(Sheet2!$AW$2:$AW$205,MATCH(1,(A173=Sheet2!$AX$2:$AX$205)*(C173=TEXT(Sheet2!$D$2:$D$205,"0")),0)),0)</f>
        <v>0</v>
      </c>
    </row>
    <row r="174" spans="1:27" x14ac:dyDescent="0.2">
      <c r="A174" t="s">
        <v>357</v>
      </c>
      <c r="B174" t="s">
        <v>27</v>
      </c>
      <c r="C174" t="s">
        <v>358</v>
      </c>
      <c r="D174" t="s">
        <v>17</v>
      </c>
      <c r="E174">
        <v>26</v>
      </c>
      <c r="F174">
        <v>8</v>
      </c>
      <c r="G174">
        <v>31</v>
      </c>
      <c r="H174">
        <v>0</v>
      </c>
      <c r="I174">
        <v>5</v>
      </c>
      <c r="J174">
        <v>5</v>
      </c>
      <c r="K174">
        <v>35</v>
      </c>
      <c r="L174">
        <v>0</v>
      </c>
      <c r="P174">
        <f t="array" ref="P174">INDEX(Sheet1!$AU$2:$AU$205,MATCH(1,(A174=Sheet1!$AX$2:$AX$205)*(C174=TEXT(Sheet1!$D$2:$D$205,"0")),0))</f>
        <v>3</v>
      </c>
      <c r="Q174">
        <f t="array" ref="Q174">INDEX(Sheet1!$AS$2:$AS$205,MATCH(1,(A174=Sheet1!$AX$2:$AX$205)*(C174=TEXT(Sheet1!$D$2:$D$205,"0")),0))</f>
        <v>0</v>
      </c>
      <c r="R174">
        <f t="array" ref="R174">INDEX(Sheet1!$AV$2:$AV$205,MATCH(1,(A174=Sheet1!$AX$2:$AX$205)*(C174=TEXT(Sheet1!$D$2:$D$205,"0")),0))</f>
        <v>5</v>
      </c>
      <c r="S174">
        <f t="array" ref="S174">INDEX(Sheet1!$AT$2:$AT$205,MATCH(1,(A174=Sheet1!$AX$2:$AX$205)*(C174=TEXT(Sheet1!$D$2:$D$205,"0")),0))</f>
        <v>0</v>
      </c>
      <c r="T174">
        <f t="array" ref="T174">INDEX(Sheet1!$AF$2:$AF$205,MATCH(1,(A174=Sheet1!$AX$2:$AX$205)*(C174=TEXT(Sheet1!$D$2:$D$205,"0")),0))</f>
        <v>0</v>
      </c>
      <c r="U174">
        <f t="array" ref="U174">INDEX(Sheet1!$AD$2:$AD$205,MATCH(1,(A174=Sheet1!$AX$2:$AX$205)*(C174=TEXT(Sheet1!$D$2:$D$205,"0")),0))</f>
        <v>0</v>
      </c>
      <c r="V174">
        <f t="array" ref="V174">INDEX(Sheet1!$AG$2:$AG$205,MATCH(1,(A174=Sheet1!$AX$2:$AX$205)*(C174=TEXT(Sheet1!$D$2:$D$205,"0")),0))</f>
        <v>0</v>
      </c>
      <c r="W174">
        <f t="array" ref="W174">INDEX(Sheet1!$AE$2:$AE$205,MATCH(1,(A174=Sheet1!$AX$2:$AX$205)*(C174=TEXT(Sheet1!$D$2:$D$205,"0")),0))</f>
        <v>0</v>
      </c>
      <c r="X174">
        <f t="array" ref="X174">INDEX(Sheet1!$AW$2:$AW$205,MATCH(1,(A174=Sheet1!$AX$2:$AX$205)*(C174=TEXT(Sheet1!$D$2:$D$205,"0")),0))</f>
        <v>0</v>
      </c>
      <c r="Y174">
        <f t="array" ref="Y174">IFERROR(INDEX(Sheet1!$AW$2:$AW$205,MATCH(1,(A174=Sheet1!$AX$2:$AX$205)*(C174=TEXT(Sheet1!$D$2:$D$205,"0")),0)),0)</f>
        <v>0</v>
      </c>
      <c r="Z174">
        <f t="array" ref="Z174">INDEX(Sheet2!$AW$2:$AW$205,MATCH(1,(A174=Sheet2!$AX$2:$AX$205)*(C174=TEXT(Sheet2!$D$2:$D$205,"0")),0))</f>
        <v>1</v>
      </c>
      <c r="AA174" s="6">
        <f t="array" ref="AA174">IFERROR(INDEX(Sheet2!$AW$2:$AW$205,MATCH(1,(A174=Sheet2!$AX$2:$AX$205)*(C174=TEXT(Sheet2!$D$2:$D$205,"0")),0)),0)</f>
        <v>1</v>
      </c>
    </row>
    <row r="175" spans="1:27" x14ac:dyDescent="0.2">
      <c r="A175" t="s">
        <v>359</v>
      </c>
      <c r="B175" t="s">
        <v>77</v>
      </c>
      <c r="C175" t="s">
        <v>360</v>
      </c>
      <c r="D175" t="s">
        <v>17</v>
      </c>
      <c r="E175">
        <v>32</v>
      </c>
      <c r="F175">
        <v>2</v>
      </c>
      <c r="G175">
        <v>29</v>
      </c>
      <c r="H175">
        <v>0</v>
      </c>
      <c r="I175">
        <v>2</v>
      </c>
      <c r="J175">
        <v>3</v>
      </c>
      <c r="K175">
        <v>28</v>
      </c>
      <c r="L175">
        <v>0</v>
      </c>
      <c r="P175">
        <f t="array" ref="P175">INDEX(Sheet1!$AU$2:$AU$205,MATCH(1,(A175=Sheet1!$AX$2:$AX$205)*(C175=TEXT(Sheet1!$D$2:$D$205,"0")),0))</f>
        <v>1</v>
      </c>
      <c r="Q175">
        <f t="array" ref="Q175">INDEX(Sheet1!$AS$2:$AS$205,MATCH(1,(A175=Sheet1!$AX$2:$AX$205)*(C175=TEXT(Sheet1!$D$2:$D$205,"0")),0))</f>
        <v>0</v>
      </c>
      <c r="R175">
        <f t="array" ref="R175">INDEX(Sheet1!$AV$2:$AV$205,MATCH(1,(A175=Sheet1!$AX$2:$AX$205)*(C175=TEXT(Sheet1!$D$2:$D$205,"0")),0))</f>
        <v>3</v>
      </c>
      <c r="S175">
        <f t="array" ref="S175">INDEX(Sheet1!$AT$2:$AT$205,MATCH(1,(A175=Sheet1!$AX$2:$AX$205)*(C175=TEXT(Sheet1!$D$2:$D$205,"0")),0))</f>
        <v>0</v>
      </c>
      <c r="T175">
        <f t="array" ref="T175">INDEX(Sheet1!$AF$2:$AF$205,MATCH(1,(A175=Sheet1!$AX$2:$AX$205)*(C175=TEXT(Sheet1!$D$2:$D$205,"0")),0))</f>
        <v>4</v>
      </c>
      <c r="U175">
        <f t="array" ref="U175">INDEX(Sheet1!$AD$2:$AD$205,MATCH(1,(A175=Sheet1!$AX$2:$AX$205)*(C175=TEXT(Sheet1!$D$2:$D$205,"0")),0))</f>
        <v>0</v>
      </c>
      <c r="V175">
        <f t="array" ref="V175">INDEX(Sheet1!$AG$2:$AG$205,MATCH(1,(A175=Sheet1!$AX$2:$AX$205)*(C175=TEXT(Sheet1!$D$2:$D$205,"0")),0))</f>
        <v>2</v>
      </c>
      <c r="W175">
        <f t="array" ref="W175">INDEX(Sheet1!$AE$2:$AE$205,MATCH(1,(A175=Sheet1!$AX$2:$AX$205)*(C175=TEXT(Sheet1!$D$2:$D$205,"0")),0))</f>
        <v>0</v>
      </c>
      <c r="X175">
        <f t="array" ref="X175">INDEX(Sheet1!$AW$2:$AW$205,MATCH(1,(A175=Sheet1!$AX$2:$AX$205)*(C175=TEXT(Sheet1!$D$2:$D$205,"0")),0))</f>
        <v>0</v>
      </c>
      <c r="Y175">
        <f t="array" ref="Y175">IFERROR(INDEX(Sheet1!$AW$2:$AW$205,MATCH(1,(A175=Sheet1!$AX$2:$AX$205)*(C175=TEXT(Sheet1!$D$2:$D$205,"0")),0)),0)</f>
        <v>0</v>
      </c>
      <c r="Z175">
        <f t="array" ref="Z175">INDEX(Sheet2!$AW$2:$AW$205,MATCH(1,(A175=Sheet2!$AX$2:$AX$205)*(C175=TEXT(Sheet2!$D$2:$D$205,"0")),0))</f>
        <v>0</v>
      </c>
      <c r="AA175">
        <f t="array" ref="AA175">IFERROR(INDEX(Sheet2!$AW$2:$AW$205,MATCH(1,(A175=Sheet2!$AX$2:$AX$205)*(C175=TEXT(Sheet2!$D$2:$D$205,"0")),0)),0)</f>
        <v>0</v>
      </c>
    </row>
    <row r="176" spans="1:27" x14ac:dyDescent="0.2">
      <c r="A176" t="s">
        <v>361</v>
      </c>
      <c r="B176" t="s">
        <v>213</v>
      </c>
      <c r="C176" t="s">
        <v>362</v>
      </c>
      <c r="D176" t="s">
        <v>72</v>
      </c>
      <c r="E176">
        <v>28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6</v>
      </c>
      <c r="P176">
        <f t="array" ref="P176">INDEX(Sheet1!$AU$2:$AU$205,MATCH(1,(A176=Sheet1!$AX$2:$AX$205)*(C176=TEXT(Sheet1!$D$2:$D$205,"0")),0))</f>
        <v>-25</v>
      </c>
      <c r="Q176">
        <f t="array" ref="Q176">INDEX(Sheet1!$AS$2:$AS$205,MATCH(1,(A176=Sheet1!$AX$2:$AX$205)*(C176=TEXT(Sheet1!$D$2:$D$205,"0")),0))</f>
        <v>0</v>
      </c>
      <c r="R176">
        <f t="array" ref="R176">INDEX(Sheet1!$AV$2:$AV$205,MATCH(1,(A176=Sheet1!$AX$2:$AX$205)*(C176=TEXT(Sheet1!$D$2:$D$205,"0")),0))</f>
        <v>-25</v>
      </c>
      <c r="S176">
        <f t="array" ref="S176">INDEX(Sheet1!$AT$2:$AT$205,MATCH(1,(A176=Sheet1!$AX$2:$AX$205)*(C176=TEXT(Sheet1!$D$2:$D$205,"0")),0))</f>
        <v>0</v>
      </c>
      <c r="T176">
        <f t="array" ref="T176">INDEX(Sheet1!$AF$2:$AF$205,MATCH(1,(A176=Sheet1!$AX$2:$AX$205)*(C176=TEXT(Sheet1!$D$2:$D$205,"0")),0))</f>
        <v>-30</v>
      </c>
      <c r="U176">
        <f t="array" ref="U176">INDEX(Sheet1!$AD$2:$AD$205,MATCH(1,(A176=Sheet1!$AX$2:$AX$205)*(C176=TEXT(Sheet1!$D$2:$D$205,"0")),0))</f>
        <v>0</v>
      </c>
      <c r="V176">
        <f t="array" ref="V176">INDEX(Sheet1!$AG$2:$AG$205,MATCH(1,(A176=Sheet1!$AX$2:$AX$205)*(C176=TEXT(Sheet1!$D$2:$D$205,"0")),0))</f>
        <v>-30</v>
      </c>
      <c r="W176">
        <f t="array" ref="W176">INDEX(Sheet1!$AE$2:$AE$205,MATCH(1,(A176=Sheet1!$AX$2:$AX$205)*(C176=TEXT(Sheet1!$D$2:$D$205,"0")),0))</f>
        <v>0</v>
      </c>
      <c r="X176">
        <f t="array" ref="X176">INDEX(Sheet1!$AW$2:$AW$205,MATCH(1,(A176=Sheet1!$AX$2:$AX$205)*(C176=TEXT(Sheet1!$D$2:$D$205,"0")),0))</f>
        <v>0</v>
      </c>
      <c r="Y176">
        <f t="array" ref="Y176">IFERROR(INDEX(Sheet1!$AW$2:$AW$205,MATCH(1,(A176=Sheet1!$AX$2:$AX$205)*(C176=TEXT(Sheet1!$D$2:$D$205,"0")),0)),0)</f>
        <v>0</v>
      </c>
      <c r="Z176">
        <f t="array" ref="Z176">INDEX(Sheet2!$AW$2:$AW$205,MATCH(1,(A176=Sheet2!$AX$2:$AX$205)*(C176=TEXT(Sheet2!$D$2:$D$205,"0")),0))</f>
        <v>0</v>
      </c>
      <c r="AA176">
        <f t="array" ref="AA176">IFERROR(INDEX(Sheet2!$AW$2:$AW$205,MATCH(1,(A176=Sheet2!$AX$2:$AX$205)*(C176=TEXT(Sheet2!$D$2:$D$205,"0")),0)),0)</f>
        <v>0</v>
      </c>
    </row>
    <row r="177" spans="1:27" x14ac:dyDescent="0.2">
      <c r="A177" t="s">
        <v>363</v>
      </c>
      <c r="B177" t="s">
        <v>263</v>
      </c>
      <c r="C177" t="s">
        <v>364</v>
      </c>
      <c r="D177" t="s">
        <v>17</v>
      </c>
      <c r="E177">
        <v>21</v>
      </c>
      <c r="F177">
        <v>4</v>
      </c>
      <c r="G177">
        <v>28</v>
      </c>
      <c r="H177">
        <v>0</v>
      </c>
      <c r="I177">
        <v>5</v>
      </c>
      <c r="J177">
        <v>4</v>
      </c>
      <c r="K177">
        <v>22</v>
      </c>
      <c r="L177">
        <v>0</v>
      </c>
      <c r="P177">
        <f t="array" ref="P177">INDEX(Sheet1!$AU$2:$AU$205,MATCH(1,(A177=Sheet1!$AX$2:$AX$205)*(C177=TEXT(Sheet1!$D$2:$D$205,"0")),0))</f>
        <v>4</v>
      </c>
      <c r="Q177">
        <f t="array" ref="Q177">INDEX(Sheet1!$AS$2:$AS$205,MATCH(1,(A177=Sheet1!$AX$2:$AX$205)*(C177=TEXT(Sheet1!$D$2:$D$205,"0")),0))</f>
        <v>0</v>
      </c>
      <c r="R177">
        <f t="array" ref="R177">INDEX(Sheet1!$AV$2:$AV$205,MATCH(1,(A177=Sheet1!$AX$2:$AX$205)*(C177=TEXT(Sheet1!$D$2:$D$205,"0")),0))</f>
        <v>6</v>
      </c>
      <c r="S177">
        <f t="array" ref="S177">INDEX(Sheet1!$AT$2:$AT$205,MATCH(1,(A177=Sheet1!$AX$2:$AX$205)*(C177=TEXT(Sheet1!$D$2:$D$205,"0")),0))</f>
        <v>0</v>
      </c>
      <c r="T177">
        <f t="array" ref="T177">INDEX(Sheet1!$AF$2:$AF$205,MATCH(1,(A177=Sheet1!$AX$2:$AX$205)*(C177=TEXT(Sheet1!$D$2:$D$205,"0")),0))</f>
        <v>6</v>
      </c>
      <c r="U177">
        <f t="array" ref="U177">INDEX(Sheet1!$AD$2:$AD$205,MATCH(1,(A177=Sheet1!$AX$2:$AX$205)*(C177=TEXT(Sheet1!$D$2:$D$205,"0")),0))</f>
        <v>0</v>
      </c>
      <c r="V177">
        <f t="array" ref="V177">INDEX(Sheet1!$AG$2:$AG$205,MATCH(1,(A177=Sheet1!$AX$2:$AX$205)*(C177=TEXT(Sheet1!$D$2:$D$205,"0")),0))</f>
        <v>9</v>
      </c>
      <c r="W177">
        <f t="array" ref="W177">INDEX(Sheet1!$AE$2:$AE$205,MATCH(1,(A177=Sheet1!$AX$2:$AX$205)*(C177=TEXT(Sheet1!$D$2:$D$205,"0")),0))</f>
        <v>0</v>
      </c>
      <c r="X177">
        <f t="array" ref="X177">INDEX(Sheet1!$AW$2:$AW$205,MATCH(1,(A177=Sheet1!$AX$2:$AX$205)*(C177=TEXT(Sheet1!$D$2:$D$205,"0")),0))</f>
        <v>0</v>
      </c>
      <c r="Y177">
        <f t="array" ref="Y177">IFERROR(INDEX(Sheet1!$AW$2:$AW$205,MATCH(1,(A177=Sheet1!$AX$2:$AX$205)*(C177=TEXT(Sheet1!$D$2:$D$205,"0")),0)),0)</f>
        <v>0</v>
      </c>
      <c r="Z177">
        <f t="array" ref="Z177">INDEX(Sheet2!$AW$2:$AW$205,MATCH(1,(A177=Sheet2!$AX$2:$AX$205)*(C177=TEXT(Sheet2!$D$2:$D$205,"0")),0))</f>
        <v>0</v>
      </c>
      <c r="AA177">
        <f t="array" ref="AA177">IFERROR(INDEX(Sheet2!$AW$2:$AW$205,MATCH(1,(A177=Sheet2!$AX$2:$AX$205)*(C177=TEXT(Sheet2!$D$2:$D$205,"0")),0)),0)</f>
        <v>0</v>
      </c>
    </row>
    <row r="178" spans="1:27" x14ac:dyDescent="0.2">
      <c r="A178" t="s">
        <v>365</v>
      </c>
      <c r="B178" t="s">
        <v>100</v>
      </c>
      <c r="C178" t="s">
        <v>366</v>
      </c>
      <c r="D178" t="s">
        <v>17</v>
      </c>
      <c r="E178">
        <v>30</v>
      </c>
      <c r="F178">
        <v>5</v>
      </c>
      <c r="G178">
        <v>33</v>
      </c>
      <c r="H178">
        <v>0</v>
      </c>
      <c r="I178">
        <v>6</v>
      </c>
      <c r="J178">
        <v>4</v>
      </c>
      <c r="K178">
        <v>32</v>
      </c>
      <c r="L178">
        <v>0</v>
      </c>
      <c r="P178">
        <f t="array" ref="P178">INDEX(Sheet1!$AU$2:$AU$205,MATCH(1,(A178=Sheet1!$AX$2:$AX$205)*(C178=TEXT(Sheet1!$D$2:$D$205,"0")),0))</f>
        <v>-1</v>
      </c>
      <c r="Q178">
        <f t="array" ref="Q178">INDEX(Sheet1!$AS$2:$AS$205,MATCH(1,(A178=Sheet1!$AX$2:$AX$205)*(C178=TEXT(Sheet1!$D$2:$D$205,"0")),0))</f>
        <v>0</v>
      </c>
      <c r="R178">
        <f t="array" ref="R178">INDEX(Sheet1!$AV$2:$AV$205,MATCH(1,(A178=Sheet1!$AX$2:$AX$205)*(C178=TEXT(Sheet1!$D$2:$D$205,"0")),0))</f>
        <v>-1</v>
      </c>
      <c r="S178">
        <f t="array" ref="S178">INDEX(Sheet1!$AT$2:$AT$205,MATCH(1,(A178=Sheet1!$AX$2:$AX$205)*(C178=TEXT(Sheet1!$D$2:$D$205,"0")),0))</f>
        <v>0</v>
      </c>
      <c r="T178">
        <f t="array" ref="T178">INDEX(Sheet1!$AF$2:$AF$205,MATCH(1,(A178=Sheet1!$AX$2:$AX$205)*(C178=TEXT(Sheet1!$D$2:$D$205,"0")),0))</f>
        <v>5</v>
      </c>
      <c r="U178">
        <f t="array" ref="U178">INDEX(Sheet1!$AD$2:$AD$205,MATCH(1,(A178=Sheet1!$AX$2:$AX$205)*(C178=TEXT(Sheet1!$D$2:$D$205,"0")),0))</f>
        <v>0</v>
      </c>
      <c r="V178">
        <f t="array" ref="V178">INDEX(Sheet1!$AG$2:$AG$205,MATCH(1,(A178=Sheet1!$AX$2:$AX$205)*(C178=TEXT(Sheet1!$D$2:$D$205,"0")),0))</f>
        <v>3</v>
      </c>
      <c r="W178">
        <f t="array" ref="W178">INDEX(Sheet1!$AE$2:$AE$205,MATCH(1,(A178=Sheet1!$AX$2:$AX$205)*(C178=TEXT(Sheet1!$D$2:$D$205,"0")),0))</f>
        <v>0</v>
      </c>
      <c r="X178">
        <f t="array" ref="X178">INDEX(Sheet1!$AW$2:$AW$205,MATCH(1,(A178=Sheet1!$AX$2:$AX$205)*(C178=TEXT(Sheet1!$D$2:$D$205,"0")),0))</f>
        <v>0</v>
      </c>
      <c r="Y178">
        <f t="array" ref="Y178">IFERROR(INDEX(Sheet1!$AW$2:$AW$205,MATCH(1,(A178=Sheet1!$AX$2:$AX$205)*(C178=TEXT(Sheet1!$D$2:$D$205,"0")),0)),0)</f>
        <v>0</v>
      </c>
      <c r="Z178">
        <f t="array" ref="Z178">INDEX(Sheet2!$AW$2:$AW$205,MATCH(1,(A178=Sheet2!$AX$2:$AX$205)*(C178=TEXT(Sheet2!$D$2:$D$205,"0")),0))</f>
        <v>0</v>
      </c>
      <c r="AA178">
        <f t="array" ref="AA178">IFERROR(INDEX(Sheet2!$AW$2:$AW$205,MATCH(1,(A178=Sheet2!$AX$2:$AX$205)*(C178=TEXT(Sheet2!$D$2:$D$205,"0")),0)),0)</f>
        <v>0</v>
      </c>
    </row>
    <row r="179" spans="1:27" x14ac:dyDescent="0.2">
      <c r="A179" t="s">
        <v>367</v>
      </c>
      <c r="B179" t="s">
        <v>27</v>
      </c>
      <c r="C179" t="s">
        <v>368</v>
      </c>
      <c r="D179" t="s">
        <v>17</v>
      </c>
      <c r="E179">
        <v>28</v>
      </c>
      <c r="F179">
        <v>7</v>
      </c>
      <c r="G179">
        <v>31</v>
      </c>
      <c r="H179">
        <v>0</v>
      </c>
      <c r="I179">
        <v>6</v>
      </c>
      <c r="J179">
        <v>6</v>
      </c>
      <c r="K179">
        <v>32</v>
      </c>
      <c r="L179">
        <v>0</v>
      </c>
      <c r="P179">
        <f t="array" ref="P179">INDEX(Sheet1!$AU$2:$AU$205,MATCH(1,(A179=Sheet1!$AX$2:$AX$205)*(C179=TEXT(Sheet1!$D$2:$D$205,"0")),0))</f>
        <v>-2</v>
      </c>
      <c r="Q179">
        <f t="array" ref="Q179">INDEX(Sheet1!$AS$2:$AS$205,MATCH(1,(A179=Sheet1!$AX$2:$AX$205)*(C179=TEXT(Sheet1!$D$2:$D$205,"0")),0))</f>
        <v>0</v>
      </c>
      <c r="R179">
        <f t="array" ref="R179">INDEX(Sheet1!$AV$2:$AV$205,MATCH(1,(A179=Sheet1!$AX$2:$AX$205)*(C179=TEXT(Sheet1!$D$2:$D$205,"0")),0))</f>
        <v>-2</v>
      </c>
      <c r="S179">
        <f t="array" ref="S179">INDEX(Sheet1!$AT$2:$AT$205,MATCH(1,(A179=Sheet1!$AX$2:$AX$205)*(C179=TEXT(Sheet1!$D$2:$D$205,"0")),0))</f>
        <v>0</v>
      </c>
      <c r="T179">
        <f t="array" ref="T179">INDEX(Sheet1!$AF$2:$AF$205,MATCH(1,(A179=Sheet1!$AX$2:$AX$205)*(C179=TEXT(Sheet1!$D$2:$D$205,"0")),0))</f>
        <v>10</v>
      </c>
      <c r="U179">
        <f t="array" ref="U179">INDEX(Sheet1!$AD$2:$AD$205,MATCH(1,(A179=Sheet1!$AX$2:$AX$205)*(C179=TEXT(Sheet1!$D$2:$D$205,"0")),0))</f>
        <v>0</v>
      </c>
      <c r="V179">
        <f t="array" ref="V179">INDEX(Sheet1!$AG$2:$AG$205,MATCH(1,(A179=Sheet1!$AX$2:$AX$205)*(C179=TEXT(Sheet1!$D$2:$D$205,"0")),0))</f>
        <v>8</v>
      </c>
      <c r="W179">
        <f t="array" ref="W179">INDEX(Sheet1!$AE$2:$AE$205,MATCH(1,(A179=Sheet1!$AX$2:$AX$205)*(C179=TEXT(Sheet1!$D$2:$D$205,"0")),0))</f>
        <v>0</v>
      </c>
      <c r="X179">
        <f t="array" ref="X179">INDEX(Sheet1!$AW$2:$AW$205,MATCH(1,(A179=Sheet1!$AX$2:$AX$205)*(C179=TEXT(Sheet1!$D$2:$D$205,"0")),0))</f>
        <v>0</v>
      </c>
      <c r="Y179">
        <f t="array" ref="Y179">IFERROR(INDEX(Sheet1!$AW$2:$AW$205,MATCH(1,(A179=Sheet1!$AX$2:$AX$205)*(C179=TEXT(Sheet1!$D$2:$D$205,"0")),0)),0)</f>
        <v>0</v>
      </c>
      <c r="Z179">
        <f t="array" ref="Z179">INDEX(Sheet2!$AW$2:$AW$205,MATCH(1,(A179=Sheet2!$AX$2:$AX$205)*(C179=TEXT(Sheet2!$D$2:$D$205,"0")),0))</f>
        <v>0</v>
      </c>
      <c r="AA179">
        <f t="array" ref="AA179">IFERROR(INDEX(Sheet2!$AW$2:$AW$205,MATCH(1,(A179=Sheet2!$AX$2:$AX$205)*(C179=TEXT(Sheet2!$D$2:$D$205,"0")),0)),0)</f>
        <v>0</v>
      </c>
    </row>
    <row r="180" spans="1:27" x14ac:dyDescent="0.2">
      <c r="A180" t="s">
        <v>369</v>
      </c>
      <c r="B180" t="s">
        <v>82</v>
      </c>
      <c r="C180" t="s">
        <v>370</v>
      </c>
      <c r="D180" t="s">
        <v>17</v>
      </c>
      <c r="E180">
        <v>26</v>
      </c>
      <c r="F180">
        <v>2</v>
      </c>
      <c r="G180">
        <v>30</v>
      </c>
      <c r="H180">
        <v>0</v>
      </c>
      <c r="I180">
        <v>4</v>
      </c>
      <c r="J180">
        <v>4</v>
      </c>
      <c r="K180">
        <v>30</v>
      </c>
      <c r="L180">
        <v>0</v>
      </c>
      <c r="P180">
        <f t="array" ref="P180">INDEX(Sheet1!$AU$2:$AU$205,MATCH(1,(A180=Sheet1!$AX$2:$AX$205)*(C180=TEXT(Sheet1!$D$2:$D$205,"0")),0))</f>
        <v>3</v>
      </c>
      <c r="Q180">
        <f t="array" ref="Q180">INDEX(Sheet1!$AS$2:$AS$205,MATCH(1,(A180=Sheet1!$AX$2:$AX$205)*(C180=TEXT(Sheet1!$D$2:$D$205,"0")),0))</f>
        <v>0</v>
      </c>
      <c r="R180">
        <f t="array" ref="R180">INDEX(Sheet1!$AV$2:$AV$205,MATCH(1,(A180=Sheet1!$AX$2:$AX$205)*(C180=TEXT(Sheet1!$D$2:$D$205,"0")),0))</f>
        <v>1</v>
      </c>
      <c r="S180">
        <f t="array" ref="S180">INDEX(Sheet1!$AT$2:$AT$205,MATCH(1,(A180=Sheet1!$AX$2:$AX$205)*(C180=TEXT(Sheet1!$D$2:$D$205,"0")),0))</f>
        <v>0</v>
      </c>
      <c r="T180">
        <f t="array" ref="T180">INDEX(Sheet1!$AF$2:$AF$205,MATCH(1,(A180=Sheet1!$AX$2:$AX$205)*(C180=TEXT(Sheet1!$D$2:$D$205,"0")),0))</f>
        <v>4</v>
      </c>
      <c r="U180">
        <f t="array" ref="U180">INDEX(Sheet1!$AD$2:$AD$205,MATCH(1,(A180=Sheet1!$AX$2:$AX$205)*(C180=TEXT(Sheet1!$D$2:$D$205,"0")),0))</f>
        <v>0</v>
      </c>
      <c r="V180">
        <f t="array" ref="V180">INDEX(Sheet1!$AG$2:$AG$205,MATCH(1,(A180=Sheet1!$AX$2:$AX$205)*(C180=TEXT(Sheet1!$D$2:$D$205,"0")),0))</f>
        <v>4</v>
      </c>
      <c r="W180">
        <f t="array" ref="W180">INDEX(Sheet1!$AE$2:$AE$205,MATCH(1,(A180=Sheet1!$AX$2:$AX$205)*(C180=TEXT(Sheet1!$D$2:$D$205,"0")),0))</f>
        <v>0</v>
      </c>
      <c r="X180">
        <f t="array" ref="X180">INDEX(Sheet1!$AW$2:$AW$205,MATCH(1,(A180=Sheet1!$AX$2:$AX$205)*(C180=TEXT(Sheet1!$D$2:$D$205,"0")),0))</f>
        <v>0</v>
      </c>
      <c r="Y180">
        <f t="array" ref="Y180">IFERROR(INDEX(Sheet1!$AW$2:$AW$205,MATCH(1,(A180=Sheet1!$AX$2:$AX$205)*(C180=TEXT(Sheet1!$D$2:$D$205,"0")),0)),0)</f>
        <v>0</v>
      </c>
      <c r="Z180">
        <f t="array" ref="Z180">INDEX(Sheet2!$AW$2:$AW$205,MATCH(1,(A180=Sheet2!$AX$2:$AX$205)*(C180=TEXT(Sheet2!$D$2:$D$205,"0")),0))</f>
        <v>0</v>
      </c>
      <c r="AA180">
        <f t="array" ref="AA180">IFERROR(INDEX(Sheet2!$AW$2:$AW$205,MATCH(1,(A180=Sheet2!$AX$2:$AX$205)*(C180=TEXT(Sheet2!$D$2:$D$205,"0")),0)),0)</f>
        <v>0</v>
      </c>
    </row>
    <row r="181" spans="1:27" x14ac:dyDescent="0.2">
      <c r="A181" t="s">
        <v>371</v>
      </c>
      <c r="B181" t="s">
        <v>164</v>
      </c>
      <c r="C181" t="s">
        <v>372</v>
      </c>
      <c r="D181" t="s">
        <v>17</v>
      </c>
      <c r="E181">
        <v>27</v>
      </c>
      <c r="F181">
        <v>4</v>
      </c>
      <c r="G181">
        <v>34</v>
      </c>
      <c r="H181">
        <v>0</v>
      </c>
      <c r="I181">
        <v>7</v>
      </c>
      <c r="J181">
        <v>6</v>
      </c>
      <c r="K181">
        <v>32</v>
      </c>
      <c r="L181">
        <v>0</v>
      </c>
      <c r="P181">
        <f t="array" ref="P181">INDEX(Sheet1!$AU$2:$AU$205,MATCH(1,(A181=Sheet1!$AX$2:$AX$205)*(C181=TEXT(Sheet1!$D$2:$D$205,"0")),0))</f>
        <v>13</v>
      </c>
      <c r="Q181">
        <f t="array" ref="Q181">INDEX(Sheet1!$AS$2:$AS$205,MATCH(1,(A181=Sheet1!$AX$2:$AX$205)*(C181=TEXT(Sheet1!$D$2:$D$205,"0")),0))</f>
        <v>0</v>
      </c>
      <c r="R181">
        <f t="array" ref="R181">INDEX(Sheet1!$AV$2:$AV$205,MATCH(1,(A181=Sheet1!$AX$2:$AX$205)*(C181=TEXT(Sheet1!$D$2:$D$205,"0")),0))</f>
        <v>15</v>
      </c>
      <c r="S181">
        <f t="array" ref="S181">INDEX(Sheet1!$AT$2:$AT$205,MATCH(1,(A181=Sheet1!$AX$2:$AX$205)*(C181=TEXT(Sheet1!$D$2:$D$205,"0")),0))</f>
        <v>0</v>
      </c>
      <c r="T181">
        <f t="array" ref="T181">INDEX(Sheet1!$AF$2:$AF$205,MATCH(1,(A181=Sheet1!$AX$2:$AX$205)*(C181=TEXT(Sheet1!$D$2:$D$205,"0")),0))</f>
        <v>0</v>
      </c>
      <c r="U181">
        <f t="array" ref="U181">INDEX(Sheet1!$AD$2:$AD$205,MATCH(1,(A181=Sheet1!$AX$2:$AX$205)*(C181=TEXT(Sheet1!$D$2:$D$205,"0")),0))</f>
        <v>0</v>
      </c>
      <c r="V181">
        <f t="array" ref="V181">INDEX(Sheet1!$AG$2:$AG$205,MATCH(1,(A181=Sheet1!$AX$2:$AX$205)*(C181=TEXT(Sheet1!$D$2:$D$205,"0")),0))</f>
        <v>0</v>
      </c>
      <c r="W181">
        <f t="array" ref="W181">INDEX(Sheet1!$AE$2:$AE$205,MATCH(1,(A181=Sheet1!$AX$2:$AX$205)*(C181=TEXT(Sheet1!$D$2:$D$205,"0")),0))</f>
        <v>0</v>
      </c>
      <c r="X181">
        <f t="array" ref="X181">INDEX(Sheet1!$AW$2:$AW$205,MATCH(1,(A181=Sheet1!$AX$2:$AX$205)*(C181=TEXT(Sheet1!$D$2:$D$205,"0")),0))</f>
        <v>0</v>
      </c>
      <c r="Y181">
        <f t="array" ref="Y181">IFERROR(INDEX(Sheet1!$AW$2:$AW$205,MATCH(1,(A181=Sheet1!$AX$2:$AX$205)*(C181=TEXT(Sheet1!$D$2:$D$205,"0")),0)),0)</f>
        <v>0</v>
      </c>
      <c r="Z181">
        <f t="array" ref="Z181">INDEX(Sheet2!$AW$2:$AW$205,MATCH(1,(A181=Sheet2!$AX$2:$AX$205)*(C181=TEXT(Sheet2!$D$2:$D$205,"0")),0))</f>
        <v>0</v>
      </c>
      <c r="AA181">
        <f t="array" ref="AA181">IFERROR(INDEX(Sheet2!$AW$2:$AW$205,MATCH(1,(A181=Sheet2!$AX$2:$AX$205)*(C181=TEXT(Sheet2!$D$2:$D$205,"0")),0)),0)</f>
        <v>0</v>
      </c>
    </row>
    <row r="182" spans="1:27" x14ac:dyDescent="0.2">
      <c r="A182" t="s">
        <v>373</v>
      </c>
      <c r="B182" t="s">
        <v>105</v>
      </c>
      <c r="C182" t="s">
        <v>374</v>
      </c>
      <c r="D182" t="s">
        <v>17</v>
      </c>
      <c r="E182">
        <v>35</v>
      </c>
      <c r="F182">
        <v>5</v>
      </c>
      <c r="G182">
        <v>36</v>
      </c>
      <c r="H182">
        <v>0</v>
      </c>
      <c r="I182">
        <v>5</v>
      </c>
      <c r="J182">
        <v>4</v>
      </c>
      <c r="K182">
        <v>36</v>
      </c>
      <c r="L182">
        <v>0</v>
      </c>
      <c r="P182">
        <f t="array" ref="P182">INDEX(Sheet1!$AU$2:$AU$205,MATCH(1,(A182=Sheet1!$AX$2:$AX$205)*(C182=TEXT(Sheet1!$D$2:$D$205,"0")),0))</f>
        <v>4</v>
      </c>
      <c r="Q182">
        <f t="array" ref="Q182">INDEX(Sheet1!$AS$2:$AS$205,MATCH(1,(A182=Sheet1!$AX$2:$AX$205)*(C182=TEXT(Sheet1!$D$2:$D$205,"0")),0))</f>
        <v>0</v>
      </c>
      <c r="R182">
        <f t="array" ref="R182">INDEX(Sheet1!$AV$2:$AV$205,MATCH(1,(A182=Sheet1!$AX$2:$AX$205)*(C182=TEXT(Sheet1!$D$2:$D$205,"0")),0))</f>
        <v>2</v>
      </c>
      <c r="S182">
        <f t="array" ref="S182">INDEX(Sheet1!$AT$2:$AT$205,MATCH(1,(A182=Sheet1!$AX$2:$AX$205)*(C182=TEXT(Sheet1!$D$2:$D$205,"0")),0))</f>
        <v>0</v>
      </c>
      <c r="T182">
        <f t="array" ref="T182">INDEX(Sheet1!$AF$2:$AF$205,MATCH(1,(A182=Sheet1!$AX$2:$AX$205)*(C182=TEXT(Sheet1!$D$2:$D$205,"0")),0))</f>
        <v>8</v>
      </c>
      <c r="U182">
        <f t="array" ref="U182">INDEX(Sheet1!$AD$2:$AD$205,MATCH(1,(A182=Sheet1!$AX$2:$AX$205)*(C182=TEXT(Sheet1!$D$2:$D$205,"0")),0))</f>
        <v>0</v>
      </c>
      <c r="V182">
        <f t="array" ref="V182">INDEX(Sheet1!$AG$2:$AG$205,MATCH(1,(A182=Sheet1!$AX$2:$AX$205)*(C182=TEXT(Sheet1!$D$2:$D$205,"0")),0))</f>
        <v>7</v>
      </c>
      <c r="W182">
        <f t="array" ref="W182">INDEX(Sheet1!$AE$2:$AE$205,MATCH(1,(A182=Sheet1!$AX$2:$AX$205)*(C182=TEXT(Sheet1!$D$2:$D$205,"0")),0))</f>
        <v>0</v>
      </c>
      <c r="X182">
        <f t="array" ref="X182">INDEX(Sheet1!$AW$2:$AW$205,MATCH(1,(A182=Sheet1!$AX$2:$AX$205)*(C182=TEXT(Sheet1!$D$2:$D$205,"0")),0))</f>
        <v>0</v>
      </c>
      <c r="Y182">
        <f t="array" ref="Y182">IFERROR(INDEX(Sheet1!$AW$2:$AW$205,MATCH(1,(A182=Sheet1!$AX$2:$AX$205)*(C182=TEXT(Sheet1!$D$2:$D$205,"0")),0)),0)</f>
        <v>0</v>
      </c>
      <c r="Z182">
        <f t="array" ref="Z182">INDEX(Sheet2!$AW$2:$AW$205,MATCH(1,(A182=Sheet2!$AX$2:$AX$205)*(C182=TEXT(Sheet2!$D$2:$D$205,"0")),0))</f>
        <v>0</v>
      </c>
      <c r="AA182">
        <f t="array" ref="AA182">IFERROR(INDEX(Sheet2!$AW$2:$AW$205,MATCH(1,(A182=Sheet2!$AX$2:$AX$205)*(C182=TEXT(Sheet2!$D$2:$D$205,"0")),0)),0)</f>
        <v>0</v>
      </c>
    </row>
    <row r="183" spans="1:27" x14ac:dyDescent="0.2">
      <c r="A183" t="s">
        <v>375</v>
      </c>
      <c r="B183" t="s">
        <v>164</v>
      </c>
      <c r="C183" t="s">
        <v>376</v>
      </c>
      <c r="D183" t="s">
        <v>17</v>
      </c>
      <c r="E183">
        <v>28</v>
      </c>
      <c r="F183">
        <v>6</v>
      </c>
      <c r="G183">
        <v>34</v>
      </c>
      <c r="H183">
        <v>0</v>
      </c>
      <c r="I183">
        <v>6</v>
      </c>
      <c r="J183">
        <v>5</v>
      </c>
      <c r="K183">
        <v>34</v>
      </c>
      <c r="L183">
        <v>0</v>
      </c>
      <c r="P183">
        <f t="array" ref="P183">INDEX(Sheet1!$AU$2:$AU$205,MATCH(1,(A183=Sheet1!$AX$2:$AX$205)*(C183=TEXT(Sheet1!$D$2:$D$205,"0")),0))</f>
        <v>8</v>
      </c>
      <c r="Q183">
        <f t="array" ref="Q183">INDEX(Sheet1!$AS$2:$AS$205,MATCH(1,(A183=Sheet1!$AX$2:$AX$205)*(C183=TEXT(Sheet1!$D$2:$D$205,"0")),0))</f>
        <v>0</v>
      </c>
      <c r="R183">
        <f t="array" ref="R183">INDEX(Sheet1!$AV$2:$AV$205,MATCH(1,(A183=Sheet1!$AX$2:$AX$205)*(C183=TEXT(Sheet1!$D$2:$D$205,"0")),0))</f>
        <v>6</v>
      </c>
      <c r="S183">
        <f t="array" ref="S183">INDEX(Sheet1!$AT$2:$AT$205,MATCH(1,(A183=Sheet1!$AX$2:$AX$205)*(C183=TEXT(Sheet1!$D$2:$D$205,"0")),0))</f>
        <v>0</v>
      </c>
      <c r="T183">
        <f t="array" ref="T183">INDEX(Sheet1!$AF$2:$AF$205,MATCH(1,(A183=Sheet1!$AX$2:$AX$205)*(C183=TEXT(Sheet1!$D$2:$D$205,"0")),0))</f>
        <v>7</v>
      </c>
      <c r="U183">
        <f t="array" ref="U183">INDEX(Sheet1!$AD$2:$AD$205,MATCH(1,(A183=Sheet1!$AX$2:$AX$205)*(C183=TEXT(Sheet1!$D$2:$D$205,"0")),0))</f>
        <v>0</v>
      </c>
      <c r="V183">
        <f t="array" ref="V183">INDEX(Sheet1!$AG$2:$AG$205,MATCH(1,(A183=Sheet1!$AX$2:$AX$205)*(C183=TEXT(Sheet1!$D$2:$D$205,"0")),0))</f>
        <v>6</v>
      </c>
      <c r="W183">
        <f t="array" ref="W183">INDEX(Sheet1!$AE$2:$AE$205,MATCH(1,(A183=Sheet1!$AX$2:$AX$205)*(C183=TEXT(Sheet1!$D$2:$D$205,"0")),0))</f>
        <v>0</v>
      </c>
      <c r="X183">
        <f t="array" ref="X183">INDEX(Sheet1!$AW$2:$AW$205,MATCH(1,(A183=Sheet1!$AX$2:$AX$205)*(C183=TEXT(Sheet1!$D$2:$D$205,"0")),0))</f>
        <v>0</v>
      </c>
      <c r="Y183">
        <f t="array" ref="Y183">IFERROR(INDEX(Sheet1!$AW$2:$AW$205,MATCH(1,(A183=Sheet1!$AX$2:$AX$205)*(C183=TEXT(Sheet1!$D$2:$D$205,"0")),0)),0)</f>
        <v>0</v>
      </c>
      <c r="Z183">
        <f t="array" ref="Z183">INDEX(Sheet2!$AW$2:$AW$205,MATCH(1,(A183=Sheet2!$AX$2:$AX$205)*(C183=TEXT(Sheet2!$D$2:$D$205,"0")),0))</f>
        <v>0</v>
      </c>
      <c r="AA183">
        <f t="array" ref="AA183">IFERROR(INDEX(Sheet2!$AW$2:$AW$205,MATCH(1,(A183=Sheet2!$AX$2:$AX$205)*(C183=TEXT(Sheet2!$D$2:$D$205,"0")),0)),0)</f>
        <v>0</v>
      </c>
    </row>
    <row r="184" spans="1:27" x14ac:dyDescent="0.2">
      <c r="A184" t="s">
        <v>377</v>
      </c>
      <c r="B184" t="s">
        <v>77</v>
      </c>
      <c r="C184" t="s">
        <v>378</v>
      </c>
      <c r="D184" t="s">
        <v>17</v>
      </c>
      <c r="E184">
        <v>35</v>
      </c>
      <c r="F184">
        <v>4</v>
      </c>
      <c r="G184">
        <v>32</v>
      </c>
      <c r="H184">
        <v>0</v>
      </c>
      <c r="I184">
        <v>4</v>
      </c>
      <c r="J184">
        <v>4</v>
      </c>
      <c r="K184">
        <v>27</v>
      </c>
      <c r="L184">
        <v>0</v>
      </c>
      <c r="P184">
        <f t="array" ref="P184">INDEX(Sheet1!$AU$2:$AU$205,MATCH(1,(A184=Sheet1!$AX$2:$AX$205)*(C184=TEXT(Sheet1!$D$2:$D$205,"0")),0))</f>
        <v>0</v>
      </c>
      <c r="Q184">
        <f t="array" ref="Q184">INDEX(Sheet1!$AS$2:$AS$205,MATCH(1,(A184=Sheet1!$AX$2:$AX$205)*(C184=TEXT(Sheet1!$D$2:$D$205,"0")),0))</f>
        <v>0</v>
      </c>
      <c r="R184">
        <f t="array" ref="R184">INDEX(Sheet1!$AV$2:$AV$205,MATCH(1,(A184=Sheet1!$AX$2:$AX$205)*(C184=TEXT(Sheet1!$D$2:$D$205,"0")),0))</f>
        <v>0</v>
      </c>
      <c r="S184">
        <f t="array" ref="S184">INDEX(Sheet1!$AT$2:$AT$205,MATCH(1,(A184=Sheet1!$AX$2:$AX$205)*(C184=TEXT(Sheet1!$D$2:$D$205,"0")),0))</f>
        <v>0</v>
      </c>
      <c r="T184">
        <f t="array" ref="T184">INDEX(Sheet1!$AF$2:$AF$205,MATCH(1,(A184=Sheet1!$AX$2:$AX$205)*(C184=TEXT(Sheet1!$D$2:$D$205,"0")),0))</f>
        <v>1</v>
      </c>
      <c r="U184">
        <f t="array" ref="U184">INDEX(Sheet1!$AD$2:$AD$205,MATCH(1,(A184=Sheet1!$AX$2:$AX$205)*(C184=TEXT(Sheet1!$D$2:$D$205,"0")),0))</f>
        <v>0</v>
      </c>
      <c r="V184">
        <f t="array" ref="V184">INDEX(Sheet1!$AG$2:$AG$205,MATCH(1,(A184=Sheet1!$AX$2:$AX$205)*(C184=TEXT(Sheet1!$D$2:$D$205,"0")),0))</f>
        <v>0</v>
      </c>
      <c r="W184">
        <f t="array" ref="W184">INDEX(Sheet1!$AE$2:$AE$205,MATCH(1,(A184=Sheet1!$AX$2:$AX$205)*(C184=TEXT(Sheet1!$D$2:$D$205,"0")),0))</f>
        <v>0</v>
      </c>
      <c r="X184">
        <f t="array" ref="X184">INDEX(Sheet1!$AW$2:$AW$205,MATCH(1,(A184=Sheet1!$AX$2:$AX$205)*(C184=TEXT(Sheet1!$D$2:$D$205,"0")),0))</f>
        <v>0</v>
      </c>
      <c r="Y184">
        <f t="array" ref="Y184">IFERROR(INDEX(Sheet1!$AW$2:$AW$205,MATCH(1,(A184=Sheet1!$AX$2:$AX$205)*(C184=TEXT(Sheet1!$D$2:$D$205,"0")),0)),0)</f>
        <v>0</v>
      </c>
      <c r="Z184">
        <f t="array" ref="Z184">INDEX(Sheet2!$AW$2:$AW$205,MATCH(1,(A184=Sheet2!$AX$2:$AX$205)*(C184=TEXT(Sheet2!$D$2:$D$205,"0")),0))</f>
        <v>0</v>
      </c>
      <c r="AA184">
        <f t="array" ref="AA184">IFERROR(INDEX(Sheet2!$AW$2:$AW$205,MATCH(1,(A184=Sheet2!$AX$2:$AX$205)*(C184=TEXT(Sheet2!$D$2:$D$205,"0")),0)),0)</f>
        <v>0</v>
      </c>
    </row>
    <row r="185" spans="1:27" x14ac:dyDescent="0.2">
      <c r="A185" t="s">
        <v>379</v>
      </c>
      <c r="B185" t="s">
        <v>15</v>
      </c>
      <c r="C185" t="s">
        <v>380</v>
      </c>
      <c r="D185" t="s">
        <v>17</v>
      </c>
      <c r="E185">
        <v>26</v>
      </c>
      <c r="F185">
        <v>6</v>
      </c>
      <c r="G185">
        <v>30</v>
      </c>
      <c r="H185">
        <v>0</v>
      </c>
      <c r="I185">
        <v>4</v>
      </c>
      <c r="J185">
        <v>4</v>
      </c>
      <c r="K185">
        <v>31</v>
      </c>
      <c r="L185">
        <v>0</v>
      </c>
      <c r="P185">
        <f t="array" ref="P185">INDEX(Sheet1!$AU$2:$AU$205,MATCH(1,(A185=Sheet1!$AX$2:$AX$205)*(C185=TEXT(Sheet1!$D$2:$D$205,"0")),0))</f>
        <v>8</v>
      </c>
      <c r="Q185">
        <f t="array" ref="Q185">INDEX(Sheet1!$AS$2:$AS$205,MATCH(1,(A185=Sheet1!$AX$2:$AX$205)*(C185=TEXT(Sheet1!$D$2:$D$205,"0")),0))</f>
        <v>0</v>
      </c>
      <c r="R185">
        <f t="array" ref="R185">INDEX(Sheet1!$AV$2:$AV$205,MATCH(1,(A185=Sheet1!$AX$2:$AX$205)*(C185=TEXT(Sheet1!$D$2:$D$205,"0")),0))</f>
        <v>11</v>
      </c>
      <c r="S185">
        <f t="array" ref="S185">INDEX(Sheet1!$AT$2:$AT$205,MATCH(1,(A185=Sheet1!$AX$2:$AX$205)*(C185=TEXT(Sheet1!$D$2:$D$205,"0")),0))</f>
        <v>1</v>
      </c>
      <c r="T185">
        <f t="array" ref="T185">INDEX(Sheet1!$AF$2:$AF$205,MATCH(1,(A185=Sheet1!$AX$2:$AX$205)*(C185=TEXT(Sheet1!$D$2:$D$205,"0")),0))</f>
        <v>11</v>
      </c>
      <c r="U185">
        <f t="array" ref="U185">INDEX(Sheet1!$AD$2:$AD$205,MATCH(1,(A185=Sheet1!$AX$2:$AX$205)*(C185=TEXT(Sheet1!$D$2:$D$205,"0")),0))</f>
        <v>1</v>
      </c>
      <c r="V185">
        <f t="array" ref="V185">INDEX(Sheet1!$AG$2:$AG$205,MATCH(1,(A185=Sheet1!$AX$2:$AX$205)*(C185=TEXT(Sheet1!$D$2:$D$205,"0")),0))</f>
        <v>9</v>
      </c>
      <c r="W185">
        <f t="array" ref="W185">INDEX(Sheet1!$AE$2:$AE$205,MATCH(1,(A185=Sheet1!$AX$2:$AX$205)*(C185=TEXT(Sheet1!$D$2:$D$205,"0")),0))</f>
        <v>0</v>
      </c>
      <c r="X185">
        <f t="array" ref="X185">INDEX(Sheet1!$AW$2:$AW$205,MATCH(1,(A185=Sheet1!$AX$2:$AX$205)*(C185=TEXT(Sheet1!$D$2:$D$205,"0")),0))</f>
        <v>0</v>
      </c>
      <c r="Y185">
        <f t="array" ref="Y185">IFERROR(INDEX(Sheet1!$AW$2:$AW$205,MATCH(1,(A185=Sheet1!$AX$2:$AX$205)*(C185=TEXT(Sheet1!$D$2:$D$205,"0")),0)),0)</f>
        <v>0</v>
      </c>
      <c r="Z185">
        <f t="array" ref="Z185">INDEX(Sheet2!$AW$2:$AW$205,MATCH(1,(A185=Sheet2!$AX$2:$AX$205)*(C185=TEXT(Sheet2!$D$2:$D$205,"0")),0))</f>
        <v>0</v>
      </c>
      <c r="AA185">
        <f t="array" ref="AA185">IFERROR(INDEX(Sheet2!$AW$2:$AW$205,MATCH(1,(A185=Sheet2!$AX$2:$AX$205)*(C185=TEXT(Sheet2!$D$2:$D$205,"0")),0)),0)</f>
        <v>0</v>
      </c>
    </row>
    <row r="186" spans="1:27" x14ac:dyDescent="0.2">
      <c r="A186" t="s">
        <v>381</v>
      </c>
      <c r="B186" t="s">
        <v>97</v>
      </c>
      <c r="C186" t="s">
        <v>382</v>
      </c>
      <c r="D186" t="s">
        <v>17</v>
      </c>
      <c r="E186">
        <v>28</v>
      </c>
      <c r="F186">
        <v>5</v>
      </c>
      <c r="G186">
        <v>35</v>
      </c>
      <c r="H186">
        <v>0</v>
      </c>
      <c r="I186">
        <v>4</v>
      </c>
      <c r="J186">
        <v>4</v>
      </c>
      <c r="K186">
        <v>31</v>
      </c>
      <c r="L186">
        <v>0</v>
      </c>
      <c r="P186">
        <f t="array" ref="P186">INDEX(Sheet1!$AU$2:$AU$205,MATCH(1,(A186=Sheet1!$AX$2:$AX$205)*(C186=TEXT(Sheet1!$D$2:$D$205,"0")),0))</f>
        <v>11</v>
      </c>
      <c r="Q186">
        <f t="array" ref="Q186">INDEX(Sheet1!$AS$2:$AS$205,MATCH(1,(A186=Sheet1!$AX$2:$AX$205)*(C186=TEXT(Sheet1!$D$2:$D$205,"0")),0))</f>
        <v>1</v>
      </c>
      <c r="R186">
        <f t="array" ref="R186">INDEX(Sheet1!$AV$2:$AV$205,MATCH(1,(A186=Sheet1!$AX$2:$AX$205)*(C186=TEXT(Sheet1!$D$2:$D$205,"0")),0))</f>
        <v>7</v>
      </c>
      <c r="S186">
        <f t="array" ref="S186">INDEX(Sheet1!$AT$2:$AT$205,MATCH(1,(A186=Sheet1!$AX$2:$AX$205)*(C186=TEXT(Sheet1!$D$2:$D$205,"0")),0))</f>
        <v>0</v>
      </c>
      <c r="T186">
        <f t="array" ref="T186">INDEX(Sheet1!$AF$2:$AF$205,MATCH(1,(A186=Sheet1!$AX$2:$AX$205)*(C186=TEXT(Sheet1!$D$2:$D$205,"0")),0))</f>
        <v>9</v>
      </c>
      <c r="U186">
        <f t="array" ref="U186">INDEX(Sheet1!$AD$2:$AD$205,MATCH(1,(A186=Sheet1!$AX$2:$AX$205)*(C186=TEXT(Sheet1!$D$2:$D$205,"0")),0))</f>
        <v>0</v>
      </c>
      <c r="V186">
        <f t="array" ref="V186">INDEX(Sheet1!$AG$2:$AG$205,MATCH(1,(A186=Sheet1!$AX$2:$AX$205)*(C186=TEXT(Sheet1!$D$2:$D$205,"0")),0))</f>
        <v>9</v>
      </c>
      <c r="W186">
        <f t="array" ref="W186">INDEX(Sheet1!$AE$2:$AE$205,MATCH(1,(A186=Sheet1!$AX$2:$AX$205)*(C186=TEXT(Sheet1!$D$2:$D$205,"0")),0))</f>
        <v>0</v>
      </c>
      <c r="X186">
        <f t="array" ref="X186">INDEX(Sheet1!$AW$2:$AW$205,MATCH(1,(A186=Sheet1!$AX$2:$AX$205)*(C186=TEXT(Sheet1!$D$2:$D$205,"0")),0))</f>
        <v>0</v>
      </c>
      <c r="Y186">
        <f t="array" ref="Y186">IFERROR(INDEX(Sheet1!$AW$2:$AW$205,MATCH(1,(A186=Sheet1!$AX$2:$AX$205)*(C186=TEXT(Sheet1!$D$2:$D$205,"0")),0)),0)</f>
        <v>0</v>
      </c>
      <c r="Z186">
        <f t="array" ref="Z186">INDEX(Sheet2!$AW$2:$AW$205,MATCH(1,(A186=Sheet2!$AX$2:$AX$205)*(C186=TEXT(Sheet2!$D$2:$D$205,"0")),0))</f>
        <v>0</v>
      </c>
      <c r="AA186">
        <f t="array" ref="AA186">IFERROR(INDEX(Sheet2!$AW$2:$AW$205,MATCH(1,(A186=Sheet2!$AX$2:$AX$205)*(C186=TEXT(Sheet2!$D$2:$D$205,"0")),0)),0)</f>
        <v>0</v>
      </c>
    </row>
    <row r="187" spans="1:27" x14ac:dyDescent="0.2">
      <c r="A187" t="s">
        <v>383</v>
      </c>
      <c r="B187" t="s">
        <v>27</v>
      </c>
      <c r="C187" t="s">
        <v>384</v>
      </c>
      <c r="D187" t="s">
        <v>17</v>
      </c>
      <c r="E187">
        <v>27</v>
      </c>
      <c r="F187">
        <v>4</v>
      </c>
      <c r="G187">
        <v>34</v>
      </c>
      <c r="H187">
        <v>0</v>
      </c>
      <c r="I187">
        <v>4</v>
      </c>
      <c r="J187">
        <v>3</v>
      </c>
      <c r="K187">
        <v>32</v>
      </c>
      <c r="L187">
        <v>0</v>
      </c>
      <c r="P187">
        <f t="array" ref="P187">INDEX(Sheet1!$AU$2:$AU$205,MATCH(1,(A187=Sheet1!$AX$2:$AX$205)*(C187=TEXT(Sheet1!$D$2:$D$205,"0")),0))</f>
        <v>8</v>
      </c>
      <c r="Q187">
        <f t="array" ref="Q187">INDEX(Sheet1!$AS$2:$AS$205,MATCH(1,(A187=Sheet1!$AX$2:$AX$205)*(C187=TEXT(Sheet1!$D$2:$D$205,"0")),0))</f>
        <v>0</v>
      </c>
      <c r="R187">
        <f t="array" ref="R187">INDEX(Sheet1!$AV$2:$AV$205,MATCH(1,(A187=Sheet1!$AX$2:$AX$205)*(C187=TEXT(Sheet1!$D$2:$D$205,"0")),0))</f>
        <v>4</v>
      </c>
      <c r="S187">
        <f t="array" ref="S187">INDEX(Sheet1!$AT$2:$AT$205,MATCH(1,(A187=Sheet1!$AX$2:$AX$205)*(C187=TEXT(Sheet1!$D$2:$D$205,"0")),0))</f>
        <v>0</v>
      </c>
      <c r="T187">
        <f t="array" ref="T187">INDEX(Sheet1!$AF$2:$AF$205,MATCH(1,(A187=Sheet1!$AX$2:$AX$205)*(C187=TEXT(Sheet1!$D$2:$D$205,"0")),0))</f>
        <v>5</v>
      </c>
      <c r="U187">
        <f t="array" ref="U187">INDEX(Sheet1!$AD$2:$AD$205,MATCH(1,(A187=Sheet1!$AX$2:$AX$205)*(C187=TEXT(Sheet1!$D$2:$D$205,"0")),0))</f>
        <v>0</v>
      </c>
      <c r="V187">
        <f t="array" ref="V187">INDEX(Sheet1!$AG$2:$AG$205,MATCH(1,(A187=Sheet1!$AX$2:$AX$205)*(C187=TEXT(Sheet1!$D$2:$D$205,"0")),0))</f>
        <v>3</v>
      </c>
      <c r="W187">
        <f t="array" ref="W187">INDEX(Sheet1!$AE$2:$AE$205,MATCH(1,(A187=Sheet1!$AX$2:$AX$205)*(C187=TEXT(Sheet1!$D$2:$D$205,"0")),0))</f>
        <v>0</v>
      </c>
      <c r="X187">
        <f t="array" ref="X187">INDEX(Sheet1!$AW$2:$AW$205,MATCH(1,(A187=Sheet1!$AX$2:$AX$205)*(C187=TEXT(Sheet1!$D$2:$D$205,"0")),0))</f>
        <v>0</v>
      </c>
      <c r="Y187">
        <f t="array" ref="Y187">IFERROR(INDEX(Sheet1!$AW$2:$AW$205,MATCH(1,(A187=Sheet1!$AX$2:$AX$205)*(C187=TEXT(Sheet1!$D$2:$D$205,"0")),0)),0)</f>
        <v>0</v>
      </c>
      <c r="Z187">
        <f t="array" ref="Z187">INDEX(Sheet2!$AW$2:$AW$205,MATCH(1,(A187=Sheet2!$AX$2:$AX$205)*(C187=TEXT(Sheet2!$D$2:$D$205,"0")),0))</f>
        <v>0</v>
      </c>
      <c r="AA187">
        <f t="array" ref="AA187">IFERROR(INDEX(Sheet2!$AW$2:$AW$205,MATCH(1,(A187=Sheet2!$AX$2:$AX$205)*(C187=TEXT(Sheet2!$D$2:$D$205,"0")),0)),0)</f>
        <v>0</v>
      </c>
    </row>
    <row r="188" spans="1:27" x14ac:dyDescent="0.2">
      <c r="A188" t="s">
        <v>383</v>
      </c>
      <c r="B188" t="s">
        <v>27</v>
      </c>
      <c r="C188" t="s">
        <v>385</v>
      </c>
      <c r="D188" t="s">
        <v>17</v>
      </c>
      <c r="E188">
        <v>27</v>
      </c>
      <c r="F188">
        <v>6</v>
      </c>
      <c r="G188">
        <v>33</v>
      </c>
      <c r="H188">
        <v>0</v>
      </c>
      <c r="I188">
        <v>9</v>
      </c>
      <c r="J188">
        <v>8</v>
      </c>
      <c r="K188">
        <v>34</v>
      </c>
      <c r="L188">
        <v>0</v>
      </c>
      <c r="P188">
        <f t="array" ref="P188">INDEX(Sheet1!$AU$2:$AU$205,MATCH(1,(A188=Sheet1!$AX$2:$AX$205)*(C188=TEXT(Sheet1!$D$2:$D$205,"0")),0))</f>
        <v>2</v>
      </c>
      <c r="Q188">
        <f t="array" ref="Q188">INDEX(Sheet1!$AS$2:$AS$205,MATCH(1,(A188=Sheet1!$AX$2:$AX$205)*(C188=TEXT(Sheet1!$D$2:$D$205,"0")),0))</f>
        <v>0</v>
      </c>
      <c r="R188">
        <f t="array" ref="R188">INDEX(Sheet1!$AV$2:$AV$205,MATCH(1,(A188=Sheet1!$AX$2:$AX$205)*(C188=TEXT(Sheet1!$D$2:$D$205,"0")),0))</f>
        <v>4</v>
      </c>
      <c r="S188">
        <f t="array" ref="S188">INDEX(Sheet1!$AT$2:$AT$205,MATCH(1,(A188=Sheet1!$AX$2:$AX$205)*(C188=TEXT(Sheet1!$D$2:$D$205,"0")),0))</f>
        <v>0</v>
      </c>
      <c r="T188">
        <f t="array" ref="T188">INDEX(Sheet1!$AF$2:$AF$205,MATCH(1,(A188=Sheet1!$AX$2:$AX$205)*(C188=TEXT(Sheet1!$D$2:$D$205,"0")),0))</f>
        <v>7</v>
      </c>
      <c r="U188">
        <f t="array" ref="U188">INDEX(Sheet1!$AD$2:$AD$205,MATCH(1,(A188=Sheet1!$AX$2:$AX$205)*(C188=TEXT(Sheet1!$D$2:$D$205,"0")),0))</f>
        <v>0</v>
      </c>
      <c r="V188">
        <f t="array" ref="V188">INDEX(Sheet1!$AG$2:$AG$205,MATCH(1,(A188=Sheet1!$AX$2:$AX$205)*(C188=TEXT(Sheet1!$D$2:$D$205,"0")),0))</f>
        <v>10</v>
      </c>
      <c r="W188">
        <f t="array" ref="W188">INDEX(Sheet1!$AE$2:$AE$205,MATCH(1,(A188=Sheet1!$AX$2:$AX$205)*(C188=TEXT(Sheet1!$D$2:$D$205,"0")),0))</f>
        <v>0</v>
      </c>
      <c r="X188">
        <f t="array" ref="X188">INDEX(Sheet1!$AW$2:$AW$205,MATCH(1,(A188=Sheet1!$AX$2:$AX$205)*(C188=TEXT(Sheet1!$D$2:$D$205,"0")),0))</f>
        <v>0</v>
      </c>
      <c r="Y188">
        <f t="array" ref="Y188">IFERROR(INDEX(Sheet1!$AW$2:$AW$205,MATCH(1,(A188=Sheet1!$AX$2:$AX$205)*(C188=TEXT(Sheet1!$D$2:$D$205,"0")),0)),0)</f>
        <v>0</v>
      </c>
      <c r="Z188">
        <f t="array" ref="Z188">INDEX(Sheet2!$AW$2:$AW$205,MATCH(1,(A188=Sheet2!$AX$2:$AX$205)*(C188=TEXT(Sheet2!$D$2:$D$205,"0")),0))</f>
        <v>0</v>
      </c>
      <c r="AA188">
        <f t="array" ref="AA188">IFERROR(INDEX(Sheet2!$AW$2:$AW$205,MATCH(1,(A188=Sheet2!$AX$2:$AX$205)*(C188=TEXT(Sheet2!$D$2:$D$205,"0")),0)),0)</f>
        <v>0</v>
      </c>
    </row>
    <row r="189" spans="1:27" x14ac:dyDescent="0.2">
      <c r="A189" t="s">
        <v>386</v>
      </c>
      <c r="B189" t="s">
        <v>97</v>
      </c>
      <c r="C189" t="s">
        <v>387</v>
      </c>
      <c r="D189" t="s">
        <v>17</v>
      </c>
      <c r="E189">
        <v>27</v>
      </c>
      <c r="F189">
        <v>4</v>
      </c>
      <c r="G189">
        <v>34</v>
      </c>
      <c r="H189">
        <v>0</v>
      </c>
      <c r="I189">
        <v>4</v>
      </c>
      <c r="J189">
        <v>4</v>
      </c>
      <c r="K189">
        <v>34</v>
      </c>
      <c r="L189">
        <v>0</v>
      </c>
      <c r="P189">
        <f t="array" ref="P189">INDEX(Sheet1!$AU$2:$AU$205,MATCH(1,(A189=Sheet1!$AX$2:$AX$205)*(C189=TEXT(Sheet1!$D$2:$D$205,"0")),0))</f>
        <v>5</v>
      </c>
      <c r="Q189">
        <f t="array" ref="Q189">INDEX(Sheet1!$AS$2:$AS$205,MATCH(1,(A189=Sheet1!$AX$2:$AX$205)*(C189=TEXT(Sheet1!$D$2:$D$205,"0")),0))</f>
        <v>0</v>
      </c>
      <c r="R189">
        <f t="array" ref="R189">INDEX(Sheet1!$AV$2:$AV$205,MATCH(1,(A189=Sheet1!$AX$2:$AX$205)*(C189=TEXT(Sheet1!$D$2:$D$205,"0")),0))</f>
        <v>4</v>
      </c>
      <c r="S189">
        <f t="array" ref="S189">INDEX(Sheet1!$AT$2:$AT$205,MATCH(1,(A189=Sheet1!$AX$2:$AX$205)*(C189=TEXT(Sheet1!$D$2:$D$205,"0")),0))</f>
        <v>0</v>
      </c>
      <c r="T189">
        <f t="array" ref="T189">INDEX(Sheet1!$AF$2:$AF$205,MATCH(1,(A189=Sheet1!$AX$2:$AX$205)*(C189=TEXT(Sheet1!$D$2:$D$205,"0")),0))</f>
        <v>9</v>
      </c>
      <c r="U189">
        <f t="array" ref="U189">INDEX(Sheet1!$AD$2:$AD$205,MATCH(1,(A189=Sheet1!$AX$2:$AX$205)*(C189=TEXT(Sheet1!$D$2:$D$205,"0")),0))</f>
        <v>0</v>
      </c>
      <c r="V189">
        <f t="array" ref="V189">INDEX(Sheet1!$AG$2:$AG$205,MATCH(1,(A189=Sheet1!$AX$2:$AX$205)*(C189=TEXT(Sheet1!$D$2:$D$205,"0")),0))</f>
        <v>9</v>
      </c>
      <c r="W189">
        <f t="array" ref="W189">INDEX(Sheet1!$AE$2:$AE$205,MATCH(1,(A189=Sheet1!$AX$2:$AX$205)*(C189=TEXT(Sheet1!$D$2:$D$205,"0")),0))</f>
        <v>0</v>
      </c>
      <c r="X189">
        <f t="array" ref="X189">INDEX(Sheet1!$AW$2:$AW$205,MATCH(1,(A189=Sheet1!$AX$2:$AX$205)*(C189=TEXT(Sheet1!$D$2:$D$205,"0")),0))</f>
        <v>0</v>
      </c>
      <c r="Y189">
        <f t="array" ref="Y189">IFERROR(INDEX(Sheet1!$AW$2:$AW$205,MATCH(1,(A189=Sheet1!$AX$2:$AX$205)*(C189=TEXT(Sheet1!$D$2:$D$205,"0")),0)),0)</f>
        <v>0</v>
      </c>
      <c r="Z189">
        <f t="array" ref="Z189">INDEX(Sheet2!$AW$2:$AW$205,MATCH(1,(A189=Sheet2!$AX$2:$AX$205)*(C189=TEXT(Sheet2!$D$2:$D$205,"0")),0))</f>
        <v>0</v>
      </c>
      <c r="AA189">
        <f t="array" ref="AA189">IFERROR(INDEX(Sheet2!$AW$2:$AW$205,MATCH(1,(A189=Sheet2!$AX$2:$AX$205)*(C189=TEXT(Sheet2!$D$2:$D$205,"0")),0)),0)</f>
        <v>0</v>
      </c>
    </row>
    <row r="190" spans="1:27" x14ac:dyDescent="0.2">
      <c r="A190" t="s">
        <v>388</v>
      </c>
      <c r="B190" t="s">
        <v>27</v>
      </c>
      <c r="C190" t="s">
        <v>389</v>
      </c>
      <c r="D190" t="s">
        <v>17</v>
      </c>
      <c r="E190">
        <v>26</v>
      </c>
      <c r="F190">
        <v>8</v>
      </c>
      <c r="G190">
        <v>36</v>
      </c>
      <c r="H190">
        <v>0</v>
      </c>
      <c r="I190">
        <v>5</v>
      </c>
      <c r="J190">
        <v>6</v>
      </c>
      <c r="K190">
        <v>35</v>
      </c>
      <c r="L190">
        <v>0</v>
      </c>
      <c r="M190" s="2" t="s">
        <v>485</v>
      </c>
      <c r="N190" s="2" t="s">
        <v>484</v>
      </c>
      <c r="P190">
        <f t="array" ref="P190">INDEX(Sheet1!$AU$2:$AU$205,MATCH(1,(A190=Sheet1!$AX$2:$AX$205)*(C190=TEXT(Sheet1!$D$2:$D$205,"0")),0))</f>
        <v>-4</v>
      </c>
      <c r="Q190">
        <f t="array" ref="Q190">INDEX(Sheet1!$AS$2:$AS$205,MATCH(1,(A190=Sheet1!$AX$2:$AX$205)*(C190=TEXT(Sheet1!$D$2:$D$205,"0")),0))</f>
        <v>0</v>
      </c>
      <c r="R190">
        <f t="array" ref="R190">INDEX(Sheet1!$AV$2:$AV$205,MATCH(1,(A190=Sheet1!$AX$2:$AX$205)*(C190=TEXT(Sheet1!$D$2:$D$205,"0")),0))</f>
        <v>-2</v>
      </c>
      <c r="S190">
        <f t="array" ref="S190">INDEX(Sheet1!$AT$2:$AT$205,MATCH(1,(A190=Sheet1!$AX$2:$AX$205)*(C190=TEXT(Sheet1!$D$2:$D$205,"0")),0))</f>
        <v>0</v>
      </c>
      <c r="T190">
        <f t="array" ref="T190">INDEX(Sheet1!$AF$2:$AF$205,MATCH(1,(A190=Sheet1!$AX$2:$AX$205)*(C190=TEXT(Sheet1!$D$2:$D$205,"0")),0))</f>
        <v>2</v>
      </c>
      <c r="U190">
        <f t="array" ref="U190">INDEX(Sheet1!$AD$2:$AD$205,MATCH(1,(A190=Sheet1!$AX$2:$AX$205)*(C190=TEXT(Sheet1!$D$2:$D$205,"0")),0))</f>
        <v>0</v>
      </c>
      <c r="V190">
        <f t="array" ref="V190">INDEX(Sheet1!$AG$2:$AG$205,MATCH(1,(A190=Sheet1!$AX$2:$AX$205)*(C190=TEXT(Sheet1!$D$2:$D$205,"0")),0))</f>
        <v>1</v>
      </c>
      <c r="W190">
        <f t="array" ref="W190">INDEX(Sheet1!$AE$2:$AE$205,MATCH(1,(A190=Sheet1!$AX$2:$AX$205)*(C190=TEXT(Sheet1!$D$2:$D$205,"0")),0))</f>
        <v>0</v>
      </c>
      <c r="X190">
        <f t="array" ref="X190">INDEX(Sheet1!$AW$2:$AW$205,MATCH(1,(A190=Sheet1!$AX$2:$AX$205)*(C190=TEXT(Sheet1!$D$2:$D$205,"0")),0))</f>
        <v>1</v>
      </c>
      <c r="Y190">
        <f t="array" ref="Y190">IFERROR(INDEX(Sheet1!$AW$2:$AW$205,MATCH(1,(A190=Sheet1!$AX$2:$AX$205)*(C190=TEXT(Sheet1!$D$2:$D$205,"0")),0)),0)</f>
        <v>1</v>
      </c>
      <c r="Z190">
        <f t="array" ref="Z190">INDEX(Sheet2!$AW$2:$AW$205,MATCH(1,(A190=Sheet2!$AX$2:$AX$205)*(C190=TEXT(Sheet2!$D$2:$D$205,"0")),0))</f>
        <v>1</v>
      </c>
      <c r="AA190">
        <f t="array" ref="AA190">IFERROR(INDEX(Sheet2!$AW$2:$AW$205,MATCH(1,(A190=Sheet2!$AX$2:$AX$205)*(C190=TEXT(Sheet2!$D$2:$D$205,"0")),0)),0)</f>
        <v>1</v>
      </c>
    </row>
    <row r="191" spans="1:27" x14ac:dyDescent="0.2">
      <c r="A191" t="s">
        <v>390</v>
      </c>
      <c r="B191" t="s">
        <v>42</v>
      </c>
      <c r="C191" t="s">
        <v>391</v>
      </c>
      <c r="D191" t="s">
        <v>17</v>
      </c>
      <c r="E191">
        <v>20</v>
      </c>
      <c r="F191">
        <v>5</v>
      </c>
      <c r="G191">
        <v>28</v>
      </c>
      <c r="H191">
        <v>0</v>
      </c>
      <c r="I191">
        <v>6</v>
      </c>
      <c r="J191">
        <v>6</v>
      </c>
      <c r="K191">
        <v>25</v>
      </c>
      <c r="L191">
        <v>0</v>
      </c>
      <c r="P191">
        <f t="array" ref="P191">INDEX(Sheet1!$AU$2:$AU$205,MATCH(1,(A191=Sheet1!$AX$2:$AX$205)*(C191=TEXT(Sheet1!$D$2:$D$205,"0")),0))</f>
        <v>6</v>
      </c>
      <c r="Q191">
        <f t="array" ref="Q191">INDEX(Sheet1!$AS$2:$AS$205,MATCH(1,(A191=Sheet1!$AX$2:$AX$205)*(C191=TEXT(Sheet1!$D$2:$D$205,"0")),0))</f>
        <v>0</v>
      </c>
      <c r="R191">
        <f t="array" ref="R191">INDEX(Sheet1!$AV$2:$AV$205,MATCH(1,(A191=Sheet1!$AX$2:$AX$205)*(C191=TEXT(Sheet1!$D$2:$D$205,"0")),0))</f>
        <v>1</v>
      </c>
      <c r="S191">
        <f t="array" ref="S191">INDEX(Sheet1!$AT$2:$AT$205,MATCH(1,(A191=Sheet1!$AX$2:$AX$205)*(C191=TEXT(Sheet1!$D$2:$D$205,"0")),0))</f>
        <v>0</v>
      </c>
      <c r="T191">
        <f t="array" ref="T191">INDEX(Sheet1!$AF$2:$AF$205,MATCH(1,(A191=Sheet1!$AX$2:$AX$205)*(C191=TEXT(Sheet1!$D$2:$D$205,"0")),0))</f>
        <v>8</v>
      </c>
      <c r="U191">
        <f t="array" ref="U191">INDEX(Sheet1!$AD$2:$AD$205,MATCH(1,(A191=Sheet1!$AX$2:$AX$205)*(C191=TEXT(Sheet1!$D$2:$D$205,"0")),0))</f>
        <v>1</v>
      </c>
      <c r="V191">
        <f t="array" ref="V191">INDEX(Sheet1!$AG$2:$AG$205,MATCH(1,(A191=Sheet1!$AX$2:$AX$205)*(C191=TEXT(Sheet1!$D$2:$D$205,"0")),0))</f>
        <v>4</v>
      </c>
      <c r="W191">
        <f t="array" ref="W191">INDEX(Sheet1!$AE$2:$AE$205,MATCH(1,(A191=Sheet1!$AX$2:$AX$205)*(C191=TEXT(Sheet1!$D$2:$D$205,"0")),0))</f>
        <v>0</v>
      </c>
      <c r="X191">
        <f t="array" ref="X191">INDEX(Sheet1!$AW$2:$AW$205,MATCH(1,(A191=Sheet1!$AX$2:$AX$205)*(C191=TEXT(Sheet1!$D$2:$D$205,"0")),0))</f>
        <v>0</v>
      </c>
      <c r="Y191">
        <f t="array" ref="Y191">IFERROR(INDEX(Sheet1!$AW$2:$AW$205,MATCH(1,(A191=Sheet1!$AX$2:$AX$205)*(C191=TEXT(Sheet1!$D$2:$D$205,"0")),0)),0)</f>
        <v>0</v>
      </c>
      <c r="Z191">
        <f t="array" ref="Z191">INDEX(Sheet2!$AW$2:$AW$205,MATCH(1,(A191=Sheet2!$AX$2:$AX$205)*(C191=TEXT(Sheet2!$D$2:$D$205,"0")),0))</f>
        <v>0</v>
      </c>
      <c r="AA191">
        <f t="array" ref="AA191">IFERROR(INDEX(Sheet2!$AW$2:$AW$205,MATCH(1,(A191=Sheet2!$AX$2:$AX$205)*(C191=TEXT(Sheet2!$D$2:$D$205,"0")),0)),0)</f>
        <v>0</v>
      </c>
    </row>
    <row r="192" spans="1:27" x14ac:dyDescent="0.2">
      <c r="A192" t="s">
        <v>392</v>
      </c>
      <c r="B192" t="s">
        <v>27</v>
      </c>
      <c r="C192" t="s">
        <v>393</v>
      </c>
      <c r="D192" t="s">
        <v>17</v>
      </c>
      <c r="E192">
        <v>27</v>
      </c>
      <c r="F192">
        <v>4</v>
      </c>
      <c r="G192">
        <v>34</v>
      </c>
      <c r="H192">
        <v>0</v>
      </c>
      <c r="I192">
        <v>6</v>
      </c>
      <c r="J192">
        <v>5</v>
      </c>
      <c r="K192">
        <v>33</v>
      </c>
      <c r="L192">
        <v>0</v>
      </c>
      <c r="P192">
        <f t="array" ref="P192">INDEX(Sheet1!$AU$2:$AU$205,MATCH(1,(A192=Sheet1!$AX$2:$AX$205)*(C192=TEXT(Sheet1!$D$2:$D$205,"0")),0))</f>
        <v>0</v>
      </c>
      <c r="Q192">
        <f t="array" ref="Q192">INDEX(Sheet1!$AS$2:$AS$205,MATCH(1,(A192=Sheet1!$AX$2:$AX$205)*(C192=TEXT(Sheet1!$D$2:$D$205,"0")),0))</f>
        <v>0</v>
      </c>
      <c r="R192">
        <f t="array" ref="R192">INDEX(Sheet1!$AV$2:$AV$205,MATCH(1,(A192=Sheet1!$AX$2:$AX$205)*(C192=TEXT(Sheet1!$D$2:$D$205,"0")),0))</f>
        <v>0</v>
      </c>
      <c r="S192">
        <f t="array" ref="S192">INDEX(Sheet1!$AT$2:$AT$205,MATCH(1,(A192=Sheet1!$AX$2:$AX$205)*(C192=TEXT(Sheet1!$D$2:$D$205,"0")),0))</f>
        <v>0</v>
      </c>
      <c r="T192">
        <f t="array" ref="T192">INDEX(Sheet1!$AF$2:$AF$205,MATCH(1,(A192=Sheet1!$AX$2:$AX$205)*(C192=TEXT(Sheet1!$D$2:$D$205,"0")),0))</f>
        <v>1</v>
      </c>
      <c r="U192">
        <f t="array" ref="U192">INDEX(Sheet1!$AD$2:$AD$205,MATCH(1,(A192=Sheet1!$AX$2:$AX$205)*(C192=TEXT(Sheet1!$D$2:$D$205,"0")),0))</f>
        <v>0</v>
      </c>
      <c r="V192">
        <f t="array" ref="V192">INDEX(Sheet1!$AG$2:$AG$205,MATCH(1,(A192=Sheet1!$AX$2:$AX$205)*(C192=TEXT(Sheet1!$D$2:$D$205,"0")),0))</f>
        <v>2</v>
      </c>
      <c r="W192">
        <f t="array" ref="W192">INDEX(Sheet1!$AE$2:$AE$205,MATCH(1,(A192=Sheet1!$AX$2:$AX$205)*(C192=TEXT(Sheet1!$D$2:$D$205,"0")),0))</f>
        <v>0</v>
      </c>
      <c r="X192">
        <f t="array" ref="X192">INDEX(Sheet1!$AW$2:$AW$205,MATCH(1,(A192=Sheet1!$AX$2:$AX$205)*(C192=TEXT(Sheet1!$D$2:$D$205,"0")),0))</f>
        <v>0</v>
      </c>
      <c r="Y192">
        <f t="array" ref="Y192">IFERROR(INDEX(Sheet1!$AW$2:$AW$205,MATCH(1,(A192=Sheet1!$AX$2:$AX$205)*(C192=TEXT(Sheet1!$D$2:$D$205,"0")),0)),0)</f>
        <v>0</v>
      </c>
      <c r="Z192">
        <f t="array" ref="Z192">INDEX(Sheet2!$AW$2:$AW$205,MATCH(1,(A192=Sheet2!$AX$2:$AX$205)*(C192=TEXT(Sheet2!$D$2:$D$205,"0")),0))</f>
        <v>0</v>
      </c>
      <c r="AA192">
        <f t="array" ref="AA192">IFERROR(INDEX(Sheet2!$AW$2:$AW$205,MATCH(1,(A192=Sheet2!$AX$2:$AX$205)*(C192=TEXT(Sheet2!$D$2:$D$205,"0")),0)),0)</f>
        <v>0</v>
      </c>
    </row>
    <row r="193" spans="1:27" x14ac:dyDescent="0.2">
      <c r="A193" t="s">
        <v>394</v>
      </c>
      <c r="B193" t="s">
        <v>27</v>
      </c>
      <c r="C193" t="s">
        <v>395</v>
      </c>
      <c r="D193" t="s">
        <v>17</v>
      </c>
      <c r="E193">
        <v>27</v>
      </c>
      <c r="F193">
        <v>2</v>
      </c>
      <c r="G193">
        <v>32</v>
      </c>
      <c r="H193">
        <v>0</v>
      </c>
      <c r="I193">
        <v>2</v>
      </c>
      <c r="J193">
        <v>4</v>
      </c>
      <c r="K193">
        <v>31</v>
      </c>
      <c r="L193">
        <v>0</v>
      </c>
      <c r="P193">
        <f t="array" ref="P193">INDEX(Sheet1!$AU$2:$AU$205,MATCH(1,(A193=Sheet1!$AX$2:$AX$205)*(C193=TEXT(Sheet1!$D$2:$D$205,"0")),0))</f>
        <v>4</v>
      </c>
      <c r="Q193">
        <f t="array" ref="Q193">INDEX(Sheet1!$AS$2:$AS$205,MATCH(1,(A193=Sheet1!$AX$2:$AX$205)*(C193=TEXT(Sheet1!$D$2:$D$205,"0")),0))</f>
        <v>0</v>
      </c>
      <c r="R193">
        <f t="array" ref="R193">INDEX(Sheet1!$AV$2:$AV$205,MATCH(1,(A193=Sheet1!$AX$2:$AX$205)*(C193=TEXT(Sheet1!$D$2:$D$205,"0")),0))</f>
        <v>4</v>
      </c>
      <c r="S193">
        <f t="array" ref="S193">INDEX(Sheet1!$AT$2:$AT$205,MATCH(1,(A193=Sheet1!$AX$2:$AX$205)*(C193=TEXT(Sheet1!$D$2:$D$205,"0")),0))</f>
        <v>0</v>
      </c>
      <c r="T193">
        <f t="array" ref="T193">INDEX(Sheet1!$AF$2:$AF$205,MATCH(1,(A193=Sheet1!$AX$2:$AX$205)*(C193=TEXT(Sheet1!$D$2:$D$205,"0")),0))</f>
        <v>9</v>
      </c>
      <c r="U193">
        <f t="array" ref="U193">INDEX(Sheet1!$AD$2:$AD$205,MATCH(1,(A193=Sheet1!$AX$2:$AX$205)*(C193=TEXT(Sheet1!$D$2:$D$205,"0")),0))</f>
        <v>0</v>
      </c>
      <c r="V193">
        <f t="array" ref="V193">INDEX(Sheet1!$AG$2:$AG$205,MATCH(1,(A193=Sheet1!$AX$2:$AX$205)*(C193=TEXT(Sheet1!$D$2:$D$205,"0")),0))</f>
        <v>9</v>
      </c>
      <c r="W193">
        <f t="array" ref="W193">INDEX(Sheet1!$AE$2:$AE$205,MATCH(1,(A193=Sheet1!$AX$2:$AX$205)*(C193=TEXT(Sheet1!$D$2:$D$205,"0")),0))</f>
        <v>0</v>
      </c>
      <c r="X193">
        <f t="array" ref="X193">INDEX(Sheet1!$AW$2:$AW$205,MATCH(1,(A193=Sheet1!$AX$2:$AX$205)*(C193=TEXT(Sheet1!$D$2:$D$205,"0")),0))</f>
        <v>0</v>
      </c>
      <c r="Y193">
        <f t="array" ref="Y193">IFERROR(INDEX(Sheet1!$AW$2:$AW$205,MATCH(1,(A193=Sheet1!$AX$2:$AX$205)*(C193=TEXT(Sheet1!$D$2:$D$205,"0")),0)),0)</f>
        <v>0</v>
      </c>
      <c r="Z193">
        <f t="array" ref="Z193">INDEX(Sheet2!$AW$2:$AW$205,MATCH(1,(A193=Sheet2!$AX$2:$AX$205)*(C193=TEXT(Sheet2!$D$2:$D$205,"0")),0))</f>
        <v>0</v>
      </c>
      <c r="AA193">
        <f t="array" ref="AA193">IFERROR(INDEX(Sheet2!$AW$2:$AW$205,MATCH(1,(A193=Sheet2!$AX$2:$AX$205)*(C193=TEXT(Sheet2!$D$2:$D$205,"0")),0)),0)</f>
        <v>0</v>
      </c>
    </row>
    <row r="194" spans="1:27" x14ac:dyDescent="0.2">
      <c r="A194" t="s">
        <v>396</v>
      </c>
      <c r="B194" t="s">
        <v>254</v>
      </c>
      <c r="C194" t="s">
        <v>397</v>
      </c>
      <c r="D194" t="s">
        <v>17</v>
      </c>
      <c r="E194">
        <v>15</v>
      </c>
      <c r="F194">
        <v>4</v>
      </c>
      <c r="G194">
        <v>24</v>
      </c>
      <c r="H194">
        <v>0</v>
      </c>
      <c r="I194">
        <v>2</v>
      </c>
      <c r="J194">
        <v>4</v>
      </c>
      <c r="K194">
        <v>26</v>
      </c>
      <c r="L194">
        <v>0</v>
      </c>
      <c r="P194">
        <f t="array" ref="P194">INDEX(Sheet1!$AU$2:$AU$205,MATCH(1,(A194=Sheet1!$AX$2:$AX$205)*(C194=TEXT(Sheet1!$D$2:$D$205,"0")),0))</f>
        <v>4</v>
      </c>
      <c r="Q194">
        <f t="array" ref="Q194">INDEX(Sheet1!$AS$2:$AS$205,MATCH(1,(A194=Sheet1!$AX$2:$AX$205)*(C194=TEXT(Sheet1!$D$2:$D$205,"0")),0))</f>
        <v>0</v>
      </c>
      <c r="R194">
        <f t="array" ref="R194">INDEX(Sheet1!$AV$2:$AV$205,MATCH(1,(A194=Sheet1!$AX$2:$AX$205)*(C194=TEXT(Sheet1!$D$2:$D$205,"0")),0))</f>
        <v>5</v>
      </c>
      <c r="S194">
        <f t="array" ref="S194">INDEX(Sheet1!$AT$2:$AT$205,MATCH(1,(A194=Sheet1!$AX$2:$AX$205)*(C194=TEXT(Sheet1!$D$2:$D$205,"0")),0))</f>
        <v>0</v>
      </c>
      <c r="T194">
        <f t="array" ref="T194">INDEX(Sheet1!$AF$2:$AF$205,MATCH(1,(A194=Sheet1!$AX$2:$AX$205)*(C194=TEXT(Sheet1!$D$2:$D$205,"0")),0))</f>
        <v>0</v>
      </c>
      <c r="U194">
        <f t="array" ref="U194">INDEX(Sheet1!$AD$2:$AD$205,MATCH(1,(A194=Sheet1!$AX$2:$AX$205)*(C194=TEXT(Sheet1!$D$2:$D$205,"0")),0))</f>
        <v>0</v>
      </c>
      <c r="V194">
        <f t="array" ref="V194">INDEX(Sheet1!$AG$2:$AG$205,MATCH(1,(A194=Sheet1!$AX$2:$AX$205)*(C194=TEXT(Sheet1!$D$2:$D$205,"0")),0))</f>
        <v>0</v>
      </c>
      <c r="W194">
        <f t="array" ref="W194">INDEX(Sheet1!$AE$2:$AE$205,MATCH(1,(A194=Sheet1!$AX$2:$AX$205)*(C194=TEXT(Sheet1!$D$2:$D$205,"0")),0))</f>
        <v>0</v>
      </c>
      <c r="X194">
        <f t="array" ref="X194">INDEX(Sheet1!$AW$2:$AW$205,MATCH(1,(A194=Sheet1!$AX$2:$AX$205)*(C194=TEXT(Sheet1!$D$2:$D$205,"0")),0))</f>
        <v>0</v>
      </c>
      <c r="Y194">
        <f t="array" ref="Y194">IFERROR(INDEX(Sheet1!$AW$2:$AW$205,MATCH(1,(A194=Sheet1!$AX$2:$AX$205)*(C194=TEXT(Sheet1!$D$2:$D$205,"0")),0)),0)</f>
        <v>0</v>
      </c>
      <c r="Z194">
        <f t="array" ref="Z194">INDEX(Sheet2!$AW$2:$AW$205,MATCH(1,(A194=Sheet2!$AX$2:$AX$205)*(C194=TEXT(Sheet2!$D$2:$D$205,"0")),0))</f>
        <v>0</v>
      </c>
      <c r="AA194">
        <f t="array" ref="AA194">IFERROR(INDEX(Sheet2!$AW$2:$AW$205,MATCH(1,(A194=Sheet2!$AX$2:$AX$205)*(C194=TEXT(Sheet2!$D$2:$D$205,"0")),0)),0)</f>
        <v>0</v>
      </c>
    </row>
    <row r="195" spans="1:27" x14ac:dyDescent="0.2">
      <c r="A195" t="s">
        <v>398</v>
      </c>
      <c r="B195" t="s">
        <v>47</v>
      </c>
      <c r="C195" t="s">
        <v>399</v>
      </c>
      <c r="D195" t="s">
        <v>17</v>
      </c>
      <c r="E195">
        <v>25</v>
      </c>
      <c r="F195">
        <v>5</v>
      </c>
      <c r="G195">
        <v>24</v>
      </c>
      <c r="H195">
        <v>0</v>
      </c>
      <c r="I195">
        <v>4</v>
      </c>
      <c r="J195">
        <v>3</v>
      </c>
      <c r="K195">
        <v>23</v>
      </c>
      <c r="L195">
        <v>0</v>
      </c>
      <c r="P195">
        <f t="array" ref="P195">INDEX(Sheet1!$AU$2:$AU$205,MATCH(1,(A195=Sheet1!$AX$2:$AX$205)*(C195=TEXT(Sheet1!$D$2:$D$205,"0")),0))</f>
        <v>2</v>
      </c>
      <c r="Q195">
        <f t="array" ref="Q195">INDEX(Sheet1!$AS$2:$AS$205,MATCH(1,(A195=Sheet1!$AX$2:$AX$205)*(C195=TEXT(Sheet1!$D$2:$D$205,"0")),0))</f>
        <v>0</v>
      </c>
      <c r="R195">
        <f t="array" ref="R195">INDEX(Sheet1!$AV$2:$AV$205,MATCH(1,(A195=Sheet1!$AX$2:$AX$205)*(C195=TEXT(Sheet1!$D$2:$D$205,"0")),0))</f>
        <v>6</v>
      </c>
      <c r="S195">
        <f t="array" ref="S195">INDEX(Sheet1!$AT$2:$AT$205,MATCH(1,(A195=Sheet1!$AX$2:$AX$205)*(C195=TEXT(Sheet1!$D$2:$D$205,"0")),0))</f>
        <v>0</v>
      </c>
      <c r="T195">
        <f t="array" ref="T195">INDEX(Sheet1!$AF$2:$AF$205,MATCH(1,(A195=Sheet1!$AX$2:$AX$205)*(C195=TEXT(Sheet1!$D$2:$D$205,"0")),0))</f>
        <v>7</v>
      </c>
      <c r="U195">
        <f t="array" ref="U195">INDEX(Sheet1!$AD$2:$AD$205,MATCH(1,(A195=Sheet1!$AX$2:$AX$205)*(C195=TEXT(Sheet1!$D$2:$D$205,"0")),0))</f>
        <v>0</v>
      </c>
      <c r="V195">
        <f t="array" ref="V195">INDEX(Sheet1!$AG$2:$AG$205,MATCH(1,(A195=Sheet1!$AX$2:$AX$205)*(C195=TEXT(Sheet1!$D$2:$D$205,"0")),0))</f>
        <v>8</v>
      </c>
      <c r="W195">
        <f t="array" ref="W195">INDEX(Sheet1!$AE$2:$AE$205,MATCH(1,(A195=Sheet1!$AX$2:$AX$205)*(C195=TEXT(Sheet1!$D$2:$D$205,"0")),0))</f>
        <v>0</v>
      </c>
      <c r="X195">
        <f t="array" ref="X195">INDEX(Sheet1!$AW$2:$AW$205,MATCH(1,(A195=Sheet1!$AX$2:$AX$205)*(C195=TEXT(Sheet1!$D$2:$D$205,"0")),0))</f>
        <v>0</v>
      </c>
      <c r="Y195">
        <f t="array" ref="Y195">IFERROR(INDEX(Sheet1!$AW$2:$AW$205,MATCH(1,(A195=Sheet1!$AX$2:$AX$205)*(C195=TEXT(Sheet1!$D$2:$D$205,"0")),0)),0)</f>
        <v>0</v>
      </c>
      <c r="Z195">
        <f t="array" ref="Z195">INDEX(Sheet2!$AW$2:$AW$205,MATCH(1,(A195=Sheet2!$AX$2:$AX$205)*(C195=TEXT(Sheet2!$D$2:$D$205,"0")),0))</f>
        <v>0</v>
      </c>
      <c r="AA195">
        <f t="array" ref="AA195">IFERROR(INDEX(Sheet2!$AW$2:$AW$205,MATCH(1,(A195=Sheet2!$AX$2:$AX$205)*(C195=TEXT(Sheet2!$D$2:$D$205,"0")),0)),0)</f>
        <v>0</v>
      </c>
    </row>
    <row r="196" spans="1:27" x14ac:dyDescent="0.2">
      <c r="A196" t="s">
        <v>400</v>
      </c>
      <c r="B196" t="s">
        <v>401</v>
      </c>
      <c r="C196" t="s">
        <v>402</v>
      </c>
      <c r="D196" t="s">
        <v>17</v>
      </c>
      <c r="E196">
        <v>29</v>
      </c>
      <c r="F196">
        <v>5</v>
      </c>
      <c r="G196">
        <v>35</v>
      </c>
      <c r="H196">
        <v>0</v>
      </c>
      <c r="I196">
        <v>5</v>
      </c>
      <c r="J196">
        <v>4</v>
      </c>
      <c r="K196">
        <v>35</v>
      </c>
      <c r="L196">
        <v>0</v>
      </c>
      <c r="P196">
        <f t="array" ref="P196">INDEX(Sheet1!$AU$2:$AU$205,MATCH(1,(A196=Sheet1!$AX$2:$AX$205)*(C196=TEXT(Sheet1!$D$2:$D$205,"0")),0))</f>
        <v>2</v>
      </c>
      <c r="Q196">
        <f t="array" ref="Q196">INDEX(Sheet1!$AS$2:$AS$205,MATCH(1,(A196=Sheet1!$AX$2:$AX$205)*(C196=TEXT(Sheet1!$D$2:$D$205,"0")),0))</f>
        <v>0</v>
      </c>
      <c r="R196">
        <f t="array" ref="R196">INDEX(Sheet1!$AV$2:$AV$205,MATCH(1,(A196=Sheet1!$AX$2:$AX$205)*(C196=TEXT(Sheet1!$D$2:$D$205,"0")),0))</f>
        <v>3</v>
      </c>
      <c r="S196">
        <f t="array" ref="S196">INDEX(Sheet1!$AT$2:$AT$205,MATCH(1,(A196=Sheet1!$AX$2:$AX$205)*(C196=TEXT(Sheet1!$D$2:$D$205,"0")),0))</f>
        <v>0</v>
      </c>
      <c r="T196">
        <f t="array" ref="T196">INDEX(Sheet1!$AF$2:$AF$205,MATCH(1,(A196=Sheet1!$AX$2:$AX$205)*(C196=TEXT(Sheet1!$D$2:$D$205,"0")),0))</f>
        <v>7</v>
      </c>
      <c r="U196">
        <f t="array" ref="U196">INDEX(Sheet1!$AD$2:$AD$205,MATCH(1,(A196=Sheet1!$AX$2:$AX$205)*(C196=TEXT(Sheet1!$D$2:$D$205,"0")),0))</f>
        <v>0</v>
      </c>
      <c r="V196">
        <f t="array" ref="V196">INDEX(Sheet1!$AG$2:$AG$205,MATCH(1,(A196=Sheet1!$AX$2:$AX$205)*(C196=TEXT(Sheet1!$D$2:$D$205,"0")),0))</f>
        <v>9</v>
      </c>
      <c r="W196">
        <f t="array" ref="W196">INDEX(Sheet1!$AE$2:$AE$205,MATCH(1,(A196=Sheet1!$AX$2:$AX$205)*(C196=TEXT(Sheet1!$D$2:$D$205,"0")),0))</f>
        <v>0</v>
      </c>
      <c r="X196">
        <f t="array" ref="X196">INDEX(Sheet1!$AW$2:$AW$205,MATCH(1,(A196=Sheet1!$AX$2:$AX$205)*(C196=TEXT(Sheet1!$D$2:$D$205,"0")),0))</f>
        <v>0</v>
      </c>
      <c r="Y196">
        <f t="array" ref="Y196">IFERROR(INDEX(Sheet1!$AW$2:$AW$205,MATCH(1,(A196=Sheet1!$AX$2:$AX$205)*(C196=TEXT(Sheet1!$D$2:$D$205,"0")),0)),0)</f>
        <v>0</v>
      </c>
      <c r="Z196">
        <f t="array" ref="Z196">INDEX(Sheet2!$AW$2:$AW$205,MATCH(1,(A196=Sheet2!$AX$2:$AX$205)*(C196=TEXT(Sheet2!$D$2:$D$205,"0")),0))</f>
        <v>0</v>
      </c>
      <c r="AA196">
        <f t="array" ref="AA196">IFERROR(INDEX(Sheet2!$AW$2:$AW$205,MATCH(1,(A196=Sheet2!$AX$2:$AX$205)*(C196=TEXT(Sheet2!$D$2:$D$205,"0")),0)),0)</f>
        <v>0</v>
      </c>
    </row>
    <row r="197" spans="1:27" x14ac:dyDescent="0.2">
      <c r="A197" t="s">
        <v>403</v>
      </c>
      <c r="B197" t="s">
        <v>27</v>
      </c>
      <c r="C197" t="s">
        <v>404</v>
      </c>
      <c r="D197" t="s">
        <v>17</v>
      </c>
      <c r="E197">
        <v>30</v>
      </c>
      <c r="F197">
        <v>6</v>
      </c>
      <c r="G197">
        <v>28</v>
      </c>
      <c r="H197">
        <v>0</v>
      </c>
      <c r="I197">
        <v>6</v>
      </c>
      <c r="J197">
        <v>5</v>
      </c>
      <c r="K197">
        <v>35</v>
      </c>
      <c r="L197">
        <v>0</v>
      </c>
      <c r="P197">
        <f t="array" ref="P197">INDEX(Sheet1!$AU$2:$AU$205,MATCH(1,(A197=Sheet1!$AX$2:$AX$205)*(C197=TEXT(Sheet1!$D$2:$D$205,"0")),0))</f>
        <v>4</v>
      </c>
      <c r="Q197">
        <f t="array" ref="Q197">INDEX(Sheet1!$AS$2:$AS$205,MATCH(1,(A197=Sheet1!$AX$2:$AX$205)*(C197=TEXT(Sheet1!$D$2:$D$205,"0")),0))</f>
        <v>0</v>
      </c>
      <c r="R197">
        <f t="array" ref="R197">INDEX(Sheet1!$AV$2:$AV$205,MATCH(1,(A197=Sheet1!$AX$2:$AX$205)*(C197=TEXT(Sheet1!$D$2:$D$205,"0")),0))</f>
        <v>10</v>
      </c>
      <c r="S197">
        <f t="array" ref="S197">INDEX(Sheet1!$AT$2:$AT$205,MATCH(1,(A197=Sheet1!$AX$2:$AX$205)*(C197=TEXT(Sheet1!$D$2:$D$205,"0")),0))</f>
        <v>1</v>
      </c>
      <c r="T197">
        <f t="array" ref="T197">INDEX(Sheet1!$AF$2:$AF$205,MATCH(1,(A197=Sheet1!$AX$2:$AX$205)*(C197=TEXT(Sheet1!$D$2:$D$205,"0")),0))</f>
        <v>0</v>
      </c>
      <c r="U197">
        <f t="array" ref="U197">INDEX(Sheet1!$AD$2:$AD$205,MATCH(1,(A197=Sheet1!$AX$2:$AX$205)*(C197=TEXT(Sheet1!$D$2:$D$205,"0")),0))</f>
        <v>0</v>
      </c>
      <c r="V197">
        <f t="array" ref="V197">INDEX(Sheet1!$AG$2:$AG$205,MATCH(1,(A197=Sheet1!$AX$2:$AX$205)*(C197=TEXT(Sheet1!$D$2:$D$205,"0")),0))</f>
        <v>6</v>
      </c>
      <c r="W197">
        <f t="array" ref="W197">INDEX(Sheet1!$AE$2:$AE$205,MATCH(1,(A197=Sheet1!$AX$2:$AX$205)*(C197=TEXT(Sheet1!$D$2:$D$205,"0")),0))</f>
        <v>0</v>
      </c>
      <c r="X197">
        <f t="array" ref="X197">INDEX(Sheet1!$AW$2:$AW$205,MATCH(1,(A197=Sheet1!$AX$2:$AX$205)*(C197=TEXT(Sheet1!$D$2:$D$205,"0")),0))</f>
        <v>0</v>
      </c>
      <c r="Y197">
        <f t="array" ref="Y197">IFERROR(INDEX(Sheet1!$AW$2:$AW$205,MATCH(1,(A197=Sheet1!$AX$2:$AX$205)*(C197=TEXT(Sheet1!$D$2:$D$205,"0")),0)),0)</f>
        <v>0</v>
      </c>
      <c r="Z197">
        <f t="array" ref="Z197">INDEX(Sheet2!$AW$2:$AW$205,MATCH(1,(A197=Sheet2!$AX$2:$AX$205)*(C197=TEXT(Sheet2!$D$2:$D$205,"0")),0))</f>
        <v>0</v>
      </c>
      <c r="AA197">
        <f t="array" ref="AA197">IFERROR(INDEX(Sheet2!$AW$2:$AW$205,MATCH(1,(A197=Sheet2!$AX$2:$AX$205)*(C197=TEXT(Sheet2!$D$2:$D$205,"0")),0)),0)</f>
        <v>0</v>
      </c>
    </row>
    <row r="198" spans="1:27" x14ac:dyDescent="0.2">
      <c r="A198" t="s">
        <v>405</v>
      </c>
      <c r="B198" t="s">
        <v>77</v>
      </c>
      <c r="C198" t="s">
        <v>406</v>
      </c>
      <c r="D198" t="s">
        <v>17</v>
      </c>
      <c r="E198">
        <v>35</v>
      </c>
      <c r="F198">
        <v>6</v>
      </c>
      <c r="G198">
        <v>30</v>
      </c>
      <c r="H198">
        <v>0</v>
      </c>
      <c r="I198">
        <v>6</v>
      </c>
      <c r="J198">
        <v>7</v>
      </c>
      <c r="K198">
        <v>30</v>
      </c>
      <c r="L198">
        <v>0</v>
      </c>
      <c r="P198">
        <f t="array" ref="P198">INDEX(Sheet1!$AU$2:$AU$205,MATCH(1,(A198=Sheet1!$AX$2:$AX$205)*(C198=TEXT(Sheet1!$D$2:$D$205,"0")),0))</f>
        <v>5</v>
      </c>
      <c r="Q198">
        <f t="array" ref="Q198">INDEX(Sheet1!$AS$2:$AS$205,MATCH(1,(A198=Sheet1!$AX$2:$AX$205)*(C198=TEXT(Sheet1!$D$2:$D$205,"0")),0))</f>
        <v>0</v>
      </c>
      <c r="R198">
        <f t="array" ref="R198">INDEX(Sheet1!$AV$2:$AV$205,MATCH(1,(A198=Sheet1!$AX$2:$AX$205)*(C198=TEXT(Sheet1!$D$2:$D$205,"0")),0))</f>
        <v>3</v>
      </c>
      <c r="S198">
        <f t="array" ref="S198">INDEX(Sheet1!$AT$2:$AT$205,MATCH(1,(A198=Sheet1!$AX$2:$AX$205)*(C198=TEXT(Sheet1!$D$2:$D$205,"0")),0))</f>
        <v>0</v>
      </c>
      <c r="T198">
        <f t="array" ref="T198">INDEX(Sheet1!$AF$2:$AF$205,MATCH(1,(A198=Sheet1!$AX$2:$AX$205)*(C198=TEXT(Sheet1!$D$2:$D$205,"0")),0))</f>
        <v>-1</v>
      </c>
      <c r="U198">
        <f t="array" ref="U198">INDEX(Sheet1!$AD$2:$AD$205,MATCH(1,(A198=Sheet1!$AX$2:$AX$205)*(C198=TEXT(Sheet1!$D$2:$D$205,"0")),0))</f>
        <v>0</v>
      </c>
      <c r="V198">
        <f t="array" ref="V198">INDEX(Sheet1!$AG$2:$AG$205,MATCH(1,(A198=Sheet1!$AX$2:$AX$205)*(C198=TEXT(Sheet1!$D$2:$D$205,"0")),0))</f>
        <v>-3</v>
      </c>
      <c r="W198">
        <f t="array" ref="W198">INDEX(Sheet1!$AE$2:$AE$205,MATCH(1,(A198=Sheet1!$AX$2:$AX$205)*(C198=TEXT(Sheet1!$D$2:$D$205,"0")),0))</f>
        <v>0</v>
      </c>
      <c r="X198">
        <f t="array" ref="X198">INDEX(Sheet1!$AW$2:$AW$205,MATCH(1,(A198=Sheet1!$AX$2:$AX$205)*(C198=TEXT(Sheet1!$D$2:$D$205,"0")),0))</f>
        <v>0</v>
      </c>
      <c r="Y198">
        <f t="array" ref="Y198">IFERROR(INDEX(Sheet1!$AW$2:$AW$205,MATCH(1,(A198=Sheet1!$AX$2:$AX$205)*(C198=TEXT(Sheet1!$D$2:$D$205,"0")),0)),0)</f>
        <v>0</v>
      </c>
      <c r="Z198">
        <f t="array" ref="Z198">INDEX(Sheet2!$AW$2:$AW$205,MATCH(1,(A198=Sheet2!$AX$2:$AX$205)*(C198=TEXT(Sheet2!$D$2:$D$205,"0")),0))</f>
        <v>0</v>
      </c>
      <c r="AA198">
        <f t="array" ref="AA198">IFERROR(INDEX(Sheet2!$AW$2:$AW$205,MATCH(1,(A198=Sheet2!$AX$2:$AX$205)*(C198=TEXT(Sheet2!$D$2:$D$205,"0")),0)),0)</f>
        <v>0</v>
      </c>
    </row>
    <row r="199" spans="1:27" x14ac:dyDescent="0.2">
      <c r="A199" t="s">
        <v>407</v>
      </c>
      <c r="B199" t="s">
        <v>15</v>
      </c>
      <c r="C199" t="s">
        <v>408</v>
      </c>
      <c r="D199" t="s">
        <v>17</v>
      </c>
      <c r="E199">
        <v>28</v>
      </c>
      <c r="F199">
        <v>2</v>
      </c>
      <c r="G199">
        <v>28</v>
      </c>
      <c r="H199">
        <v>0</v>
      </c>
      <c r="I199">
        <v>3</v>
      </c>
      <c r="J199">
        <v>3</v>
      </c>
      <c r="K199">
        <v>30</v>
      </c>
      <c r="L199">
        <v>0</v>
      </c>
      <c r="P199">
        <f t="array" ref="P199">INDEX(Sheet1!$AU$2:$AU$205,MATCH(1,(A199=Sheet1!$AX$2:$AX$205)*(C199=TEXT(Sheet1!$D$2:$D$205,"0")),0))</f>
        <v>8</v>
      </c>
      <c r="Q199">
        <f t="array" ref="Q199">INDEX(Sheet1!$AS$2:$AS$205,MATCH(1,(A199=Sheet1!$AX$2:$AX$205)*(C199=TEXT(Sheet1!$D$2:$D$205,"0")),0))</f>
        <v>0</v>
      </c>
      <c r="R199">
        <f t="array" ref="R199">INDEX(Sheet1!$AV$2:$AV$205,MATCH(1,(A199=Sheet1!$AX$2:$AX$205)*(C199=TEXT(Sheet1!$D$2:$D$205,"0")),0))</f>
        <v>6</v>
      </c>
      <c r="S199">
        <f t="array" ref="S199">INDEX(Sheet1!$AT$2:$AT$205,MATCH(1,(A199=Sheet1!$AX$2:$AX$205)*(C199=TEXT(Sheet1!$D$2:$D$205,"0")),0))</f>
        <v>0</v>
      </c>
      <c r="T199">
        <f t="array" ref="T199">INDEX(Sheet1!$AF$2:$AF$205,MATCH(1,(A199=Sheet1!$AX$2:$AX$205)*(C199=TEXT(Sheet1!$D$2:$D$205,"0")),0))</f>
        <v>0</v>
      </c>
      <c r="U199">
        <f t="array" ref="U199">INDEX(Sheet1!$AD$2:$AD$205,MATCH(1,(A199=Sheet1!$AX$2:$AX$205)*(C199=TEXT(Sheet1!$D$2:$D$205,"0")),0))</f>
        <v>0</v>
      </c>
      <c r="V199">
        <f t="array" ref="V199">INDEX(Sheet1!$AG$2:$AG$205,MATCH(1,(A199=Sheet1!$AX$2:$AX$205)*(C199=TEXT(Sheet1!$D$2:$D$205,"0")),0))</f>
        <v>0</v>
      </c>
      <c r="W199">
        <f t="array" ref="W199">INDEX(Sheet1!$AE$2:$AE$205,MATCH(1,(A199=Sheet1!$AX$2:$AX$205)*(C199=TEXT(Sheet1!$D$2:$D$205,"0")),0))</f>
        <v>0</v>
      </c>
      <c r="X199">
        <f t="array" ref="X199">INDEX(Sheet1!$AW$2:$AW$205,MATCH(1,(A199=Sheet1!$AX$2:$AX$205)*(C199=TEXT(Sheet1!$D$2:$D$205,"0")),0))</f>
        <v>0</v>
      </c>
      <c r="Y199">
        <f t="array" ref="Y199">IFERROR(INDEX(Sheet1!$AW$2:$AW$205,MATCH(1,(A199=Sheet1!$AX$2:$AX$205)*(C199=TEXT(Sheet1!$D$2:$D$205,"0")),0)),0)</f>
        <v>0</v>
      </c>
      <c r="Z199">
        <f t="array" ref="Z199">INDEX(Sheet2!$AW$2:$AW$205,MATCH(1,(A199=Sheet2!$AX$2:$AX$205)*(C199=TEXT(Sheet2!$D$2:$D$205,"0")),0))</f>
        <v>0</v>
      </c>
      <c r="AA199">
        <f t="array" ref="AA199">IFERROR(INDEX(Sheet2!$AW$2:$AW$205,MATCH(1,(A199=Sheet2!$AX$2:$AX$205)*(C199=TEXT(Sheet2!$D$2:$D$205,"0")),0)),0)</f>
        <v>0</v>
      </c>
    </row>
    <row r="200" spans="1:27" x14ac:dyDescent="0.2">
      <c r="A200" t="s">
        <v>409</v>
      </c>
      <c r="B200" t="s">
        <v>27</v>
      </c>
      <c r="C200" t="s">
        <v>410</v>
      </c>
      <c r="D200" t="s">
        <v>17</v>
      </c>
      <c r="E200">
        <v>33</v>
      </c>
      <c r="F200">
        <v>4</v>
      </c>
      <c r="G200">
        <v>35</v>
      </c>
      <c r="H200">
        <v>0</v>
      </c>
      <c r="I200">
        <v>4</v>
      </c>
      <c r="J200">
        <v>5</v>
      </c>
      <c r="K200">
        <v>35</v>
      </c>
      <c r="L200">
        <v>0</v>
      </c>
      <c r="P200">
        <f t="array" ref="P200">INDEX(Sheet1!$AU$2:$AU$205,MATCH(1,(A200=Sheet1!$AX$2:$AX$205)*(C200=TEXT(Sheet1!$D$2:$D$205,"0")),0))</f>
        <v>0</v>
      </c>
      <c r="Q200">
        <f t="array" ref="Q200">INDEX(Sheet1!$AS$2:$AS$205,MATCH(1,(A200=Sheet1!$AX$2:$AX$205)*(C200=TEXT(Sheet1!$D$2:$D$205,"0")),0))</f>
        <v>0</v>
      </c>
      <c r="R200">
        <f t="array" ref="R200">INDEX(Sheet1!$AV$2:$AV$205,MATCH(1,(A200=Sheet1!$AX$2:$AX$205)*(C200=TEXT(Sheet1!$D$2:$D$205,"0")),0))</f>
        <v>3</v>
      </c>
      <c r="S200">
        <f t="array" ref="S200">INDEX(Sheet1!$AT$2:$AT$205,MATCH(1,(A200=Sheet1!$AX$2:$AX$205)*(C200=TEXT(Sheet1!$D$2:$D$205,"0")),0))</f>
        <v>0</v>
      </c>
      <c r="T200">
        <f t="array" ref="T200">INDEX(Sheet1!$AF$2:$AF$205,MATCH(1,(A200=Sheet1!$AX$2:$AX$205)*(C200=TEXT(Sheet1!$D$2:$D$205,"0")),0))</f>
        <v>3</v>
      </c>
      <c r="U200">
        <f t="array" ref="U200">INDEX(Sheet1!$AD$2:$AD$205,MATCH(1,(A200=Sheet1!$AX$2:$AX$205)*(C200=TEXT(Sheet1!$D$2:$D$205,"0")),0))</f>
        <v>0</v>
      </c>
      <c r="V200">
        <f t="array" ref="V200">INDEX(Sheet1!$AG$2:$AG$205,MATCH(1,(A200=Sheet1!$AX$2:$AX$205)*(C200=TEXT(Sheet1!$D$2:$D$205,"0")),0))</f>
        <v>3</v>
      </c>
      <c r="W200">
        <f t="array" ref="W200">INDEX(Sheet1!$AE$2:$AE$205,MATCH(1,(A200=Sheet1!$AX$2:$AX$205)*(C200=TEXT(Sheet1!$D$2:$D$205,"0")),0))</f>
        <v>0</v>
      </c>
      <c r="X200">
        <f t="array" ref="X200">INDEX(Sheet1!$AW$2:$AW$205,MATCH(1,(A200=Sheet1!$AX$2:$AX$205)*(C200=TEXT(Sheet1!$D$2:$D$205,"0")),0))</f>
        <v>0</v>
      </c>
      <c r="Y200">
        <f t="array" ref="Y200">IFERROR(INDEX(Sheet1!$AW$2:$AW$205,MATCH(1,(A200=Sheet1!$AX$2:$AX$205)*(C200=TEXT(Sheet1!$D$2:$D$205,"0")),0)),0)</f>
        <v>0</v>
      </c>
      <c r="Z200">
        <f t="array" ref="Z200">INDEX(Sheet2!$AW$2:$AW$205,MATCH(1,(A200=Sheet2!$AX$2:$AX$205)*(C200=TEXT(Sheet2!$D$2:$D$205,"0")),0))</f>
        <v>0</v>
      </c>
      <c r="AA200">
        <f t="array" ref="AA200">IFERROR(INDEX(Sheet2!$AW$2:$AW$205,MATCH(1,(A200=Sheet2!$AX$2:$AX$205)*(C200=TEXT(Sheet2!$D$2:$D$205,"0")),0)),0)</f>
        <v>0</v>
      </c>
    </row>
    <row r="201" spans="1:27" x14ac:dyDescent="0.2">
      <c r="A201" t="s">
        <v>411</v>
      </c>
      <c r="B201" t="s">
        <v>15</v>
      </c>
      <c r="C201" t="s">
        <v>19</v>
      </c>
      <c r="D201" t="s">
        <v>17</v>
      </c>
      <c r="E201">
        <v>28</v>
      </c>
      <c r="F201">
        <v>6</v>
      </c>
      <c r="G201">
        <v>35</v>
      </c>
      <c r="H201">
        <v>0</v>
      </c>
      <c r="I201">
        <v>6</v>
      </c>
      <c r="J201">
        <v>5</v>
      </c>
      <c r="K201">
        <v>31</v>
      </c>
      <c r="L201">
        <v>0</v>
      </c>
      <c r="P201" t="e">
        <f t="array" ref="P201">INDEX(Sheet1!$AU$2:$AU$205,MATCH(1,(A201=Sheet1!$AX$2:$AX$205)*(C201=TEXT(Sheet1!$D$2:$D$205,"0")),0))</f>
        <v>#N/A</v>
      </c>
      <c r="Q201" t="e">
        <f t="array" ref="Q201">INDEX(Sheet1!$AS$2:$AS$205,MATCH(1,(A201=Sheet1!$AX$2:$AX$205)*(C201=TEXT(Sheet1!$D$2:$D$205,"0")),0))</f>
        <v>#N/A</v>
      </c>
      <c r="R201" t="e">
        <f t="array" ref="R201">INDEX(Sheet1!$AV$2:$AV$205,MATCH(1,(A201=Sheet1!$AX$2:$AX$205)*(C201=TEXT(Sheet1!$D$2:$D$205,"0")),0))</f>
        <v>#N/A</v>
      </c>
      <c r="S201" t="e">
        <f t="array" ref="S201">INDEX(Sheet1!$AT$2:$AT$205,MATCH(1,(A201=Sheet1!$AX$2:$AX$205)*(C201=TEXT(Sheet1!$D$2:$D$205,"0")),0))</f>
        <v>#N/A</v>
      </c>
      <c r="T201" t="e">
        <f t="array" ref="T201">INDEX(Sheet1!$AF$2:$AF$205,MATCH(1,(A201=Sheet1!$AX$2:$AX$205)*(C201=TEXT(Sheet1!$D$2:$D$205,"0")),0))</f>
        <v>#N/A</v>
      </c>
      <c r="U201" t="e">
        <f t="array" ref="U201">INDEX(Sheet1!$AD$2:$AD$205,MATCH(1,(A201=Sheet1!$AX$2:$AX$205)*(C201=TEXT(Sheet1!$D$2:$D$205,"0")),0))</f>
        <v>#N/A</v>
      </c>
      <c r="V201" t="e">
        <f t="array" ref="V201">INDEX(Sheet1!$AG$2:$AG$205,MATCH(1,(A201=Sheet1!$AX$2:$AX$205)*(C201=TEXT(Sheet1!$D$2:$D$205,"0")),0))</f>
        <v>#N/A</v>
      </c>
      <c r="W201" t="e">
        <f t="array" ref="W201">INDEX(Sheet1!$AE$2:$AE$205,MATCH(1,(A201=Sheet1!$AX$2:$AX$205)*(C201=TEXT(Sheet1!$D$2:$D$205,"0")),0))</f>
        <v>#N/A</v>
      </c>
      <c r="X201" t="e">
        <f t="array" ref="X201">INDEX(Sheet1!$AW$2:$AW$205,MATCH(1,(A201=Sheet1!$AX$2:$AX$205)*(C201=TEXT(Sheet1!$D$2:$D$205,"0")),0))</f>
        <v>#N/A</v>
      </c>
      <c r="Y201">
        <f t="array" ref="Y201">IFERROR(INDEX(Sheet1!$AW$2:$AW$205,MATCH(1,(A201=Sheet1!$AX$2:$AX$205)*(C201=TEXT(Sheet1!$D$2:$D$205,"0")),0)),0)</f>
        <v>0</v>
      </c>
      <c r="Z201" t="e">
        <f t="array" ref="Z201">INDEX(Sheet2!$AW$2:$AW$205,MATCH(1,(A201=Sheet2!$AX$2:$AX$205)*(C201=TEXT(Sheet2!$D$2:$D$205,"0")),0))</f>
        <v>#N/A</v>
      </c>
      <c r="AA201">
        <f t="array" ref="AA201">IFERROR(INDEX(Sheet2!$AW$2:$AW$205,MATCH(1,(A201=Sheet2!$AX$2:$AX$205)*(C201=TEXT(Sheet2!$D$2:$D$205,"0")),0)),0)</f>
        <v>0</v>
      </c>
    </row>
    <row r="202" spans="1:27" x14ac:dyDescent="0.2">
      <c r="A202" t="s">
        <v>412</v>
      </c>
      <c r="B202" t="s">
        <v>213</v>
      </c>
      <c r="C202" t="s">
        <v>413</v>
      </c>
      <c r="D202" t="s">
        <v>17</v>
      </c>
      <c r="E202">
        <v>30</v>
      </c>
      <c r="F202">
        <v>4</v>
      </c>
      <c r="G202">
        <v>32</v>
      </c>
      <c r="H202">
        <v>0</v>
      </c>
      <c r="I202">
        <v>4</v>
      </c>
      <c r="J202">
        <v>4</v>
      </c>
      <c r="K202">
        <v>29</v>
      </c>
      <c r="L202">
        <v>0</v>
      </c>
      <c r="P202">
        <f t="array" ref="P202">INDEX(Sheet1!$AU$2:$AU$205,MATCH(1,(A202=Sheet1!$AX$2:$AX$205)*(C202=TEXT(Sheet1!$D$2:$D$205,"0")),0))</f>
        <v>2</v>
      </c>
      <c r="Q202">
        <f t="array" ref="Q202">INDEX(Sheet1!$AS$2:$AS$205,MATCH(1,(A202=Sheet1!$AX$2:$AX$205)*(C202=TEXT(Sheet1!$D$2:$D$205,"0")),0))</f>
        <v>0</v>
      </c>
      <c r="R202">
        <f t="array" ref="R202">INDEX(Sheet1!$AV$2:$AV$205,MATCH(1,(A202=Sheet1!$AX$2:$AX$205)*(C202=TEXT(Sheet1!$D$2:$D$205,"0")),0))</f>
        <v>2</v>
      </c>
      <c r="S202">
        <f t="array" ref="S202">INDEX(Sheet1!$AT$2:$AT$205,MATCH(1,(A202=Sheet1!$AX$2:$AX$205)*(C202=TEXT(Sheet1!$D$2:$D$205,"0")),0))</f>
        <v>0</v>
      </c>
      <c r="T202">
        <f t="array" ref="T202">INDEX(Sheet1!$AF$2:$AF$205,MATCH(1,(A202=Sheet1!$AX$2:$AX$205)*(C202=TEXT(Sheet1!$D$2:$D$205,"0")),0))</f>
        <v>0</v>
      </c>
      <c r="U202">
        <f t="array" ref="U202">INDEX(Sheet1!$AD$2:$AD$205,MATCH(1,(A202=Sheet1!$AX$2:$AX$205)*(C202=TEXT(Sheet1!$D$2:$D$205,"0")),0))</f>
        <v>0</v>
      </c>
      <c r="V202">
        <f t="array" ref="V202">INDEX(Sheet1!$AG$2:$AG$205,MATCH(1,(A202=Sheet1!$AX$2:$AX$205)*(C202=TEXT(Sheet1!$D$2:$D$205,"0")),0))</f>
        <v>0</v>
      </c>
      <c r="W202">
        <f t="array" ref="W202">INDEX(Sheet1!$AE$2:$AE$205,MATCH(1,(A202=Sheet1!$AX$2:$AX$205)*(C202=TEXT(Sheet1!$D$2:$D$205,"0")),0))</f>
        <v>0</v>
      </c>
      <c r="X202">
        <f t="array" ref="X202">INDEX(Sheet1!$AW$2:$AW$205,MATCH(1,(A202=Sheet1!$AX$2:$AX$205)*(C202=TEXT(Sheet1!$D$2:$D$205,"0")),0))</f>
        <v>0</v>
      </c>
      <c r="Y202">
        <f t="array" ref="Y202">IFERROR(INDEX(Sheet1!$AW$2:$AW$205,MATCH(1,(A202=Sheet1!$AX$2:$AX$205)*(C202=TEXT(Sheet1!$D$2:$D$205,"0")),0)),0)</f>
        <v>0</v>
      </c>
      <c r="Z202">
        <f t="array" ref="Z202">INDEX(Sheet2!$AW$2:$AW$205,MATCH(1,(A202=Sheet2!$AX$2:$AX$205)*(C202=TEXT(Sheet2!$D$2:$D$205,"0")),0))</f>
        <v>0</v>
      </c>
      <c r="AA202">
        <f t="array" ref="AA202">IFERROR(INDEX(Sheet2!$AW$2:$AW$205,MATCH(1,(A202=Sheet2!$AX$2:$AX$205)*(C202=TEXT(Sheet2!$D$2:$D$205,"0")),0)),0)</f>
        <v>0</v>
      </c>
    </row>
    <row r="203" spans="1:27" x14ac:dyDescent="0.2">
      <c r="A203" t="s">
        <v>414</v>
      </c>
      <c r="B203" t="s">
        <v>27</v>
      </c>
      <c r="C203" t="s">
        <v>415</v>
      </c>
      <c r="D203" t="s">
        <v>17</v>
      </c>
      <c r="E203">
        <v>37</v>
      </c>
      <c r="F203">
        <v>8</v>
      </c>
      <c r="G203">
        <v>37</v>
      </c>
      <c r="H203">
        <v>0</v>
      </c>
      <c r="I203">
        <v>8</v>
      </c>
      <c r="J203">
        <v>8</v>
      </c>
      <c r="K203">
        <v>37</v>
      </c>
      <c r="L203">
        <v>0</v>
      </c>
      <c r="P203">
        <f t="array" ref="P203">INDEX(Sheet1!$AU$2:$AU$205,MATCH(1,(A203=Sheet1!$AX$2:$AX$205)*(C203=TEXT(Sheet1!$D$2:$D$205,"0")),0))</f>
        <v>6</v>
      </c>
      <c r="Q203">
        <f t="array" ref="Q203">INDEX(Sheet1!$AS$2:$AS$205,MATCH(1,(A203=Sheet1!$AX$2:$AX$205)*(C203=TEXT(Sheet1!$D$2:$D$205,"0")),0))</f>
        <v>0</v>
      </c>
      <c r="R203">
        <f t="array" ref="R203">INDEX(Sheet1!$AV$2:$AV$205,MATCH(1,(A203=Sheet1!$AX$2:$AX$205)*(C203=TEXT(Sheet1!$D$2:$D$205,"0")),0))</f>
        <v>5</v>
      </c>
      <c r="S203">
        <f t="array" ref="S203">INDEX(Sheet1!$AT$2:$AT$205,MATCH(1,(A203=Sheet1!$AX$2:$AX$205)*(C203=TEXT(Sheet1!$D$2:$D$205,"0")),0))</f>
        <v>0</v>
      </c>
      <c r="T203">
        <f t="array" ref="T203">INDEX(Sheet1!$AF$2:$AF$205,MATCH(1,(A203=Sheet1!$AX$2:$AX$205)*(C203=TEXT(Sheet1!$D$2:$D$205,"0")),0))</f>
        <v>8</v>
      </c>
      <c r="U203">
        <f t="array" ref="U203">INDEX(Sheet1!$AD$2:$AD$205,MATCH(1,(A203=Sheet1!$AX$2:$AX$205)*(C203=TEXT(Sheet1!$D$2:$D$205,"0")),0))</f>
        <v>0</v>
      </c>
      <c r="V203">
        <f t="array" ref="V203">INDEX(Sheet1!$AG$2:$AG$205,MATCH(1,(A203=Sheet1!$AX$2:$AX$205)*(C203=TEXT(Sheet1!$D$2:$D$205,"0")),0))</f>
        <v>10</v>
      </c>
      <c r="W203">
        <f t="array" ref="W203">INDEX(Sheet1!$AE$2:$AE$205,MATCH(1,(A203=Sheet1!$AX$2:$AX$205)*(C203=TEXT(Sheet1!$D$2:$D$205,"0")),0))</f>
        <v>1</v>
      </c>
      <c r="X203">
        <f t="array" ref="X203">INDEX(Sheet1!$AW$2:$AW$205,MATCH(1,(A203=Sheet1!$AX$2:$AX$205)*(C203=TEXT(Sheet1!$D$2:$D$205,"0")),0))</f>
        <v>0</v>
      </c>
      <c r="Y203">
        <f t="array" ref="Y203">IFERROR(INDEX(Sheet1!$AW$2:$AW$205,MATCH(1,(A203=Sheet1!$AX$2:$AX$205)*(C203=TEXT(Sheet1!$D$2:$D$205,"0")),0)),0)</f>
        <v>0</v>
      </c>
      <c r="Z203">
        <f t="array" ref="Z203">INDEX(Sheet2!$AW$2:$AW$205,MATCH(1,(A203=Sheet2!$AX$2:$AX$205)*(C203=TEXT(Sheet2!$D$2:$D$205,"0")),0))</f>
        <v>0</v>
      </c>
      <c r="AA203">
        <f t="array" ref="AA203">IFERROR(INDEX(Sheet2!$AW$2:$AW$205,MATCH(1,(A203=Sheet2!$AX$2:$AX$205)*(C203=TEXT(Sheet2!$D$2:$D$205,"0")),0)),0)</f>
        <v>0</v>
      </c>
    </row>
    <row r="204" spans="1:27" x14ac:dyDescent="0.2">
      <c r="A204" t="s">
        <v>414</v>
      </c>
      <c r="B204" t="s">
        <v>97</v>
      </c>
      <c r="C204" t="s">
        <v>196</v>
      </c>
      <c r="D204" t="s">
        <v>17</v>
      </c>
      <c r="E204">
        <v>30</v>
      </c>
      <c r="F204">
        <v>6</v>
      </c>
      <c r="G204">
        <v>36</v>
      </c>
      <c r="H204">
        <v>0</v>
      </c>
      <c r="I204">
        <v>6</v>
      </c>
      <c r="J204">
        <v>4</v>
      </c>
      <c r="K204">
        <v>34</v>
      </c>
      <c r="L204">
        <v>0</v>
      </c>
      <c r="P204" t="e">
        <f t="array" ref="P204">INDEX(Sheet1!$AU$2:$AU$205,MATCH(1,(A204=Sheet1!$AX$2:$AX$205)*(C204=TEXT(Sheet1!$D$2:$D$205,"0")),0))</f>
        <v>#N/A</v>
      </c>
      <c r="Q204" t="e">
        <f t="array" ref="Q204">INDEX(Sheet1!$AS$2:$AS$205,MATCH(1,(A204=Sheet1!$AX$2:$AX$205)*(C204=TEXT(Sheet1!$D$2:$D$205,"0")),0))</f>
        <v>#N/A</v>
      </c>
      <c r="R204" t="e">
        <f t="array" ref="R204">INDEX(Sheet1!$AV$2:$AV$205,MATCH(1,(A204=Sheet1!$AX$2:$AX$205)*(C204=TEXT(Sheet1!$D$2:$D$205,"0")),0))</f>
        <v>#N/A</v>
      </c>
      <c r="S204" t="e">
        <f t="array" ref="S204">INDEX(Sheet1!$AT$2:$AT$205,MATCH(1,(A204=Sheet1!$AX$2:$AX$205)*(C204=TEXT(Sheet1!$D$2:$D$205,"0")),0))</f>
        <v>#N/A</v>
      </c>
      <c r="T204" t="e">
        <f t="array" ref="T204">INDEX(Sheet1!$AF$2:$AF$205,MATCH(1,(A204=Sheet1!$AX$2:$AX$205)*(C204=TEXT(Sheet1!$D$2:$D$205,"0")),0))</f>
        <v>#N/A</v>
      </c>
      <c r="U204" t="e">
        <f t="array" ref="U204">INDEX(Sheet1!$AD$2:$AD$205,MATCH(1,(A204=Sheet1!$AX$2:$AX$205)*(C204=TEXT(Sheet1!$D$2:$D$205,"0")),0))</f>
        <v>#N/A</v>
      </c>
      <c r="V204" t="e">
        <f t="array" ref="V204">INDEX(Sheet1!$AG$2:$AG$205,MATCH(1,(A204=Sheet1!$AX$2:$AX$205)*(C204=TEXT(Sheet1!$D$2:$D$205,"0")),0))</f>
        <v>#N/A</v>
      </c>
      <c r="W204" t="e">
        <f t="array" ref="W204">INDEX(Sheet1!$AE$2:$AE$205,MATCH(1,(A204=Sheet1!$AX$2:$AX$205)*(C204=TEXT(Sheet1!$D$2:$D$205,"0")),0))</f>
        <v>#N/A</v>
      </c>
      <c r="X204" t="e">
        <f t="array" ref="X204">INDEX(Sheet1!$AW$2:$AW$205,MATCH(1,(A204=Sheet1!$AX$2:$AX$205)*(C204=TEXT(Sheet1!$D$2:$D$205,"0")),0))</f>
        <v>#N/A</v>
      </c>
      <c r="Y204">
        <f t="array" ref="Y204">IFERROR(INDEX(Sheet1!$AW$2:$AW$205,MATCH(1,(A204=Sheet1!$AX$2:$AX$205)*(C204=TEXT(Sheet1!$D$2:$D$205,"0")),0)),0)</f>
        <v>0</v>
      </c>
      <c r="Z204" t="e">
        <f t="array" ref="Z204">INDEX(Sheet2!$AW$2:$AW$205,MATCH(1,(A204=Sheet2!$AX$2:$AX$205)*(C204=TEXT(Sheet2!$D$2:$D$205,"0")),0))</f>
        <v>#N/A</v>
      </c>
      <c r="AA204">
        <f t="array" ref="AA204">IFERROR(INDEX(Sheet2!$AW$2:$AW$205,MATCH(1,(A204=Sheet2!$AX$2:$AX$205)*(C204=TEXT(Sheet2!$D$2:$D$205,"0")),0)),0)</f>
        <v>0</v>
      </c>
    </row>
    <row r="205" spans="1:27" x14ac:dyDescent="0.2">
      <c r="A205" t="s">
        <v>416</v>
      </c>
      <c r="B205" t="s">
        <v>32</v>
      </c>
      <c r="C205" t="s">
        <v>140</v>
      </c>
      <c r="D205" t="s">
        <v>17</v>
      </c>
      <c r="E205">
        <v>29</v>
      </c>
      <c r="F205">
        <v>6</v>
      </c>
      <c r="G205">
        <v>34</v>
      </c>
      <c r="H205">
        <v>0</v>
      </c>
      <c r="I205">
        <v>6</v>
      </c>
      <c r="J205">
        <v>7</v>
      </c>
      <c r="K205">
        <v>32</v>
      </c>
      <c r="L205">
        <v>0</v>
      </c>
      <c r="P205" t="e">
        <f t="array" ref="P205">INDEX(Sheet1!$AU$2:$AU$205,MATCH(1,(A205=Sheet1!$AX$2:$AX$205)*(C205=TEXT(Sheet1!$D$2:$D$205,"0")),0))</f>
        <v>#N/A</v>
      </c>
      <c r="Q205" t="e">
        <f t="array" ref="Q205">INDEX(Sheet1!$AS$2:$AS$205,MATCH(1,(A205=Sheet1!$AX$2:$AX$205)*(C205=TEXT(Sheet1!$D$2:$D$205,"0")),0))</f>
        <v>#N/A</v>
      </c>
      <c r="R205" t="e">
        <f t="array" ref="R205">INDEX(Sheet1!$AV$2:$AV$205,MATCH(1,(A205=Sheet1!$AX$2:$AX$205)*(C205=TEXT(Sheet1!$D$2:$D$205,"0")),0))</f>
        <v>#N/A</v>
      </c>
      <c r="S205" t="e">
        <f t="array" ref="S205">INDEX(Sheet1!$AT$2:$AT$205,MATCH(1,(A205=Sheet1!$AX$2:$AX$205)*(C205=TEXT(Sheet1!$D$2:$D$205,"0")),0))</f>
        <v>#N/A</v>
      </c>
      <c r="T205" t="e">
        <f t="array" ref="T205">INDEX(Sheet1!$AF$2:$AF$205,MATCH(1,(A205=Sheet1!$AX$2:$AX$205)*(C205=TEXT(Sheet1!$D$2:$D$205,"0")),0))</f>
        <v>#N/A</v>
      </c>
      <c r="U205" t="e">
        <f t="array" ref="U205">INDEX(Sheet1!$AD$2:$AD$205,MATCH(1,(A205=Sheet1!$AX$2:$AX$205)*(C205=TEXT(Sheet1!$D$2:$D$205,"0")),0))</f>
        <v>#N/A</v>
      </c>
      <c r="V205" t="e">
        <f t="array" ref="V205">INDEX(Sheet1!$AG$2:$AG$205,MATCH(1,(A205=Sheet1!$AX$2:$AX$205)*(C205=TEXT(Sheet1!$D$2:$D$205,"0")),0))</f>
        <v>#N/A</v>
      </c>
      <c r="W205" t="e">
        <f t="array" ref="W205">INDEX(Sheet1!$AE$2:$AE$205,MATCH(1,(A205=Sheet1!$AX$2:$AX$205)*(C205=TEXT(Sheet1!$D$2:$D$205,"0")),0))</f>
        <v>#N/A</v>
      </c>
      <c r="X205" t="e">
        <f t="array" ref="X205">INDEX(Sheet1!$AW$2:$AW$205,MATCH(1,(A205=Sheet1!$AX$2:$AX$205)*(C205=TEXT(Sheet1!$D$2:$D$205,"0")),0))</f>
        <v>#N/A</v>
      </c>
      <c r="Y205">
        <f t="array" ref="Y205">IFERROR(INDEX(Sheet1!$AW$2:$AW$205,MATCH(1,(A205=Sheet1!$AX$2:$AX$205)*(C205=TEXT(Sheet1!$D$2:$D$205,"0")),0)),0)</f>
        <v>0</v>
      </c>
      <c r="Z205" t="e">
        <f t="array" ref="Z205">INDEX(Sheet2!$AW$2:$AW$205,MATCH(1,(A205=Sheet2!$AX$2:$AX$205)*(C205=TEXT(Sheet2!$D$2:$D$205,"0")),0))</f>
        <v>#N/A</v>
      </c>
      <c r="AA205">
        <f t="array" ref="AA205">IFERROR(INDEX(Sheet2!$AW$2:$AW$205,MATCH(1,(A205=Sheet2!$AX$2:$AX$205)*(C205=TEXT(Sheet2!$D$2:$D$205,"0")),0)),0)</f>
        <v>0</v>
      </c>
    </row>
    <row r="206" spans="1:27" x14ac:dyDescent="0.2">
      <c r="A206" t="s">
        <v>417</v>
      </c>
      <c r="B206" t="s">
        <v>32</v>
      </c>
      <c r="C206" t="s">
        <v>69</v>
      </c>
      <c r="D206" t="s">
        <v>17</v>
      </c>
      <c r="E206">
        <v>29</v>
      </c>
      <c r="F206">
        <v>2</v>
      </c>
      <c r="G206">
        <v>32</v>
      </c>
      <c r="H206">
        <v>0</v>
      </c>
      <c r="I206">
        <v>4</v>
      </c>
      <c r="J206">
        <v>4</v>
      </c>
      <c r="K206">
        <v>30</v>
      </c>
      <c r="L206">
        <v>0</v>
      </c>
      <c r="P206" t="e">
        <f t="array" ref="P206">INDEX(Sheet1!$AU$2:$AU$205,MATCH(1,(A206=Sheet1!$AX$2:$AX$205)*(C206=TEXT(Sheet1!$D$2:$D$205,"0")),0))</f>
        <v>#N/A</v>
      </c>
      <c r="Q206" t="e">
        <f t="array" ref="Q206">INDEX(Sheet1!$AS$2:$AS$205,MATCH(1,(A206=Sheet1!$AX$2:$AX$205)*(C206=TEXT(Sheet1!$D$2:$D$205,"0")),0))</f>
        <v>#N/A</v>
      </c>
      <c r="R206" t="e">
        <f t="array" ref="R206">INDEX(Sheet1!$AV$2:$AV$205,MATCH(1,(A206=Sheet1!$AX$2:$AX$205)*(C206=TEXT(Sheet1!$D$2:$D$205,"0")),0))</f>
        <v>#N/A</v>
      </c>
      <c r="S206" t="e">
        <f t="array" ref="S206">INDEX(Sheet1!$AT$2:$AT$205,MATCH(1,(A206=Sheet1!$AX$2:$AX$205)*(C206=TEXT(Sheet1!$D$2:$D$205,"0")),0))</f>
        <v>#N/A</v>
      </c>
      <c r="T206" t="e">
        <f t="array" ref="T206">INDEX(Sheet1!$AF$2:$AF$205,MATCH(1,(A206=Sheet1!$AX$2:$AX$205)*(C206=TEXT(Sheet1!$D$2:$D$205,"0")),0))</f>
        <v>#N/A</v>
      </c>
      <c r="U206" t="e">
        <f t="array" ref="U206">INDEX(Sheet1!$AD$2:$AD$205,MATCH(1,(A206=Sheet1!$AX$2:$AX$205)*(C206=TEXT(Sheet1!$D$2:$D$205,"0")),0))</f>
        <v>#N/A</v>
      </c>
      <c r="V206" t="e">
        <f t="array" ref="V206">INDEX(Sheet1!$AG$2:$AG$205,MATCH(1,(A206=Sheet1!$AX$2:$AX$205)*(C206=TEXT(Sheet1!$D$2:$D$205,"0")),0))</f>
        <v>#N/A</v>
      </c>
      <c r="W206" t="e">
        <f t="array" ref="W206">INDEX(Sheet1!$AE$2:$AE$205,MATCH(1,(A206=Sheet1!$AX$2:$AX$205)*(C206=TEXT(Sheet1!$D$2:$D$205,"0")),0))</f>
        <v>#N/A</v>
      </c>
      <c r="X206" t="e">
        <f t="array" ref="X206">INDEX(Sheet1!$AW$2:$AW$205,MATCH(1,(A206=Sheet1!$AX$2:$AX$205)*(C206=TEXT(Sheet1!$D$2:$D$205,"0")),0))</f>
        <v>#N/A</v>
      </c>
      <c r="Y206">
        <f t="array" ref="Y206">IFERROR(INDEX(Sheet1!$AW$2:$AW$205,MATCH(1,(A206=Sheet1!$AX$2:$AX$205)*(C206=TEXT(Sheet1!$D$2:$D$205,"0")),0)),0)</f>
        <v>0</v>
      </c>
      <c r="Z206" t="e">
        <f t="array" ref="Z206">INDEX(Sheet2!$AW$2:$AW$205,MATCH(1,(A206=Sheet2!$AX$2:$AX$205)*(C206=TEXT(Sheet2!$D$2:$D$205,"0")),0))</f>
        <v>#N/A</v>
      </c>
      <c r="AA206">
        <f t="array" ref="AA206">IFERROR(INDEX(Sheet2!$AW$2:$AW$205,MATCH(1,(A206=Sheet2!$AX$2:$AX$205)*(C206=TEXT(Sheet2!$D$2:$D$205,"0")),0)),0)</f>
        <v>0</v>
      </c>
    </row>
    <row r="207" spans="1:27" x14ac:dyDescent="0.2">
      <c r="A207" t="s">
        <v>418</v>
      </c>
      <c r="B207" t="s">
        <v>32</v>
      </c>
      <c r="C207" t="s">
        <v>57</v>
      </c>
      <c r="D207" t="s">
        <v>17</v>
      </c>
      <c r="E207">
        <v>28</v>
      </c>
      <c r="F207">
        <v>8</v>
      </c>
      <c r="G207">
        <v>36</v>
      </c>
      <c r="H207">
        <v>0</v>
      </c>
      <c r="I207">
        <v>6</v>
      </c>
      <c r="J207">
        <v>6</v>
      </c>
      <c r="K207">
        <v>34</v>
      </c>
      <c r="L207">
        <v>0</v>
      </c>
      <c r="P207" t="e">
        <f t="array" ref="P207">INDEX(Sheet1!$AU$2:$AU$205,MATCH(1,(A207=Sheet1!$AX$2:$AX$205)*(C207=TEXT(Sheet1!$D$2:$D$205,"0")),0))</f>
        <v>#N/A</v>
      </c>
      <c r="Q207" t="e">
        <f t="array" ref="Q207">INDEX(Sheet1!$AS$2:$AS$205,MATCH(1,(A207=Sheet1!$AX$2:$AX$205)*(C207=TEXT(Sheet1!$D$2:$D$205,"0")),0))</f>
        <v>#N/A</v>
      </c>
      <c r="R207" t="e">
        <f t="array" ref="R207">INDEX(Sheet1!$AV$2:$AV$205,MATCH(1,(A207=Sheet1!$AX$2:$AX$205)*(C207=TEXT(Sheet1!$D$2:$D$205,"0")),0))</f>
        <v>#N/A</v>
      </c>
      <c r="S207" t="e">
        <f t="array" ref="S207">INDEX(Sheet1!$AT$2:$AT$205,MATCH(1,(A207=Sheet1!$AX$2:$AX$205)*(C207=TEXT(Sheet1!$D$2:$D$205,"0")),0))</f>
        <v>#N/A</v>
      </c>
      <c r="T207" t="e">
        <f t="array" ref="T207">INDEX(Sheet1!$AF$2:$AF$205,MATCH(1,(A207=Sheet1!$AX$2:$AX$205)*(C207=TEXT(Sheet1!$D$2:$D$205,"0")),0))</f>
        <v>#N/A</v>
      </c>
      <c r="U207" t="e">
        <f t="array" ref="U207">INDEX(Sheet1!$AD$2:$AD$205,MATCH(1,(A207=Sheet1!$AX$2:$AX$205)*(C207=TEXT(Sheet1!$D$2:$D$205,"0")),0))</f>
        <v>#N/A</v>
      </c>
      <c r="V207" t="e">
        <f t="array" ref="V207">INDEX(Sheet1!$AG$2:$AG$205,MATCH(1,(A207=Sheet1!$AX$2:$AX$205)*(C207=TEXT(Sheet1!$D$2:$D$205,"0")),0))</f>
        <v>#N/A</v>
      </c>
      <c r="W207" t="e">
        <f t="array" ref="W207">INDEX(Sheet1!$AE$2:$AE$205,MATCH(1,(A207=Sheet1!$AX$2:$AX$205)*(C207=TEXT(Sheet1!$D$2:$D$205,"0")),0))</f>
        <v>#N/A</v>
      </c>
      <c r="X207" t="e">
        <f t="array" ref="X207">INDEX(Sheet1!$AW$2:$AW$205,MATCH(1,(A207=Sheet1!$AX$2:$AX$205)*(C207=TEXT(Sheet1!$D$2:$D$205,"0")),0))</f>
        <v>#N/A</v>
      </c>
      <c r="Y207">
        <f t="array" ref="Y207">IFERROR(INDEX(Sheet1!$AW$2:$AW$205,MATCH(1,(A207=Sheet1!$AX$2:$AX$205)*(C207=TEXT(Sheet1!$D$2:$D$205,"0")),0)),0)</f>
        <v>0</v>
      </c>
      <c r="Z207" t="e">
        <f t="array" ref="Z207">INDEX(Sheet2!$AW$2:$AW$205,MATCH(1,(A207=Sheet2!$AX$2:$AX$205)*(C207=TEXT(Sheet2!$D$2:$D$205,"0")),0))</f>
        <v>#N/A</v>
      </c>
      <c r="AA207">
        <f t="array" ref="AA207">IFERROR(INDEX(Sheet2!$AW$2:$AW$205,MATCH(1,(A207=Sheet2!$AX$2:$AX$205)*(C207=TEXT(Sheet2!$D$2:$D$205,"0")),0)),0)</f>
        <v>0</v>
      </c>
    </row>
    <row r="208" spans="1:27" x14ac:dyDescent="0.2">
      <c r="A208" t="s">
        <v>418</v>
      </c>
      <c r="B208" t="s">
        <v>32</v>
      </c>
      <c r="C208" t="s">
        <v>50</v>
      </c>
      <c r="D208" t="s">
        <v>17</v>
      </c>
      <c r="E208">
        <v>29</v>
      </c>
      <c r="F208">
        <v>4</v>
      </c>
      <c r="G208">
        <v>31</v>
      </c>
      <c r="H208">
        <v>0</v>
      </c>
      <c r="I208">
        <v>6</v>
      </c>
      <c r="J208">
        <v>5</v>
      </c>
      <c r="K208">
        <v>30</v>
      </c>
      <c r="L208">
        <v>0</v>
      </c>
      <c r="P208" t="e">
        <f t="array" ref="P208">INDEX(Sheet1!$AU$2:$AU$205,MATCH(1,(A208=Sheet1!$AX$2:$AX$205)*(C208=TEXT(Sheet1!$D$2:$D$205,"0")),0))</f>
        <v>#N/A</v>
      </c>
      <c r="Q208" t="e">
        <f t="array" ref="Q208">INDEX(Sheet1!$AS$2:$AS$205,MATCH(1,(A208=Sheet1!$AX$2:$AX$205)*(C208=TEXT(Sheet1!$D$2:$D$205,"0")),0))</f>
        <v>#N/A</v>
      </c>
      <c r="R208" t="e">
        <f t="array" ref="R208">INDEX(Sheet1!$AV$2:$AV$205,MATCH(1,(A208=Sheet1!$AX$2:$AX$205)*(C208=TEXT(Sheet1!$D$2:$D$205,"0")),0))</f>
        <v>#N/A</v>
      </c>
      <c r="S208" t="e">
        <f t="array" ref="S208">INDEX(Sheet1!$AT$2:$AT$205,MATCH(1,(A208=Sheet1!$AX$2:$AX$205)*(C208=TEXT(Sheet1!$D$2:$D$205,"0")),0))</f>
        <v>#N/A</v>
      </c>
      <c r="T208" t="e">
        <f t="array" ref="T208">INDEX(Sheet1!$AF$2:$AF$205,MATCH(1,(A208=Sheet1!$AX$2:$AX$205)*(C208=TEXT(Sheet1!$D$2:$D$205,"0")),0))</f>
        <v>#N/A</v>
      </c>
      <c r="U208" t="e">
        <f t="array" ref="U208">INDEX(Sheet1!$AD$2:$AD$205,MATCH(1,(A208=Sheet1!$AX$2:$AX$205)*(C208=TEXT(Sheet1!$D$2:$D$205,"0")),0))</f>
        <v>#N/A</v>
      </c>
      <c r="V208" t="e">
        <f t="array" ref="V208">INDEX(Sheet1!$AG$2:$AG$205,MATCH(1,(A208=Sheet1!$AX$2:$AX$205)*(C208=TEXT(Sheet1!$D$2:$D$205,"0")),0))</f>
        <v>#N/A</v>
      </c>
      <c r="W208" t="e">
        <f t="array" ref="W208">INDEX(Sheet1!$AE$2:$AE$205,MATCH(1,(A208=Sheet1!$AX$2:$AX$205)*(C208=TEXT(Sheet1!$D$2:$D$205,"0")),0))</f>
        <v>#N/A</v>
      </c>
      <c r="X208" t="e">
        <f t="array" ref="X208">INDEX(Sheet1!$AW$2:$AW$205,MATCH(1,(A208=Sheet1!$AX$2:$AX$205)*(C208=TEXT(Sheet1!$D$2:$D$205,"0")),0))</f>
        <v>#N/A</v>
      </c>
      <c r="Y208">
        <f t="array" ref="Y208">IFERROR(INDEX(Sheet1!$AW$2:$AW$205,MATCH(1,(A208=Sheet1!$AX$2:$AX$205)*(C208=TEXT(Sheet1!$D$2:$D$205,"0")),0)),0)</f>
        <v>0</v>
      </c>
      <c r="Z208" t="e">
        <f t="array" ref="Z208">INDEX(Sheet2!$AW$2:$AW$205,MATCH(1,(A208=Sheet2!$AX$2:$AX$205)*(C208=TEXT(Sheet2!$D$2:$D$205,"0")),0))</f>
        <v>#N/A</v>
      </c>
      <c r="AA208">
        <f t="array" ref="AA208">IFERROR(INDEX(Sheet2!$AW$2:$AW$205,MATCH(1,(A208=Sheet2!$AX$2:$AX$205)*(C208=TEXT(Sheet2!$D$2:$D$205,"0")),0)),0)</f>
        <v>0</v>
      </c>
    </row>
    <row r="209" spans="1:27" x14ac:dyDescent="0.2">
      <c r="A209" t="s">
        <v>419</v>
      </c>
      <c r="B209" t="s">
        <v>32</v>
      </c>
      <c r="C209" t="s">
        <v>331</v>
      </c>
      <c r="D209" t="s">
        <v>17</v>
      </c>
      <c r="E209">
        <v>28</v>
      </c>
      <c r="F209">
        <v>2</v>
      </c>
      <c r="G209">
        <v>32</v>
      </c>
      <c r="H209">
        <v>0</v>
      </c>
      <c r="I209">
        <v>2</v>
      </c>
      <c r="J209">
        <v>3</v>
      </c>
      <c r="K209">
        <v>32</v>
      </c>
      <c r="L209">
        <v>0</v>
      </c>
      <c r="P209" t="e">
        <f t="array" ref="P209">INDEX(Sheet1!$AU$2:$AU$205,MATCH(1,(A209=Sheet1!$AX$2:$AX$205)*(C209=TEXT(Sheet1!$D$2:$D$205,"0")),0))</f>
        <v>#N/A</v>
      </c>
      <c r="Q209" t="e">
        <f t="array" ref="Q209">INDEX(Sheet1!$AS$2:$AS$205,MATCH(1,(A209=Sheet1!$AX$2:$AX$205)*(C209=TEXT(Sheet1!$D$2:$D$205,"0")),0))</f>
        <v>#N/A</v>
      </c>
      <c r="R209" t="e">
        <f t="array" ref="R209">INDEX(Sheet1!$AV$2:$AV$205,MATCH(1,(A209=Sheet1!$AX$2:$AX$205)*(C209=TEXT(Sheet1!$D$2:$D$205,"0")),0))</f>
        <v>#N/A</v>
      </c>
      <c r="S209" t="e">
        <f t="array" ref="S209">INDEX(Sheet1!$AT$2:$AT$205,MATCH(1,(A209=Sheet1!$AX$2:$AX$205)*(C209=TEXT(Sheet1!$D$2:$D$205,"0")),0))</f>
        <v>#N/A</v>
      </c>
      <c r="T209" t="e">
        <f t="array" ref="T209">INDEX(Sheet1!$AF$2:$AF$205,MATCH(1,(A209=Sheet1!$AX$2:$AX$205)*(C209=TEXT(Sheet1!$D$2:$D$205,"0")),0))</f>
        <v>#N/A</v>
      </c>
      <c r="U209" t="e">
        <f t="array" ref="U209">INDEX(Sheet1!$AD$2:$AD$205,MATCH(1,(A209=Sheet1!$AX$2:$AX$205)*(C209=TEXT(Sheet1!$D$2:$D$205,"0")),0))</f>
        <v>#N/A</v>
      </c>
      <c r="V209" t="e">
        <f t="array" ref="V209">INDEX(Sheet1!$AG$2:$AG$205,MATCH(1,(A209=Sheet1!$AX$2:$AX$205)*(C209=TEXT(Sheet1!$D$2:$D$205,"0")),0))</f>
        <v>#N/A</v>
      </c>
      <c r="W209" t="e">
        <f t="array" ref="W209">INDEX(Sheet1!$AE$2:$AE$205,MATCH(1,(A209=Sheet1!$AX$2:$AX$205)*(C209=TEXT(Sheet1!$D$2:$D$205,"0")),0))</f>
        <v>#N/A</v>
      </c>
      <c r="X209" t="e">
        <f t="array" ref="X209">INDEX(Sheet1!$AW$2:$AW$205,MATCH(1,(A209=Sheet1!$AX$2:$AX$205)*(C209=TEXT(Sheet1!$D$2:$D$205,"0")),0))</f>
        <v>#N/A</v>
      </c>
      <c r="Y209">
        <f t="array" ref="Y209">IFERROR(INDEX(Sheet1!$AW$2:$AW$205,MATCH(1,(A209=Sheet1!$AX$2:$AX$205)*(C209=TEXT(Sheet1!$D$2:$D$205,"0")),0)),0)</f>
        <v>0</v>
      </c>
      <c r="Z209" t="e">
        <f t="array" ref="Z209">INDEX(Sheet2!$AW$2:$AW$205,MATCH(1,(A209=Sheet2!$AX$2:$AX$205)*(C209=TEXT(Sheet2!$D$2:$D$205,"0")),0))</f>
        <v>#N/A</v>
      </c>
      <c r="AA209">
        <f t="array" ref="AA209">IFERROR(INDEX(Sheet2!$AW$2:$AW$205,MATCH(1,(A209=Sheet2!$AX$2:$AX$205)*(C209=TEXT(Sheet2!$D$2:$D$205,"0")),0)),0)</f>
        <v>0</v>
      </c>
    </row>
    <row r="210" spans="1:27" x14ac:dyDescent="0.2">
      <c r="A210" t="s">
        <v>420</v>
      </c>
      <c r="B210" t="s">
        <v>77</v>
      </c>
      <c r="C210" t="s">
        <v>406</v>
      </c>
      <c r="D210" t="s">
        <v>17</v>
      </c>
      <c r="E210">
        <v>40</v>
      </c>
      <c r="F210">
        <v>6</v>
      </c>
      <c r="G210">
        <v>28</v>
      </c>
      <c r="H210">
        <v>0</v>
      </c>
      <c r="I210">
        <v>6</v>
      </c>
      <c r="J210">
        <v>6</v>
      </c>
      <c r="K210">
        <v>28</v>
      </c>
      <c r="L210">
        <v>0</v>
      </c>
      <c r="P210" t="e">
        <f t="array" ref="P210">INDEX(Sheet1!$AU$2:$AU$205,MATCH(1,(A210=Sheet1!$AX$2:$AX$205)*(C210=TEXT(Sheet1!$D$2:$D$205,"0")),0))</f>
        <v>#N/A</v>
      </c>
      <c r="Q210" t="e">
        <f t="array" ref="Q210">INDEX(Sheet1!$AS$2:$AS$205,MATCH(1,(A210=Sheet1!$AX$2:$AX$205)*(C210=TEXT(Sheet1!$D$2:$D$205,"0")),0))</f>
        <v>#N/A</v>
      </c>
      <c r="R210" t="e">
        <f t="array" ref="R210">INDEX(Sheet1!$AV$2:$AV$205,MATCH(1,(A210=Sheet1!$AX$2:$AX$205)*(C210=TEXT(Sheet1!$D$2:$D$205,"0")),0))</f>
        <v>#N/A</v>
      </c>
      <c r="S210" t="e">
        <f t="array" ref="S210">INDEX(Sheet1!$AT$2:$AT$205,MATCH(1,(A210=Sheet1!$AX$2:$AX$205)*(C210=TEXT(Sheet1!$D$2:$D$205,"0")),0))</f>
        <v>#N/A</v>
      </c>
      <c r="T210" t="e">
        <f t="array" ref="T210">INDEX(Sheet1!$AF$2:$AF$205,MATCH(1,(A210=Sheet1!$AX$2:$AX$205)*(C210=TEXT(Sheet1!$D$2:$D$205,"0")),0))</f>
        <v>#N/A</v>
      </c>
      <c r="U210" t="e">
        <f t="array" ref="U210">INDEX(Sheet1!$AD$2:$AD$205,MATCH(1,(A210=Sheet1!$AX$2:$AX$205)*(C210=TEXT(Sheet1!$D$2:$D$205,"0")),0))</f>
        <v>#N/A</v>
      </c>
      <c r="V210" t="e">
        <f t="array" ref="V210">INDEX(Sheet1!$AG$2:$AG$205,MATCH(1,(A210=Sheet1!$AX$2:$AX$205)*(C210=TEXT(Sheet1!$D$2:$D$205,"0")),0))</f>
        <v>#N/A</v>
      </c>
      <c r="W210" t="e">
        <f t="array" ref="W210">INDEX(Sheet1!$AE$2:$AE$205,MATCH(1,(A210=Sheet1!$AX$2:$AX$205)*(C210=TEXT(Sheet1!$D$2:$D$205,"0")),0))</f>
        <v>#N/A</v>
      </c>
      <c r="X210" t="e">
        <f t="array" ref="X210">INDEX(Sheet1!$AW$2:$AW$205,MATCH(1,(A210=Sheet1!$AX$2:$AX$205)*(C210=TEXT(Sheet1!$D$2:$D$205,"0")),0))</f>
        <v>#N/A</v>
      </c>
      <c r="Y210">
        <f t="array" ref="Y210">IFERROR(INDEX(Sheet1!$AW$2:$AW$205,MATCH(1,(A210=Sheet1!$AX$2:$AX$205)*(C210=TEXT(Sheet1!$D$2:$D$205,"0")),0)),0)</f>
        <v>0</v>
      </c>
      <c r="Z210" t="e">
        <f t="array" ref="Z210">INDEX(Sheet2!$AW$2:$AW$205,MATCH(1,(A210=Sheet2!$AX$2:$AX$205)*(C210=TEXT(Sheet2!$D$2:$D$205,"0")),0))</f>
        <v>#N/A</v>
      </c>
      <c r="AA210">
        <f t="array" ref="AA210">IFERROR(INDEX(Sheet2!$AW$2:$AW$205,MATCH(1,(A210=Sheet2!$AX$2:$AX$205)*(C210=TEXT(Sheet2!$D$2:$D$205,"0")),0)),0)</f>
        <v>0</v>
      </c>
    </row>
    <row r="211" spans="1:27" x14ac:dyDescent="0.2">
      <c r="A211" t="s">
        <v>421</v>
      </c>
      <c r="B211" t="s">
        <v>27</v>
      </c>
      <c r="C211" t="s">
        <v>212</v>
      </c>
      <c r="D211" t="s">
        <v>17</v>
      </c>
      <c r="E211">
        <v>32</v>
      </c>
      <c r="F211">
        <v>6</v>
      </c>
      <c r="G211">
        <v>30</v>
      </c>
      <c r="H211">
        <v>0</v>
      </c>
      <c r="I211">
        <v>7</v>
      </c>
      <c r="J211">
        <v>8</v>
      </c>
      <c r="K211">
        <v>32</v>
      </c>
      <c r="L211">
        <v>0</v>
      </c>
      <c r="P211" t="e">
        <f t="array" ref="P211">INDEX(Sheet1!$AU$2:$AU$205,MATCH(1,(A211=Sheet1!$AX$2:$AX$205)*(C211=TEXT(Sheet1!$D$2:$D$205,"0")),0))</f>
        <v>#N/A</v>
      </c>
      <c r="Q211" t="e">
        <f t="array" ref="Q211">INDEX(Sheet1!$AS$2:$AS$205,MATCH(1,(A211=Sheet1!$AX$2:$AX$205)*(C211=TEXT(Sheet1!$D$2:$D$205,"0")),0))</f>
        <v>#N/A</v>
      </c>
      <c r="R211" t="e">
        <f t="array" ref="R211">INDEX(Sheet1!$AV$2:$AV$205,MATCH(1,(A211=Sheet1!$AX$2:$AX$205)*(C211=TEXT(Sheet1!$D$2:$D$205,"0")),0))</f>
        <v>#N/A</v>
      </c>
      <c r="S211" t="e">
        <f t="array" ref="S211">INDEX(Sheet1!$AT$2:$AT$205,MATCH(1,(A211=Sheet1!$AX$2:$AX$205)*(C211=TEXT(Sheet1!$D$2:$D$205,"0")),0))</f>
        <v>#N/A</v>
      </c>
      <c r="T211" t="e">
        <f t="array" ref="T211">INDEX(Sheet1!$AF$2:$AF$205,MATCH(1,(A211=Sheet1!$AX$2:$AX$205)*(C211=TEXT(Sheet1!$D$2:$D$205,"0")),0))</f>
        <v>#N/A</v>
      </c>
      <c r="U211" t="e">
        <f t="array" ref="U211">INDEX(Sheet1!$AD$2:$AD$205,MATCH(1,(A211=Sheet1!$AX$2:$AX$205)*(C211=TEXT(Sheet1!$D$2:$D$205,"0")),0))</f>
        <v>#N/A</v>
      </c>
      <c r="V211" t="e">
        <f t="array" ref="V211">INDEX(Sheet1!$AG$2:$AG$205,MATCH(1,(A211=Sheet1!$AX$2:$AX$205)*(C211=TEXT(Sheet1!$D$2:$D$205,"0")),0))</f>
        <v>#N/A</v>
      </c>
      <c r="W211" t="e">
        <f t="array" ref="W211">INDEX(Sheet1!$AE$2:$AE$205,MATCH(1,(A211=Sheet1!$AX$2:$AX$205)*(C211=TEXT(Sheet1!$D$2:$D$205,"0")),0))</f>
        <v>#N/A</v>
      </c>
      <c r="X211" t="e">
        <f t="array" ref="X211">INDEX(Sheet1!$AW$2:$AW$205,MATCH(1,(A211=Sheet1!$AX$2:$AX$205)*(C211=TEXT(Sheet1!$D$2:$D$205,"0")),0))</f>
        <v>#N/A</v>
      </c>
      <c r="Y211">
        <f t="array" ref="Y211">IFERROR(INDEX(Sheet1!$AW$2:$AW$205,MATCH(1,(A211=Sheet1!$AX$2:$AX$205)*(C211=TEXT(Sheet1!$D$2:$D$205,"0")),0)),0)</f>
        <v>0</v>
      </c>
      <c r="Z211" t="e">
        <f t="array" ref="Z211">INDEX(Sheet2!$AW$2:$AW$205,MATCH(1,(A211=Sheet2!$AX$2:$AX$205)*(C211=TEXT(Sheet2!$D$2:$D$205,"0")),0))</f>
        <v>#N/A</v>
      </c>
      <c r="AA211">
        <f t="array" ref="AA211">IFERROR(INDEX(Sheet2!$AW$2:$AW$205,MATCH(1,(A211=Sheet2!$AX$2:$AX$205)*(C211=TEXT(Sheet2!$D$2:$D$205,"0")),0)),0)</f>
        <v>0</v>
      </c>
    </row>
    <row r="212" spans="1:27" x14ac:dyDescent="0.2">
      <c r="A212" t="s">
        <v>422</v>
      </c>
      <c r="B212" t="s">
        <v>97</v>
      </c>
      <c r="C212" t="s">
        <v>236</v>
      </c>
      <c r="D212" t="s">
        <v>17</v>
      </c>
      <c r="E212">
        <v>28</v>
      </c>
      <c r="F212">
        <v>9</v>
      </c>
      <c r="G212">
        <v>37</v>
      </c>
      <c r="H212">
        <v>0</v>
      </c>
      <c r="I212">
        <v>6</v>
      </c>
      <c r="J212">
        <v>6</v>
      </c>
      <c r="K212">
        <v>36</v>
      </c>
      <c r="L212">
        <v>0</v>
      </c>
      <c r="P212" t="e">
        <f t="array" ref="P212">INDEX(Sheet1!$AU$2:$AU$205,MATCH(1,(A212=Sheet1!$AX$2:$AX$205)*(C212=TEXT(Sheet1!$D$2:$D$205,"0")),0))</f>
        <v>#N/A</v>
      </c>
      <c r="Q212" t="e">
        <f t="array" ref="Q212">INDEX(Sheet1!$AS$2:$AS$205,MATCH(1,(A212=Sheet1!$AX$2:$AX$205)*(C212=TEXT(Sheet1!$D$2:$D$205,"0")),0))</f>
        <v>#N/A</v>
      </c>
      <c r="R212" t="e">
        <f t="array" ref="R212">INDEX(Sheet1!$AV$2:$AV$205,MATCH(1,(A212=Sheet1!$AX$2:$AX$205)*(C212=TEXT(Sheet1!$D$2:$D$205,"0")),0))</f>
        <v>#N/A</v>
      </c>
      <c r="S212" t="e">
        <f t="array" ref="S212">INDEX(Sheet1!$AT$2:$AT$205,MATCH(1,(A212=Sheet1!$AX$2:$AX$205)*(C212=TEXT(Sheet1!$D$2:$D$205,"0")),0))</f>
        <v>#N/A</v>
      </c>
      <c r="T212" t="e">
        <f t="array" ref="T212">INDEX(Sheet1!$AF$2:$AF$205,MATCH(1,(A212=Sheet1!$AX$2:$AX$205)*(C212=TEXT(Sheet1!$D$2:$D$205,"0")),0))</f>
        <v>#N/A</v>
      </c>
      <c r="U212" t="e">
        <f t="array" ref="U212">INDEX(Sheet1!$AD$2:$AD$205,MATCH(1,(A212=Sheet1!$AX$2:$AX$205)*(C212=TEXT(Sheet1!$D$2:$D$205,"0")),0))</f>
        <v>#N/A</v>
      </c>
      <c r="V212" t="e">
        <f t="array" ref="V212">INDEX(Sheet1!$AG$2:$AG$205,MATCH(1,(A212=Sheet1!$AX$2:$AX$205)*(C212=TEXT(Sheet1!$D$2:$D$205,"0")),0))</f>
        <v>#N/A</v>
      </c>
      <c r="W212" t="e">
        <f t="array" ref="W212">INDEX(Sheet1!$AE$2:$AE$205,MATCH(1,(A212=Sheet1!$AX$2:$AX$205)*(C212=TEXT(Sheet1!$D$2:$D$205,"0")),0))</f>
        <v>#N/A</v>
      </c>
      <c r="X212" t="e">
        <f t="array" ref="X212">INDEX(Sheet1!$AW$2:$AW$205,MATCH(1,(A212=Sheet1!$AX$2:$AX$205)*(C212=TEXT(Sheet1!$D$2:$D$205,"0")),0))</f>
        <v>#N/A</v>
      </c>
      <c r="Y212">
        <f t="array" ref="Y212">IFERROR(INDEX(Sheet1!$AW$2:$AW$205,MATCH(1,(A212=Sheet1!$AX$2:$AX$205)*(C212=TEXT(Sheet1!$D$2:$D$205,"0")),0)),0)</f>
        <v>0</v>
      </c>
      <c r="Z212" t="e">
        <f t="array" ref="Z212">INDEX(Sheet2!$AW$2:$AW$205,MATCH(1,(A212=Sheet2!$AX$2:$AX$205)*(C212=TEXT(Sheet2!$D$2:$D$205,"0")),0))</f>
        <v>#N/A</v>
      </c>
      <c r="AA212">
        <f t="array" ref="AA212">IFERROR(INDEX(Sheet2!$AW$2:$AW$205,MATCH(1,(A212=Sheet2!$AX$2:$AX$205)*(C212=TEXT(Sheet2!$D$2:$D$205,"0")),0)),0)</f>
        <v>0</v>
      </c>
    </row>
    <row r="213" spans="1:27" x14ac:dyDescent="0.2">
      <c r="A213" t="s">
        <v>423</v>
      </c>
      <c r="B213" t="s">
        <v>213</v>
      </c>
      <c r="C213" t="s">
        <v>362</v>
      </c>
      <c r="D213" t="s">
        <v>72</v>
      </c>
      <c r="E213">
        <v>20</v>
      </c>
      <c r="F213">
        <v>0</v>
      </c>
      <c r="G213">
        <v>0</v>
      </c>
      <c r="H213">
        <v>7</v>
      </c>
      <c r="I213">
        <v>0</v>
      </c>
      <c r="J213">
        <v>0</v>
      </c>
      <c r="K213">
        <v>0</v>
      </c>
      <c r="L213">
        <v>8</v>
      </c>
      <c r="P213" t="e">
        <f t="array" ref="P213">INDEX(Sheet1!$AU$2:$AU$205,MATCH(1,(A213=Sheet1!$AX$2:$AX$205)*(C213=TEXT(Sheet1!$D$2:$D$205,"0")),0))</f>
        <v>#N/A</v>
      </c>
      <c r="Q213" t="e">
        <f t="array" ref="Q213">INDEX(Sheet1!$AS$2:$AS$205,MATCH(1,(A213=Sheet1!$AX$2:$AX$205)*(C213=TEXT(Sheet1!$D$2:$D$205,"0")),0))</f>
        <v>#N/A</v>
      </c>
      <c r="R213" t="e">
        <f t="array" ref="R213">INDEX(Sheet1!$AV$2:$AV$205,MATCH(1,(A213=Sheet1!$AX$2:$AX$205)*(C213=TEXT(Sheet1!$D$2:$D$205,"0")),0))</f>
        <v>#N/A</v>
      </c>
      <c r="S213" t="e">
        <f t="array" ref="S213">INDEX(Sheet1!$AT$2:$AT$205,MATCH(1,(A213=Sheet1!$AX$2:$AX$205)*(C213=TEXT(Sheet1!$D$2:$D$205,"0")),0))</f>
        <v>#N/A</v>
      </c>
      <c r="T213" t="e">
        <f t="array" ref="T213">INDEX(Sheet1!$AF$2:$AF$205,MATCH(1,(A213=Sheet1!$AX$2:$AX$205)*(C213=TEXT(Sheet1!$D$2:$D$205,"0")),0))</f>
        <v>#N/A</v>
      </c>
      <c r="U213" t="e">
        <f t="array" ref="U213">INDEX(Sheet1!$AD$2:$AD$205,MATCH(1,(A213=Sheet1!$AX$2:$AX$205)*(C213=TEXT(Sheet1!$D$2:$D$205,"0")),0))</f>
        <v>#N/A</v>
      </c>
      <c r="V213" t="e">
        <f t="array" ref="V213">INDEX(Sheet1!$AG$2:$AG$205,MATCH(1,(A213=Sheet1!$AX$2:$AX$205)*(C213=TEXT(Sheet1!$D$2:$D$205,"0")),0))</f>
        <v>#N/A</v>
      </c>
      <c r="W213" t="e">
        <f t="array" ref="W213">INDEX(Sheet1!$AE$2:$AE$205,MATCH(1,(A213=Sheet1!$AX$2:$AX$205)*(C213=TEXT(Sheet1!$D$2:$D$205,"0")),0))</f>
        <v>#N/A</v>
      </c>
      <c r="X213" t="e">
        <f t="array" ref="X213">INDEX(Sheet1!$AW$2:$AW$205,MATCH(1,(A213=Sheet1!$AX$2:$AX$205)*(C213=TEXT(Sheet1!$D$2:$D$205,"0")),0))</f>
        <v>#N/A</v>
      </c>
      <c r="Y213">
        <f t="array" ref="Y213">IFERROR(INDEX(Sheet1!$AW$2:$AW$205,MATCH(1,(A213=Sheet1!$AX$2:$AX$205)*(C213=TEXT(Sheet1!$D$2:$D$205,"0")),0)),0)</f>
        <v>0</v>
      </c>
      <c r="Z213" t="e">
        <f t="array" ref="Z213">INDEX(Sheet2!$AW$2:$AW$205,MATCH(1,(A213=Sheet2!$AX$2:$AX$205)*(C213=TEXT(Sheet2!$D$2:$D$205,"0")),0))</f>
        <v>#N/A</v>
      </c>
      <c r="AA213">
        <f t="array" ref="AA213">IFERROR(INDEX(Sheet2!$AW$2:$AW$205,MATCH(1,(A213=Sheet2!$AX$2:$AX$205)*(C213=TEXT(Sheet2!$D$2:$D$205,"0")),0)),0)</f>
        <v>0</v>
      </c>
    </row>
    <row r="214" spans="1:27" x14ac:dyDescent="0.2">
      <c r="A214" t="s">
        <v>424</v>
      </c>
      <c r="B214" t="s">
        <v>52</v>
      </c>
      <c r="C214" t="s">
        <v>425</v>
      </c>
      <c r="D214" t="s">
        <v>17</v>
      </c>
      <c r="E214">
        <v>27</v>
      </c>
      <c r="F214">
        <v>5</v>
      </c>
      <c r="G214">
        <v>28</v>
      </c>
      <c r="H214">
        <v>0</v>
      </c>
      <c r="I214">
        <v>5</v>
      </c>
      <c r="J214">
        <v>4</v>
      </c>
      <c r="K214">
        <v>28</v>
      </c>
      <c r="L214">
        <v>0</v>
      </c>
      <c r="P214">
        <f t="array" ref="P214">INDEX(Sheet1!$AU$2:$AU$205,MATCH(1,(A214=Sheet1!$AX$2:$AX$205)*(C214=TEXT(Sheet1!$D$2:$D$205,"0")),0))</f>
        <v>0</v>
      </c>
      <c r="Q214">
        <f t="array" ref="Q214">INDEX(Sheet1!$AS$2:$AS$205,MATCH(1,(A214=Sheet1!$AX$2:$AX$205)*(C214=TEXT(Sheet1!$D$2:$D$205,"0")),0))</f>
        <v>0</v>
      </c>
      <c r="R214">
        <f t="array" ref="R214">INDEX(Sheet1!$AV$2:$AV$205,MATCH(1,(A214=Sheet1!$AX$2:$AX$205)*(C214=TEXT(Sheet1!$D$2:$D$205,"0")),0))</f>
        <v>2</v>
      </c>
      <c r="S214">
        <f t="array" ref="S214">INDEX(Sheet1!$AT$2:$AT$205,MATCH(1,(A214=Sheet1!$AX$2:$AX$205)*(C214=TEXT(Sheet1!$D$2:$D$205,"0")),0))</f>
        <v>0</v>
      </c>
      <c r="T214">
        <f t="array" ref="T214">INDEX(Sheet1!$AF$2:$AF$205,MATCH(1,(A214=Sheet1!$AX$2:$AX$205)*(C214=TEXT(Sheet1!$D$2:$D$205,"0")),0))</f>
        <v>0</v>
      </c>
      <c r="U214">
        <f t="array" ref="U214">INDEX(Sheet1!$AD$2:$AD$205,MATCH(1,(A214=Sheet1!$AX$2:$AX$205)*(C214=TEXT(Sheet1!$D$2:$D$205,"0")),0))</f>
        <v>0</v>
      </c>
      <c r="V214">
        <f t="array" ref="V214">INDEX(Sheet1!$AG$2:$AG$205,MATCH(1,(A214=Sheet1!$AX$2:$AX$205)*(C214=TEXT(Sheet1!$D$2:$D$205,"0")),0))</f>
        <v>0</v>
      </c>
      <c r="W214">
        <f t="array" ref="W214">INDEX(Sheet1!$AE$2:$AE$205,MATCH(1,(A214=Sheet1!$AX$2:$AX$205)*(C214=TEXT(Sheet1!$D$2:$D$205,"0")),0))</f>
        <v>0</v>
      </c>
      <c r="X214">
        <f t="array" ref="X214">INDEX(Sheet1!$AW$2:$AW$205,MATCH(1,(A214=Sheet1!$AX$2:$AX$205)*(C214=TEXT(Sheet1!$D$2:$D$205,"0")),0))</f>
        <v>0</v>
      </c>
      <c r="Y214">
        <f t="array" ref="Y214">IFERROR(INDEX(Sheet1!$AW$2:$AW$205,MATCH(1,(A214=Sheet1!$AX$2:$AX$205)*(C214=TEXT(Sheet1!$D$2:$D$205,"0")),0)),0)</f>
        <v>0</v>
      </c>
      <c r="Z214">
        <f t="array" ref="Z214">INDEX(Sheet2!$AW$2:$AW$205,MATCH(1,(A214=Sheet2!$AX$2:$AX$205)*(C214=TEXT(Sheet2!$D$2:$D$205,"0")),0))</f>
        <v>0</v>
      </c>
      <c r="AA214">
        <f t="array" ref="AA214">IFERROR(INDEX(Sheet2!$AW$2:$AW$205,MATCH(1,(A214=Sheet2!$AX$2:$AX$205)*(C214=TEXT(Sheet2!$D$2:$D$205,"0")),0)),0)</f>
        <v>0</v>
      </c>
    </row>
    <row r="215" spans="1:27" x14ac:dyDescent="0.2">
      <c r="A215" t="s">
        <v>426</v>
      </c>
      <c r="B215" t="s">
        <v>52</v>
      </c>
      <c r="C215" t="s">
        <v>425</v>
      </c>
      <c r="D215" t="s">
        <v>17</v>
      </c>
      <c r="E215">
        <v>27</v>
      </c>
      <c r="F215">
        <v>5</v>
      </c>
      <c r="G215">
        <v>28</v>
      </c>
      <c r="H215">
        <v>0</v>
      </c>
      <c r="I215">
        <v>5</v>
      </c>
      <c r="J215">
        <v>4</v>
      </c>
      <c r="K215">
        <v>28</v>
      </c>
      <c r="L215">
        <v>0</v>
      </c>
      <c r="P215" t="e">
        <f t="array" ref="P215">INDEX(Sheet1!$AU$2:$AU$205,MATCH(1,(A215=Sheet1!$AX$2:$AX$205)*(C215=TEXT(Sheet1!$D$2:$D$205,"0")),0))</f>
        <v>#N/A</v>
      </c>
      <c r="Q215" t="e">
        <f t="array" ref="Q215">INDEX(Sheet1!$AS$2:$AS$205,MATCH(1,(A215=Sheet1!$AX$2:$AX$205)*(C215=TEXT(Sheet1!$D$2:$D$205,"0")),0))</f>
        <v>#N/A</v>
      </c>
      <c r="R215" t="e">
        <f t="array" ref="R215">INDEX(Sheet1!$AV$2:$AV$205,MATCH(1,(A215=Sheet1!$AX$2:$AX$205)*(C215=TEXT(Sheet1!$D$2:$D$205,"0")),0))</f>
        <v>#N/A</v>
      </c>
      <c r="S215" t="e">
        <f t="array" ref="S215">INDEX(Sheet1!$AT$2:$AT$205,MATCH(1,(A215=Sheet1!$AX$2:$AX$205)*(C215=TEXT(Sheet1!$D$2:$D$205,"0")),0))</f>
        <v>#N/A</v>
      </c>
      <c r="T215" t="e">
        <f t="array" ref="T215">INDEX(Sheet1!$AF$2:$AF$205,MATCH(1,(A215=Sheet1!$AX$2:$AX$205)*(C215=TEXT(Sheet1!$D$2:$D$205,"0")),0))</f>
        <v>#N/A</v>
      </c>
      <c r="U215" t="e">
        <f t="array" ref="U215">INDEX(Sheet1!$AD$2:$AD$205,MATCH(1,(A215=Sheet1!$AX$2:$AX$205)*(C215=TEXT(Sheet1!$D$2:$D$205,"0")),0))</f>
        <v>#N/A</v>
      </c>
      <c r="V215" t="e">
        <f t="array" ref="V215">INDEX(Sheet1!$AG$2:$AG$205,MATCH(1,(A215=Sheet1!$AX$2:$AX$205)*(C215=TEXT(Sheet1!$D$2:$D$205,"0")),0))</f>
        <v>#N/A</v>
      </c>
      <c r="W215" t="e">
        <f t="array" ref="W215">INDEX(Sheet1!$AE$2:$AE$205,MATCH(1,(A215=Sheet1!$AX$2:$AX$205)*(C215=TEXT(Sheet1!$D$2:$D$205,"0")),0))</f>
        <v>#N/A</v>
      </c>
      <c r="X215" t="e">
        <f t="array" ref="X215">INDEX(Sheet1!$AW$2:$AW$205,MATCH(1,(A215=Sheet1!$AX$2:$AX$205)*(C215=TEXT(Sheet1!$D$2:$D$205,"0")),0))</f>
        <v>#N/A</v>
      </c>
      <c r="Y215">
        <f t="array" ref="Y215">IFERROR(INDEX(Sheet1!$AW$2:$AW$205,MATCH(1,(A215=Sheet1!$AX$2:$AX$205)*(C215=TEXT(Sheet1!$D$2:$D$205,"0")),0)),0)</f>
        <v>0</v>
      </c>
      <c r="Z215" t="e">
        <f t="array" ref="Z215">INDEX(Sheet2!$AW$2:$AW$205,MATCH(1,(A215=Sheet2!$AX$2:$AX$205)*(C215=TEXT(Sheet2!$D$2:$D$205,"0")),0))</f>
        <v>#N/A</v>
      </c>
      <c r="AA215">
        <f t="array" ref="AA215">IFERROR(INDEX(Sheet2!$AW$2:$AW$205,MATCH(1,(A215=Sheet2!$AX$2:$AX$205)*(C215=TEXT(Sheet2!$D$2:$D$205,"0")),0)),0)</f>
        <v>0</v>
      </c>
    </row>
    <row r="216" spans="1:27" x14ac:dyDescent="0.2">
      <c r="A216" t="s">
        <v>427</v>
      </c>
      <c r="B216" t="s">
        <v>77</v>
      </c>
      <c r="C216" t="s">
        <v>428</v>
      </c>
      <c r="D216" t="s">
        <v>17</v>
      </c>
      <c r="E216">
        <v>26</v>
      </c>
      <c r="F216">
        <v>4</v>
      </c>
      <c r="G216">
        <v>28</v>
      </c>
      <c r="H216">
        <v>0</v>
      </c>
      <c r="I216">
        <v>5</v>
      </c>
      <c r="J216">
        <v>4</v>
      </c>
      <c r="K216">
        <v>28</v>
      </c>
      <c r="L216">
        <v>0</v>
      </c>
      <c r="P216">
        <f t="array" ref="P216">INDEX(Sheet1!$AU$2:$AU$205,MATCH(1,(A216=Sheet1!$AX$2:$AX$205)*(C216=TEXT(Sheet1!$D$2:$D$205,"0")),0))</f>
        <v>5</v>
      </c>
      <c r="Q216">
        <f t="array" ref="Q216">INDEX(Sheet1!$AS$2:$AS$205,MATCH(1,(A216=Sheet1!$AX$2:$AX$205)*(C216=TEXT(Sheet1!$D$2:$D$205,"0")),0))</f>
        <v>0</v>
      </c>
      <c r="R216">
        <f t="array" ref="R216">INDEX(Sheet1!$AV$2:$AV$205,MATCH(1,(A216=Sheet1!$AX$2:$AX$205)*(C216=TEXT(Sheet1!$D$2:$D$205,"0")),0))</f>
        <v>5</v>
      </c>
      <c r="S216">
        <f t="array" ref="S216">INDEX(Sheet1!$AT$2:$AT$205,MATCH(1,(A216=Sheet1!$AX$2:$AX$205)*(C216=TEXT(Sheet1!$D$2:$D$205,"0")),0))</f>
        <v>0</v>
      </c>
      <c r="T216">
        <f t="array" ref="T216">INDEX(Sheet1!$AF$2:$AF$205,MATCH(1,(A216=Sheet1!$AX$2:$AX$205)*(C216=TEXT(Sheet1!$D$2:$D$205,"0")),0))</f>
        <v>6</v>
      </c>
      <c r="U216">
        <f t="array" ref="U216">INDEX(Sheet1!$AD$2:$AD$205,MATCH(1,(A216=Sheet1!$AX$2:$AX$205)*(C216=TEXT(Sheet1!$D$2:$D$205,"0")),0))</f>
        <v>0</v>
      </c>
      <c r="V216">
        <f t="array" ref="V216">INDEX(Sheet1!$AG$2:$AG$205,MATCH(1,(A216=Sheet1!$AX$2:$AX$205)*(C216=TEXT(Sheet1!$D$2:$D$205,"0")),0))</f>
        <v>5</v>
      </c>
      <c r="W216">
        <f t="array" ref="W216">INDEX(Sheet1!$AE$2:$AE$205,MATCH(1,(A216=Sheet1!$AX$2:$AX$205)*(C216=TEXT(Sheet1!$D$2:$D$205,"0")),0))</f>
        <v>0</v>
      </c>
      <c r="X216">
        <f t="array" ref="X216">INDEX(Sheet1!$AW$2:$AW$205,MATCH(1,(A216=Sheet1!$AX$2:$AX$205)*(C216=TEXT(Sheet1!$D$2:$D$205,"0")),0))</f>
        <v>0</v>
      </c>
      <c r="Y216">
        <f t="array" ref="Y216">IFERROR(INDEX(Sheet1!$AW$2:$AW$205,MATCH(1,(A216=Sheet1!$AX$2:$AX$205)*(C216=TEXT(Sheet1!$D$2:$D$205,"0")),0)),0)</f>
        <v>0</v>
      </c>
      <c r="Z216">
        <f t="array" ref="Z216">INDEX(Sheet2!$AW$2:$AW$205,MATCH(1,(A216=Sheet2!$AX$2:$AX$205)*(C216=TEXT(Sheet2!$D$2:$D$205,"0")),0))</f>
        <v>0</v>
      </c>
      <c r="AA216">
        <f t="array" ref="AA216">IFERROR(INDEX(Sheet2!$AW$2:$AW$205,MATCH(1,(A216=Sheet2!$AX$2:$AX$205)*(C216=TEXT(Sheet2!$D$2:$D$205,"0")),0)),0)</f>
        <v>0</v>
      </c>
    </row>
    <row r="217" spans="1:27" x14ac:dyDescent="0.2">
      <c r="A217" t="s">
        <v>429</v>
      </c>
      <c r="B217" t="s">
        <v>27</v>
      </c>
      <c r="C217" t="s">
        <v>278</v>
      </c>
      <c r="D217" t="s">
        <v>17</v>
      </c>
      <c r="E217">
        <v>26</v>
      </c>
      <c r="F217">
        <v>6</v>
      </c>
      <c r="G217">
        <v>30</v>
      </c>
      <c r="H217">
        <v>0</v>
      </c>
      <c r="I217">
        <v>7</v>
      </c>
      <c r="J217">
        <v>6</v>
      </c>
      <c r="K217">
        <v>33</v>
      </c>
      <c r="L217">
        <v>0</v>
      </c>
      <c r="P217" t="e">
        <f t="array" ref="P217">INDEX(Sheet1!$AU$2:$AU$205,MATCH(1,(A217=Sheet1!$AX$2:$AX$205)*(C217=TEXT(Sheet1!$D$2:$D$205,"0")),0))</f>
        <v>#N/A</v>
      </c>
      <c r="Q217" t="e">
        <f t="array" ref="Q217">INDEX(Sheet1!$AS$2:$AS$205,MATCH(1,(A217=Sheet1!$AX$2:$AX$205)*(C217=TEXT(Sheet1!$D$2:$D$205,"0")),0))</f>
        <v>#N/A</v>
      </c>
      <c r="R217" t="e">
        <f t="array" ref="R217">INDEX(Sheet1!$AV$2:$AV$205,MATCH(1,(A217=Sheet1!$AX$2:$AX$205)*(C217=TEXT(Sheet1!$D$2:$D$205,"0")),0))</f>
        <v>#N/A</v>
      </c>
      <c r="S217" t="e">
        <f t="array" ref="S217">INDEX(Sheet1!$AT$2:$AT$205,MATCH(1,(A217=Sheet1!$AX$2:$AX$205)*(C217=TEXT(Sheet1!$D$2:$D$205,"0")),0))</f>
        <v>#N/A</v>
      </c>
      <c r="T217" t="e">
        <f t="array" ref="T217">INDEX(Sheet1!$AF$2:$AF$205,MATCH(1,(A217=Sheet1!$AX$2:$AX$205)*(C217=TEXT(Sheet1!$D$2:$D$205,"0")),0))</f>
        <v>#N/A</v>
      </c>
      <c r="U217" t="e">
        <f t="array" ref="U217">INDEX(Sheet1!$AD$2:$AD$205,MATCH(1,(A217=Sheet1!$AX$2:$AX$205)*(C217=TEXT(Sheet1!$D$2:$D$205,"0")),0))</f>
        <v>#N/A</v>
      </c>
      <c r="V217" t="e">
        <f t="array" ref="V217">INDEX(Sheet1!$AG$2:$AG$205,MATCH(1,(A217=Sheet1!$AX$2:$AX$205)*(C217=TEXT(Sheet1!$D$2:$D$205,"0")),0))</f>
        <v>#N/A</v>
      </c>
      <c r="W217" t="e">
        <f t="array" ref="W217">INDEX(Sheet1!$AE$2:$AE$205,MATCH(1,(A217=Sheet1!$AX$2:$AX$205)*(C217=TEXT(Sheet1!$D$2:$D$205,"0")),0))</f>
        <v>#N/A</v>
      </c>
      <c r="X217" t="e">
        <f t="array" ref="X217">INDEX(Sheet1!$AW$2:$AW$205,MATCH(1,(A217=Sheet1!$AX$2:$AX$205)*(C217=TEXT(Sheet1!$D$2:$D$205,"0")),0))</f>
        <v>#N/A</v>
      </c>
      <c r="Y217">
        <f t="array" ref="Y217">IFERROR(INDEX(Sheet1!$AW$2:$AW$205,MATCH(1,(A217=Sheet1!$AX$2:$AX$205)*(C217=TEXT(Sheet1!$D$2:$D$205,"0")),0)),0)</f>
        <v>0</v>
      </c>
      <c r="Z217" t="e">
        <f t="array" ref="Z217">INDEX(Sheet2!$AW$2:$AW$205,MATCH(1,(A217=Sheet2!$AX$2:$AX$205)*(C217=TEXT(Sheet2!$D$2:$D$205,"0")),0))</f>
        <v>#N/A</v>
      </c>
      <c r="AA217">
        <f t="array" ref="AA217">IFERROR(INDEX(Sheet2!$AW$2:$AW$205,MATCH(1,(A217=Sheet2!$AX$2:$AX$205)*(C217=TEXT(Sheet2!$D$2:$D$205,"0")),0)),0)</f>
        <v>0</v>
      </c>
    </row>
    <row r="218" spans="1:27" x14ac:dyDescent="0.2">
      <c r="A218" t="s">
        <v>430</v>
      </c>
      <c r="B218" t="s">
        <v>77</v>
      </c>
      <c r="C218" t="s">
        <v>431</v>
      </c>
      <c r="D218" t="s">
        <v>17</v>
      </c>
      <c r="E218">
        <v>27</v>
      </c>
      <c r="F218">
        <v>5</v>
      </c>
      <c r="G218">
        <v>27</v>
      </c>
      <c r="H218">
        <v>0</v>
      </c>
      <c r="I218">
        <v>5</v>
      </c>
      <c r="J218">
        <v>5</v>
      </c>
      <c r="K218">
        <v>26</v>
      </c>
      <c r="L218">
        <v>0</v>
      </c>
      <c r="P218">
        <f t="array" ref="P218">INDEX(Sheet1!$AU$2:$AU$205,MATCH(1,(A218=Sheet1!$AX$2:$AX$205)*(C218=TEXT(Sheet1!$D$2:$D$205,"0")),0))</f>
        <v>0</v>
      </c>
      <c r="Q218">
        <f t="array" ref="Q218">INDEX(Sheet1!$AS$2:$AS$205,MATCH(1,(A218=Sheet1!$AX$2:$AX$205)*(C218=TEXT(Sheet1!$D$2:$D$205,"0")),0))</f>
        <v>0</v>
      </c>
      <c r="R218">
        <f t="array" ref="R218">INDEX(Sheet1!$AV$2:$AV$205,MATCH(1,(A218=Sheet1!$AX$2:$AX$205)*(C218=TEXT(Sheet1!$D$2:$D$205,"0")),0))</f>
        <v>0</v>
      </c>
      <c r="S218">
        <f t="array" ref="S218">INDEX(Sheet1!$AT$2:$AT$205,MATCH(1,(A218=Sheet1!$AX$2:$AX$205)*(C218=TEXT(Sheet1!$D$2:$D$205,"0")),0))</f>
        <v>0</v>
      </c>
      <c r="T218">
        <f t="array" ref="T218">INDEX(Sheet1!$AF$2:$AF$205,MATCH(1,(A218=Sheet1!$AX$2:$AX$205)*(C218=TEXT(Sheet1!$D$2:$D$205,"0")),0))</f>
        <v>-1</v>
      </c>
      <c r="U218">
        <f t="array" ref="U218">INDEX(Sheet1!$AD$2:$AD$205,MATCH(1,(A218=Sheet1!$AX$2:$AX$205)*(C218=TEXT(Sheet1!$D$2:$D$205,"0")),0))</f>
        <v>0</v>
      </c>
      <c r="V218">
        <f t="array" ref="V218">INDEX(Sheet1!$AG$2:$AG$205,MATCH(1,(A218=Sheet1!$AX$2:$AX$205)*(C218=TEXT(Sheet1!$D$2:$D$205,"0")),0))</f>
        <v>-1</v>
      </c>
      <c r="W218">
        <f t="array" ref="W218">INDEX(Sheet1!$AE$2:$AE$205,MATCH(1,(A218=Sheet1!$AX$2:$AX$205)*(C218=TEXT(Sheet1!$D$2:$D$205,"0")),0))</f>
        <v>0</v>
      </c>
      <c r="X218">
        <f t="array" ref="X218">INDEX(Sheet1!$AW$2:$AW$205,MATCH(1,(A218=Sheet1!$AX$2:$AX$205)*(C218=TEXT(Sheet1!$D$2:$D$205,"0")),0))</f>
        <v>0</v>
      </c>
      <c r="Y218">
        <f t="array" ref="Y218">IFERROR(INDEX(Sheet1!$AW$2:$AW$205,MATCH(1,(A218=Sheet1!$AX$2:$AX$205)*(C218=TEXT(Sheet1!$D$2:$D$205,"0")),0)),0)</f>
        <v>0</v>
      </c>
      <c r="Z218">
        <f t="array" ref="Z218">INDEX(Sheet2!$AW$2:$AW$205,MATCH(1,(A218=Sheet2!$AX$2:$AX$205)*(C218=TEXT(Sheet2!$D$2:$D$205,"0")),0))</f>
        <v>0</v>
      </c>
      <c r="AA218">
        <f t="array" ref="AA218">IFERROR(INDEX(Sheet2!$AW$2:$AW$205,MATCH(1,(A218=Sheet2!$AX$2:$AX$205)*(C218=TEXT(Sheet2!$D$2:$D$205,"0")),0)),0)</f>
        <v>0</v>
      </c>
    </row>
    <row r="219" spans="1:27" x14ac:dyDescent="0.2">
      <c r="A219" t="s">
        <v>432</v>
      </c>
      <c r="B219" t="s">
        <v>77</v>
      </c>
      <c r="C219" t="s">
        <v>108</v>
      </c>
      <c r="D219" t="s">
        <v>17</v>
      </c>
      <c r="E219">
        <v>26</v>
      </c>
      <c r="F219">
        <v>2</v>
      </c>
      <c r="G219">
        <v>20</v>
      </c>
      <c r="H219">
        <v>0</v>
      </c>
      <c r="I219">
        <v>2</v>
      </c>
      <c r="J219">
        <v>3</v>
      </c>
      <c r="K219">
        <v>20</v>
      </c>
      <c r="L219">
        <v>0</v>
      </c>
      <c r="P219" t="e">
        <f t="array" ref="P219">INDEX(Sheet1!$AU$2:$AU$205,MATCH(1,(A219=Sheet1!$AX$2:$AX$205)*(C219=TEXT(Sheet1!$D$2:$D$205,"0")),0))</f>
        <v>#N/A</v>
      </c>
      <c r="Q219" t="e">
        <f t="array" ref="Q219">INDEX(Sheet1!$AS$2:$AS$205,MATCH(1,(A219=Sheet1!$AX$2:$AX$205)*(C219=TEXT(Sheet1!$D$2:$D$205,"0")),0))</f>
        <v>#N/A</v>
      </c>
      <c r="R219" t="e">
        <f t="array" ref="R219">INDEX(Sheet1!$AV$2:$AV$205,MATCH(1,(A219=Sheet1!$AX$2:$AX$205)*(C219=TEXT(Sheet1!$D$2:$D$205,"0")),0))</f>
        <v>#N/A</v>
      </c>
      <c r="S219" t="e">
        <f t="array" ref="S219">INDEX(Sheet1!$AT$2:$AT$205,MATCH(1,(A219=Sheet1!$AX$2:$AX$205)*(C219=TEXT(Sheet1!$D$2:$D$205,"0")),0))</f>
        <v>#N/A</v>
      </c>
      <c r="T219" t="e">
        <f t="array" ref="T219">INDEX(Sheet1!$AF$2:$AF$205,MATCH(1,(A219=Sheet1!$AX$2:$AX$205)*(C219=TEXT(Sheet1!$D$2:$D$205,"0")),0))</f>
        <v>#N/A</v>
      </c>
      <c r="U219" t="e">
        <f t="array" ref="U219">INDEX(Sheet1!$AD$2:$AD$205,MATCH(1,(A219=Sheet1!$AX$2:$AX$205)*(C219=TEXT(Sheet1!$D$2:$D$205,"0")),0))</f>
        <v>#N/A</v>
      </c>
      <c r="V219" t="e">
        <f t="array" ref="V219">INDEX(Sheet1!$AG$2:$AG$205,MATCH(1,(A219=Sheet1!$AX$2:$AX$205)*(C219=TEXT(Sheet1!$D$2:$D$205,"0")),0))</f>
        <v>#N/A</v>
      </c>
      <c r="W219" t="e">
        <f t="array" ref="W219">INDEX(Sheet1!$AE$2:$AE$205,MATCH(1,(A219=Sheet1!$AX$2:$AX$205)*(C219=TEXT(Sheet1!$D$2:$D$205,"0")),0))</f>
        <v>#N/A</v>
      </c>
      <c r="X219" t="e">
        <f t="array" ref="X219">INDEX(Sheet1!$AW$2:$AW$205,MATCH(1,(A219=Sheet1!$AX$2:$AX$205)*(C219=TEXT(Sheet1!$D$2:$D$205,"0")),0))</f>
        <v>#N/A</v>
      </c>
      <c r="Y219">
        <f t="array" ref="Y219">IFERROR(INDEX(Sheet1!$AW$2:$AW$205,MATCH(1,(A219=Sheet1!$AX$2:$AX$205)*(C219=TEXT(Sheet1!$D$2:$D$205,"0")),0)),0)</f>
        <v>0</v>
      </c>
      <c r="Z219" t="e">
        <f t="array" ref="Z219">INDEX(Sheet2!$AW$2:$AW$205,MATCH(1,(A219=Sheet2!$AX$2:$AX$205)*(C219=TEXT(Sheet2!$D$2:$D$205,"0")),0))</f>
        <v>#N/A</v>
      </c>
      <c r="AA219">
        <f t="array" ref="AA219">IFERROR(INDEX(Sheet2!$AW$2:$AW$205,MATCH(1,(A219=Sheet2!$AX$2:$AX$205)*(C219=TEXT(Sheet2!$D$2:$D$205,"0")),0)),0)</f>
        <v>0</v>
      </c>
    </row>
    <row r="220" spans="1:27" x14ac:dyDescent="0.2">
      <c r="A220" t="s">
        <v>433</v>
      </c>
      <c r="B220" t="s">
        <v>82</v>
      </c>
      <c r="C220" t="s">
        <v>114</v>
      </c>
      <c r="D220" t="s">
        <v>17</v>
      </c>
      <c r="E220">
        <v>25</v>
      </c>
      <c r="F220">
        <v>7</v>
      </c>
      <c r="G220">
        <v>33</v>
      </c>
      <c r="H220">
        <v>0</v>
      </c>
      <c r="I220">
        <v>6</v>
      </c>
      <c r="J220">
        <v>6</v>
      </c>
      <c r="K220">
        <v>32</v>
      </c>
      <c r="L220">
        <v>0</v>
      </c>
      <c r="P220" t="e">
        <f t="array" ref="P220">INDEX(Sheet1!$AU$2:$AU$205,MATCH(1,(A220=Sheet1!$AX$2:$AX$205)*(C220=TEXT(Sheet1!$D$2:$D$205,"0")),0))</f>
        <v>#N/A</v>
      </c>
      <c r="Q220" t="e">
        <f t="array" ref="Q220">INDEX(Sheet1!$AS$2:$AS$205,MATCH(1,(A220=Sheet1!$AX$2:$AX$205)*(C220=TEXT(Sheet1!$D$2:$D$205,"0")),0))</f>
        <v>#N/A</v>
      </c>
      <c r="R220" t="e">
        <f t="array" ref="R220">INDEX(Sheet1!$AV$2:$AV$205,MATCH(1,(A220=Sheet1!$AX$2:$AX$205)*(C220=TEXT(Sheet1!$D$2:$D$205,"0")),0))</f>
        <v>#N/A</v>
      </c>
      <c r="S220" t="e">
        <f t="array" ref="S220">INDEX(Sheet1!$AT$2:$AT$205,MATCH(1,(A220=Sheet1!$AX$2:$AX$205)*(C220=TEXT(Sheet1!$D$2:$D$205,"0")),0))</f>
        <v>#N/A</v>
      </c>
      <c r="T220" t="e">
        <f t="array" ref="T220">INDEX(Sheet1!$AF$2:$AF$205,MATCH(1,(A220=Sheet1!$AX$2:$AX$205)*(C220=TEXT(Sheet1!$D$2:$D$205,"0")),0))</f>
        <v>#N/A</v>
      </c>
      <c r="U220" t="e">
        <f t="array" ref="U220">INDEX(Sheet1!$AD$2:$AD$205,MATCH(1,(A220=Sheet1!$AX$2:$AX$205)*(C220=TEXT(Sheet1!$D$2:$D$205,"0")),0))</f>
        <v>#N/A</v>
      </c>
      <c r="V220" t="e">
        <f t="array" ref="V220">INDEX(Sheet1!$AG$2:$AG$205,MATCH(1,(A220=Sheet1!$AX$2:$AX$205)*(C220=TEXT(Sheet1!$D$2:$D$205,"0")),0))</f>
        <v>#N/A</v>
      </c>
      <c r="W220" t="e">
        <f t="array" ref="W220">INDEX(Sheet1!$AE$2:$AE$205,MATCH(1,(A220=Sheet1!$AX$2:$AX$205)*(C220=TEXT(Sheet1!$D$2:$D$205,"0")),0))</f>
        <v>#N/A</v>
      </c>
      <c r="X220" t="e">
        <f t="array" ref="X220">INDEX(Sheet1!$AW$2:$AW$205,MATCH(1,(A220=Sheet1!$AX$2:$AX$205)*(C220=TEXT(Sheet1!$D$2:$D$205,"0")),0))</f>
        <v>#N/A</v>
      </c>
      <c r="Y220">
        <f t="array" ref="Y220">IFERROR(INDEX(Sheet1!$AW$2:$AW$205,MATCH(1,(A220=Sheet1!$AX$2:$AX$205)*(C220=TEXT(Sheet1!$D$2:$D$205,"0")),0)),0)</f>
        <v>0</v>
      </c>
      <c r="Z220" t="e">
        <f t="array" ref="Z220">INDEX(Sheet2!$AW$2:$AW$205,MATCH(1,(A220=Sheet2!$AX$2:$AX$205)*(C220=TEXT(Sheet2!$D$2:$D$205,"0")),0))</f>
        <v>#N/A</v>
      </c>
      <c r="AA220">
        <f t="array" ref="AA220">IFERROR(INDEX(Sheet2!$AW$2:$AW$205,MATCH(1,(A220=Sheet2!$AX$2:$AX$205)*(C220=TEXT(Sheet2!$D$2:$D$205,"0")),0)),0)</f>
        <v>0</v>
      </c>
    </row>
    <row r="221" spans="1:27" x14ac:dyDescent="0.2">
      <c r="A221" t="s">
        <v>434</v>
      </c>
      <c r="B221" t="s">
        <v>97</v>
      </c>
      <c r="C221" t="s">
        <v>236</v>
      </c>
      <c r="D221" t="s">
        <v>17</v>
      </c>
      <c r="E221">
        <v>28</v>
      </c>
      <c r="F221">
        <v>9</v>
      </c>
      <c r="G221">
        <v>41</v>
      </c>
      <c r="H221">
        <v>0</v>
      </c>
      <c r="I221">
        <v>6</v>
      </c>
      <c r="J221">
        <v>5</v>
      </c>
      <c r="K221">
        <v>36</v>
      </c>
      <c r="L221">
        <v>0</v>
      </c>
      <c r="P221" t="e">
        <f t="array" ref="P221">INDEX(Sheet1!$AU$2:$AU$205,MATCH(1,(A221=Sheet1!$AX$2:$AX$205)*(C221=TEXT(Sheet1!$D$2:$D$205,"0")),0))</f>
        <v>#N/A</v>
      </c>
      <c r="Q221" t="e">
        <f t="array" ref="Q221">INDEX(Sheet1!$AS$2:$AS$205,MATCH(1,(A221=Sheet1!$AX$2:$AX$205)*(C221=TEXT(Sheet1!$D$2:$D$205,"0")),0))</f>
        <v>#N/A</v>
      </c>
      <c r="R221" t="e">
        <f t="array" ref="R221">INDEX(Sheet1!$AV$2:$AV$205,MATCH(1,(A221=Sheet1!$AX$2:$AX$205)*(C221=TEXT(Sheet1!$D$2:$D$205,"0")),0))</f>
        <v>#N/A</v>
      </c>
      <c r="S221" t="e">
        <f t="array" ref="S221">INDEX(Sheet1!$AT$2:$AT$205,MATCH(1,(A221=Sheet1!$AX$2:$AX$205)*(C221=TEXT(Sheet1!$D$2:$D$205,"0")),0))</f>
        <v>#N/A</v>
      </c>
      <c r="T221" t="e">
        <f t="array" ref="T221">INDEX(Sheet1!$AF$2:$AF$205,MATCH(1,(A221=Sheet1!$AX$2:$AX$205)*(C221=TEXT(Sheet1!$D$2:$D$205,"0")),0))</f>
        <v>#N/A</v>
      </c>
      <c r="U221" t="e">
        <f t="array" ref="U221">INDEX(Sheet1!$AD$2:$AD$205,MATCH(1,(A221=Sheet1!$AX$2:$AX$205)*(C221=TEXT(Sheet1!$D$2:$D$205,"0")),0))</f>
        <v>#N/A</v>
      </c>
      <c r="V221" t="e">
        <f t="array" ref="V221">INDEX(Sheet1!$AG$2:$AG$205,MATCH(1,(A221=Sheet1!$AX$2:$AX$205)*(C221=TEXT(Sheet1!$D$2:$D$205,"0")),0))</f>
        <v>#N/A</v>
      </c>
      <c r="W221" t="e">
        <f t="array" ref="W221">INDEX(Sheet1!$AE$2:$AE$205,MATCH(1,(A221=Sheet1!$AX$2:$AX$205)*(C221=TEXT(Sheet1!$D$2:$D$205,"0")),0))</f>
        <v>#N/A</v>
      </c>
      <c r="X221" t="e">
        <f t="array" ref="X221">INDEX(Sheet1!$AW$2:$AW$205,MATCH(1,(A221=Sheet1!$AX$2:$AX$205)*(C221=TEXT(Sheet1!$D$2:$D$205,"0")),0))</f>
        <v>#N/A</v>
      </c>
      <c r="Y221">
        <f t="array" ref="Y221">IFERROR(INDEX(Sheet1!$AW$2:$AW$205,MATCH(1,(A221=Sheet1!$AX$2:$AX$205)*(C221=TEXT(Sheet1!$D$2:$D$205,"0")),0)),0)</f>
        <v>0</v>
      </c>
      <c r="Z221" t="e">
        <f t="array" ref="Z221">INDEX(Sheet2!$AW$2:$AW$205,MATCH(1,(A221=Sheet2!$AX$2:$AX$205)*(C221=TEXT(Sheet2!$D$2:$D$205,"0")),0))</f>
        <v>#N/A</v>
      </c>
      <c r="AA221">
        <f t="array" ref="AA221">IFERROR(INDEX(Sheet2!$AW$2:$AW$205,MATCH(1,(A221=Sheet2!$AX$2:$AX$205)*(C221=TEXT(Sheet2!$D$2:$D$205,"0")),0)),0)</f>
        <v>0</v>
      </c>
    </row>
    <row r="222" spans="1:27" x14ac:dyDescent="0.2">
      <c r="A222" t="s">
        <v>434</v>
      </c>
      <c r="B222" t="s">
        <v>97</v>
      </c>
      <c r="C222" t="s">
        <v>284</v>
      </c>
      <c r="D222" t="s">
        <v>17</v>
      </c>
      <c r="E222">
        <v>28</v>
      </c>
      <c r="F222">
        <v>0</v>
      </c>
      <c r="G222">
        <v>0</v>
      </c>
      <c r="H222">
        <v>0</v>
      </c>
      <c r="I222">
        <v>5</v>
      </c>
      <c r="J222">
        <v>6</v>
      </c>
      <c r="K222">
        <v>36</v>
      </c>
      <c r="L222">
        <v>0</v>
      </c>
      <c r="P222" t="e">
        <f t="array" ref="P222">INDEX(Sheet1!$AU$2:$AU$205,MATCH(1,(A222=Sheet1!$AX$2:$AX$205)*(C222=TEXT(Sheet1!$D$2:$D$205,"0")),0))</f>
        <v>#N/A</v>
      </c>
      <c r="Q222" t="e">
        <f t="array" ref="Q222">INDEX(Sheet1!$AS$2:$AS$205,MATCH(1,(A222=Sheet1!$AX$2:$AX$205)*(C222=TEXT(Sheet1!$D$2:$D$205,"0")),0))</f>
        <v>#N/A</v>
      </c>
      <c r="R222" t="e">
        <f t="array" ref="R222">INDEX(Sheet1!$AV$2:$AV$205,MATCH(1,(A222=Sheet1!$AX$2:$AX$205)*(C222=TEXT(Sheet1!$D$2:$D$205,"0")),0))</f>
        <v>#N/A</v>
      </c>
      <c r="S222" t="e">
        <f t="array" ref="S222">INDEX(Sheet1!$AT$2:$AT$205,MATCH(1,(A222=Sheet1!$AX$2:$AX$205)*(C222=TEXT(Sheet1!$D$2:$D$205,"0")),0))</f>
        <v>#N/A</v>
      </c>
      <c r="T222" t="e">
        <f t="array" ref="T222">INDEX(Sheet1!$AF$2:$AF$205,MATCH(1,(A222=Sheet1!$AX$2:$AX$205)*(C222=TEXT(Sheet1!$D$2:$D$205,"0")),0))</f>
        <v>#N/A</v>
      </c>
      <c r="U222" t="e">
        <f t="array" ref="U222">INDEX(Sheet1!$AD$2:$AD$205,MATCH(1,(A222=Sheet1!$AX$2:$AX$205)*(C222=TEXT(Sheet1!$D$2:$D$205,"0")),0))</f>
        <v>#N/A</v>
      </c>
      <c r="V222" t="e">
        <f t="array" ref="V222">INDEX(Sheet1!$AG$2:$AG$205,MATCH(1,(A222=Sheet1!$AX$2:$AX$205)*(C222=TEXT(Sheet1!$D$2:$D$205,"0")),0))</f>
        <v>#N/A</v>
      </c>
      <c r="W222" t="e">
        <f t="array" ref="W222">INDEX(Sheet1!$AE$2:$AE$205,MATCH(1,(A222=Sheet1!$AX$2:$AX$205)*(C222=TEXT(Sheet1!$D$2:$D$205,"0")),0))</f>
        <v>#N/A</v>
      </c>
      <c r="X222" t="e">
        <f t="array" ref="X222">INDEX(Sheet1!$AW$2:$AW$205,MATCH(1,(A222=Sheet1!$AX$2:$AX$205)*(C222=TEXT(Sheet1!$D$2:$D$205,"0")),0))</f>
        <v>#N/A</v>
      </c>
      <c r="Y222">
        <f t="array" ref="Y222">IFERROR(INDEX(Sheet1!$AW$2:$AW$205,MATCH(1,(A222=Sheet1!$AX$2:$AX$205)*(C222=TEXT(Sheet1!$D$2:$D$205,"0")),0)),0)</f>
        <v>0</v>
      </c>
      <c r="Z222" t="e">
        <f t="array" ref="Z222">INDEX(Sheet2!$AW$2:$AW$205,MATCH(1,(A222=Sheet2!$AX$2:$AX$205)*(C222=TEXT(Sheet2!$D$2:$D$205,"0")),0))</f>
        <v>#N/A</v>
      </c>
      <c r="AA222">
        <f t="array" ref="AA222">IFERROR(INDEX(Sheet2!$AW$2:$AW$205,MATCH(1,(A222=Sheet2!$AX$2:$AX$205)*(C222=TEXT(Sheet2!$D$2:$D$205,"0")),0)),0)</f>
        <v>0</v>
      </c>
    </row>
    <row r="223" spans="1:27" x14ac:dyDescent="0.2">
      <c r="A223" t="s">
        <v>435</v>
      </c>
      <c r="B223" t="s">
        <v>436</v>
      </c>
      <c r="C223" t="s">
        <v>162</v>
      </c>
      <c r="D223" t="s">
        <v>17</v>
      </c>
      <c r="E223">
        <v>21</v>
      </c>
      <c r="F223">
        <v>4</v>
      </c>
      <c r="G223">
        <v>26</v>
      </c>
      <c r="H223">
        <v>0</v>
      </c>
      <c r="I223">
        <v>4</v>
      </c>
      <c r="J223">
        <v>4</v>
      </c>
      <c r="K223">
        <v>30</v>
      </c>
      <c r="L223">
        <v>0</v>
      </c>
      <c r="P223" t="e">
        <f t="array" ref="P223">INDEX(Sheet1!$AU$2:$AU$205,MATCH(1,(A223=Sheet1!$AX$2:$AX$205)*(C223=TEXT(Sheet1!$D$2:$D$205,"0")),0))</f>
        <v>#N/A</v>
      </c>
      <c r="Q223" t="e">
        <f t="array" ref="Q223">INDEX(Sheet1!$AS$2:$AS$205,MATCH(1,(A223=Sheet1!$AX$2:$AX$205)*(C223=TEXT(Sheet1!$D$2:$D$205,"0")),0))</f>
        <v>#N/A</v>
      </c>
      <c r="R223" t="e">
        <f t="array" ref="R223">INDEX(Sheet1!$AV$2:$AV$205,MATCH(1,(A223=Sheet1!$AX$2:$AX$205)*(C223=TEXT(Sheet1!$D$2:$D$205,"0")),0))</f>
        <v>#N/A</v>
      </c>
      <c r="S223" t="e">
        <f t="array" ref="S223">INDEX(Sheet1!$AT$2:$AT$205,MATCH(1,(A223=Sheet1!$AX$2:$AX$205)*(C223=TEXT(Sheet1!$D$2:$D$205,"0")),0))</f>
        <v>#N/A</v>
      </c>
      <c r="T223" t="e">
        <f t="array" ref="T223">INDEX(Sheet1!$AF$2:$AF$205,MATCH(1,(A223=Sheet1!$AX$2:$AX$205)*(C223=TEXT(Sheet1!$D$2:$D$205,"0")),0))</f>
        <v>#N/A</v>
      </c>
      <c r="U223" t="e">
        <f t="array" ref="U223">INDEX(Sheet1!$AD$2:$AD$205,MATCH(1,(A223=Sheet1!$AX$2:$AX$205)*(C223=TEXT(Sheet1!$D$2:$D$205,"0")),0))</f>
        <v>#N/A</v>
      </c>
      <c r="V223" t="e">
        <f t="array" ref="V223">INDEX(Sheet1!$AG$2:$AG$205,MATCH(1,(A223=Sheet1!$AX$2:$AX$205)*(C223=TEXT(Sheet1!$D$2:$D$205,"0")),0))</f>
        <v>#N/A</v>
      </c>
      <c r="W223" t="e">
        <f t="array" ref="W223">INDEX(Sheet1!$AE$2:$AE$205,MATCH(1,(A223=Sheet1!$AX$2:$AX$205)*(C223=TEXT(Sheet1!$D$2:$D$205,"0")),0))</f>
        <v>#N/A</v>
      </c>
      <c r="X223" t="e">
        <f t="array" ref="X223">INDEX(Sheet1!$AW$2:$AW$205,MATCH(1,(A223=Sheet1!$AX$2:$AX$205)*(C223=TEXT(Sheet1!$D$2:$D$205,"0")),0))</f>
        <v>#N/A</v>
      </c>
      <c r="Y223">
        <f t="array" ref="Y223">IFERROR(INDEX(Sheet1!$AW$2:$AW$205,MATCH(1,(A223=Sheet1!$AX$2:$AX$205)*(C223=TEXT(Sheet1!$D$2:$D$205,"0")),0)),0)</f>
        <v>0</v>
      </c>
      <c r="Z223" t="e">
        <f t="array" ref="Z223">INDEX(Sheet2!$AW$2:$AW$205,MATCH(1,(A223=Sheet2!$AX$2:$AX$205)*(C223=TEXT(Sheet2!$D$2:$D$205,"0")),0))</f>
        <v>#N/A</v>
      </c>
      <c r="AA223">
        <f t="array" ref="AA223">IFERROR(INDEX(Sheet2!$AW$2:$AW$205,MATCH(1,(A223=Sheet2!$AX$2:$AX$205)*(C223=TEXT(Sheet2!$D$2:$D$205,"0")),0)),0)</f>
        <v>0</v>
      </c>
    </row>
    <row r="224" spans="1:27" x14ac:dyDescent="0.2">
      <c r="A224" t="s">
        <v>437</v>
      </c>
      <c r="B224" t="s">
        <v>15</v>
      </c>
      <c r="C224" t="s">
        <v>210</v>
      </c>
      <c r="D224" t="s">
        <v>17</v>
      </c>
      <c r="E224">
        <v>23</v>
      </c>
      <c r="F224">
        <v>4</v>
      </c>
      <c r="G224">
        <v>28</v>
      </c>
      <c r="H224">
        <v>0</v>
      </c>
      <c r="I224">
        <v>4</v>
      </c>
      <c r="J224">
        <v>5</v>
      </c>
      <c r="K224">
        <v>30</v>
      </c>
      <c r="L224">
        <v>0</v>
      </c>
      <c r="P224" t="e">
        <f t="array" ref="P224">INDEX(Sheet1!$AU$2:$AU$205,MATCH(1,(A224=Sheet1!$AX$2:$AX$205)*(C224=TEXT(Sheet1!$D$2:$D$205,"0")),0))</f>
        <v>#N/A</v>
      </c>
      <c r="Q224" t="e">
        <f t="array" ref="Q224">INDEX(Sheet1!$AS$2:$AS$205,MATCH(1,(A224=Sheet1!$AX$2:$AX$205)*(C224=TEXT(Sheet1!$D$2:$D$205,"0")),0))</f>
        <v>#N/A</v>
      </c>
      <c r="R224" t="e">
        <f t="array" ref="R224">INDEX(Sheet1!$AV$2:$AV$205,MATCH(1,(A224=Sheet1!$AX$2:$AX$205)*(C224=TEXT(Sheet1!$D$2:$D$205,"0")),0))</f>
        <v>#N/A</v>
      </c>
      <c r="S224" t="e">
        <f t="array" ref="S224">INDEX(Sheet1!$AT$2:$AT$205,MATCH(1,(A224=Sheet1!$AX$2:$AX$205)*(C224=TEXT(Sheet1!$D$2:$D$205,"0")),0))</f>
        <v>#N/A</v>
      </c>
      <c r="T224" t="e">
        <f t="array" ref="T224">INDEX(Sheet1!$AF$2:$AF$205,MATCH(1,(A224=Sheet1!$AX$2:$AX$205)*(C224=TEXT(Sheet1!$D$2:$D$205,"0")),0))</f>
        <v>#N/A</v>
      </c>
      <c r="U224" t="e">
        <f t="array" ref="U224">INDEX(Sheet1!$AD$2:$AD$205,MATCH(1,(A224=Sheet1!$AX$2:$AX$205)*(C224=TEXT(Sheet1!$D$2:$D$205,"0")),0))</f>
        <v>#N/A</v>
      </c>
      <c r="V224" t="e">
        <f t="array" ref="V224">INDEX(Sheet1!$AG$2:$AG$205,MATCH(1,(A224=Sheet1!$AX$2:$AX$205)*(C224=TEXT(Sheet1!$D$2:$D$205,"0")),0))</f>
        <v>#N/A</v>
      </c>
      <c r="W224" t="e">
        <f t="array" ref="W224">INDEX(Sheet1!$AE$2:$AE$205,MATCH(1,(A224=Sheet1!$AX$2:$AX$205)*(C224=TEXT(Sheet1!$D$2:$D$205,"0")),0))</f>
        <v>#N/A</v>
      </c>
      <c r="X224" t="e">
        <f t="array" ref="X224">INDEX(Sheet1!$AW$2:$AW$205,MATCH(1,(A224=Sheet1!$AX$2:$AX$205)*(C224=TEXT(Sheet1!$D$2:$D$205,"0")),0))</f>
        <v>#N/A</v>
      </c>
      <c r="Y224">
        <f t="array" ref="Y224">IFERROR(INDEX(Sheet1!$AW$2:$AW$205,MATCH(1,(A224=Sheet1!$AX$2:$AX$205)*(C224=TEXT(Sheet1!$D$2:$D$205,"0")),0)),0)</f>
        <v>0</v>
      </c>
      <c r="Z224" t="e">
        <f t="array" ref="Z224">INDEX(Sheet2!$AW$2:$AW$205,MATCH(1,(A224=Sheet2!$AX$2:$AX$205)*(C224=TEXT(Sheet2!$D$2:$D$205,"0")),0))</f>
        <v>#N/A</v>
      </c>
      <c r="AA224">
        <f t="array" ref="AA224">IFERROR(INDEX(Sheet2!$AW$2:$AW$205,MATCH(1,(A224=Sheet2!$AX$2:$AX$205)*(C224=TEXT(Sheet2!$D$2:$D$205,"0")),0)),0)</f>
        <v>0</v>
      </c>
    </row>
    <row r="225" spans="1:27" x14ac:dyDescent="0.2">
      <c r="A225" t="s">
        <v>438</v>
      </c>
      <c r="B225" t="s">
        <v>164</v>
      </c>
      <c r="C225" t="s">
        <v>372</v>
      </c>
      <c r="D225" t="s">
        <v>17</v>
      </c>
      <c r="E225">
        <v>25</v>
      </c>
      <c r="F225">
        <v>4</v>
      </c>
      <c r="G225">
        <v>34</v>
      </c>
      <c r="H225">
        <v>0</v>
      </c>
      <c r="I225">
        <v>6</v>
      </c>
      <c r="J225">
        <v>7</v>
      </c>
      <c r="K225">
        <v>32</v>
      </c>
      <c r="L225">
        <v>0</v>
      </c>
      <c r="P225" t="e">
        <f t="array" ref="P225">INDEX(Sheet1!$AU$2:$AU$205,MATCH(1,(A225=Sheet1!$AX$2:$AX$205)*(C225=TEXT(Sheet1!$D$2:$D$205,"0")),0))</f>
        <v>#N/A</v>
      </c>
      <c r="Q225" t="e">
        <f t="array" ref="Q225">INDEX(Sheet1!$AS$2:$AS$205,MATCH(1,(A225=Sheet1!$AX$2:$AX$205)*(C225=TEXT(Sheet1!$D$2:$D$205,"0")),0))</f>
        <v>#N/A</v>
      </c>
      <c r="R225" t="e">
        <f t="array" ref="R225">INDEX(Sheet1!$AV$2:$AV$205,MATCH(1,(A225=Sheet1!$AX$2:$AX$205)*(C225=TEXT(Sheet1!$D$2:$D$205,"0")),0))</f>
        <v>#N/A</v>
      </c>
      <c r="S225" t="e">
        <f t="array" ref="S225">INDEX(Sheet1!$AT$2:$AT$205,MATCH(1,(A225=Sheet1!$AX$2:$AX$205)*(C225=TEXT(Sheet1!$D$2:$D$205,"0")),0))</f>
        <v>#N/A</v>
      </c>
      <c r="T225" t="e">
        <f t="array" ref="T225">INDEX(Sheet1!$AF$2:$AF$205,MATCH(1,(A225=Sheet1!$AX$2:$AX$205)*(C225=TEXT(Sheet1!$D$2:$D$205,"0")),0))</f>
        <v>#N/A</v>
      </c>
      <c r="U225" t="e">
        <f t="array" ref="U225">INDEX(Sheet1!$AD$2:$AD$205,MATCH(1,(A225=Sheet1!$AX$2:$AX$205)*(C225=TEXT(Sheet1!$D$2:$D$205,"0")),0))</f>
        <v>#N/A</v>
      </c>
      <c r="V225" t="e">
        <f t="array" ref="V225">INDEX(Sheet1!$AG$2:$AG$205,MATCH(1,(A225=Sheet1!$AX$2:$AX$205)*(C225=TEXT(Sheet1!$D$2:$D$205,"0")),0))</f>
        <v>#N/A</v>
      </c>
      <c r="W225" t="e">
        <f t="array" ref="W225">INDEX(Sheet1!$AE$2:$AE$205,MATCH(1,(A225=Sheet1!$AX$2:$AX$205)*(C225=TEXT(Sheet1!$D$2:$D$205,"0")),0))</f>
        <v>#N/A</v>
      </c>
      <c r="X225" t="e">
        <f t="array" ref="X225">INDEX(Sheet1!$AW$2:$AW$205,MATCH(1,(A225=Sheet1!$AX$2:$AX$205)*(C225=TEXT(Sheet1!$D$2:$D$205,"0")),0))</f>
        <v>#N/A</v>
      </c>
      <c r="Y225">
        <f t="array" ref="Y225">IFERROR(INDEX(Sheet1!$AW$2:$AW$205,MATCH(1,(A225=Sheet1!$AX$2:$AX$205)*(C225=TEXT(Sheet1!$D$2:$D$205,"0")),0)),0)</f>
        <v>0</v>
      </c>
      <c r="Z225" t="e">
        <f t="array" ref="Z225">INDEX(Sheet2!$AW$2:$AW$205,MATCH(1,(A225=Sheet2!$AX$2:$AX$205)*(C225=TEXT(Sheet2!$D$2:$D$205,"0")),0))</f>
        <v>#N/A</v>
      </c>
      <c r="AA225">
        <f t="array" ref="AA225">IFERROR(INDEX(Sheet2!$AW$2:$AW$205,MATCH(1,(A225=Sheet2!$AX$2:$AX$205)*(C225=TEXT(Sheet2!$D$2:$D$205,"0")),0)),0)</f>
        <v>0</v>
      </c>
    </row>
    <row r="226" spans="1:27" x14ac:dyDescent="0.2">
      <c r="A226" t="s">
        <v>439</v>
      </c>
      <c r="B226" t="s">
        <v>164</v>
      </c>
      <c r="C226" t="s">
        <v>323</v>
      </c>
      <c r="D226" t="s">
        <v>17</v>
      </c>
      <c r="E226">
        <v>26</v>
      </c>
      <c r="F226">
        <v>6</v>
      </c>
      <c r="G226">
        <v>26</v>
      </c>
      <c r="H226">
        <v>0</v>
      </c>
      <c r="I226">
        <v>4</v>
      </c>
      <c r="J226">
        <v>4</v>
      </c>
      <c r="K226">
        <v>20</v>
      </c>
      <c r="L226">
        <v>0</v>
      </c>
      <c r="P226" t="e">
        <f t="array" ref="P226">INDEX(Sheet1!$AU$2:$AU$205,MATCH(1,(A226=Sheet1!$AX$2:$AX$205)*(C226=TEXT(Sheet1!$D$2:$D$205,"0")),0))</f>
        <v>#N/A</v>
      </c>
      <c r="Q226" t="e">
        <f t="array" ref="Q226">INDEX(Sheet1!$AS$2:$AS$205,MATCH(1,(A226=Sheet1!$AX$2:$AX$205)*(C226=TEXT(Sheet1!$D$2:$D$205,"0")),0))</f>
        <v>#N/A</v>
      </c>
      <c r="R226" t="e">
        <f t="array" ref="R226">INDEX(Sheet1!$AV$2:$AV$205,MATCH(1,(A226=Sheet1!$AX$2:$AX$205)*(C226=TEXT(Sheet1!$D$2:$D$205,"0")),0))</f>
        <v>#N/A</v>
      </c>
      <c r="S226" t="e">
        <f t="array" ref="S226">INDEX(Sheet1!$AT$2:$AT$205,MATCH(1,(A226=Sheet1!$AX$2:$AX$205)*(C226=TEXT(Sheet1!$D$2:$D$205,"0")),0))</f>
        <v>#N/A</v>
      </c>
      <c r="T226" t="e">
        <f t="array" ref="T226">INDEX(Sheet1!$AF$2:$AF$205,MATCH(1,(A226=Sheet1!$AX$2:$AX$205)*(C226=TEXT(Sheet1!$D$2:$D$205,"0")),0))</f>
        <v>#N/A</v>
      </c>
      <c r="U226" t="e">
        <f t="array" ref="U226">INDEX(Sheet1!$AD$2:$AD$205,MATCH(1,(A226=Sheet1!$AX$2:$AX$205)*(C226=TEXT(Sheet1!$D$2:$D$205,"0")),0))</f>
        <v>#N/A</v>
      </c>
      <c r="V226" t="e">
        <f t="array" ref="V226">INDEX(Sheet1!$AG$2:$AG$205,MATCH(1,(A226=Sheet1!$AX$2:$AX$205)*(C226=TEXT(Sheet1!$D$2:$D$205,"0")),0))</f>
        <v>#N/A</v>
      </c>
      <c r="W226" t="e">
        <f t="array" ref="W226">INDEX(Sheet1!$AE$2:$AE$205,MATCH(1,(A226=Sheet1!$AX$2:$AX$205)*(C226=TEXT(Sheet1!$D$2:$D$205,"0")),0))</f>
        <v>#N/A</v>
      </c>
      <c r="X226" t="e">
        <f t="array" ref="X226">INDEX(Sheet1!$AW$2:$AW$205,MATCH(1,(A226=Sheet1!$AX$2:$AX$205)*(C226=TEXT(Sheet1!$D$2:$D$205,"0")),0))</f>
        <v>#N/A</v>
      </c>
      <c r="Y226">
        <f t="array" ref="Y226">IFERROR(INDEX(Sheet1!$AW$2:$AW$205,MATCH(1,(A226=Sheet1!$AX$2:$AX$205)*(C226=TEXT(Sheet1!$D$2:$D$205,"0")),0)),0)</f>
        <v>0</v>
      </c>
      <c r="Z226" t="e">
        <f t="array" ref="Z226">INDEX(Sheet2!$AW$2:$AW$205,MATCH(1,(A226=Sheet2!$AX$2:$AX$205)*(C226=TEXT(Sheet2!$D$2:$D$205,"0")),0))</f>
        <v>#N/A</v>
      </c>
      <c r="AA226">
        <f t="array" ref="AA226">IFERROR(INDEX(Sheet2!$AW$2:$AW$205,MATCH(1,(A226=Sheet2!$AX$2:$AX$205)*(C226=TEXT(Sheet2!$D$2:$D$205,"0")),0)),0)</f>
        <v>0</v>
      </c>
    </row>
    <row r="227" spans="1:27" x14ac:dyDescent="0.2">
      <c r="A227" t="s">
        <v>440</v>
      </c>
      <c r="B227" t="s">
        <v>77</v>
      </c>
      <c r="C227" t="s">
        <v>378</v>
      </c>
      <c r="D227" t="s">
        <v>17</v>
      </c>
      <c r="E227">
        <v>28</v>
      </c>
      <c r="F227">
        <v>4</v>
      </c>
      <c r="G227">
        <v>29</v>
      </c>
      <c r="H227">
        <v>0</v>
      </c>
      <c r="I227">
        <v>4</v>
      </c>
      <c r="J227">
        <v>4</v>
      </c>
      <c r="K227">
        <v>29</v>
      </c>
      <c r="L227">
        <v>0</v>
      </c>
      <c r="P227" t="e">
        <f t="array" ref="P227">INDEX(Sheet1!$AU$2:$AU$205,MATCH(1,(A227=Sheet1!$AX$2:$AX$205)*(C227=TEXT(Sheet1!$D$2:$D$205,"0")),0))</f>
        <v>#N/A</v>
      </c>
      <c r="Q227" t="e">
        <f t="array" ref="Q227">INDEX(Sheet1!$AS$2:$AS$205,MATCH(1,(A227=Sheet1!$AX$2:$AX$205)*(C227=TEXT(Sheet1!$D$2:$D$205,"0")),0))</f>
        <v>#N/A</v>
      </c>
      <c r="R227" t="e">
        <f t="array" ref="R227">INDEX(Sheet1!$AV$2:$AV$205,MATCH(1,(A227=Sheet1!$AX$2:$AX$205)*(C227=TEXT(Sheet1!$D$2:$D$205,"0")),0))</f>
        <v>#N/A</v>
      </c>
      <c r="S227" t="e">
        <f t="array" ref="S227">INDEX(Sheet1!$AT$2:$AT$205,MATCH(1,(A227=Sheet1!$AX$2:$AX$205)*(C227=TEXT(Sheet1!$D$2:$D$205,"0")),0))</f>
        <v>#N/A</v>
      </c>
      <c r="T227" t="e">
        <f t="array" ref="T227">INDEX(Sheet1!$AF$2:$AF$205,MATCH(1,(A227=Sheet1!$AX$2:$AX$205)*(C227=TEXT(Sheet1!$D$2:$D$205,"0")),0))</f>
        <v>#N/A</v>
      </c>
      <c r="U227" t="e">
        <f t="array" ref="U227">INDEX(Sheet1!$AD$2:$AD$205,MATCH(1,(A227=Sheet1!$AX$2:$AX$205)*(C227=TEXT(Sheet1!$D$2:$D$205,"0")),0))</f>
        <v>#N/A</v>
      </c>
      <c r="V227" t="e">
        <f t="array" ref="V227">INDEX(Sheet1!$AG$2:$AG$205,MATCH(1,(A227=Sheet1!$AX$2:$AX$205)*(C227=TEXT(Sheet1!$D$2:$D$205,"0")),0))</f>
        <v>#N/A</v>
      </c>
      <c r="W227" t="e">
        <f t="array" ref="W227">INDEX(Sheet1!$AE$2:$AE$205,MATCH(1,(A227=Sheet1!$AX$2:$AX$205)*(C227=TEXT(Sheet1!$D$2:$D$205,"0")),0))</f>
        <v>#N/A</v>
      </c>
      <c r="X227" t="e">
        <f t="array" ref="X227">INDEX(Sheet1!$AW$2:$AW$205,MATCH(1,(A227=Sheet1!$AX$2:$AX$205)*(C227=TEXT(Sheet1!$D$2:$D$205,"0")),0))</f>
        <v>#N/A</v>
      </c>
      <c r="Y227">
        <f t="array" ref="Y227">IFERROR(INDEX(Sheet1!$AW$2:$AW$205,MATCH(1,(A227=Sheet1!$AX$2:$AX$205)*(C227=TEXT(Sheet1!$D$2:$D$205,"0")),0)),0)</f>
        <v>0</v>
      </c>
      <c r="Z227" t="e">
        <f t="array" ref="Z227">INDEX(Sheet2!$AW$2:$AW$205,MATCH(1,(A227=Sheet2!$AX$2:$AX$205)*(C227=TEXT(Sheet2!$D$2:$D$205,"0")),0))</f>
        <v>#N/A</v>
      </c>
      <c r="AA227">
        <f t="array" ref="AA227">IFERROR(INDEX(Sheet2!$AW$2:$AW$205,MATCH(1,(A227=Sheet2!$AX$2:$AX$205)*(C227=TEXT(Sheet2!$D$2:$D$205,"0")),0)),0)</f>
        <v>0</v>
      </c>
    </row>
    <row r="228" spans="1:27" x14ac:dyDescent="0.2">
      <c r="A228" t="s">
        <v>441</v>
      </c>
      <c r="B228" t="s">
        <v>15</v>
      </c>
      <c r="C228" t="s">
        <v>270</v>
      </c>
      <c r="D228" t="s">
        <v>17</v>
      </c>
      <c r="E228">
        <v>20</v>
      </c>
      <c r="F228">
        <v>4</v>
      </c>
      <c r="G228">
        <v>32</v>
      </c>
      <c r="H228">
        <v>0</v>
      </c>
      <c r="I228">
        <v>4</v>
      </c>
      <c r="J228">
        <v>3</v>
      </c>
      <c r="K228">
        <v>28</v>
      </c>
      <c r="L228">
        <v>0</v>
      </c>
      <c r="P228" t="e">
        <f t="array" ref="P228">INDEX(Sheet1!$AU$2:$AU$205,MATCH(1,(A228=Sheet1!$AX$2:$AX$205)*(C228=TEXT(Sheet1!$D$2:$D$205,"0")),0))</f>
        <v>#N/A</v>
      </c>
      <c r="Q228" t="e">
        <f t="array" ref="Q228">INDEX(Sheet1!$AS$2:$AS$205,MATCH(1,(A228=Sheet1!$AX$2:$AX$205)*(C228=TEXT(Sheet1!$D$2:$D$205,"0")),0))</f>
        <v>#N/A</v>
      </c>
      <c r="R228" t="e">
        <f t="array" ref="R228">INDEX(Sheet1!$AV$2:$AV$205,MATCH(1,(A228=Sheet1!$AX$2:$AX$205)*(C228=TEXT(Sheet1!$D$2:$D$205,"0")),0))</f>
        <v>#N/A</v>
      </c>
      <c r="S228" t="e">
        <f t="array" ref="S228">INDEX(Sheet1!$AT$2:$AT$205,MATCH(1,(A228=Sheet1!$AX$2:$AX$205)*(C228=TEXT(Sheet1!$D$2:$D$205,"0")),0))</f>
        <v>#N/A</v>
      </c>
      <c r="T228" t="e">
        <f t="array" ref="T228">INDEX(Sheet1!$AF$2:$AF$205,MATCH(1,(A228=Sheet1!$AX$2:$AX$205)*(C228=TEXT(Sheet1!$D$2:$D$205,"0")),0))</f>
        <v>#N/A</v>
      </c>
      <c r="U228" t="e">
        <f t="array" ref="U228">INDEX(Sheet1!$AD$2:$AD$205,MATCH(1,(A228=Sheet1!$AX$2:$AX$205)*(C228=TEXT(Sheet1!$D$2:$D$205,"0")),0))</f>
        <v>#N/A</v>
      </c>
      <c r="V228" t="e">
        <f t="array" ref="V228">INDEX(Sheet1!$AG$2:$AG$205,MATCH(1,(A228=Sheet1!$AX$2:$AX$205)*(C228=TEXT(Sheet1!$D$2:$D$205,"0")),0))</f>
        <v>#N/A</v>
      </c>
      <c r="W228" t="e">
        <f t="array" ref="W228">INDEX(Sheet1!$AE$2:$AE$205,MATCH(1,(A228=Sheet1!$AX$2:$AX$205)*(C228=TEXT(Sheet1!$D$2:$D$205,"0")),0))</f>
        <v>#N/A</v>
      </c>
      <c r="X228" t="e">
        <f t="array" ref="X228">INDEX(Sheet1!$AW$2:$AW$205,MATCH(1,(A228=Sheet1!$AX$2:$AX$205)*(C228=TEXT(Sheet1!$D$2:$D$205,"0")),0))</f>
        <v>#N/A</v>
      </c>
      <c r="Y228">
        <f t="array" ref="Y228">IFERROR(INDEX(Sheet1!$AW$2:$AW$205,MATCH(1,(A228=Sheet1!$AX$2:$AX$205)*(C228=TEXT(Sheet1!$D$2:$D$205,"0")),0)),0)</f>
        <v>0</v>
      </c>
      <c r="Z228" t="e">
        <f t="array" ref="Z228">INDEX(Sheet2!$AW$2:$AW$205,MATCH(1,(A228=Sheet2!$AX$2:$AX$205)*(C228=TEXT(Sheet2!$D$2:$D$205,"0")),0))</f>
        <v>#N/A</v>
      </c>
      <c r="AA228">
        <f t="array" ref="AA228">IFERROR(INDEX(Sheet2!$AW$2:$AW$205,MATCH(1,(A228=Sheet2!$AX$2:$AX$205)*(C228=TEXT(Sheet2!$D$2:$D$205,"0")),0)),0)</f>
        <v>0</v>
      </c>
    </row>
    <row r="229" spans="1:27" x14ac:dyDescent="0.2">
      <c r="A229" t="s">
        <v>442</v>
      </c>
      <c r="B229" t="s">
        <v>15</v>
      </c>
      <c r="C229" t="s">
        <v>142</v>
      </c>
      <c r="D229" t="s">
        <v>17</v>
      </c>
      <c r="E229">
        <v>24</v>
      </c>
      <c r="F229">
        <v>3</v>
      </c>
      <c r="G229">
        <v>33</v>
      </c>
      <c r="H229">
        <v>0</v>
      </c>
      <c r="I229">
        <v>3</v>
      </c>
      <c r="J229">
        <v>3</v>
      </c>
      <c r="K229">
        <v>33</v>
      </c>
      <c r="L229">
        <v>0</v>
      </c>
      <c r="P229" t="e">
        <f t="array" ref="P229">INDEX(Sheet1!$AU$2:$AU$205,MATCH(1,(A229=Sheet1!$AX$2:$AX$205)*(C229=TEXT(Sheet1!$D$2:$D$205,"0")),0))</f>
        <v>#N/A</v>
      </c>
      <c r="Q229" t="e">
        <f t="array" ref="Q229">INDEX(Sheet1!$AS$2:$AS$205,MATCH(1,(A229=Sheet1!$AX$2:$AX$205)*(C229=TEXT(Sheet1!$D$2:$D$205,"0")),0))</f>
        <v>#N/A</v>
      </c>
      <c r="R229" t="e">
        <f t="array" ref="R229">INDEX(Sheet1!$AV$2:$AV$205,MATCH(1,(A229=Sheet1!$AX$2:$AX$205)*(C229=TEXT(Sheet1!$D$2:$D$205,"0")),0))</f>
        <v>#N/A</v>
      </c>
      <c r="S229" t="e">
        <f t="array" ref="S229">INDEX(Sheet1!$AT$2:$AT$205,MATCH(1,(A229=Sheet1!$AX$2:$AX$205)*(C229=TEXT(Sheet1!$D$2:$D$205,"0")),0))</f>
        <v>#N/A</v>
      </c>
      <c r="T229" t="e">
        <f t="array" ref="T229">INDEX(Sheet1!$AF$2:$AF$205,MATCH(1,(A229=Sheet1!$AX$2:$AX$205)*(C229=TEXT(Sheet1!$D$2:$D$205,"0")),0))</f>
        <v>#N/A</v>
      </c>
      <c r="U229" t="e">
        <f t="array" ref="U229">INDEX(Sheet1!$AD$2:$AD$205,MATCH(1,(A229=Sheet1!$AX$2:$AX$205)*(C229=TEXT(Sheet1!$D$2:$D$205,"0")),0))</f>
        <v>#N/A</v>
      </c>
      <c r="V229" t="e">
        <f t="array" ref="V229">INDEX(Sheet1!$AG$2:$AG$205,MATCH(1,(A229=Sheet1!$AX$2:$AX$205)*(C229=TEXT(Sheet1!$D$2:$D$205,"0")),0))</f>
        <v>#N/A</v>
      </c>
      <c r="W229" t="e">
        <f t="array" ref="W229">INDEX(Sheet1!$AE$2:$AE$205,MATCH(1,(A229=Sheet1!$AX$2:$AX$205)*(C229=TEXT(Sheet1!$D$2:$D$205,"0")),0))</f>
        <v>#N/A</v>
      </c>
      <c r="X229" t="e">
        <f t="array" ref="X229">INDEX(Sheet1!$AW$2:$AW$205,MATCH(1,(A229=Sheet1!$AX$2:$AX$205)*(C229=TEXT(Sheet1!$D$2:$D$205,"0")),0))</f>
        <v>#N/A</v>
      </c>
      <c r="Y229">
        <f t="array" ref="Y229">IFERROR(INDEX(Sheet1!$AW$2:$AW$205,MATCH(1,(A229=Sheet1!$AX$2:$AX$205)*(C229=TEXT(Sheet1!$D$2:$D$205,"0")),0)),0)</f>
        <v>0</v>
      </c>
      <c r="Z229" t="e">
        <f t="array" ref="Z229">INDEX(Sheet2!$AW$2:$AW$205,MATCH(1,(A229=Sheet2!$AX$2:$AX$205)*(C229=TEXT(Sheet2!$D$2:$D$205,"0")),0))</f>
        <v>#N/A</v>
      </c>
      <c r="AA229">
        <f t="array" ref="AA229">IFERROR(INDEX(Sheet2!$AW$2:$AW$205,MATCH(1,(A229=Sheet2!$AX$2:$AX$205)*(C229=TEXT(Sheet2!$D$2:$D$205,"0")),0)),0)</f>
        <v>0</v>
      </c>
    </row>
    <row r="230" spans="1:27" x14ac:dyDescent="0.2">
      <c r="A230" t="s">
        <v>443</v>
      </c>
      <c r="B230" t="s">
        <v>15</v>
      </c>
      <c r="C230" t="s">
        <v>302</v>
      </c>
      <c r="D230" t="s">
        <v>17</v>
      </c>
      <c r="E230">
        <v>23</v>
      </c>
      <c r="F230">
        <v>4</v>
      </c>
      <c r="G230">
        <v>33</v>
      </c>
      <c r="H230">
        <v>0</v>
      </c>
      <c r="I230">
        <v>4</v>
      </c>
      <c r="J230">
        <v>4</v>
      </c>
      <c r="K230">
        <v>34</v>
      </c>
      <c r="L230">
        <v>0</v>
      </c>
      <c r="P230" t="e">
        <f t="array" ref="P230">INDEX(Sheet1!$AU$2:$AU$205,MATCH(1,(A230=Sheet1!$AX$2:$AX$205)*(C230=TEXT(Sheet1!$D$2:$D$205,"0")),0))</f>
        <v>#N/A</v>
      </c>
      <c r="Q230" t="e">
        <f t="array" ref="Q230">INDEX(Sheet1!$AS$2:$AS$205,MATCH(1,(A230=Sheet1!$AX$2:$AX$205)*(C230=TEXT(Sheet1!$D$2:$D$205,"0")),0))</f>
        <v>#N/A</v>
      </c>
      <c r="R230" t="e">
        <f t="array" ref="R230">INDEX(Sheet1!$AV$2:$AV$205,MATCH(1,(A230=Sheet1!$AX$2:$AX$205)*(C230=TEXT(Sheet1!$D$2:$D$205,"0")),0))</f>
        <v>#N/A</v>
      </c>
      <c r="S230" t="e">
        <f t="array" ref="S230">INDEX(Sheet1!$AT$2:$AT$205,MATCH(1,(A230=Sheet1!$AX$2:$AX$205)*(C230=TEXT(Sheet1!$D$2:$D$205,"0")),0))</f>
        <v>#N/A</v>
      </c>
      <c r="T230" t="e">
        <f t="array" ref="T230">INDEX(Sheet1!$AF$2:$AF$205,MATCH(1,(A230=Sheet1!$AX$2:$AX$205)*(C230=TEXT(Sheet1!$D$2:$D$205,"0")),0))</f>
        <v>#N/A</v>
      </c>
      <c r="U230" t="e">
        <f t="array" ref="U230">INDEX(Sheet1!$AD$2:$AD$205,MATCH(1,(A230=Sheet1!$AX$2:$AX$205)*(C230=TEXT(Sheet1!$D$2:$D$205,"0")),0))</f>
        <v>#N/A</v>
      </c>
      <c r="V230" t="e">
        <f t="array" ref="V230">INDEX(Sheet1!$AG$2:$AG$205,MATCH(1,(A230=Sheet1!$AX$2:$AX$205)*(C230=TEXT(Sheet1!$D$2:$D$205,"0")),0))</f>
        <v>#N/A</v>
      </c>
      <c r="W230" t="e">
        <f t="array" ref="W230">INDEX(Sheet1!$AE$2:$AE$205,MATCH(1,(A230=Sheet1!$AX$2:$AX$205)*(C230=TEXT(Sheet1!$D$2:$D$205,"0")),0))</f>
        <v>#N/A</v>
      </c>
      <c r="X230" t="e">
        <f t="array" ref="X230">INDEX(Sheet1!$AW$2:$AW$205,MATCH(1,(A230=Sheet1!$AX$2:$AX$205)*(C230=TEXT(Sheet1!$D$2:$D$205,"0")),0))</f>
        <v>#N/A</v>
      </c>
      <c r="Y230">
        <f t="array" ref="Y230">IFERROR(INDEX(Sheet1!$AW$2:$AW$205,MATCH(1,(A230=Sheet1!$AX$2:$AX$205)*(C230=TEXT(Sheet1!$D$2:$D$205,"0")),0)),0)</f>
        <v>0</v>
      </c>
      <c r="Z230" t="e">
        <f t="array" ref="Z230">INDEX(Sheet2!$AW$2:$AW$205,MATCH(1,(A230=Sheet2!$AX$2:$AX$205)*(C230=TEXT(Sheet2!$D$2:$D$205,"0")),0))</f>
        <v>#N/A</v>
      </c>
      <c r="AA230">
        <f t="array" ref="AA230">IFERROR(INDEX(Sheet2!$AW$2:$AW$205,MATCH(1,(A230=Sheet2!$AX$2:$AX$205)*(C230=TEXT(Sheet2!$D$2:$D$205,"0")),0)),0)</f>
        <v>0</v>
      </c>
    </row>
    <row r="231" spans="1:27" x14ac:dyDescent="0.2">
      <c r="A231" t="s">
        <v>444</v>
      </c>
      <c r="B231" t="s">
        <v>94</v>
      </c>
      <c r="C231" t="s">
        <v>66</v>
      </c>
      <c r="D231" t="s">
        <v>17</v>
      </c>
      <c r="E231">
        <v>25</v>
      </c>
      <c r="F231">
        <v>6</v>
      </c>
      <c r="G231">
        <v>32</v>
      </c>
      <c r="H231">
        <v>0</v>
      </c>
      <c r="I231">
        <v>4</v>
      </c>
      <c r="J231">
        <v>3</v>
      </c>
      <c r="K231">
        <v>28</v>
      </c>
      <c r="L231">
        <v>0</v>
      </c>
      <c r="P231" t="e">
        <f t="array" ref="P231">INDEX(Sheet1!$AU$2:$AU$205,MATCH(1,(A231=Sheet1!$AX$2:$AX$205)*(C231=TEXT(Sheet1!$D$2:$D$205,"0")),0))</f>
        <v>#N/A</v>
      </c>
      <c r="Q231" t="e">
        <f t="array" ref="Q231">INDEX(Sheet1!$AS$2:$AS$205,MATCH(1,(A231=Sheet1!$AX$2:$AX$205)*(C231=TEXT(Sheet1!$D$2:$D$205,"0")),0))</f>
        <v>#N/A</v>
      </c>
      <c r="R231" t="e">
        <f t="array" ref="R231">INDEX(Sheet1!$AV$2:$AV$205,MATCH(1,(A231=Sheet1!$AX$2:$AX$205)*(C231=TEXT(Sheet1!$D$2:$D$205,"0")),0))</f>
        <v>#N/A</v>
      </c>
      <c r="S231" t="e">
        <f t="array" ref="S231">INDEX(Sheet1!$AT$2:$AT$205,MATCH(1,(A231=Sheet1!$AX$2:$AX$205)*(C231=TEXT(Sheet1!$D$2:$D$205,"0")),0))</f>
        <v>#N/A</v>
      </c>
      <c r="T231" t="e">
        <f t="array" ref="T231">INDEX(Sheet1!$AF$2:$AF$205,MATCH(1,(A231=Sheet1!$AX$2:$AX$205)*(C231=TEXT(Sheet1!$D$2:$D$205,"0")),0))</f>
        <v>#N/A</v>
      </c>
      <c r="U231" t="e">
        <f t="array" ref="U231">INDEX(Sheet1!$AD$2:$AD$205,MATCH(1,(A231=Sheet1!$AX$2:$AX$205)*(C231=TEXT(Sheet1!$D$2:$D$205,"0")),0))</f>
        <v>#N/A</v>
      </c>
      <c r="V231" t="e">
        <f t="array" ref="V231">INDEX(Sheet1!$AG$2:$AG$205,MATCH(1,(A231=Sheet1!$AX$2:$AX$205)*(C231=TEXT(Sheet1!$D$2:$D$205,"0")),0))</f>
        <v>#N/A</v>
      </c>
      <c r="W231" t="e">
        <f t="array" ref="W231">INDEX(Sheet1!$AE$2:$AE$205,MATCH(1,(A231=Sheet1!$AX$2:$AX$205)*(C231=TEXT(Sheet1!$D$2:$D$205,"0")),0))</f>
        <v>#N/A</v>
      </c>
      <c r="X231" t="e">
        <f t="array" ref="X231">INDEX(Sheet1!$AW$2:$AW$205,MATCH(1,(A231=Sheet1!$AX$2:$AX$205)*(C231=TEXT(Sheet1!$D$2:$D$205,"0")),0))</f>
        <v>#N/A</v>
      </c>
      <c r="Y231">
        <f t="array" ref="Y231">IFERROR(INDEX(Sheet1!$AW$2:$AW$205,MATCH(1,(A231=Sheet1!$AX$2:$AX$205)*(C231=TEXT(Sheet1!$D$2:$D$205,"0")),0)),0)</f>
        <v>0</v>
      </c>
      <c r="Z231" t="e">
        <f t="array" ref="Z231">INDEX(Sheet2!$AW$2:$AW$205,MATCH(1,(A231=Sheet2!$AX$2:$AX$205)*(C231=TEXT(Sheet2!$D$2:$D$205,"0")),0))</f>
        <v>#N/A</v>
      </c>
      <c r="AA231">
        <f t="array" ref="AA231">IFERROR(INDEX(Sheet2!$AW$2:$AW$205,MATCH(1,(A231=Sheet2!$AX$2:$AX$205)*(C231=TEXT(Sheet2!$D$2:$D$205,"0")),0)),0)</f>
        <v>0</v>
      </c>
    </row>
    <row r="232" spans="1:27" x14ac:dyDescent="0.2">
      <c r="A232" t="s">
        <v>445</v>
      </c>
      <c r="B232" t="s">
        <v>15</v>
      </c>
      <c r="C232" t="s">
        <v>16</v>
      </c>
      <c r="D232" t="s">
        <v>17</v>
      </c>
      <c r="E232">
        <v>25</v>
      </c>
      <c r="F232">
        <v>2</v>
      </c>
      <c r="G232">
        <v>32</v>
      </c>
      <c r="H232">
        <v>0</v>
      </c>
      <c r="I232">
        <v>4</v>
      </c>
      <c r="J232">
        <v>2</v>
      </c>
      <c r="K232">
        <v>30</v>
      </c>
      <c r="L232">
        <v>0</v>
      </c>
      <c r="P232" t="e">
        <f t="array" ref="P232">INDEX(Sheet1!$AU$2:$AU$205,MATCH(1,(A232=Sheet1!$AX$2:$AX$205)*(C232=TEXT(Sheet1!$D$2:$D$205,"0")),0))</f>
        <v>#N/A</v>
      </c>
      <c r="Q232" t="e">
        <f t="array" ref="Q232">INDEX(Sheet1!$AS$2:$AS$205,MATCH(1,(A232=Sheet1!$AX$2:$AX$205)*(C232=TEXT(Sheet1!$D$2:$D$205,"0")),0))</f>
        <v>#N/A</v>
      </c>
      <c r="R232" t="e">
        <f t="array" ref="R232">INDEX(Sheet1!$AV$2:$AV$205,MATCH(1,(A232=Sheet1!$AX$2:$AX$205)*(C232=TEXT(Sheet1!$D$2:$D$205,"0")),0))</f>
        <v>#N/A</v>
      </c>
      <c r="S232" t="e">
        <f t="array" ref="S232">INDEX(Sheet1!$AT$2:$AT$205,MATCH(1,(A232=Sheet1!$AX$2:$AX$205)*(C232=TEXT(Sheet1!$D$2:$D$205,"0")),0))</f>
        <v>#N/A</v>
      </c>
      <c r="T232" t="e">
        <f t="array" ref="T232">INDEX(Sheet1!$AF$2:$AF$205,MATCH(1,(A232=Sheet1!$AX$2:$AX$205)*(C232=TEXT(Sheet1!$D$2:$D$205,"0")),0))</f>
        <v>#N/A</v>
      </c>
      <c r="U232" t="e">
        <f t="array" ref="U232">INDEX(Sheet1!$AD$2:$AD$205,MATCH(1,(A232=Sheet1!$AX$2:$AX$205)*(C232=TEXT(Sheet1!$D$2:$D$205,"0")),0))</f>
        <v>#N/A</v>
      </c>
      <c r="V232" t="e">
        <f t="array" ref="V232">INDEX(Sheet1!$AG$2:$AG$205,MATCH(1,(A232=Sheet1!$AX$2:$AX$205)*(C232=TEXT(Sheet1!$D$2:$D$205,"0")),0))</f>
        <v>#N/A</v>
      </c>
      <c r="W232" t="e">
        <f t="array" ref="W232">INDEX(Sheet1!$AE$2:$AE$205,MATCH(1,(A232=Sheet1!$AX$2:$AX$205)*(C232=TEXT(Sheet1!$D$2:$D$205,"0")),0))</f>
        <v>#N/A</v>
      </c>
      <c r="X232" t="e">
        <f t="array" ref="X232">INDEX(Sheet1!$AW$2:$AW$205,MATCH(1,(A232=Sheet1!$AX$2:$AX$205)*(C232=TEXT(Sheet1!$D$2:$D$205,"0")),0))</f>
        <v>#N/A</v>
      </c>
      <c r="Y232">
        <f t="array" ref="Y232">IFERROR(INDEX(Sheet1!$AW$2:$AW$205,MATCH(1,(A232=Sheet1!$AX$2:$AX$205)*(C232=TEXT(Sheet1!$D$2:$D$205,"0")),0)),0)</f>
        <v>0</v>
      </c>
      <c r="Z232" t="e">
        <f t="array" ref="Z232">INDEX(Sheet2!$AW$2:$AW$205,MATCH(1,(A232=Sheet2!$AX$2:$AX$205)*(C232=TEXT(Sheet2!$D$2:$D$205,"0")),0))</f>
        <v>#N/A</v>
      </c>
      <c r="AA232">
        <f t="array" ref="AA232">IFERROR(INDEX(Sheet2!$AW$2:$AW$205,MATCH(1,(A232=Sheet2!$AX$2:$AX$205)*(C232=TEXT(Sheet2!$D$2:$D$205,"0")),0)),0)</f>
        <v>0</v>
      </c>
    </row>
    <row r="233" spans="1:27" x14ac:dyDescent="0.2">
      <c r="A233" t="s">
        <v>446</v>
      </c>
      <c r="B233" t="s">
        <v>164</v>
      </c>
      <c r="C233" t="s">
        <v>167</v>
      </c>
      <c r="D233" t="s">
        <v>17</v>
      </c>
      <c r="E233">
        <v>30</v>
      </c>
      <c r="F233">
        <v>7</v>
      </c>
      <c r="G233">
        <v>34</v>
      </c>
      <c r="H233">
        <v>0</v>
      </c>
      <c r="I233">
        <v>8</v>
      </c>
      <c r="J233">
        <v>8</v>
      </c>
      <c r="K233">
        <v>33</v>
      </c>
      <c r="L233">
        <v>0</v>
      </c>
      <c r="P233" t="e">
        <f t="array" ref="P233">INDEX(Sheet1!$AU$2:$AU$205,MATCH(1,(A233=Sheet1!$AX$2:$AX$205)*(C233=TEXT(Sheet1!$D$2:$D$205,"0")),0))</f>
        <v>#N/A</v>
      </c>
      <c r="Q233" t="e">
        <f t="array" ref="Q233">INDEX(Sheet1!$AS$2:$AS$205,MATCH(1,(A233=Sheet1!$AX$2:$AX$205)*(C233=TEXT(Sheet1!$D$2:$D$205,"0")),0))</f>
        <v>#N/A</v>
      </c>
      <c r="R233" t="e">
        <f t="array" ref="R233">INDEX(Sheet1!$AV$2:$AV$205,MATCH(1,(A233=Sheet1!$AX$2:$AX$205)*(C233=TEXT(Sheet1!$D$2:$D$205,"0")),0))</f>
        <v>#N/A</v>
      </c>
      <c r="S233" t="e">
        <f t="array" ref="S233">INDEX(Sheet1!$AT$2:$AT$205,MATCH(1,(A233=Sheet1!$AX$2:$AX$205)*(C233=TEXT(Sheet1!$D$2:$D$205,"0")),0))</f>
        <v>#N/A</v>
      </c>
      <c r="T233" t="e">
        <f t="array" ref="T233">INDEX(Sheet1!$AF$2:$AF$205,MATCH(1,(A233=Sheet1!$AX$2:$AX$205)*(C233=TEXT(Sheet1!$D$2:$D$205,"0")),0))</f>
        <v>#N/A</v>
      </c>
      <c r="U233" t="e">
        <f t="array" ref="U233">INDEX(Sheet1!$AD$2:$AD$205,MATCH(1,(A233=Sheet1!$AX$2:$AX$205)*(C233=TEXT(Sheet1!$D$2:$D$205,"0")),0))</f>
        <v>#N/A</v>
      </c>
      <c r="V233" t="e">
        <f t="array" ref="V233">INDEX(Sheet1!$AG$2:$AG$205,MATCH(1,(A233=Sheet1!$AX$2:$AX$205)*(C233=TEXT(Sheet1!$D$2:$D$205,"0")),0))</f>
        <v>#N/A</v>
      </c>
      <c r="W233" t="e">
        <f t="array" ref="W233">INDEX(Sheet1!$AE$2:$AE$205,MATCH(1,(A233=Sheet1!$AX$2:$AX$205)*(C233=TEXT(Sheet1!$D$2:$D$205,"0")),0))</f>
        <v>#N/A</v>
      </c>
      <c r="X233" t="e">
        <f t="array" ref="X233">INDEX(Sheet1!$AW$2:$AW$205,MATCH(1,(A233=Sheet1!$AX$2:$AX$205)*(C233=TEXT(Sheet1!$D$2:$D$205,"0")),0))</f>
        <v>#N/A</v>
      </c>
      <c r="Y233">
        <f t="array" ref="Y233">IFERROR(INDEX(Sheet1!$AW$2:$AW$205,MATCH(1,(A233=Sheet1!$AX$2:$AX$205)*(C233=TEXT(Sheet1!$D$2:$D$205,"0")),0)),0)</f>
        <v>0</v>
      </c>
      <c r="Z233" t="e">
        <f t="array" ref="Z233">INDEX(Sheet2!$AW$2:$AW$205,MATCH(1,(A233=Sheet2!$AX$2:$AX$205)*(C233=TEXT(Sheet2!$D$2:$D$205,"0")),0))</f>
        <v>#N/A</v>
      </c>
      <c r="AA233">
        <f t="array" ref="AA233">IFERROR(INDEX(Sheet2!$AW$2:$AW$205,MATCH(1,(A233=Sheet2!$AX$2:$AX$205)*(C233=TEXT(Sheet2!$D$2:$D$205,"0")),0)),0)</f>
        <v>0</v>
      </c>
    </row>
    <row r="234" spans="1:27" x14ac:dyDescent="0.2">
      <c r="A234" t="s">
        <v>447</v>
      </c>
      <c r="B234" t="s">
        <v>77</v>
      </c>
      <c r="C234" t="s">
        <v>239</v>
      </c>
      <c r="D234" t="s">
        <v>17</v>
      </c>
      <c r="E234">
        <v>30</v>
      </c>
      <c r="F234">
        <v>3</v>
      </c>
      <c r="G234">
        <v>28</v>
      </c>
      <c r="H234">
        <v>0</v>
      </c>
      <c r="I234">
        <v>4</v>
      </c>
      <c r="J234">
        <v>5</v>
      </c>
      <c r="K234">
        <v>26</v>
      </c>
      <c r="L234">
        <v>0</v>
      </c>
      <c r="P234" t="e">
        <f t="array" ref="P234">INDEX(Sheet1!$AU$2:$AU$205,MATCH(1,(A234=Sheet1!$AX$2:$AX$205)*(C234=TEXT(Sheet1!$D$2:$D$205,"0")),0))</f>
        <v>#N/A</v>
      </c>
      <c r="Q234" t="e">
        <f t="array" ref="Q234">INDEX(Sheet1!$AS$2:$AS$205,MATCH(1,(A234=Sheet1!$AX$2:$AX$205)*(C234=TEXT(Sheet1!$D$2:$D$205,"0")),0))</f>
        <v>#N/A</v>
      </c>
      <c r="R234" t="e">
        <f t="array" ref="R234">INDEX(Sheet1!$AV$2:$AV$205,MATCH(1,(A234=Sheet1!$AX$2:$AX$205)*(C234=TEXT(Sheet1!$D$2:$D$205,"0")),0))</f>
        <v>#N/A</v>
      </c>
      <c r="S234" t="e">
        <f t="array" ref="S234">INDEX(Sheet1!$AT$2:$AT$205,MATCH(1,(A234=Sheet1!$AX$2:$AX$205)*(C234=TEXT(Sheet1!$D$2:$D$205,"0")),0))</f>
        <v>#N/A</v>
      </c>
      <c r="T234" t="e">
        <f t="array" ref="T234">INDEX(Sheet1!$AF$2:$AF$205,MATCH(1,(A234=Sheet1!$AX$2:$AX$205)*(C234=TEXT(Sheet1!$D$2:$D$205,"0")),0))</f>
        <v>#N/A</v>
      </c>
      <c r="U234" t="e">
        <f t="array" ref="U234">INDEX(Sheet1!$AD$2:$AD$205,MATCH(1,(A234=Sheet1!$AX$2:$AX$205)*(C234=TEXT(Sheet1!$D$2:$D$205,"0")),0))</f>
        <v>#N/A</v>
      </c>
      <c r="V234" t="e">
        <f t="array" ref="V234">INDEX(Sheet1!$AG$2:$AG$205,MATCH(1,(A234=Sheet1!$AX$2:$AX$205)*(C234=TEXT(Sheet1!$D$2:$D$205,"0")),0))</f>
        <v>#N/A</v>
      </c>
      <c r="W234" t="e">
        <f t="array" ref="W234">INDEX(Sheet1!$AE$2:$AE$205,MATCH(1,(A234=Sheet1!$AX$2:$AX$205)*(C234=TEXT(Sheet1!$D$2:$D$205,"0")),0))</f>
        <v>#N/A</v>
      </c>
      <c r="X234" t="e">
        <f t="array" ref="X234">INDEX(Sheet1!$AW$2:$AW$205,MATCH(1,(A234=Sheet1!$AX$2:$AX$205)*(C234=TEXT(Sheet1!$D$2:$D$205,"0")),0))</f>
        <v>#N/A</v>
      </c>
      <c r="Y234">
        <f t="array" ref="Y234">IFERROR(INDEX(Sheet1!$AW$2:$AW$205,MATCH(1,(A234=Sheet1!$AX$2:$AX$205)*(C234=TEXT(Sheet1!$D$2:$D$205,"0")),0)),0)</f>
        <v>0</v>
      </c>
      <c r="Z234" t="e">
        <f t="array" ref="Z234">INDEX(Sheet2!$AW$2:$AW$205,MATCH(1,(A234=Sheet2!$AX$2:$AX$205)*(C234=TEXT(Sheet2!$D$2:$D$205,"0")),0))</f>
        <v>#N/A</v>
      </c>
      <c r="AA234">
        <f t="array" ref="AA234">IFERROR(INDEX(Sheet2!$AW$2:$AW$205,MATCH(1,(A234=Sheet2!$AX$2:$AX$205)*(C234=TEXT(Sheet2!$D$2:$D$205,"0")),0)),0)</f>
        <v>0</v>
      </c>
    </row>
    <row r="235" spans="1:27" x14ac:dyDescent="0.2">
      <c r="A235" t="s">
        <v>448</v>
      </c>
      <c r="B235" t="s">
        <v>401</v>
      </c>
      <c r="C235" t="s">
        <v>449</v>
      </c>
      <c r="D235" t="s">
        <v>17</v>
      </c>
      <c r="E235">
        <v>27</v>
      </c>
      <c r="F235">
        <v>4</v>
      </c>
      <c r="G235">
        <v>36</v>
      </c>
      <c r="H235">
        <v>0</v>
      </c>
      <c r="I235">
        <v>4</v>
      </c>
      <c r="J235">
        <v>4</v>
      </c>
      <c r="K235">
        <v>30</v>
      </c>
      <c r="L235">
        <v>0</v>
      </c>
      <c r="P235">
        <f t="array" ref="P235">INDEX(Sheet1!$AU$2:$AU$205,MATCH(1,(A235=Sheet1!$AX$2:$AX$205)*(C235=TEXT(Sheet1!$D$2:$D$205,"0")),0))</f>
        <v>8</v>
      </c>
      <c r="Q235">
        <f t="array" ref="Q235">INDEX(Sheet1!$AS$2:$AS$205,MATCH(1,(A235=Sheet1!$AX$2:$AX$205)*(C235=TEXT(Sheet1!$D$2:$D$205,"0")),0))</f>
        <v>0</v>
      </c>
      <c r="R235">
        <f t="array" ref="R235">INDEX(Sheet1!$AV$2:$AV$205,MATCH(1,(A235=Sheet1!$AX$2:$AX$205)*(C235=TEXT(Sheet1!$D$2:$D$205,"0")),0))</f>
        <v>3</v>
      </c>
      <c r="S235">
        <f t="array" ref="S235">INDEX(Sheet1!$AT$2:$AT$205,MATCH(1,(A235=Sheet1!$AX$2:$AX$205)*(C235=TEXT(Sheet1!$D$2:$D$205,"0")),0))</f>
        <v>0</v>
      </c>
      <c r="T235">
        <f t="array" ref="T235">INDEX(Sheet1!$AF$2:$AF$205,MATCH(1,(A235=Sheet1!$AX$2:$AX$205)*(C235=TEXT(Sheet1!$D$2:$D$205,"0")),0))</f>
        <v>8</v>
      </c>
      <c r="U235">
        <f t="array" ref="U235">INDEX(Sheet1!$AD$2:$AD$205,MATCH(1,(A235=Sheet1!$AX$2:$AX$205)*(C235=TEXT(Sheet1!$D$2:$D$205,"0")),0))</f>
        <v>0</v>
      </c>
      <c r="V235">
        <f t="array" ref="V235">INDEX(Sheet1!$AG$2:$AG$205,MATCH(1,(A235=Sheet1!$AX$2:$AX$205)*(C235=TEXT(Sheet1!$D$2:$D$205,"0")),0))</f>
        <v>6</v>
      </c>
      <c r="W235">
        <f t="array" ref="W235">INDEX(Sheet1!$AE$2:$AE$205,MATCH(1,(A235=Sheet1!$AX$2:$AX$205)*(C235=TEXT(Sheet1!$D$2:$D$205,"0")),0))</f>
        <v>0</v>
      </c>
      <c r="X235">
        <f t="array" ref="X235">INDEX(Sheet1!$AW$2:$AW$205,MATCH(1,(A235=Sheet1!$AX$2:$AX$205)*(C235=TEXT(Sheet1!$D$2:$D$205,"0")),0))</f>
        <v>1</v>
      </c>
      <c r="Y235" s="6">
        <f t="array" ref="Y235">IFERROR(INDEX(Sheet1!$AW$2:$AW$205,MATCH(1,(A235=Sheet1!$AX$2:$AX$205)*(C235=TEXT(Sheet1!$D$2:$D$205,"0")),0)),0)</f>
        <v>1</v>
      </c>
      <c r="Z235">
        <f t="array" ref="Z235">INDEX(Sheet2!$AW$2:$AW$205,MATCH(1,(A235=Sheet2!$AX$2:$AX$205)*(C235=TEXT(Sheet2!$D$2:$D$205,"0")),0))</f>
        <v>0</v>
      </c>
      <c r="AA235">
        <f t="array" ref="AA235">IFERROR(INDEX(Sheet2!$AW$2:$AW$205,MATCH(1,(A235=Sheet2!$AX$2:$AX$205)*(C235=TEXT(Sheet2!$D$2:$D$205,"0")),0)),0)</f>
        <v>0</v>
      </c>
    </row>
    <row r="236" spans="1:27" x14ac:dyDescent="0.2">
      <c r="A236" t="s">
        <v>450</v>
      </c>
      <c r="B236" t="s">
        <v>451</v>
      </c>
      <c r="C236" t="s">
        <v>329</v>
      </c>
      <c r="D236" t="s">
        <v>17</v>
      </c>
      <c r="E236">
        <v>29</v>
      </c>
      <c r="F236">
        <v>4</v>
      </c>
      <c r="G236">
        <v>32</v>
      </c>
      <c r="H236">
        <v>0</v>
      </c>
      <c r="I236">
        <v>4</v>
      </c>
      <c r="J236">
        <v>6</v>
      </c>
      <c r="K236">
        <v>34</v>
      </c>
      <c r="L236">
        <v>0</v>
      </c>
      <c r="P236" t="e">
        <f t="array" ref="P236">INDEX(Sheet1!$AU$2:$AU$205,MATCH(1,(A236=Sheet1!$AX$2:$AX$205)*(C236=TEXT(Sheet1!$D$2:$D$205,"0")),0))</f>
        <v>#N/A</v>
      </c>
      <c r="Q236" t="e">
        <f t="array" ref="Q236">INDEX(Sheet1!$AS$2:$AS$205,MATCH(1,(A236=Sheet1!$AX$2:$AX$205)*(C236=TEXT(Sheet1!$D$2:$D$205,"0")),0))</f>
        <v>#N/A</v>
      </c>
      <c r="R236" t="e">
        <f t="array" ref="R236">INDEX(Sheet1!$AV$2:$AV$205,MATCH(1,(A236=Sheet1!$AX$2:$AX$205)*(C236=TEXT(Sheet1!$D$2:$D$205,"0")),0))</f>
        <v>#N/A</v>
      </c>
      <c r="S236" t="e">
        <f t="array" ref="S236">INDEX(Sheet1!$AT$2:$AT$205,MATCH(1,(A236=Sheet1!$AX$2:$AX$205)*(C236=TEXT(Sheet1!$D$2:$D$205,"0")),0))</f>
        <v>#N/A</v>
      </c>
      <c r="T236" t="e">
        <f t="array" ref="T236">INDEX(Sheet1!$AF$2:$AF$205,MATCH(1,(A236=Sheet1!$AX$2:$AX$205)*(C236=TEXT(Sheet1!$D$2:$D$205,"0")),0))</f>
        <v>#N/A</v>
      </c>
      <c r="U236" t="e">
        <f t="array" ref="U236">INDEX(Sheet1!$AD$2:$AD$205,MATCH(1,(A236=Sheet1!$AX$2:$AX$205)*(C236=TEXT(Sheet1!$D$2:$D$205,"0")),0))</f>
        <v>#N/A</v>
      </c>
      <c r="V236" t="e">
        <f t="array" ref="V236">INDEX(Sheet1!$AG$2:$AG$205,MATCH(1,(A236=Sheet1!$AX$2:$AX$205)*(C236=TEXT(Sheet1!$D$2:$D$205,"0")),0))</f>
        <v>#N/A</v>
      </c>
      <c r="W236" t="e">
        <f t="array" ref="W236">INDEX(Sheet1!$AE$2:$AE$205,MATCH(1,(A236=Sheet1!$AX$2:$AX$205)*(C236=TEXT(Sheet1!$D$2:$D$205,"0")),0))</f>
        <v>#N/A</v>
      </c>
      <c r="X236" t="e">
        <f t="array" ref="X236">INDEX(Sheet1!$AW$2:$AW$205,MATCH(1,(A236=Sheet1!$AX$2:$AX$205)*(C236=TEXT(Sheet1!$D$2:$D$205,"0")),0))</f>
        <v>#N/A</v>
      </c>
      <c r="Y236">
        <f t="array" ref="Y236">IFERROR(INDEX(Sheet1!$AW$2:$AW$205,MATCH(1,(A236=Sheet1!$AX$2:$AX$205)*(C236=TEXT(Sheet1!$D$2:$D$205,"0")),0)),0)</f>
        <v>0</v>
      </c>
      <c r="Z236" t="e">
        <f t="array" ref="Z236">INDEX(Sheet2!$AW$2:$AW$205,MATCH(1,(A236=Sheet2!$AX$2:$AX$205)*(C236=TEXT(Sheet2!$D$2:$D$205,"0")),0))</f>
        <v>#N/A</v>
      </c>
      <c r="AA236">
        <f t="array" ref="AA236">IFERROR(INDEX(Sheet2!$AW$2:$AW$205,MATCH(1,(A236=Sheet2!$AX$2:$AX$205)*(C236=TEXT(Sheet2!$D$2:$D$205,"0")),0)),0)</f>
        <v>0</v>
      </c>
    </row>
    <row r="237" spans="1:27" x14ac:dyDescent="0.2">
      <c r="A237" t="s">
        <v>452</v>
      </c>
      <c r="B237" t="s">
        <v>27</v>
      </c>
      <c r="C237" t="s">
        <v>453</v>
      </c>
      <c r="D237" t="s">
        <v>17</v>
      </c>
      <c r="E237">
        <v>28</v>
      </c>
      <c r="F237">
        <v>6</v>
      </c>
      <c r="G237">
        <v>36</v>
      </c>
      <c r="H237">
        <v>0</v>
      </c>
      <c r="I237">
        <v>7</v>
      </c>
      <c r="J237">
        <v>6</v>
      </c>
      <c r="K237">
        <v>33</v>
      </c>
      <c r="L237">
        <v>0</v>
      </c>
      <c r="P237">
        <f t="array" ref="P237">INDEX(Sheet1!$AU$2:$AU$205,MATCH(1,(A237=Sheet1!$AX$2:$AX$205)*(C237=TEXT(Sheet1!$D$2:$D$205,"0")),0))</f>
        <v>0</v>
      </c>
      <c r="Q237">
        <f t="array" ref="Q237">INDEX(Sheet1!$AS$2:$AS$205,MATCH(1,(A237=Sheet1!$AX$2:$AX$205)*(C237=TEXT(Sheet1!$D$2:$D$205,"0")),0))</f>
        <v>0</v>
      </c>
      <c r="R237">
        <f t="array" ref="R237">INDEX(Sheet1!$AV$2:$AV$205,MATCH(1,(A237=Sheet1!$AX$2:$AX$205)*(C237=TEXT(Sheet1!$D$2:$D$205,"0")),0))</f>
        <v>-1</v>
      </c>
      <c r="S237">
        <f t="array" ref="S237">INDEX(Sheet1!$AT$2:$AT$205,MATCH(1,(A237=Sheet1!$AX$2:$AX$205)*(C237=TEXT(Sheet1!$D$2:$D$205,"0")),0))</f>
        <v>0</v>
      </c>
      <c r="T237">
        <f t="array" ref="T237">INDEX(Sheet1!$AF$2:$AF$205,MATCH(1,(A237=Sheet1!$AX$2:$AX$205)*(C237=TEXT(Sheet1!$D$2:$D$205,"0")),0))</f>
        <v>4</v>
      </c>
      <c r="U237">
        <f t="array" ref="U237">INDEX(Sheet1!$AD$2:$AD$205,MATCH(1,(A237=Sheet1!$AX$2:$AX$205)*(C237=TEXT(Sheet1!$D$2:$D$205,"0")),0))</f>
        <v>0</v>
      </c>
      <c r="V237">
        <f t="array" ref="V237">INDEX(Sheet1!$AG$2:$AG$205,MATCH(1,(A237=Sheet1!$AX$2:$AX$205)*(C237=TEXT(Sheet1!$D$2:$D$205,"0")),0))</f>
        <v>2</v>
      </c>
      <c r="W237">
        <f t="array" ref="W237">INDEX(Sheet1!$AE$2:$AE$205,MATCH(1,(A237=Sheet1!$AX$2:$AX$205)*(C237=TEXT(Sheet1!$D$2:$D$205,"0")),0))</f>
        <v>0</v>
      </c>
      <c r="X237">
        <f t="array" ref="X237">INDEX(Sheet1!$AW$2:$AW$205,MATCH(1,(A237=Sheet1!$AX$2:$AX$205)*(C237=TEXT(Sheet1!$D$2:$D$205,"0")),0))</f>
        <v>0</v>
      </c>
      <c r="Y237">
        <f t="array" ref="Y237">IFERROR(INDEX(Sheet1!$AW$2:$AW$205,MATCH(1,(A237=Sheet1!$AX$2:$AX$205)*(C237=TEXT(Sheet1!$D$2:$D$205,"0")),0)),0)</f>
        <v>0</v>
      </c>
      <c r="Z237">
        <f t="array" ref="Z237">INDEX(Sheet2!$AW$2:$AW$205,MATCH(1,(A237=Sheet2!$AX$2:$AX$205)*(C237=TEXT(Sheet2!$D$2:$D$205,"0")),0))</f>
        <v>0</v>
      </c>
      <c r="AA237">
        <f t="array" ref="AA237">IFERROR(INDEX(Sheet2!$AW$2:$AW$205,MATCH(1,(A237=Sheet2!$AX$2:$AX$205)*(C237=TEXT(Sheet2!$D$2:$D$205,"0")),0)),0)</f>
        <v>0</v>
      </c>
    </row>
    <row r="238" spans="1:27" x14ac:dyDescent="0.2">
      <c r="A238" t="s">
        <v>454</v>
      </c>
      <c r="B238" t="s">
        <v>15</v>
      </c>
      <c r="C238" t="s">
        <v>266</v>
      </c>
      <c r="D238" t="s">
        <v>17</v>
      </c>
      <c r="E238">
        <v>24</v>
      </c>
      <c r="F238">
        <v>5</v>
      </c>
      <c r="G238">
        <v>24</v>
      </c>
      <c r="H238">
        <v>0</v>
      </c>
      <c r="I238">
        <v>5</v>
      </c>
      <c r="J238">
        <v>5</v>
      </c>
      <c r="K238">
        <v>22</v>
      </c>
      <c r="L238">
        <v>0</v>
      </c>
      <c r="P238" t="e">
        <f t="array" ref="P238">INDEX(Sheet1!$AU$2:$AU$205,MATCH(1,(A238=Sheet1!$AX$2:$AX$205)*(C238=TEXT(Sheet1!$D$2:$D$205,"0")),0))</f>
        <v>#N/A</v>
      </c>
      <c r="Q238" t="e">
        <f t="array" ref="Q238">INDEX(Sheet1!$AS$2:$AS$205,MATCH(1,(A238=Sheet1!$AX$2:$AX$205)*(C238=TEXT(Sheet1!$D$2:$D$205,"0")),0))</f>
        <v>#N/A</v>
      </c>
      <c r="R238" t="e">
        <f t="array" ref="R238">INDEX(Sheet1!$AV$2:$AV$205,MATCH(1,(A238=Sheet1!$AX$2:$AX$205)*(C238=TEXT(Sheet1!$D$2:$D$205,"0")),0))</f>
        <v>#N/A</v>
      </c>
      <c r="S238" t="e">
        <f t="array" ref="S238">INDEX(Sheet1!$AT$2:$AT$205,MATCH(1,(A238=Sheet1!$AX$2:$AX$205)*(C238=TEXT(Sheet1!$D$2:$D$205,"0")),0))</f>
        <v>#N/A</v>
      </c>
      <c r="T238" t="e">
        <f t="array" ref="T238">INDEX(Sheet1!$AF$2:$AF$205,MATCH(1,(A238=Sheet1!$AX$2:$AX$205)*(C238=TEXT(Sheet1!$D$2:$D$205,"0")),0))</f>
        <v>#N/A</v>
      </c>
      <c r="U238" t="e">
        <f t="array" ref="U238">INDEX(Sheet1!$AD$2:$AD$205,MATCH(1,(A238=Sheet1!$AX$2:$AX$205)*(C238=TEXT(Sheet1!$D$2:$D$205,"0")),0))</f>
        <v>#N/A</v>
      </c>
      <c r="V238" t="e">
        <f t="array" ref="V238">INDEX(Sheet1!$AG$2:$AG$205,MATCH(1,(A238=Sheet1!$AX$2:$AX$205)*(C238=TEXT(Sheet1!$D$2:$D$205,"0")),0))</f>
        <v>#N/A</v>
      </c>
      <c r="W238" t="e">
        <f t="array" ref="W238">INDEX(Sheet1!$AE$2:$AE$205,MATCH(1,(A238=Sheet1!$AX$2:$AX$205)*(C238=TEXT(Sheet1!$D$2:$D$205,"0")),0))</f>
        <v>#N/A</v>
      </c>
      <c r="X238" t="e">
        <f t="array" ref="X238">INDEX(Sheet1!$AW$2:$AW$205,MATCH(1,(A238=Sheet1!$AX$2:$AX$205)*(C238=TEXT(Sheet1!$D$2:$D$205,"0")),0))</f>
        <v>#N/A</v>
      </c>
      <c r="Y238">
        <f t="array" ref="Y238">IFERROR(INDEX(Sheet1!$AW$2:$AW$205,MATCH(1,(A238=Sheet1!$AX$2:$AX$205)*(C238=TEXT(Sheet1!$D$2:$D$205,"0")),0)),0)</f>
        <v>0</v>
      </c>
      <c r="Z238" t="e">
        <f t="array" ref="Z238">INDEX(Sheet2!$AW$2:$AW$205,MATCH(1,(A238=Sheet2!$AX$2:$AX$205)*(C238=TEXT(Sheet2!$D$2:$D$205,"0")),0))</f>
        <v>#N/A</v>
      </c>
      <c r="AA238">
        <f t="array" ref="AA238">IFERROR(INDEX(Sheet2!$AW$2:$AW$205,MATCH(1,(A238=Sheet2!$AX$2:$AX$205)*(C238=TEXT(Sheet2!$D$2:$D$205,"0")),0)),0)</f>
        <v>0</v>
      </c>
    </row>
    <row r="239" spans="1:27" x14ac:dyDescent="0.2">
      <c r="A239" t="s">
        <v>455</v>
      </c>
      <c r="B239" t="s">
        <v>52</v>
      </c>
      <c r="C239" t="s">
        <v>259</v>
      </c>
      <c r="D239" t="s">
        <v>17</v>
      </c>
      <c r="E239">
        <v>25</v>
      </c>
      <c r="F239">
        <v>3</v>
      </c>
      <c r="G239">
        <v>34</v>
      </c>
      <c r="H239">
        <v>0</v>
      </c>
      <c r="I239">
        <v>3</v>
      </c>
      <c r="J239">
        <v>3</v>
      </c>
      <c r="K239">
        <v>33</v>
      </c>
      <c r="L239">
        <v>0</v>
      </c>
      <c r="P239" t="e">
        <f t="array" ref="P239">INDEX(Sheet1!$AU$2:$AU$205,MATCH(1,(A239=Sheet1!$AX$2:$AX$205)*(C239=TEXT(Sheet1!$D$2:$D$205,"0")),0))</f>
        <v>#N/A</v>
      </c>
      <c r="Q239" t="e">
        <f t="array" ref="Q239">INDEX(Sheet1!$AS$2:$AS$205,MATCH(1,(A239=Sheet1!$AX$2:$AX$205)*(C239=TEXT(Sheet1!$D$2:$D$205,"0")),0))</f>
        <v>#N/A</v>
      </c>
      <c r="R239" t="e">
        <f t="array" ref="R239">INDEX(Sheet1!$AV$2:$AV$205,MATCH(1,(A239=Sheet1!$AX$2:$AX$205)*(C239=TEXT(Sheet1!$D$2:$D$205,"0")),0))</f>
        <v>#N/A</v>
      </c>
      <c r="S239" t="e">
        <f t="array" ref="S239">INDEX(Sheet1!$AT$2:$AT$205,MATCH(1,(A239=Sheet1!$AX$2:$AX$205)*(C239=TEXT(Sheet1!$D$2:$D$205,"0")),0))</f>
        <v>#N/A</v>
      </c>
      <c r="T239" t="e">
        <f t="array" ref="T239">INDEX(Sheet1!$AF$2:$AF$205,MATCH(1,(A239=Sheet1!$AX$2:$AX$205)*(C239=TEXT(Sheet1!$D$2:$D$205,"0")),0))</f>
        <v>#N/A</v>
      </c>
      <c r="U239" t="e">
        <f t="array" ref="U239">INDEX(Sheet1!$AD$2:$AD$205,MATCH(1,(A239=Sheet1!$AX$2:$AX$205)*(C239=TEXT(Sheet1!$D$2:$D$205,"0")),0))</f>
        <v>#N/A</v>
      </c>
      <c r="V239" t="e">
        <f t="array" ref="V239">INDEX(Sheet1!$AG$2:$AG$205,MATCH(1,(A239=Sheet1!$AX$2:$AX$205)*(C239=TEXT(Sheet1!$D$2:$D$205,"0")),0))</f>
        <v>#N/A</v>
      </c>
      <c r="W239" t="e">
        <f t="array" ref="W239">INDEX(Sheet1!$AE$2:$AE$205,MATCH(1,(A239=Sheet1!$AX$2:$AX$205)*(C239=TEXT(Sheet1!$D$2:$D$205,"0")),0))</f>
        <v>#N/A</v>
      </c>
      <c r="X239" t="e">
        <f t="array" ref="X239">INDEX(Sheet1!$AW$2:$AW$205,MATCH(1,(A239=Sheet1!$AX$2:$AX$205)*(C239=TEXT(Sheet1!$D$2:$D$205,"0")),0))</f>
        <v>#N/A</v>
      </c>
      <c r="Y239">
        <f t="array" ref="Y239">IFERROR(INDEX(Sheet1!$AW$2:$AW$205,MATCH(1,(A239=Sheet1!$AX$2:$AX$205)*(C239=TEXT(Sheet1!$D$2:$D$205,"0")),0)),0)</f>
        <v>0</v>
      </c>
      <c r="Z239" t="e">
        <f t="array" ref="Z239">INDEX(Sheet2!$AW$2:$AW$205,MATCH(1,(A239=Sheet2!$AX$2:$AX$205)*(C239=TEXT(Sheet2!$D$2:$D$205,"0")),0))</f>
        <v>#N/A</v>
      </c>
      <c r="AA239">
        <f t="array" ref="AA239">IFERROR(INDEX(Sheet2!$AW$2:$AW$205,MATCH(1,(A239=Sheet2!$AX$2:$AX$205)*(C239=TEXT(Sheet2!$D$2:$D$205,"0")),0)),0)</f>
        <v>0</v>
      </c>
    </row>
    <row r="240" spans="1:27" x14ac:dyDescent="0.2">
      <c r="A240" t="s">
        <v>456</v>
      </c>
      <c r="B240" t="s">
        <v>15</v>
      </c>
      <c r="C240" t="s">
        <v>457</v>
      </c>
      <c r="D240" t="s">
        <v>17</v>
      </c>
      <c r="E240">
        <v>24</v>
      </c>
      <c r="F240">
        <v>6</v>
      </c>
      <c r="G240">
        <v>35</v>
      </c>
      <c r="H240">
        <v>0</v>
      </c>
      <c r="I240">
        <v>4</v>
      </c>
      <c r="J240">
        <v>4</v>
      </c>
      <c r="K240">
        <v>33</v>
      </c>
      <c r="L240">
        <v>0</v>
      </c>
      <c r="M240" s="2" t="s">
        <v>484</v>
      </c>
      <c r="P240">
        <f t="array" ref="P240">INDEX(Sheet1!$AU$2:$AU$205,MATCH(1,(A240=Sheet1!$AX$2:$AX$205)*(C240=TEXT(Sheet1!$D$2:$D$205,"0")),0))</f>
        <v>2</v>
      </c>
      <c r="Q240">
        <f t="array" ref="Q240">INDEX(Sheet1!$AS$2:$AS$205,MATCH(1,(A240=Sheet1!$AX$2:$AX$205)*(C240=TEXT(Sheet1!$D$2:$D$205,"0")),0))</f>
        <v>0</v>
      </c>
      <c r="R240">
        <f t="array" ref="R240">INDEX(Sheet1!$AV$2:$AV$205,MATCH(1,(A240=Sheet1!$AX$2:$AX$205)*(C240=TEXT(Sheet1!$D$2:$D$205,"0")),0))</f>
        <v>6</v>
      </c>
      <c r="S240">
        <f t="array" ref="S240">INDEX(Sheet1!$AT$2:$AT$205,MATCH(1,(A240=Sheet1!$AX$2:$AX$205)*(C240=TEXT(Sheet1!$D$2:$D$205,"0")),0))</f>
        <v>0</v>
      </c>
      <c r="T240">
        <f t="array" ref="T240">INDEX(Sheet1!$AF$2:$AF$205,MATCH(1,(A240=Sheet1!$AX$2:$AX$205)*(C240=TEXT(Sheet1!$D$2:$D$205,"0")),0))</f>
        <v>3</v>
      </c>
      <c r="U240">
        <f t="array" ref="U240">INDEX(Sheet1!$AD$2:$AD$205,MATCH(1,(A240=Sheet1!$AX$2:$AX$205)*(C240=TEXT(Sheet1!$D$2:$D$205,"0")),0))</f>
        <v>0</v>
      </c>
      <c r="V240">
        <f t="array" ref="V240">INDEX(Sheet1!$AG$2:$AG$205,MATCH(1,(A240=Sheet1!$AX$2:$AX$205)*(C240=TEXT(Sheet1!$D$2:$D$205,"0")),0))</f>
        <v>3</v>
      </c>
      <c r="W240">
        <f t="array" ref="W240">INDEX(Sheet1!$AE$2:$AE$205,MATCH(1,(A240=Sheet1!$AX$2:$AX$205)*(C240=TEXT(Sheet1!$D$2:$D$205,"0")),0))</f>
        <v>0</v>
      </c>
      <c r="X240">
        <f t="array" ref="X240">INDEX(Sheet1!$AW$2:$AW$205,MATCH(1,(A240=Sheet1!$AX$2:$AX$205)*(C240=TEXT(Sheet1!$D$2:$D$205,"0")),0))</f>
        <v>1</v>
      </c>
      <c r="Y240">
        <f t="array" ref="Y240">IFERROR(INDEX(Sheet1!$AW$2:$AW$205,MATCH(1,(A240=Sheet1!$AX$2:$AX$205)*(C240=TEXT(Sheet1!$D$2:$D$205,"0")),0)),0)</f>
        <v>1</v>
      </c>
      <c r="Z240">
        <f t="array" ref="Z240">INDEX(Sheet2!$AW$2:$AW$205,MATCH(1,(A240=Sheet2!$AX$2:$AX$205)*(C240=TEXT(Sheet2!$D$2:$D$205,"0")),0))</f>
        <v>0</v>
      </c>
      <c r="AA240">
        <f t="array" ref="AA240">IFERROR(INDEX(Sheet2!$AW$2:$AW$205,MATCH(1,(A240=Sheet2!$AX$2:$AX$205)*(C240=TEXT(Sheet2!$D$2:$D$205,"0")),0)),0)</f>
        <v>0</v>
      </c>
    </row>
    <row r="241" spans="1:27" x14ac:dyDescent="0.2">
      <c r="A241" t="s">
        <v>456</v>
      </c>
      <c r="B241" t="s">
        <v>164</v>
      </c>
      <c r="C241" t="s">
        <v>458</v>
      </c>
      <c r="D241" t="s">
        <v>17</v>
      </c>
      <c r="E241">
        <v>27</v>
      </c>
      <c r="F241">
        <v>3</v>
      </c>
      <c r="G241">
        <v>33</v>
      </c>
      <c r="H241">
        <v>0</v>
      </c>
      <c r="I241">
        <v>3</v>
      </c>
      <c r="J241">
        <v>3</v>
      </c>
      <c r="K241">
        <v>31</v>
      </c>
      <c r="L241">
        <v>0</v>
      </c>
      <c r="P241">
        <f t="array" ref="P241">INDEX(Sheet1!$AU$2:$AU$205,MATCH(1,(A241=Sheet1!$AX$2:$AX$205)*(C241=TEXT(Sheet1!$D$2:$D$205,"0")),0))</f>
        <v>0</v>
      </c>
      <c r="Q241">
        <f t="array" ref="Q241">INDEX(Sheet1!$AS$2:$AS$205,MATCH(1,(A241=Sheet1!$AX$2:$AX$205)*(C241=TEXT(Sheet1!$D$2:$D$205,"0")),0))</f>
        <v>0</v>
      </c>
      <c r="R241">
        <f t="array" ref="R241">INDEX(Sheet1!$AV$2:$AV$205,MATCH(1,(A241=Sheet1!$AX$2:$AX$205)*(C241=TEXT(Sheet1!$D$2:$D$205,"0")),0))</f>
        <v>0</v>
      </c>
      <c r="S241">
        <f t="array" ref="S241">INDEX(Sheet1!$AT$2:$AT$205,MATCH(1,(A241=Sheet1!$AX$2:$AX$205)*(C241=TEXT(Sheet1!$D$2:$D$205,"0")),0))</f>
        <v>0</v>
      </c>
      <c r="T241">
        <f t="array" ref="T241">INDEX(Sheet1!$AF$2:$AF$205,MATCH(1,(A241=Sheet1!$AX$2:$AX$205)*(C241=TEXT(Sheet1!$D$2:$D$205,"0")),0))</f>
        <v>6</v>
      </c>
      <c r="U241">
        <f t="array" ref="U241">INDEX(Sheet1!$AD$2:$AD$205,MATCH(1,(A241=Sheet1!$AX$2:$AX$205)*(C241=TEXT(Sheet1!$D$2:$D$205,"0")),0))</f>
        <v>0</v>
      </c>
      <c r="V241">
        <f t="array" ref="V241">INDEX(Sheet1!$AG$2:$AG$205,MATCH(1,(A241=Sheet1!$AX$2:$AX$205)*(C241=TEXT(Sheet1!$D$2:$D$205,"0")),0))</f>
        <v>4</v>
      </c>
      <c r="W241">
        <f t="array" ref="W241">INDEX(Sheet1!$AE$2:$AE$205,MATCH(1,(A241=Sheet1!$AX$2:$AX$205)*(C241=TEXT(Sheet1!$D$2:$D$205,"0")),0))</f>
        <v>0</v>
      </c>
      <c r="X241">
        <f t="array" ref="X241">INDEX(Sheet1!$AW$2:$AW$205,MATCH(1,(A241=Sheet1!$AX$2:$AX$205)*(C241=TEXT(Sheet1!$D$2:$D$205,"0")),0))</f>
        <v>0</v>
      </c>
      <c r="Y241">
        <f t="array" ref="Y241">IFERROR(INDEX(Sheet1!$AW$2:$AW$205,MATCH(1,(A241=Sheet1!$AX$2:$AX$205)*(C241=TEXT(Sheet1!$D$2:$D$205,"0")),0)),0)</f>
        <v>0</v>
      </c>
      <c r="Z241">
        <f t="array" ref="Z241">INDEX(Sheet2!$AW$2:$AW$205,MATCH(1,(A241=Sheet2!$AX$2:$AX$205)*(C241=TEXT(Sheet2!$D$2:$D$205,"0")),0))</f>
        <v>0</v>
      </c>
      <c r="AA241">
        <f t="array" ref="AA241">IFERROR(INDEX(Sheet2!$AW$2:$AW$205,MATCH(1,(A241=Sheet2!$AX$2:$AX$205)*(C241=TEXT(Sheet2!$D$2:$D$205,"0")),0)),0)</f>
        <v>0</v>
      </c>
    </row>
    <row r="242" spans="1:27" x14ac:dyDescent="0.2">
      <c r="A242" t="s">
        <v>459</v>
      </c>
      <c r="B242" t="s">
        <v>77</v>
      </c>
      <c r="C242" t="s">
        <v>146</v>
      </c>
      <c r="D242" t="s">
        <v>17</v>
      </c>
      <c r="E242">
        <v>28</v>
      </c>
      <c r="F242">
        <v>5</v>
      </c>
      <c r="G242">
        <v>30</v>
      </c>
      <c r="H242">
        <v>0</v>
      </c>
      <c r="I242">
        <v>5</v>
      </c>
      <c r="J242">
        <v>5</v>
      </c>
      <c r="K242">
        <v>28</v>
      </c>
      <c r="L242">
        <v>0</v>
      </c>
      <c r="P242" t="e">
        <f t="array" ref="P242">INDEX(Sheet1!$AU$2:$AU$205,MATCH(1,(A242=Sheet1!$AX$2:$AX$205)*(C242=TEXT(Sheet1!$D$2:$D$205,"0")),0))</f>
        <v>#N/A</v>
      </c>
      <c r="Q242" t="e">
        <f t="array" ref="Q242">INDEX(Sheet1!$AS$2:$AS$205,MATCH(1,(A242=Sheet1!$AX$2:$AX$205)*(C242=TEXT(Sheet1!$D$2:$D$205,"0")),0))</f>
        <v>#N/A</v>
      </c>
      <c r="R242" t="e">
        <f t="array" ref="R242">INDEX(Sheet1!$AV$2:$AV$205,MATCH(1,(A242=Sheet1!$AX$2:$AX$205)*(C242=TEXT(Sheet1!$D$2:$D$205,"0")),0))</f>
        <v>#N/A</v>
      </c>
      <c r="S242" t="e">
        <f t="array" ref="S242">INDEX(Sheet1!$AT$2:$AT$205,MATCH(1,(A242=Sheet1!$AX$2:$AX$205)*(C242=TEXT(Sheet1!$D$2:$D$205,"0")),0))</f>
        <v>#N/A</v>
      </c>
      <c r="T242" t="e">
        <f t="array" ref="T242">INDEX(Sheet1!$AF$2:$AF$205,MATCH(1,(A242=Sheet1!$AX$2:$AX$205)*(C242=TEXT(Sheet1!$D$2:$D$205,"0")),0))</f>
        <v>#N/A</v>
      </c>
      <c r="U242" t="e">
        <f t="array" ref="U242">INDEX(Sheet1!$AD$2:$AD$205,MATCH(1,(A242=Sheet1!$AX$2:$AX$205)*(C242=TEXT(Sheet1!$D$2:$D$205,"0")),0))</f>
        <v>#N/A</v>
      </c>
      <c r="V242" t="e">
        <f t="array" ref="V242">INDEX(Sheet1!$AG$2:$AG$205,MATCH(1,(A242=Sheet1!$AX$2:$AX$205)*(C242=TEXT(Sheet1!$D$2:$D$205,"0")),0))</f>
        <v>#N/A</v>
      </c>
      <c r="W242" t="e">
        <f t="array" ref="W242">INDEX(Sheet1!$AE$2:$AE$205,MATCH(1,(A242=Sheet1!$AX$2:$AX$205)*(C242=TEXT(Sheet1!$D$2:$D$205,"0")),0))</f>
        <v>#N/A</v>
      </c>
      <c r="X242" t="e">
        <f t="array" ref="X242">INDEX(Sheet1!$AW$2:$AW$205,MATCH(1,(A242=Sheet1!$AX$2:$AX$205)*(C242=TEXT(Sheet1!$D$2:$D$205,"0")),0))</f>
        <v>#N/A</v>
      </c>
      <c r="Y242">
        <f t="array" ref="Y242">IFERROR(INDEX(Sheet1!$AW$2:$AW$205,MATCH(1,(A242=Sheet1!$AX$2:$AX$205)*(C242=TEXT(Sheet1!$D$2:$D$205,"0")),0)),0)</f>
        <v>0</v>
      </c>
      <c r="Z242" t="e">
        <f t="array" ref="Z242">INDEX(Sheet2!$AW$2:$AW$205,MATCH(1,(A242=Sheet2!$AX$2:$AX$205)*(C242=TEXT(Sheet2!$D$2:$D$205,"0")),0))</f>
        <v>#N/A</v>
      </c>
      <c r="AA242">
        <f t="array" ref="AA242">IFERROR(INDEX(Sheet2!$AW$2:$AW$205,MATCH(1,(A242=Sheet2!$AX$2:$AX$205)*(C242=TEXT(Sheet2!$D$2:$D$205,"0")),0)),0)</f>
        <v>0</v>
      </c>
    </row>
    <row r="243" spans="1:27" x14ac:dyDescent="0.2">
      <c r="A243" t="s">
        <v>459</v>
      </c>
      <c r="B243" t="s">
        <v>164</v>
      </c>
      <c r="C243" t="s">
        <v>294</v>
      </c>
      <c r="D243" t="s">
        <v>17</v>
      </c>
      <c r="E243">
        <v>25</v>
      </c>
      <c r="F243">
        <v>4</v>
      </c>
      <c r="G243">
        <v>36</v>
      </c>
      <c r="H243">
        <v>0</v>
      </c>
      <c r="I243">
        <v>6</v>
      </c>
      <c r="J243">
        <v>6</v>
      </c>
      <c r="K243">
        <v>34</v>
      </c>
      <c r="L243">
        <v>0</v>
      </c>
      <c r="P243" t="e">
        <f t="array" ref="P243">INDEX(Sheet1!$AU$2:$AU$205,MATCH(1,(A243=Sheet1!$AX$2:$AX$205)*(C243=TEXT(Sheet1!$D$2:$D$205,"0")),0))</f>
        <v>#N/A</v>
      </c>
      <c r="Q243" t="e">
        <f t="array" ref="Q243">INDEX(Sheet1!$AS$2:$AS$205,MATCH(1,(A243=Sheet1!$AX$2:$AX$205)*(C243=TEXT(Sheet1!$D$2:$D$205,"0")),0))</f>
        <v>#N/A</v>
      </c>
      <c r="R243" t="e">
        <f t="array" ref="R243">INDEX(Sheet1!$AV$2:$AV$205,MATCH(1,(A243=Sheet1!$AX$2:$AX$205)*(C243=TEXT(Sheet1!$D$2:$D$205,"0")),0))</f>
        <v>#N/A</v>
      </c>
      <c r="S243" t="e">
        <f t="array" ref="S243">INDEX(Sheet1!$AT$2:$AT$205,MATCH(1,(A243=Sheet1!$AX$2:$AX$205)*(C243=TEXT(Sheet1!$D$2:$D$205,"0")),0))</f>
        <v>#N/A</v>
      </c>
      <c r="T243" t="e">
        <f t="array" ref="T243">INDEX(Sheet1!$AF$2:$AF$205,MATCH(1,(A243=Sheet1!$AX$2:$AX$205)*(C243=TEXT(Sheet1!$D$2:$D$205,"0")),0))</f>
        <v>#N/A</v>
      </c>
      <c r="U243" t="e">
        <f t="array" ref="U243">INDEX(Sheet1!$AD$2:$AD$205,MATCH(1,(A243=Sheet1!$AX$2:$AX$205)*(C243=TEXT(Sheet1!$D$2:$D$205,"0")),0))</f>
        <v>#N/A</v>
      </c>
      <c r="V243" t="e">
        <f t="array" ref="V243">INDEX(Sheet1!$AG$2:$AG$205,MATCH(1,(A243=Sheet1!$AX$2:$AX$205)*(C243=TEXT(Sheet1!$D$2:$D$205,"0")),0))</f>
        <v>#N/A</v>
      </c>
      <c r="W243" t="e">
        <f t="array" ref="W243">INDEX(Sheet1!$AE$2:$AE$205,MATCH(1,(A243=Sheet1!$AX$2:$AX$205)*(C243=TEXT(Sheet1!$D$2:$D$205,"0")),0))</f>
        <v>#N/A</v>
      </c>
      <c r="X243" t="e">
        <f t="array" ref="X243">INDEX(Sheet1!$AW$2:$AW$205,MATCH(1,(A243=Sheet1!$AX$2:$AX$205)*(C243=TEXT(Sheet1!$D$2:$D$205,"0")),0))</f>
        <v>#N/A</v>
      </c>
      <c r="Y243">
        <f t="array" ref="Y243">IFERROR(INDEX(Sheet1!$AW$2:$AW$205,MATCH(1,(A243=Sheet1!$AX$2:$AX$205)*(C243=TEXT(Sheet1!$D$2:$D$205,"0")),0)),0)</f>
        <v>0</v>
      </c>
      <c r="Z243" t="e">
        <f t="array" ref="Z243">INDEX(Sheet2!$AW$2:$AW$205,MATCH(1,(A243=Sheet2!$AX$2:$AX$205)*(C243=TEXT(Sheet2!$D$2:$D$205,"0")),0))</f>
        <v>#N/A</v>
      </c>
      <c r="AA243">
        <f t="array" ref="AA243">IFERROR(INDEX(Sheet2!$AW$2:$AW$205,MATCH(1,(A243=Sheet2!$AX$2:$AX$205)*(C243=TEXT(Sheet2!$D$2:$D$205,"0")),0)),0)</f>
        <v>0</v>
      </c>
    </row>
    <row r="244" spans="1:27" x14ac:dyDescent="0.2">
      <c r="A244" t="s">
        <v>460</v>
      </c>
      <c r="B244" t="s">
        <v>27</v>
      </c>
      <c r="C244" t="s">
        <v>397</v>
      </c>
      <c r="D244" t="s">
        <v>17</v>
      </c>
      <c r="E244">
        <v>25</v>
      </c>
      <c r="F244">
        <v>8</v>
      </c>
      <c r="G244">
        <v>32</v>
      </c>
      <c r="H244">
        <v>0</v>
      </c>
      <c r="I244">
        <v>8</v>
      </c>
      <c r="J244">
        <v>6</v>
      </c>
      <c r="K244">
        <v>34</v>
      </c>
      <c r="L244">
        <v>0</v>
      </c>
      <c r="P244" t="e">
        <f t="array" ref="P244">INDEX(Sheet1!$AU$2:$AU$205,MATCH(1,(A244=Sheet1!$AX$2:$AX$205)*(C244=TEXT(Sheet1!$D$2:$D$205,"0")),0))</f>
        <v>#N/A</v>
      </c>
      <c r="Q244" t="e">
        <f t="array" ref="Q244">INDEX(Sheet1!$AS$2:$AS$205,MATCH(1,(A244=Sheet1!$AX$2:$AX$205)*(C244=TEXT(Sheet1!$D$2:$D$205,"0")),0))</f>
        <v>#N/A</v>
      </c>
      <c r="R244" t="e">
        <f t="array" ref="R244">INDEX(Sheet1!$AV$2:$AV$205,MATCH(1,(A244=Sheet1!$AX$2:$AX$205)*(C244=TEXT(Sheet1!$D$2:$D$205,"0")),0))</f>
        <v>#N/A</v>
      </c>
      <c r="S244" t="e">
        <f t="array" ref="S244">INDEX(Sheet1!$AT$2:$AT$205,MATCH(1,(A244=Sheet1!$AX$2:$AX$205)*(C244=TEXT(Sheet1!$D$2:$D$205,"0")),0))</f>
        <v>#N/A</v>
      </c>
      <c r="T244" t="e">
        <f t="array" ref="T244">INDEX(Sheet1!$AF$2:$AF$205,MATCH(1,(A244=Sheet1!$AX$2:$AX$205)*(C244=TEXT(Sheet1!$D$2:$D$205,"0")),0))</f>
        <v>#N/A</v>
      </c>
      <c r="U244" t="e">
        <f t="array" ref="U244">INDEX(Sheet1!$AD$2:$AD$205,MATCH(1,(A244=Sheet1!$AX$2:$AX$205)*(C244=TEXT(Sheet1!$D$2:$D$205,"0")),0))</f>
        <v>#N/A</v>
      </c>
      <c r="V244" t="e">
        <f t="array" ref="V244">INDEX(Sheet1!$AG$2:$AG$205,MATCH(1,(A244=Sheet1!$AX$2:$AX$205)*(C244=TEXT(Sheet1!$D$2:$D$205,"0")),0))</f>
        <v>#N/A</v>
      </c>
      <c r="W244" t="e">
        <f t="array" ref="W244">INDEX(Sheet1!$AE$2:$AE$205,MATCH(1,(A244=Sheet1!$AX$2:$AX$205)*(C244=TEXT(Sheet1!$D$2:$D$205,"0")),0))</f>
        <v>#N/A</v>
      </c>
      <c r="X244" t="e">
        <f t="array" ref="X244">INDEX(Sheet1!$AW$2:$AW$205,MATCH(1,(A244=Sheet1!$AX$2:$AX$205)*(C244=TEXT(Sheet1!$D$2:$D$205,"0")),0))</f>
        <v>#N/A</v>
      </c>
      <c r="Y244">
        <f t="array" ref="Y244">IFERROR(INDEX(Sheet1!$AW$2:$AW$205,MATCH(1,(A244=Sheet1!$AX$2:$AX$205)*(C244=TEXT(Sheet1!$D$2:$D$205,"0")),0)),0)</f>
        <v>0</v>
      </c>
      <c r="Z244" t="e">
        <f t="array" ref="Z244">INDEX(Sheet2!$AW$2:$AW$205,MATCH(1,(A244=Sheet2!$AX$2:$AX$205)*(C244=TEXT(Sheet2!$D$2:$D$205,"0")),0))</f>
        <v>#N/A</v>
      </c>
      <c r="AA244">
        <f t="array" ref="AA244">IFERROR(INDEX(Sheet2!$AW$2:$AW$205,MATCH(1,(A244=Sheet2!$AX$2:$AX$205)*(C244=TEXT(Sheet2!$D$2:$D$205,"0")),0)),0)</f>
        <v>0</v>
      </c>
    </row>
    <row r="245" spans="1:27" x14ac:dyDescent="0.2">
      <c r="A245" t="s">
        <v>461</v>
      </c>
      <c r="B245" t="s">
        <v>164</v>
      </c>
      <c r="C245" t="s">
        <v>286</v>
      </c>
      <c r="D245" t="s">
        <v>17</v>
      </c>
      <c r="E245">
        <v>25</v>
      </c>
      <c r="F245">
        <v>2</v>
      </c>
      <c r="G245">
        <v>30</v>
      </c>
      <c r="H245">
        <v>0</v>
      </c>
      <c r="I245">
        <v>3</v>
      </c>
      <c r="J245">
        <v>2</v>
      </c>
      <c r="K245">
        <v>29</v>
      </c>
      <c r="L245">
        <v>0</v>
      </c>
      <c r="P245" t="e">
        <f t="array" ref="P245">INDEX(Sheet1!$AU$2:$AU$205,MATCH(1,(A245=Sheet1!$AX$2:$AX$205)*(C245=TEXT(Sheet1!$D$2:$D$205,"0")),0))</f>
        <v>#N/A</v>
      </c>
      <c r="Q245" t="e">
        <f t="array" ref="Q245">INDEX(Sheet1!$AS$2:$AS$205,MATCH(1,(A245=Sheet1!$AX$2:$AX$205)*(C245=TEXT(Sheet1!$D$2:$D$205,"0")),0))</f>
        <v>#N/A</v>
      </c>
      <c r="R245" t="e">
        <f t="array" ref="R245">INDEX(Sheet1!$AV$2:$AV$205,MATCH(1,(A245=Sheet1!$AX$2:$AX$205)*(C245=TEXT(Sheet1!$D$2:$D$205,"0")),0))</f>
        <v>#N/A</v>
      </c>
      <c r="S245" t="e">
        <f t="array" ref="S245">INDEX(Sheet1!$AT$2:$AT$205,MATCH(1,(A245=Sheet1!$AX$2:$AX$205)*(C245=TEXT(Sheet1!$D$2:$D$205,"0")),0))</f>
        <v>#N/A</v>
      </c>
      <c r="T245" t="e">
        <f t="array" ref="T245">INDEX(Sheet1!$AF$2:$AF$205,MATCH(1,(A245=Sheet1!$AX$2:$AX$205)*(C245=TEXT(Sheet1!$D$2:$D$205,"0")),0))</f>
        <v>#N/A</v>
      </c>
      <c r="U245" t="e">
        <f t="array" ref="U245">INDEX(Sheet1!$AD$2:$AD$205,MATCH(1,(A245=Sheet1!$AX$2:$AX$205)*(C245=TEXT(Sheet1!$D$2:$D$205,"0")),0))</f>
        <v>#N/A</v>
      </c>
      <c r="V245" t="e">
        <f t="array" ref="V245">INDEX(Sheet1!$AG$2:$AG$205,MATCH(1,(A245=Sheet1!$AX$2:$AX$205)*(C245=TEXT(Sheet1!$D$2:$D$205,"0")),0))</f>
        <v>#N/A</v>
      </c>
      <c r="W245" t="e">
        <f t="array" ref="W245">INDEX(Sheet1!$AE$2:$AE$205,MATCH(1,(A245=Sheet1!$AX$2:$AX$205)*(C245=TEXT(Sheet1!$D$2:$D$205,"0")),0))</f>
        <v>#N/A</v>
      </c>
      <c r="X245" t="e">
        <f t="array" ref="X245">INDEX(Sheet1!$AW$2:$AW$205,MATCH(1,(A245=Sheet1!$AX$2:$AX$205)*(C245=TEXT(Sheet1!$D$2:$D$205,"0")),0))</f>
        <v>#N/A</v>
      </c>
      <c r="Y245">
        <f t="array" ref="Y245">IFERROR(INDEX(Sheet1!$AW$2:$AW$205,MATCH(1,(A245=Sheet1!$AX$2:$AX$205)*(C245=TEXT(Sheet1!$D$2:$D$205,"0")),0)),0)</f>
        <v>0</v>
      </c>
      <c r="Z245" t="e">
        <f t="array" ref="Z245">INDEX(Sheet2!$AW$2:$AW$205,MATCH(1,(A245=Sheet2!$AX$2:$AX$205)*(C245=TEXT(Sheet2!$D$2:$D$205,"0")),0))</f>
        <v>#N/A</v>
      </c>
      <c r="AA245">
        <f t="array" ref="AA245">IFERROR(INDEX(Sheet2!$AW$2:$AW$205,MATCH(1,(A245=Sheet2!$AX$2:$AX$205)*(C245=TEXT(Sheet2!$D$2:$D$205,"0")),0)),0)</f>
        <v>0</v>
      </c>
    </row>
    <row r="246" spans="1:27" x14ac:dyDescent="0.2">
      <c r="A246" t="s">
        <v>462</v>
      </c>
      <c r="B246" t="s">
        <v>52</v>
      </c>
      <c r="C246" t="s">
        <v>463</v>
      </c>
      <c r="D246" t="s">
        <v>17</v>
      </c>
      <c r="E246">
        <v>30</v>
      </c>
      <c r="F246">
        <v>4</v>
      </c>
      <c r="G246">
        <v>28</v>
      </c>
      <c r="H246">
        <v>0</v>
      </c>
      <c r="I246">
        <v>4</v>
      </c>
      <c r="J246">
        <v>4</v>
      </c>
      <c r="K246">
        <v>27</v>
      </c>
      <c r="L246">
        <v>0</v>
      </c>
      <c r="P246">
        <f t="array" ref="P246">INDEX(Sheet1!$AU$2:$AU$205,MATCH(1,(A246=Sheet1!$AX$2:$AX$205)*(C246=TEXT(Sheet1!$D$2:$D$205,"0")),0))</f>
        <v>7</v>
      </c>
      <c r="Q246">
        <f t="array" ref="Q246">INDEX(Sheet1!$AS$2:$AS$205,MATCH(1,(A246=Sheet1!$AX$2:$AX$205)*(C246=TEXT(Sheet1!$D$2:$D$205,"0")),0))</f>
        <v>0</v>
      </c>
      <c r="R246">
        <f t="array" ref="R246">INDEX(Sheet1!$AV$2:$AV$205,MATCH(1,(A246=Sheet1!$AX$2:$AX$205)*(C246=TEXT(Sheet1!$D$2:$D$205,"0")),0))</f>
        <v>6</v>
      </c>
      <c r="S246">
        <f t="array" ref="S246">INDEX(Sheet1!$AT$2:$AT$205,MATCH(1,(A246=Sheet1!$AX$2:$AX$205)*(C246=TEXT(Sheet1!$D$2:$D$205,"0")),0))</f>
        <v>0</v>
      </c>
      <c r="T246">
        <f t="array" ref="T246">INDEX(Sheet1!$AF$2:$AF$205,MATCH(1,(A246=Sheet1!$AX$2:$AX$205)*(C246=TEXT(Sheet1!$D$2:$D$205,"0")),0))</f>
        <v>10</v>
      </c>
      <c r="U246">
        <f t="array" ref="U246">INDEX(Sheet1!$AD$2:$AD$205,MATCH(1,(A246=Sheet1!$AX$2:$AX$205)*(C246=TEXT(Sheet1!$D$2:$D$205,"0")),0))</f>
        <v>1</v>
      </c>
      <c r="V246">
        <f t="array" ref="V246">INDEX(Sheet1!$AG$2:$AG$205,MATCH(1,(A246=Sheet1!$AX$2:$AX$205)*(C246=TEXT(Sheet1!$D$2:$D$205,"0")),0))</f>
        <v>9</v>
      </c>
      <c r="W246">
        <f t="array" ref="W246">INDEX(Sheet1!$AE$2:$AE$205,MATCH(1,(A246=Sheet1!$AX$2:$AX$205)*(C246=TEXT(Sheet1!$D$2:$D$205,"0")),0))</f>
        <v>0</v>
      </c>
      <c r="X246">
        <f t="array" ref="X246">INDEX(Sheet1!$AW$2:$AW$205,MATCH(1,(A246=Sheet1!$AX$2:$AX$205)*(C246=TEXT(Sheet1!$D$2:$D$205,"0")),0))</f>
        <v>0</v>
      </c>
      <c r="Y246">
        <f t="array" ref="Y246">IFERROR(INDEX(Sheet1!$AW$2:$AW$205,MATCH(1,(A246=Sheet1!$AX$2:$AX$205)*(C246=TEXT(Sheet1!$D$2:$D$205,"0")),0)),0)</f>
        <v>0</v>
      </c>
      <c r="Z246">
        <f t="array" ref="Z246">INDEX(Sheet2!$AW$2:$AW$205,MATCH(1,(A246=Sheet2!$AX$2:$AX$205)*(C246=TEXT(Sheet2!$D$2:$D$205,"0")),0))</f>
        <v>0</v>
      </c>
      <c r="AA246">
        <f t="array" ref="AA246">IFERROR(INDEX(Sheet2!$AW$2:$AW$205,MATCH(1,(A246=Sheet2!$AX$2:$AX$205)*(C246=TEXT(Sheet2!$D$2:$D$205,"0")),0)),0)</f>
        <v>0</v>
      </c>
    </row>
    <row r="247" spans="1:27" x14ac:dyDescent="0.2">
      <c r="A247" t="s">
        <v>464</v>
      </c>
      <c r="B247" t="s">
        <v>52</v>
      </c>
      <c r="C247" t="s">
        <v>244</v>
      </c>
      <c r="D247" t="s">
        <v>17</v>
      </c>
      <c r="E247">
        <v>26</v>
      </c>
      <c r="F247">
        <v>2</v>
      </c>
      <c r="G247">
        <v>32</v>
      </c>
      <c r="H247">
        <v>0</v>
      </c>
      <c r="I247">
        <v>3</v>
      </c>
      <c r="J247">
        <v>3</v>
      </c>
      <c r="K247">
        <v>32</v>
      </c>
      <c r="L247">
        <v>0</v>
      </c>
      <c r="P247" t="e">
        <f t="array" ref="P247">INDEX(Sheet1!$AU$2:$AU$205,MATCH(1,(A247=Sheet1!$AX$2:$AX$205)*(C247=TEXT(Sheet1!$D$2:$D$205,"0")),0))</f>
        <v>#N/A</v>
      </c>
      <c r="Q247" t="e">
        <f t="array" ref="Q247">INDEX(Sheet1!$AS$2:$AS$205,MATCH(1,(A247=Sheet1!$AX$2:$AX$205)*(C247=TEXT(Sheet1!$D$2:$D$205,"0")),0))</f>
        <v>#N/A</v>
      </c>
      <c r="R247" t="e">
        <f t="array" ref="R247">INDEX(Sheet1!$AV$2:$AV$205,MATCH(1,(A247=Sheet1!$AX$2:$AX$205)*(C247=TEXT(Sheet1!$D$2:$D$205,"0")),0))</f>
        <v>#N/A</v>
      </c>
      <c r="S247" t="e">
        <f t="array" ref="S247">INDEX(Sheet1!$AT$2:$AT$205,MATCH(1,(A247=Sheet1!$AX$2:$AX$205)*(C247=TEXT(Sheet1!$D$2:$D$205,"0")),0))</f>
        <v>#N/A</v>
      </c>
      <c r="T247" t="e">
        <f t="array" ref="T247">INDEX(Sheet1!$AF$2:$AF$205,MATCH(1,(A247=Sheet1!$AX$2:$AX$205)*(C247=TEXT(Sheet1!$D$2:$D$205,"0")),0))</f>
        <v>#N/A</v>
      </c>
      <c r="U247" t="e">
        <f t="array" ref="U247">INDEX(Sheet1!$AD$2:$AD$205,MATCH(1,(A247=Sheet1!$AX$2:$AX$205)*(C247=TEXT(Sheet1!$D$2:$D$205,"0")),0))</f>
        <v>#N/A</v>
      </c>
      <c r="V247" t="e">
        <f t="array" ref="V247">INDEX(Sheet1!$AG$2:$AG$205,MATCH(1,(A247=Sheet1!$AX$2:$AX$205)*(C247=TEXT(Sheet1!$D$2:$D$205,"0")),0))</f>
        <v>#N/A</v>
      </c>
      <c r="W247" t="e">
        <f t="array" ref="W247">INDEX(Sheet1!$AE$2:$AE$205,MATCH(1,(A247=Sheet1!$AX$2:$AX$205)*(C247=TEXT(Sheet1!$D$2:$D$205,"0")),0))</f>
        <v>#N/A</v>
      </c>
      <c r="X247" t="e">
        <f t="array" ref="X247">INDEX(Sheet1!$AW$2:$AW$205,MATCH(1,(A247=Sheet1!$AX$2:$AX$205)*(C247=TEXT(Sheet1!$D$2:$D$205,"0")),0))</f>
        <v>#N/A</v>
      </c>
      <c r="Y247">
        <f t="array" ref="Y247">IFERROR(INDEX(Sheet1!$AW$2:$AW$205,MATCH(1,(A247=Sheet1!$AX$2:$AX$205)*(C247=TEXT(Sheet1!$D$2:$D$205,"0")),0)),0)</f>
        <v>0</v>
      </c>
      <c r="Z247" t="e">
        <f t="array" ref="Z247">INDEX(Sheet2!$AW$2:$AW$205,MATCH(1,(A247=Sheet2!$AX$2:$AX$205)*(C247=TEXT(Sheet2!$D$2:$D$205,"0")),0))</f>
        <v>#N/A</v>
      </c>
      <c r="AA247">
        <f t="array" ref="AA247">IFERROR(INDEX(Sheet2!$AW$2:$AW$205,MATCH(1,(A247=Sheet2!$AX$2:$AX$205)*(C247=TEXT(Sheet2!$D$2:$D$205,"0")),0)),0)</f>
        <v>0</v>
      </c>
    </row>
    <row r="248" spans="1:27" x14ac:dyDescent="0.2">
      <c r="A248" t="s">
        <v>465</v>
      </c>
      <c r="B248" t="s">
        <v>134</v>
      </c>
      <c r="C248" t="s">
        <v>135</v>
      </c>
      <c r="D248" t="s">
        <v>17</v>
      </c>
      <c r="E248">
        <v>30</v>
      </c>
      <c r="F248">
        <v>4</v>
      </c>
      <c r="G248">
        <v>32</v>
      </c>
      <c r="H248">
        <v>0</v>
      </c>
      <c r="I248">
        <v>4</v>
      </c>
      <c r="J248">
        <v>5</v>
      </c>
      <c r="K248">
        <v>34</v>
      </c>
      <c r="L248">
        <v>0</v>
      </c>
      <c r="P248" t="e">
        <f t="array" ref="P248">INDEX(Sheet1!$AU$2:$AU$205,MATCH(1,(A248=Sheet1!$AX$2:$AX$205)*(C248=TEXT(Sheet1!$D$2:$D$205,"0")),0))</f>
        <v>#N/A</v>
      </c>
      <c r="Q248" t="e">
        <f t="array" ref="Q248">INDEX(Sheet1!$AS$2:$AS$205,MATCH(1,(A248=Sheet1!$AX$2:$AX$205)*(C248=TEXT(Sheet1!$D$2:$D$205,"0")),0))</f>
        <v>#N/A</v>
      </c>
      <c r="R248" t="e">
        <f t="array" ref="R248">INDEX(Sheet1!$AV$2:$AV$205,MATCH(1,(A248=Sheet1!$AX$2:$AX$205)*(C248=TEXT(Sheet1!$D$2:$D$205,"0")),0))</f>
        <v>#N/A</v>
      </c>
      <c r="S248" t="e">
        <f t="array" ref="S248">INDEX(Sheet1!$AT$2:$AT$205,MATCH(1,(A248=Sheet1!$AX$2:$AX$205)*(C248=TEXT(Sheet1!$D$2:$D$205,"0")),0))</f>
        <v>#N/A</v>
      </c>
      <c r="T248" t="e">
        <f t="array" ref="T248">INDEX(Sheet1!$AF$2:$AF$205,MATCH(1,(A248=Sheet1!$AX$2:$AX$205)*(C248=TEXT(Sheet1!$D$2:$D$205,"0")),0))</f>
        <v>#N/A</v>
      </c>
      <c r="U248" t="e">
        <f t="array" ref="U248">INDEX(Sheet1!$AD$2:$AD$205,MATCH(1,(A248=Sheet1!$AX$2:$AX$205)*(C248=TEXT(Sheet1!$D$2:$D$205,"0")),0))</f>
        <v>#N/A</v>
      </c>
      <c r="V248" t="e">
        <f t="array" ref="V248">INDEX(Sheet1!$AG$2:$AG$205,MATCH(1,(A248=Sheet1!$AX$2:$AX$205)*(C248=TEXT(Sheet1!$D$2:$D$205,"0")),0))</f>
        <v>#N/A</v>
      </c>
      <c r="W248" t="e">
        <f t="array" ref="W248">INDEX(Sheet1!$AE$2:$AE$205,MATCH(1,(A248=Sheet1!$AX$2:$AX$205)*(C248=TEXT(Sheet1!$D$2:$D$205,"0")),0))</f>
        <v>#N/A</v>
      </c>
      <c r="X248" t="e">
        <f t="array" ref="X248">INDEX(Sheet1!$AW$2:$AW$205,MATCH(1,(A248=Sheet1!$AX$2:$AX$205)*(C248=TEXT(Sheet1!$D$2:$D$205,"0")),0))</f>
        <v>#N/A</v>
      </c>
      <c r="Y248">
        <f t="array" ref="Y248">IFERROR(INDEX(Sheet1!$AW$2:$AW$205,MATCH(1,(A248=Sheet1!$AX$2:$AX$205)*(C248=TEXT(Sheet1!$D$2:$D$205,"0")),0)),0)</f>
        <v>0</v>
      </c>
      <c r="Z248" t="e">
        <f t="array" ref="Z248">INDEX(Sheet2!$AW$2:$AW$205,MATCH(1,(A248=Sheet2!$AX$2:$AX$205)*(C248=TEXT(Sheet2!$D$2:$D$205,"0")),0))</f>
        <v>#N/A</v>
      </c>
      <c r="AA248">
        <f t="array" ref="AA248">IFERROR(INDEX(Sheet2!$AW$2:$AW$205,MATCH(1,(A248=Sheet2!$AX$2:$AX$205)*(C248=TEXT(Sheet2!$D$2:$D$205,"0")),0)),0)</f>
        <v>0</v>
      </c>
    </row>
    <row r="249" spans="1:27" x14ac:dyDescent="0.2">
      <c r="A249" t="s">
        <v>465</v>
      </c>
      <c r="B249" t="s">
        <v>27</v>
      </c>
      <c r="C249" t="s">
        <v>466</v>
      </c>
      <c r="D249" t="s">
        <v>17</v>
      </c>
      <c r="E249">
        <v>26</v>
      </c>
      <c r="F249">
        <v>5</v>
      </c>
      <c r="G249">
        <v>34</v>
      </c>
      <c r="H249">
        <v>0</v>
      </c>
      <c r="I249">
        <v>8</v>
      </c>
      <c r="J249">
        <v>6</v>
      </c>
      <c r="K249">
        <v>32</v>
      </c>
      <c r="L249">
        <v>0</v>
      </c>
      <c r="P249">
        <f t="array" ref="P249">INDEX(Sheet1!$AU$2:$AU$205,MATCH(1,(A249=Sheet1!$AX$2:$AX$205)*(C249=TEXT(Sheet1!$D$2:$D$205,"0")),0))</f>
        <v>-1</v>
      </c>
      <c r="Q249">
        <f t="array" ref="Q249">INDEX(Sheet1!$AS$2:$AS$205,MATCH(1,(A249=Sheet1!$AX$2:$AX$205)*(C249=TEXT(Sheet1!$D$2:$D$205,"0")),0))</f>
        <v>0</v>
      </c>
      <c r="R249">
        <f t="array" ref="R249">INDEX(Sheet1!$AV$2:$AV$205,MATCH(1,(A249=Sheet1!$AX$2:$AX$205)*(C249=TEXT(Sheet1!$D$2:$D$205,"0")),0))</f>
        <v>-3</v>
      </c>
      <c r="S249">
        <f t="array" ref="S249">INDEX(Sheet1!$AT$2:$AT$205,MATCH(1,(A249=Sheet1!$AX$2:$AX$205)*(C249=TEXT(Sheet1!$D$2:$D$205,"0")),0))</f>
        <v>0</v>
      </c>
      <c r="T249">
        <f t="array" ref="T249">INDEX(Sheet1!$AF$2:$AF$205,MATCH(1,(A249=Sheet1!$AX$2:$AX$205)*(C249=TEXT(Sheet1!$D$2:$D$205,"0")),0))</f>
        <v>8</v>
      </c>
      <c r="U249">
        <f t="array" ref="U249">INDEX(Sheet1!$AD$2:$AD$205,MATCH(1,(A249=Sheet1!$AX$2:$AX$205)*(C249=TEXT(Sheet1!$D$2:$D$205,"0")),0))</f>
        <v>0</v>
      </c>
      <c r="V249">
        <f t="array" ref="V249">INDEX(Sheet1!$AG$2:$AG$205,MATCH(1,(A249=Sheet1!$AX$2:$AX$205)*(C249=TEXT(Sheet1!$D$2:$D$205,"0")),0))</f>
        <v>3</v>
      </c>
      <c r="W249">
        <f t="array" ref="W249">INDEX(Sheet1!$AE$2:$AE$205,MATCH(1,(A249=Sheet1!$AX$2:$AX$205)*(C249=TEXT(Sheet1!$D$2:$D$205,"0")),0))</f>
        <v>0</v>
      </c>
      <c r="X249">
        <f t="array" ref="X249">INDEX(Sheet1!$AW$2:$AW$205,MATCH(1,(A249=Sheet1!$AX$2:$AX$205)*(C249=TEXT(Sheet1!$D$2:$D$205,"0")),0))</f>
        <v>0</v>
      </c>
      <c r="Y249">
        <f t="array" ref="Y249">IFERROR(INDEX(Sheet1!$AW$2:$AW$205,MATCH(1,(A249=Sheet1!$AX$2:$AX$205)*(C249=TEXT(Sheet1!$D$2:$D$205,"0")),0)),0)</f>
        <v>0</v>
      </c>
      <c r="Z249">
        <f t="array" ref="Z249">INDEX(Sheet2!$AW$2:$AW$205,MATCH(1,(A249=Sheet2!$AX$2:$AX$205)*(C249=TEXT(Sheet2!$D$2:$D$205,"0")),0))</f>
        <v>0</v>
      </c>
      <c r="AA249">
        <f t="array" ref="AA249">IFERROR(INDEX(Sheet2!$AW$2:$AW$205,MATCH(1,(A249=Sheet2!$AX$2:$AX$205)*(C249=TEXT(Sheet2!$D$2:$D$205,"0")),0)),0)</f>
        <v>0</v>
      </c>
    </row>
    <row r="250" spans="1:27" x14ac:dyDescent="0.2">
      <c r="A250" t="s">
        <v>467</v>
      </c>
      <c r="B250" t="s">
        <v>27</v>
      </c>
      <c r="C250" t="s">
        <v>30</v>
      </c>
      <c r="D250" t="s">
        <v>17</v>
      </c>
      <c r="E250">
        <v>25</v>
      </c>
      <c r="F250">
        <v>4</v>
      </c>
      <c r="G250">
        <v>29</v>
      </c>
      <c r="H250">
        <v>0</v>
      </c>
      <c r="I250">
        <v>4</v>
      </c>
      <c r="J250">
        <v>5</v>
      </c>
      <c r="K250">
        <v>31</v>
      </c>
      <c r="L250">
        <v>0</v>
      </c>
      <c r="P250" t="e">
        <f t="array" ref="P250">INDEX(Sheet1!$AU$2:$AU$205,MATCH(1,(A250=Sheet1!$AX$2:$AX$205)*(C250=TEXT(Sheet1!$D$2:$D$205,"0")),0))</f>
        <v>#N/A</v>
      </c>
      <c r="Q250" t="e">
        <f t="array" ref="Q250">INDEX(Sheet1!$AS$2:$AS$205,MATCH(1,(A250=Sheet1!$AX$2:$AX$205)*(C250=TEXT(Sheet1!$D$2:$D$205,"0")),0))</f>
        <v>#N/A</v>
      </c>
      <c r="R250" t="e">
        <f t="array" ref="R250">INDEX(Sheet1!$AV$2:$AV$205,MATCH(1,(A250=Sheet1!$AX$2:$AX$205)*(C250=TEXT(Sheet1!$D$2:$D$205,"0")),0))</f>
        <v>#N/A</v>
      </c>
      <c r="S250" t="e">
        <f t="array" ref="S250">INDEX(Sheet1!$AT$2:$AT$205,MATCH(1,(A250=Sheet1!$AX$2:$AX$205)*(C250=TEXT(Sheet1!$D$2:$D$205,"0")),0))</f>
        <v>#N/A</v>
      </c>
      <c r="T250" t="e">
        <f t="array" ref="T250">INDEX(Sheet1!$AF$2:$AF$205,MATCH(1,(A250=Sheet1!$AX$2:$AX$205)*(C250=TEXT(Sheet1!$D$2:$D$205,"0")),0))</f>
        <v>#N/A</v>
      </c>
      <c r="U250" t="e">
        <f t="array" ref="U250">INDEX(Sheet1!$AD$2:$AD$205,MATCH(1,(A250=Sheet1!$AX$2:$AX$205)*(C250=TEXT(Sheet1!$D$2:$D$205,"0")),0))</f>
        <v>#N/A</v>
      </c>
      <c r="V250" t="e">
        <f t="array" ref="V250">INDEX(Sheet1!$AG$2:$AG$205,MATCH(1,(A250=Sheet1!$AX$2:$AX$205)*(C250=TEXT(Sheet1!$D$2:$D$205,"0")),0))</f>
        <v>#N/A</v>
      </c>
      <c r="W250" t="e">
        <f t="array" ref="W250">INDEX(Sheet1!$AE$2:$AE$205,MATCH(1,(A250=Sheet1!$AX$2:$AX$205)*(C250=TEXT(Sheet1!$D$2:$D$205,"0")),0))</f>
        <v>#N/A</v>
      </c>
      <c r="X250" t="e">
        <f t="array" ref="X250">INDEX(Sheet1!$AW$2:$AW$205,MATCH(1,(A250=Sheet1!$AX$2:$AX$205)*(C250=TEXT(Sheet1!$D$2:$D$205,"0")),0))</f>
        <v>#N/A</v>
      </c>
      <c r="Y250">
        <f t="array" ref="Y250">IFERROR(INDEX(Sheet1!$AW$2:$AW$205,MATCH(1,(A250=Sheet1!$AX$2:$AX$205)*(C250=TEXT(Sheet1!$D$2:$D$205,"0")),0)),0)</f>
        <v>0</v>
      </c>
      <c r="Z250" t="e">
        <f t="array" ref="Z250">INDEX(Sheet2!$AW$2:$AW$205,MATCH(1,(A250=Sheet2!$AX$2:$AX$205)*(C250=TEXT(Sheet2!$D$2:$D$205,"0")),0))</f>
        <v>#N/A</v>
      </c>
      <c r="AA250">
        <f t="array" ref="AA250">IFERROR(INDEX(Sheet2!$AW$2:$AW$205,MATCH(1,(A250=Sheet2!$AX$2:$AX$205)*(C250=TEXT(Sheet2!$D$2:$D$205,"0")),0)),0)</f>
        <v>0</v>
      </c>
    </row>
    <row r="251" spans="1:27" x14ac:dyDescent="0.2">
      <c r="A251" t="s">
        <v>468</v>
      </c>
      <c r="B251" t="s">
        <v>27</v>
      </c>
      <c r="C251" t="s">
        <v>175</v>
      </c>
      <c r="D251" t="s">
        <v>17</v>
      </c>
      <c r="E251">
        <v>26</v>
      </c>
      <c r="F251">
        <v>5</v>
      </c>
      <c r="G251">
        <v>34</v>
      </c>
      <c r="H251">
        <v>0</v>
      </c>
      <c r="I251">
        <v>6</v>
      </c>
      <c r="J251">
        <v>6</v>
      </c>
      <c r="K251">
        <v>33</v>
      </c>
      <c r="L251">
        <v>0</v>
      </c>
      <c r="P251" t="e">
        <f t="array" ref="P251">INDEX(Sheet1!$AU$2:$AU$205,MATCH(1,(A251=Sheet1!$AX$2:$AX$205)*(C251=TEXT(Sheet1!$D$2:$D$205,"0")),0))</f>
        <v>#N/A</v>
      </c>
      <c r="Q251" t="e">
        <f t="array" ref="Q251">INDEX(Sheet1!$AS$2:$AS$205,MATCH(1,(A251=Sheet1!$AX$2:$AX$205)*(C251=TEXT(Sheet1!$D$2:$D$205,"0")),0))</f>
        <v>#N/A</v>
      </c>
      <c r="R251" t="e">
        <f t="array" ref="R251">INDEX(Sheet1!$AV$2:$AV$205,MATCH(1,(A251=Sheet1!$AX$2:$AX$205)*(C251=TEXT(Sheet1!$D$2:$D$205,"0")),0))</f>
        <v>#N/A</v>
      </c>
      <c r="S251" t="e">
        <f t="array" ref="S251">INDEX(Sheet1!$AT$2:$AT$205,MATCH(1,(A251=Sheet1!$AX$2:$AX$205)*(C251=TEXT(Sheet1!$D$2:$D$205,"0")),0))</f>
        <v>#N/A</v>
      </c>
      <c r="T251" t="e">
        <f t="array" ref="T251">INDEX(Sheet1!$AF$2:$AF$205,MATCH(1,(A251=Sheet1!$AX$2:$AX$205)*(C251=TEXT(Sheet1!$D$2:$D$205,"0")),0))</f>
        <v>#N/A</v>
      </c>
      <c r="U251" t="e">
        <f t="array" ref="U251">INDEX(Sheet1!$AD$2:$AD$205,MATCH(1,(A251=Sheet1!$AX$2:$AX$205)*(C251=TEXT(Sheet1!$D$2:$D$205,"0")),0))</f>
        <v>#N/A</v>
      </c>
      <c r="V251" t="e">
        <f t="array" ref="V251">INDEX(Sheet1!$AG$2:$AG$205,MATCH(1,(A251=Sheet1!$AX$2:$AX$205)*(C251=TEXT(Sheet1!$D$2:$D$205,"0")),0))</f>
        <v>#N/A</v>
      </c>
      <c r="W251" t="e">
        <f t="array" ref="W251">INDEX(Sheet1!$AE$2:$AE$205,MATCH(1,(A251=Sheet1!$AX$2:$AX$205)*(C251=TEXT(Sheet1!$D$2:$D$205,"0")),0))</f>
        <v>#N/A</v>
      </c>
      <c r="X251" t="e">
        <f t="array" ref="X251">INDEX(Sheet1!$AW$2:$AW$205,MATCH(1,(A251=Sheet1!$AX$2:$AX$205)*(C251=TEXT(Sheet1!$D$2:$D$205,"0")),0))</f>
        <v>#N/A</v>
      </c>
      <c r="Y251">
        <f t="array" ref="Y251">IFERROR(INDEX(Sheet1!$AW$2:$AW$205,MATCH(1,(A251=Sheet1!$AX$2:$AX$205)*(C251=TEXT(Sheet1!$D$2:$D$205,"0")),0)),0)</f>
        <v>0</v>
      </c>
      <c r="Z251" t="e">
        <f t="array" ref="Z251">INDEX(Sheet2!$AW$2:$AW$205,MATCH(1,(A251=Sheet2!$AX$2:$AX$205)*(C251=TEXT(Sheet2!$D$2:$D$205,"0")),0))</f>
        <v>#N/A</v>
      </c>
      <c r="AA251">
        <f t="array" ref="AA251">IFERROR(INDEX(Sheet2!$AW$2:$AW$205,MATCH(1,(A251=Sheet2!$AX$2:$AX$205)*(C251=TEXT(Sheet2!$D$2:$D$205,"0")),0)),0)</f>
        <v>0</v>
      </c>
    </row>
    <row r="252" spans="1:27" x14ac:dyDescent="0.2">
      <c r="A252" t="s">
        <v>469</v>
      </c>
      <c r="B252" t="s">
        <v>24</v>
      </c>
      <c r="C252" t="s">
        <v>127</v>
      </c>
      <c r="D252" t="s">
        <v>17</v>
      </c>
      <c r="E252">
        <v>28</v>
      </c>
      <c r="F252">
        <v>7</v>
      </c>
      <c r="G252">
        <v>36</v>
      </c>
      <c r="H252">
        <v>0</v>
      </c>
      <c r="I252">
        <v>6</v>
      </c>
      <c r="J252">
        <v>5</v>
      </c>
      <c r="K252">
        <v>34</v>
      </c>
      <c r="L252">
        <v>0</v>
      </c>
      <c r="P252" t="e">
        <f t="array" ref="P252">INDEX(Sheet1!$AU$2:$AU$205,MATCH(1,(A252=Sheet1!$AX$2:$AX$205)*(C252=TEXT(Sheet1!$D$2:$D$205,"0")),0))</f>
        <v>#N/A</v>
      </c>
      <c r="Q252" t="e">
        <f t="array" ref="Q252">INDEX(Sheet1!$AS$2:$AS$205,MATCH(1,(A252=Sheet1!$AX$2:$AX$205)*(C252=TEXT(Sheet1!$D$2:$D$205,"0")),0))</f>
        <v>#N/A</v>
      </c>
      <c r="R252" t="e">
        <f t="array" ref="R252">INDEX(Sheet1!$AV$2:$AV$205,MATCH(1,(A252=Sheet1!$AX$2:$AX$205)*(C252=TEXT(Sheet1!$D$2:$D$205,"0")),0))</f>
        <v>#N/A</v>
      </c>
      <c r="S252" t="e">
        <f t="array" ref="S252">INDEX(Sheet1!$AT$2:$AT$205,MATCH(1,(A252=Sheet1!$AX$2:$AX$205)*(C252=TEXT(Sheet1!$D$2:$D$205,"0")),0))</f>
        <v>#N/A</v>
      </c>
      <c r="T252" t="e">
        <f t="array" ref="T252">INDEX(Sheet1!$AF$2:$AF$205,MATCH(1,(A252=Sheet1!$AX$2:$AX$205)*(C252=TEXT(Sheet1!$D$2:$D$205,"0")),0))</f>
        <v>#N/A</v>
      </c>
      <c r="U252" t="e">
        <f t="array" ref="U252">INDEX(Sheet1!$AD$2:$AD$205,MATCH(1,(A252=Sheet1!$AX$2:$AX$205)*(C252=TEXT(Sheet1!$D$2:$D$205,"0")),0))</f>
        <v>#N/A</v>
      </c>
      <c r="V252" t="e">
        <f t="array" ref="V252">INDEX(Sheet1!$AG$2:$AG$205,MATCH(1,(A252=Sheet1!$AX$2:$AX$205)*(C252=TEXT(Sheet1!$D$2:$D$205,"0")),0))</f>
        <v>#N/A</v>
      </c>
      <c r="W252" t="e">
        <f t="array" ref="W252">INDEX(Sheet1!$AE$2:$AE$205,MATCH(1,(A252=Sheet1!$AX$2:$AX$205)*(C252=TEXT(Sheet1!$D$2:$D$205,"0")),0))</f>
        <v>#N/A</v>
      </c>
      <c r="X252" t="e">
        <f t="array" ref="X252">INDEX(Sheet1!$AW$2:$AW$205,MATCH(1,(A252=Sheet1!$AX$2:$AX$205)*(C252=TEXT(Sheet1!$D$2:$D$205,"0")),0))</f>
        <v>#N/A</v>
      </c>
      <c r="Y252">
        <f t="array" ref="Y252">IFERROR(INDEX(Sheet1!$AW$2:$AW$205,MATCH(1,(A252=Sheet1!$AX$2:$AX$205)*(C252=TEXT(Sheet1!$D$2:$D$205,"0")),0)),0)</f>
        <v>0</v>
      </c>
      <c r="Z252" t="e">
        <f t="array" ref="Z252">INDEX(Sheet2!$AW$2:$AW$205,MATCH(1,(A252=Sheet2!$AX$2:$AX$205)*(C252=TEXT(Sheet2!$D$2:$D$205,"0")),0))</f>
        <v>#N/A</v>
      </c>
      <c r="AA252">
        <f t="array" ref="AA252">IFERROR(INDEX(Sheet2!$AW$2:$AW$205,MATCH(1,(A252=Sheet2!$AX$2:$AX$205)*(C252=TEXT(Sheet2!$D$2:$D$205,"0")),0)),0)</f>
        <v>0</v>
      </c>
    </row>
    <row r="253" spans="1:27" x14ac:dyDescent="0.2">
      <c r="A253" t="s">
        <v>470</v>
      </c>
      <c r="B253" t="s">
        <v>15</v>
      </c>
      <c r="C253" t="s">
        <v>471</v>
      </c>
      <c r="D253" t="s">
        <v>17</v>
      </c>
      <c r="E253">
        <v>25</v>
      </c>
      <c r="F253">
        <v>4</v>
      </c>
      <c r="G253">
        <v>23</v>
      </c>
      <c r="H253">
        <v>0</v>
      </c>
      <c r="I253">
        <v>4</v>
      </c>
      <c r="J253">
        <v>5</v>
      </c>
      <c r="K253">
        <v>24</v>
      </c>
      <c r="L253">
        <v>0</v>
      </c>
      <c r="P253">
        <f t="array" ref="P253">INDEX(Sheet1!$AU$2:$AU$205,MATCH(1,(A253=Sheet1!$AX$2:$AX$205)*(C253=TEXT(Sheet1!$D$2:$D$205,"0")),0))</f>
        <v>7</v>
      </c>
      <c r="Q253">
        <f t="array" ref="Q253">INDEX(Sheet1!$AS$2:$AS$205,MATCH(1,(A253=Sheet1!$AX$2:$AX$205)*(C253=TEXT(Sheet1!$D$2:$D$205,"0")),0))</f>
        <v>0</v>
      </c>
      <c r="R253">
        <f t="array" ref="R253">INDEX(Sheet1!$AV$2:$AV$205,MATCH(1,(A253=Sheet1!$AX$2:$AX$205)*(C253=TEXT(Sheet1!$D$2:$D$205,"0")),0))</f>
        <v>4</v>
      </c>
      <c r="S253">
        <f t="array" ref="S253">INDEX(Sheet1!$AT$2:$AT$205,MATCH(1,(A253=Sheet1!$AX$2:$AX$205)*(C253=TEXT(Sheet1!$D$2:$D$205,"0")),0))</f>
        <v>0</v>
      </c>
      <c r="T253">
        <f t="array" ref="T253">INDEX(Sheet1!$AF$2:$AF$205,MATCH(1,(A253=Sheet1!$AX$2:$AX$205)*(C253=TEXT(Sheet1!$D$2:$D$205,"0")),0))</f>
        <v>0</v>
      </c>
      <c r="U253">
        <f t="array" ref="U253">INDEX(Sheet1!$AD$2:$AD$205,MATCH(1,(A253=Sheet1!$AX$2:$AX$205)*(C253=TEXT(Sheet1!$D$2:$D$205,"0")),0))</f>
        <v>0</v>
      </c>
      <c r="V253">
        <f t="array" ref="V253">INDEX(Sheet1!$AG$2:$AG$205,MATCH(1,(A253=Sheet1!$AX$2:$AX$205)*(C253=TEXT(Sheet1!$D$2:$D$205,"0")),0))</f>
        <v>0</v>
      </c>
      <c r="W253">
        <f t="array" ref="W253">INDEX(Sheet1!$AE$2:$AE$205,MATCH(1,(A253=Sheet1!$AX$2:$AX$205)*(C253=TEXT(Sheet1!$D$2:$D$205,"0")),0))</f>
        <v>0</v>
      </c>
      <c r="X253">
        <f t="array" ref="X253">INDEX(Sheet1!$AW$2:$AW$205,MATCH(1,(A253=Sheet1!$AX$2:$AX$205)*(C253=TEXT(Sheet1!$D$2:$D$205,"0")),0))</f>
        <v>0</v>
      </c>
      <c r="Y253">
        <f t="array" ref="Y253">IFERROR(INDEX(Sheet1!$AW$2:$AW$205,MATCH(1,(A253=Sheet1!$AX$2:$AX$205)*(C253=TEXT(Sheet1!$D$2:$D$205,"0")),0)),0)</f>
        <v>0</v>
      </c>
      <c r="Z253">
        <f t="array" ref="Z253">INDEX(Sheet2!$AW$2:$AW$205,MATCH(1,(A253=Sheet2!$AX$2:$AX$205)*(C253=TEXT(Sheet2!$D$2:$D$205,"0")),0))</f>
        <v>0</v>
      </c>
      <c r="AA253">
        <f t="array" ref="AA253">IFERROR(INDEX(Sheet2!$AW$2:$AW$205,MATCH(1,(A253=Sheet2!$AX$2:$AX$205)*(C253=TEXT(Sheet2!$D$2:$D$205,"0")),0)),0)</f>
        <v>0</v>
      </c>
    </row>
    <row r="254" spans="1:27" x14ac:dyDescent="0.2">
      <c r="A254" t="s">
        <v>472</v>
      </c>
      <c r="B254" t="s">
        <v>27</v>
      </c>
      <c r="C254" t="s">
        <v>415</v>
      </c>
      <c r="D254" t="s">
        <v>17</v>
      </c>
      <c r="E254">
        <v>28</v>
      </c>
      <c r="F254">
        <v>5</v>
      </c>
      <c r="G254">
        <v>36</v>
      </c>
      <c r="H254">
        <v>0</v>
      </c>
      <c r="I254">
        <v>5</v>
      </c>
      <c r="J254">
        <v>5</v>
      </c>
      <c r="K254">
        <v>37</v>
      </c>
      <c r="L254">
        <v>0</v>
      </c>
      <c r="P254" t="e">
        <f t="array" ref="P254">INDEX(Sheet1!$AU$2:$AU$205,MATCH(1,(A254=Sheet1!$AX$2:$AX$205)*(C254=TEXT(Sheet1!$D$2:$D$205,"0")),0))</f>
        <v>#N/A</v>
      </c>
      <c r="Q254" t="e">
        <f t="array" ref="Q254">INDEX(Sheet1!$AS$2:$AS$205,MATCH(1,(A254=Sheet1!$AX$2:$AX$205)*(C254=TEXT(Sheet1!$D$2:$D$205,"0")),0))</f>
        <v>#N/A</v>
      </c>
      <c r="R254" t="e">
        <f t="array" ref="R254">INDEX(Sheet1!$AV$2:$AV$205,MATCH(1,(A254=Sheet1!$AX$2:$AX$205)*(C254=TEXT(Sheet1!$D$2:$D$205,"0")),0))</f>
        <v>#N/A</v>
      </c>
      <c r="S254" t="e">
        <f t="array" ref="S254">INDEX(Sheet1!$AT$2:$AT$205,MATCH(1,(A254=Sheet1!$AX$2:$AX$205)*(C254=TEXT(Sheet1!$D$2:$D$205,"0")),0))</f>
        <v>#N/A</v>
      </c>
      <c r="T254" t="e">
        <f t="array" ref="T254">INDEX(Sheet1!$AF$2:$AF$205,MATCH(1,(A254=Sheet1!$AX$2:$AX$205)*(C254=TEXT(Sheet1!$D$2:$D$205,"0")),0))</f>
        <v>#N/A</v>
      </c>
      <c r="U254" t="e">
        <f t="array" ref="U254">INDEX(Sheet1!$AD$2:$AD$205,MATCH(1,(A254=Sheet1!$AX$2:$AX$205)*(C254=TEXT(Sheet1!$D$2:$D$205,"0")),0))</f>
        <v>#N/A</v>
      </c>
      <c r="V254" t="e">
        <f t="array" ref="V254">INDEX(Sheet1!$AG$2:$AG$205,MATCH(1,(A254=Sheet1!$AX$2:$AX$205)*(C254=TEXT(Sheet1!$D$2:$D$205,"0")),0))</f>
        <v>#N/A</v>
      </c>
      <c r="W254" t="e">
        <f t="array" ref="W254">INDEX(Sheet1!$AE$2:$AE$205,MATCH(1,(A254=Sheet1!$AX$2:$AX$205)*(C254=TEXT(Sheet1!$D$2:$D$205,"0")),0))</f>
        <v>#N/A</v>
      </c>
      <c r="X254" t="e">
        <f t="array" ref="X254">INDEX(Sheet1!$AW$2:$AW$205,MATCH(1,(A254=Sheet1!$AX$2:$AX$205)*(C254=TEXT(Sheet1!$D$2:$D$205,"0")),0))</f>
        <v>#N/A</v>
      </c>
      <c r="Y254">
        <f t="array" ref="Y254">IFERROR(INDEX(Sheet1!$AW$2:$AW$205,MATCH(1,(A254=Sheet1!$AX$2:$AX$205)*(C254=TEXT(Sheet1!$D$2:$D$205,"0")),0)),0)</f>
        <v>0</v>
      </c>
      <c r="Z254" t="e">
        <f t="array" ref="Z254">INDEX(Sheet2!$AW$2:$AW$205,MATCH(1,(A254=Sheet2!$AX$2:$AX$205)*(C254=TEXT(Sheet2!$D$2:$D$205,"0")),0))</f>
        <v>#N/A</v>
      </c>
      <c r="AA254">
        <f t="array" ref="AA254">IFERROR(INDEX(Sheet2!$AW$2:$AW$205,MATCH(1,(A254=Sheet2!$AX$2:$AX$205)*(C254=TEXT(Sheet2!$D$2:$D$205,"0")),0)),0)</f>
        <v>0</v>
      </c>
    </row>
    <row r="255" spans="1:27" x14ac:dyDescent="0.2">
      <c r="A255" t="s">
        <v>473</v>
      </c>
      <c r="B255" t="s">
        <v>213</v>
      </c>
      <c r="C255" t="s">
        <v>289</v>
      </c>
      <c r="D255" t="s">
        <v>72</v>
      </c>
      <c r="E255">
        <v>26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7</v>
      </c>
      <c r="P255" t="e">
        <f t="array" ref="P255">INDEX(Sheet1!$AU$2:$AU$205,MATCH(1,(A255=Sheet1!$AX$2:$AX$205)*(C255=TEXT(Sheet1!$D$2:$D$205,"0")),0))</f>
        <v>#N/A</v>
      </c>
      <c r="Q255" t="e">
        <f t="array" ref="Q255">INDEX(Sheet1!$AS$2:$AS$205,MATCH(1,(A255=Sheet1!$AX$2:$AX$205)*(C255=TEXT(Sheet1!$D$2:$D$205,"0")),0))</f>
        <v>#N/A</v>
      </c>
      <c r="R255" t="e">
        <f t="array" ref="R255">INDEX(Sheet1!$AV$2:$AV$205,MATCH(1,(A255=Sheet1!$AX$2:$AX$205)*(C255=TEXT(Sheet1!$D$2:$D$205,"0")),0))</f>
        <v>#N/A</v>
      </c>
      <c r="S255" t="e">
        <f t="array" ref="S255">INDEX(Sheet1!$AT$2:$AT$205,MATCH(1,(A255=Sheet1!$AX$2:$AX$205)*(C255=TEXT(Sheet1!$D$2:$D$205,"0")),0))</f>
        <v>#N/A</v>
      </c>
      <c r="T255" t="e">
        <f t="array" ref="T255">INDEX(Sheet1!$AF$2:$AF$205,MATCH(1,(A255=Sheet1!$AX$2:$AX$205)*(C255=TEXT(Sheet1!$D$2:$D$205,"0")),0))</f>
        <v>#N/A</v>
      </c>
      <c r="U255" t="e">
        <f t="array" ref="U255">INDEX(Sheet1!$AD$2:$AD$205,MATCH(1,(A255=Sheet1!$AX$2:$AX$205)*(C255=TEXT(Sheet1!$D$2:$D$205,"0")),0))</f>
        <v>#N/A</v>
      </c>
      <c r="V255" t="e">
        <f t="array" ref="V255">INDEX(Sheet1!$AG$2:$AG$205,MATCH(1,(A255=Sheet1!$AX$2:$AX$205)*(C255=TEXT(Sheet1!$D$2:$D$205,"0")),0))</f>
        <v>#N/A</v>
      </c>
      <c r="W255" t="e">
        <f t="array" ref="W255">INDEX(Sheet1!$AE$2:$AE$205,MATCH(1,(A255=Sheet1!$AX$2:$AX$205)*(C255=TEXT(Sheet1!$D$2:$D$205,"0")),0))</f>
        <v>#N/A</v>
      </c>
      <c r="X255" t="e">
        <f t="array" ref="X255">INDEX(Sheet1!$AW$2:$AW$205,MATCH(1,(A255=Sheet1!$AX$2:$AX$205)*(C255=TEXT(Sheet1!$D$2:$D$205,"0")),0))</f>
        <v>#N/A</v>
      </c>
      <c r="Y255">
        <f t="array" ref="Y255">IFERROR(INDEX(Sheet1!$AW$2:$AW$205,MATCH(1,(A255=Sheet1!$AX$2:$AX$205)*(C255=TEXT(Sheet1!$D$2:$D$205,"0")),0)),0)</f>
        <v>0</v>
      </c>
      <c r="Z255" t="e">
        <f t="array" ref="Z255">INDEX(Sheet2!$AW$2:$AW$205,MATCH(1,(A255=Sheet2!$AX$2:$AX$205)*(C255=TEXT(Sheet2!$D$2:$D$205,"0")),0))</f>
        <v>#N/A</v>
      </c>
      <c r="AA255">
        <f t="array" ref="AA255">IFERROR(INDEX(Sheet2!$AW$2:$AW$205,MATCH(1,(A255=Sheet2!$AX$2:$AX$205)*(C255=TEXT(Sheet2!$D$2:$D$205,"0")),0)),0)</f>
        <v>0</v>
      </c>
    </row>
    <row r="256" spans="1:27" x14ac:dyDescent="0.2">
      <c r="A256" t="s">
        <v>474</v>
      </c>
      <c r="B256" t="s">
        <v>27</v>
      </c>
      <c r="C256" t="s">
        <v>404</v>
      </c>
      <c r="D256" t="s">
        <v>17</v>
      </c>
      <c r="E256">
        <v>28</v>
      </c>
      <c r="F256">
        <v>5</v>
      </c>
      <c r="G256">
        <v>30</v>
      </c>
      <c r="H256">
        <v>0</v>
      </c>
      <c r="I256">
        <v>6</v>
      </c>
      <c r="J256">
        <v>6</v>
      </c>
      <c r="K256">
        <v>36</v>
      </c>
      <c r="L256">
        <v>0</v>
      </c>
      <c r="P256" t="e">
        <f t="array" ref="P256">INDEX(Sheet1!$AU$2:$AU$205,MATCH(1,(A256=Sheet1!$AX$2:$AX$205)*(C256=TEXT(Sheet1!$D$2:$D$205,"0")),0))</f>
        <v>#N/A</v>
      </c>
      <c r="Q256" t="e">
        <f t="array" ref="Q256">INDEX(Sheet1!$AS$2:$AS$205,MATCH(1,(A256=Sheet1!$AX$2:$AX$205)*(C256=TEXT(Sheet1!$D$2:$D$205,"0")),0))</f>
        <v>#N/A</v>
      </c>
      <c r="R256" t="e">
        <f t="array" ref="R256">INDEX(Sheet1!$AV$2:$AV$205,MATCH(1,(A256=Sheet1!$AX$2:$AX$205)*(C256=TEXT(Sheet1!$D$2:$D$205,"0")),0))</f>
        <v>#N/A</v>
      </c>
      <c r="S256" t="e">
        <f t="array" ref="S256">INDEX(Sheet1!$AT$2:$AT$205,MATCH(1,(A256=Sheet1!$AX$2:$AX$205)*(C256=TEXT(Sheet1!$D$2:$D$205,"0")),0))</f>
        <v>#N/A</v>
      </c>
      <c r="T256" t="e">
        <f t="array" ref="T256">INDEX(Sheet1!$AF$2:$AF$205,MATCH(1,(A256=Sheet1!$AX$2:$AX$205)*(C256=TEXT(Sheet1!$D$2:$D$205,"0")),0))</f>
        <v>#N/A</v>
      </c>
      <c r="U256" t="e">
        <f t="array" ref="U256">INDEX(Sheet1!$AD$2:$AD$205,MATCH(1,(A256=Sheet1!$AX$2:$AX$205)*(C256=TEXT(Sheet1!$D$2:$D$205,"0")),0))</f>
        <v>#N/A</v>
      </c>
      <c r="V256" t="e">
        <f t="array" ref="V256">INDEX(Sheet1!$AG$2:$AG$205,MATCH(1,(A256=Sheet1!$AX$2:$AX$205)*(C256=TEXT(Sheet1!$D$2:$D$205,"0")),0))</f>
        <v>#N/A</v>
      </c>
      <c r="W256" t="e">
        <f t="array" ref="W256">INDEX(Sheet1!$AE$2:$AE$205,MATCH(1,(A256=Sheet1!$AX$2:$AX$205)*(C256=TEXT(Sheet1!$D$2:$D$205,"0")),0))</f>
        <v>#N/A</v>
      </c>
      <c r="X256" t="e">
        <f t="array" ref="X256">INDEX(Sheet1!$AW$2:$AW$205,MATCH(1,(A256=Sheet1!$AX$2:$AX$205)*(C256=TEXT(Sheet1!$D$2:$D$205,"0")),0))</f>
        <v>#N/A</v>
      </c>
      <c r="Y256">
        <f t="array" ref="Y256">IFERROR(INDEX(Sheet1!$AW$2:$AW$205,MATCH(1,(A256=Sheet1!$AX$2:$AX$205)*(C256=TEXT(Sheet1!$D$2:$D$205,"0")),0)),0)</f>
        <v>0</v>
      </c>
      <c r="Z256" t="e">
        <f t="array" ref="Z256">INDEX(Sheet2!$AW$2:$AW$205,MATCH(1,(A256=Sheet2!$AX$2:$AX$205)*(C256=TEXT(Sheet2!$D$2:$D$205,"0")),0))</f>
        <v>#N/A</v>
      </c>
      <c r="AA256">
        <f t="array" ref="AA256">IFERROR(INDEX(Sheet2!$AW$2:$AW$205,MATCH(1,(A256=Sheet2!$AX$2:$AX$205)*(C256=TEXT(Sheet2!$D$2:$D$205,"0")),0)),0)</f>
        <v>0</v>
      </c>
    </row>
    <row r="257" spans="1:27" x14ac:dyDescent="0.2">
      <c r="A257" t="s">
        <v>475</v>
      </c>
      <c r="B257" t="s">
        <v>476</v>
      </c>
      <c r="C257" t="s">
        <v>316</v>
      </c>
      <c r="D257" t="s">
        <v>17</v>
      </c>
      <c r="E257">
        <v>28</v>
      </c>
      <c r="F257">
        <v>6</v>
      </c>
      <c r="G257">
        <v>37</v>
      </c>
      <c r="H257">
        <v>0</v>
      </c>
      <c r="I257">
        <v>6</v>
      </c>
      <c r="J257">
        <v>6</v>
      </c>
      <c r="K257">
        <v>34</v>
      </c>
      <c r="L257">
        <v>0</v>
      </c>
      <c r="P257" t="e">
        <f t="array" ref="P257">INDEX(Sheet1!$AU$2:$AU$205,MATCH(1,(A257=Sheet1!$AX$2:$AX$205)*(C257=TEXT(Sheet1!$D$2:$D$205,"0")),0))</f>
        <v>#N/A</v>
      </c>
      <c r="Q257" t="e">
        <f t="array" ref="Q257">INDEX(Sheet1!$AS$2:$AS$205,MATCH(1,(A257=Sheet1!$AX$2:$AX$205)*(C257=TEXT(Sheet1!$D$2:$D$205,"0")),0))</f>
        <v>#N/A</v>
      </c>
      <c r="R257" t="e">
        <f t="array" ref="R257">INDEX(Sheet1!$AV$2:$AV$205,MATCH(1,(A257=Sheet1!$AX$2:$AX$205)*(C257=TEXT(Sheet1!$D$2:$D$205,"0")),0))</f>
        <v>#N/A</v>
      </c>
      <c r="S257" t="e">
        <f t="array" ref="S257">INDEX(Sheet1!$AT$2:$AT$205,MATCH(1,(A257=Sheet1!$AX$2:$AX$205)*(C257=TEXT(Sheet1!$D$2:$D$205,"0")),0))</f>
        <v>#N/A</v>
      </c>
      <c r="T257" t="e">
        <f t="array" ref="T257">INDEX(Sheet1!$AF$2:$AF$205,MATCH(1,(A257=Sheet1!$AX$2:$AX$205)*(C257=TEXT(Sheet1!$D$2:$D$205,"0")),0))</f>
        <v>#N/A</v>
      </c>
      <c r="U257" t="e">
        <f t="array" ref="U257">INDEX(Sheet1!$AD$2:$AD$205,MATCH(1,(A257=Sheet1!$AX$2:$AX$205)*(C257=TEXT(Sheet1!$D$2:$D$205,"0")),0))</f>
        <v>#N/A</v>
      </c>
      <c r="V257" t="e">
        <f t="array" ref="V257">INDEX(Sheet1!$AG$2:$AG$205,MATCH(1,(A257=Sheet1!$AX$2:$AX$205)*(C257=TEXT(Sheet1!$D$2:$D$205,"0")),0))</f>
        <v>#N/A</v>
      </c>
      <c r="W257" t="e">
        <f t="array" ref="W257">INDEX(Sheet1!$AE$2:$AE$205,MATCH(1,(A257=Sheet1!$AX$2:$AX$205)*(C257=TEXT(Sheet1!$D$2:$D$205,"0")),0))</f>
        <v>#N/A</v>
      </c>
      <c r="X257" t="e">
        <f t="array" ref="X257">INDEX(Sheet1!$AW$2:$AW$205,MATCH(1,(A257=Sheet1!$AX$2:$AX$205)*(C257=TEXT(Sheet1!$D$2:$D$205,"0")),0))</f>
        <v>#N/A</v>
      </c>
      <c r="Y257">
        <f t="array" ref="Y257">IFERROR(INDEX(Sheet1!$AW$2:$AW$205,MATCH(1,(A257=Sheet1!$AX$2:$AX$205)*(C257=TEXT(Sheet1!$D$2:$D$205,"0")),0)),0)</f>
        <v>0</v>
      </c>
      <c r="Z257" t="e">
        <f t="array" ref="Z257">INDEX(Sheet2!$AW$2:$AW$205,MATCH(1,(A257=Sheet2!$AX$2:$AX$205)*(C257=TEXT(Sheet2!$D$2:$D$205,"0")),0))</f>
        <v>#N/A</v>
      </c>
      <c r="AA257">
        <f t="array" ref="AA257">IFERROR(INDEX(Sheet2!$AW$2:$AW$205,MATCH(1,(A257=Sheet2!$AX$2:$AX$205)*(C257=TEXT(Sheet2!$D$2:$D$205,"0")),0)),0)</f>
        <v>0</v>
      </c>
    </row>
    <row r="258" spans="1:27" x14ac:dyDescent="0.2">
      <c r="A258" t="s">
        <v>477</v>
      </c>
      <c r="B258" t="s">
        <v>97</v>
      </c>
      <c r="C258" t="s">
        <v>309</v>
      </c>
      <c r="D258" t="s">
        <v>17</v>
      </c>
      <c r="E258">
        <v>29</v>
      </c>
      <c r="F258">
        <v>4</v>
      </c>
      <c r="G258">
        <v>35</v>
      </c>
      <c r="H258">
        <v>0</v>
      </c>
      <c r="I258">
        <v>5</v>
      </c>
      <c r="J258">
        <v>5</v>
      </c>
      <c r="K258">
        <v>36</v>
      </c>
      <c r="L258">
        <v>0</v>
      </c>
      <c r="P258" t="e">
        <f t="array" ref="P258">INDEX(Sheet1!$AU$2:$AU$205,MATCH(1,(A258=Sheet1!$AX$2:$AX$205)*(C258=TEXT(Sheet1!$D$2:$D$205,"0")),0))</f>
        <v>#N/A</v>
      </c>
      <c r="Q258" t="e">
        <f t="array" ref="Q258">INDEX(Sheet1!$AS$2:$AS$205,MATCH(1,(A258=Sheet1!$AX$2:$AX$205)*(C258=TEXT(Sheet1!$D$2:$D$205,"0")),0))</f>
        <v>#N/A</v>
      </c>
      <c r="R258" t="e">
        <f t="array" ref="R258">INDEX(Sheet1!$AV$2:$AV$205,MATCH(1,(A258=Sheet1!$AX$2:$AX$205)*(C258=TEXT(Sheet1!$D$2:$D$205,"0")),0))</f>
        <v>#N/A</v>
      </c>
      <c r="S258" t="e">
        <f t="array" ref="S258">INDEX(Sheet1!$AT$2:$AT$205,MATCH(1,(A258=Sheet1!$AX$2:$AX$205)*(C258=TEXT(Sheet1!$D$2:$D$205,"0")),0))</f>
        <v>#N/A</v>
      </c>
      <c r="T258" t="e">
        <f t="array" ref="T258">INDEX(Sheet1!$AF$2:$AF$205,MATCH(1,(A258=Sheet1!$AX$2:$AX$205)*(C258=TEXT(Sheet1!$D$2:$D$205,"0")),0))</f>
        <v>#N/A</v>
      </c>
      <c r="U258" t="e">
        <f t="array" ref="U258">INDEX(Sheet1!$AD$2:$AD$205,MATCH(1,(A258=Sheet1!$AX$2:$AX$205)*(C258=TEXT(Sheet1!$D$2:$D$205,"0")),0))</f>
        <v>#N/A</v>
      </c>
      <c r="V258" t="e">
        <f t="array" ref="V258">INDEX(Sheet1!$AG$2:$AG$205,MATCH(1,(A258=Sheet1!$AX$2:$AX$205)*(C258=TEXT(Sheet1!$D$2:$D$205,"0")),0))</f>
        <v>#N/A</v>
      </c>
      <c r="W258" t="e">
        <f t="array" ref="W258">INDEX(Sheet1!$AE$2:$AE$205,MATCH(1,(A258=Sheet1!$AX$2:$AX$205)*(C258=TEXT(Sheet1!$D$2:$D$205,"0")),0))</f>
        <v>#N/A</v>
      </c>
      <c r="X258" t="e">
        <f t="array" ref="X258">INDEX(Sheet1!$AW$2:$AW$205,MATCH(1,(A258=Sheet1!$AX$2:$AX$205)*(C258=TEXT(Sheet1!$D$2:$D$205,"0")),0))</f>
        <v>#N/A</v>
      </c>
      <c r="Y258">
        <f t="array" ref="Y258">IFERROR(INDEX(Sheet1!$AW$2:$AW$205,MATCH(1,(A258=Sheet1!$AX$2:$AX$205)*(C258=TEXT(Sheet1!$D$2:$D$205,"0")),0)),0)</f>
        <v>0</v>
      </c>
      <c r="Z258" t="e">
        <f t="array" ref="Z258">INDEX(Sheet2!$AW$2:$AW$205,MATCH(1,(A258=Sheet2!$AX$2:$AX$205)*(C258=TEXT(Sheet2!$D$2:$D$205,"0")),0))</f>
        <v>#N/A</v>
      </c>
      <c r="AA258">
        <f t="array" ref="AA258">IFERROR(INDEX(Sheet2!$AW$2:$AW$205,MATCH(1,(A258=Sheet2!$AX$2:$AX$205)*(C258=TEXT(Sheet2!$D$2:$D$205,"0")),0)),0)</f>
        <v>0</v>
      </c>
    </row>
    <row r="259" spans="1:27" x14ac:dyDescent="0.2">
      <c r="A259" t="s">
        <v>478</v>
      </c>
      <c r="B259" t="s">
        <v>42</v>
      </c>
      <c r="C259" t="s">
        <v>402</v>
      </c>
      <c r="D259" t="s">
        <v>17</v>
      </c>
      <c r="E259">
        <v>20</v>
      </c>
      <c r="F259">
        <v>4</v>
      </c>
      <c r="G259">
        <v>28</v>
      </c>
      <c r="H259">
        <v>0</v>
      </c>
      <c r="I259">
        <v>4</v>
      </c>
      <c r="J259">
        <v>4</v>
      </c>
      <c r="K259">
        <v>28</v>
      </c>
      <c r="L259">
        <v>0</v>
      </c>
      <c r="P259" t="e">
        <f t="array" ref="P259">INDEX(Sheet1!$AU$2:$AU$205,MATCH(1,(A259=Sheet1!$AX$2:$AX$205)*(C259=TEXT(Sheet1!$D$2:$D$205,"0")),0))</f>
        <v>#N/A</v>
      </c>
      <c r="Q259" t="e">
        <f t="array" ref="Q259">INDEX(Sheet1!$AS$2:$AS$205,MATCH(1,(A259=Sheet1!$AX$2:$AX$205)*(C259=TEXT(Sheet1!$D$2:$D$205,"0")),0))</f>
        <v>#N/A</v>
      </c>
      <c r="R259" t="e">
        <f t="array" ref="R259">INDEX(Sheet1!$AV$2:$AV$205,MATCH(1,(A259=Sheet1!$AX$2:$AX$205)*(C259=TEXT(Sheet1!$D$2:$D$205,"0")),0))</f>
        <v>#N/A</v>
      </c>
      <c r="S259" t="e">
        <f t="array" ref="S259">INDEX(Sheet1!$AT$2:$AT$205,MATCH(1,(A259=Sheet1!$AX$2:$AX$205)*(C259=TEXT(Sheet1!$D$2:$D$205,"0")),0))</f>
        <v>#N/A</v>
      </c>
      <c r="T259" t="e">
        <f t="array" ref="T259">INDEX(Sheet1!$AF$2:$AF$205,MATCH(1,(A259=Sheet1!$AX$2:$AX$205)*(C259=TEXT(Sheet1!$D$2:$D$205,"0")),0))</f>
        <v>#N/A</v>
      </c>
      <c r="U259" t="e">
        <f t="array" ref="U259">INDEX(Sheet1!$AD$2:$AD$205,MATCH(1,(A259=Sheet1!$AX$2:$AX$205)*(C259=TEXT(Sheet1!$D$2:$D$205,"0")),0))</f>
        <v>#N/A</v>
      </c>
      <c r="V259" t="e">
        <f t="array" ref="V259">INDEX(Sheet1!$AG$2:$AG$205,MATCH(1,(A259=Sheet1!$AX$2:$AX$205)*(C259=TEXT(Sheet1!$D$2:$D$205,"0")),0))</f>
        <v>#N/A</v>
      </c>
      <c r="W259" t="e">
        <f t="array" ref="W259">INDEX(Sheet1!$AE$2:$AE$205,MATCH(1,(A259=Sheet1!$AX$2:$AX$205)*(C259=TEXT(Sheet1!$D$2:$D$205,"0")),0))</f>
        <v>#N/A</v>
      </c>
      <c r="X259" t="e">
        <f t="array" ref="X259">INDEX(Sheet1!$AW$2:$AW$205,MATCH(1,(A259=Sheet1!$AX$2:$AX$205)*(C259=TEXT(Sheet1!$D$2:$D$205,"0")),0))</f>
        <v>#N/A</v>
      </c>
      <c r="Y259">
        <f t="array" ref="Y259">IFERROR(INDEX(Sheet1!$AW$2:$AW$205,MATCH(1,(A259=Sheet1!$AX$2:$AX$205)*(C259=TEXT(Sheet1!$D$2:$D$205,"0")),0)),0)</f>
        <v>0</v>
      </c>
      <c r="Z259" t="e">
        <f t="array" ref="Z259">INDEX(Sheet2!$AW$2:$AW$205,MATCH(1,(A259=Sheet2!$AX$2:$AX$205)*(C259=TEXT(Sheet2!$D$2:$D$205,"0")),0))</f>
        <v>#N/A</v>
      </c>
      <c r="AA259">
        <f t="array" ref="AA259">IFERROR(INDEX(Sheet2!$AW$2:$AW$205,MATCH(1,(A259=Sheet2!$AX$2:$AX$205)*(C259=TEXT(Sheet2!$D$2:$D$205,"0")),0)),0)</f>
        <v>0</v>
      </c>
    </row>
    <row r="260" spans="1:27" x14ac:dyDescent="0.2">
      <c r="A260" t="s">
        <v>479</v>
      </c>
      <c r="B260" t="s">
        <v>77</v>
      </c>
      <c r="C260" t="s">
        <v>480</v>
      </c>
      <c r="D260" t="s">
        <v>17</v>
      </c>
      <c r="E260">
        <v>29</v>
      </c>
      <c r="F260">
        <v>4</v>
      </c>
      <c r="G260">
        <v>27</v>
      </c>
      <c r="H260">
        <v>0</v>
      </c>
      <c r="I260">
        <v>4</v>
      </c>
      <c r="J260">
        <v>6</v>
      </c>
      <c r="K260">
        <v>26</v>
      </c>
      <c r="L260">
        <v>0</v>
      </c>
      <c r="P260">
        <f t="array" ref="P260">INDEX(Sheet1!$AU$2:$AU$205,MATCH(1,(A260=Sheet1!$AX$2:$AX$205)*(C260=TEXT(Sheet1!$D$2:$D$205,"0")),0))</f>
        <v>0</v>
      </c>
      <c r="Q260">
        <f t="array" ref="Q260">INDEX(Sheet1!$AS$2:$AS$205,MATCH(1,(A260=Sheet1!$AX$2:$AX$205)*(C260=TEXT(Sheet1!$D$2:$D$205,"0")),0))</f>
        <v>0</v>
      </c>
      <c r="R260">
        <f t="array" ref="R260">INDEX(Sheet1!$AV$2:$AV$205,MATCH(1,(A260=Sheet1!$AX$2:$AX$205)*(C260=TEXT(Sheet1!$D$2:$D$205,"0")),0))</f>
        <v>0</v>
      </c>
      <c r="S260">
        <f t="array" ref="S260">INDEX(Sheet1!$AT$2:$AT$205,MATCH(1,(A260=Sheet1!$AX$2:$AX$205)*(C260=TEXT(Sheet1!$D$2:$D$205,"0")),0))</f>
        <v>0</v>
      </c>
      <c r="T260">
        <f t="array" ref="T260">INDEX(Sheet1!$AF$2:$AF$205,MATCH(1,(A260=Sheet1!$AX$2:$AX$205)*(C260=TEXT(Sheet1!$D$2:$D$205,"0")),0))</f>
        <v>0</v>
      </c>
      <c r="U260">
        <f t="array" ref="U260">INDEX(Sheet1!$AD$2:$AD$205,MATCH(1,(A260=Sheet1!$AX$2:$AX$205)*(C260=TEXT(Sheet1!$D$2:$D$205,"0")),0))</f>
        <v>0</v>
      </c>
      <c r="V260">
        <f t="array" ref="V260">INDEX(Sheet1!$AG$2:$AG$205,MATCH(1,(A260=Sheet1!$AX$2:$AX$205)*(C260=TEXT(Sheet1!$D$2:$D$205,"0")),0))</f>
        <v>0</v>
      </c>
      <c r="W260">
        <f t="array" ref="W260">INDEX(Sheet1!$AE$2:$AE$205,MATCH(1,(A260=Sheet1!$AX$2:$AX$205)*(C260=TEXT(Sheet1!$D$2:$D$205,"0")),0))</f>
        <v>0</v>
      </c>
      <c r="X260">
        <f t="array" ref="X260">INDEX(Sheet1!$AW$2:$AW$205,MATCH(1,(A260=Sheet1!$AX$2:$AX$205)*(C260=TEXT(Sheet1!$D$2:$D$205,"0")),0))</f>
        <v>0</v>
      </c>
      <c r="Y260">
        <f t="array" ref="Y260">IFERROR(INDEX(Sheet1!$AW$2:$AW$205,MATCH(1,(A260=Sheet1!$AX$2:$AX$205)*(C260=TEXT(Sheet1!$D$2:$D$205,"0")),0)),0)</f>
        <v>0</v>
      </c>
      <c r="Z260">
        <f t="array" ref="Z260">INDEX(Sheet2!$AW$2:$AW$205,MATCH(1,(A260=Sheet2!$AX$2:$AX$205)*(C260=TEXT(Sheet2!$D$2:$D$205,"0")),0))</f>
        <v>0</v>
      </c>
      <c r="AA260">
        <f t="array" ref="AA260">IFERROR(INDEX(Sheet2!$AW$2:$AW$205,MATCH(1,(A260=Sheet2!$AX$2:$AX$205)*(C260=TEXT(Sheet2!$D$2:$D$205,"0")),0)),0)</f>
        <v>0</v>
      </c>
    </row>
    <row r="261" spans="1:27" x14ac:dyDescent="0.2">
      <c r="A261" t="s">
        <v>481</v>
      </c>
      <c r="B261" t="s">
        <v>77</v>
      </c>
      <c r="C261" t="s">
        <v>353</v>
      </c>
      <c r="D261" t="s">
        <v>17</v>
      </c>
      <c r="E261">
        <v>30</v>
      </c>
      <c r="F261">
        <v>4</v>
      </c>
      <c r="G261">
        <v>28</v>
      </c>
      <c r="H261">
        <v>0</v>
      </c>
      <c r="I261">
        <v>6</v>
      </c>
      <c r="J261">
        <v>4</v>
      </c>
      <c r="K261">
        <v>28</v>
      </c>
      <c r="L261">
        <v>0</v>
      </c>
      <c r="P261" t="e">
        <f t="array" ref="P261">INDEX(Sheet1!$AU$2:$AU$205,MATCH(1,(A261=Sheet1!$AX$2:$AX$205)*(C261=TEXT(Sheet1!$D$2:$D$205,"0")),0))</f>
        <v>#N/A</v>
      </c>
      <c r="Q261" t="e">
        <f t="array" ref="Q261">INDEX(Sheet1!$AS$2:$AS$205,MATCH(1,(A261=Sheet1!$AX$2:$AX$205)*(C261=TEXT(Sheet1!$D$2:$D$205,"0")),0))</f>
        <v>#N/A</v>
      </c>
      <c r="R261" t="e">
        <f t="array" ref="R261">INDEX(Sheet1!$AV$2:$AV$205,MATCH(1,(A261=Sheet1!$AX$2:$AX$205)*(C261=TEXT(Sheet1!$D$2:$D$205,"0")),0))</f>
        <v>#N/A</v>
      </c>
      <c r="S261" t="e">
        <f t="array" ref="S261">INDEX(Sheet1!$AT$2:$AT$205,MATCH(1,(A261=Sheet1!$AX$2:$AX$205)*(C261=TEXT(Sheet1!$D$2:$D$205,"0")),0))</f>
        <v>#N/A</v>
      </c>
      <c r="T261" t="e">
        <f t="array" ref="T261">INDEX(Sheet1!$AF$2:$AF$205,MATCH(1,(A261=Sheet1!$AX$2:$AX$205)*(C261=TEXT(Sheet1!$D$2:$D$205,"0")),0))</f>
        <v>#N/A</v>
      </c>
      <c r="U261" t="e">
        <f t="array" ref="U261">INDEX(Sheet1!$AD$2:$AD$205,MATCH(1,(A261=Sheet1!$AX$2:$AX$205)*(C261=TEXT(Sheet1!$D$2:$D$205,"0")),0))</f>
        <v>#N/A</v>
      </c>
      <c r="V261" t="e">
        <f t="array" ref="V261">INDEX(Sheet1!$AG$2:$AG$205,MATCH(1,(A261=Sheet1!$AX$2:$AX$205)*(C261=TEXT(Sheet1!$D$2:$D$205,"0")),0))</f>
        <v>#N/A</v>
      </c>
      <c r="W261" t="e">
        <f t="array" ref="W261">INDEX(Sheet1!$AE$2:$AE$205,MATCH(1,(A261=Sheet1!$AX$2:$AX$205)*(C261=TEXT(Sheet1!$D$2:$D$205,"0")),0))</f>
        <v>#N/A</v>
      </c>
      <c r="X261" t="e">
        <f t="array" ref="X261">INDEX(Sheet1!$AW$2:$AW$205,MATCH(1,(A261=Sheet1!$AX$2:$AX$205)*(C261=TEXT(Sheet1!$D$2:$D$205,"0")),0))</f>
        <v>#N/A</v>
      </c>
      <c r="Y261">
        <f t="array" ref="Y261">IFERROR(INDEX(Sheet1!$AW$2:$AW$205,MATCH(1,(A261=Sheet1!$AX$2:$AX$205)*(C261=TEXT(Sheet1!$D$2:$D$205,"0")),0)),0)</f>
        <v>0</v>
      </c>
      <c r="Z261" t="e">
        <f t="array" ref="Z261">INDEX(Sheet2!$AW$2:$AW$205,MATCH(1,(A261=Sheet2!$AX$2:$AX$205)*(C261=TEXT(Sheet2!$D$2:$D$205,"0")),0))</f>
        <v>#N/A</v>
      </c>
      <c r="AA261">
        <f t="array" ref="AA261">IFERROR(INDEX(Sheet2!$AW$2:$AW$205,MATCH(1,(A261=Sheet2!$AX$2:$AX$205)*(C261=TEXT(Sheet2!$D$2:$D$205,"0")),0)),0)</f>
        <v>0</v>
      </c>
    </row>
  </sheetData>
  <autoFilter ref="A1:AA261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5"/>
  <sheetViews>
    <sheetView topLeftCell="AF179" workbookViewId="0">
      <selection activeCell="AX2" sqref="AX2:AX205"/>
    </sheetView>
  </sheetViews>
  <sheetFormatPr defaultRowHeight="12.75" x14ac:dyDescent="0.2"/>
  <sheetData>
    <row r="1" spans="1:50" x14ac:dyDescent="0.2"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</row>
    <row r="2" spans="1:50" x14ac:dyDescent="0.2">
      <c r="A2">
        <v>3340</v>
      </c>
      <c r="B2" s="4">
        <v>43681.404861111114</v>
      </c>
      <c r="C2" t="s">
        <v>15</v>
      </c>
      <c r="D2">
        <v>1101</v>
      </c>
      <c r="E2" t="s">
        <v>17</v>
      </c>
      <c r="F2">
        <v>24</v>
      </c>
      <c r="G2">
        <v>4</v>
      </c>
      <c r="H2">
        <v>32</v>
      </c>
      <c r="I2">
        <v>0</v>
      </c>
      <c r="J2">
        <v>5</v>
      </c>
      <c r="K2">
        <v>6</v>
      </c>
      <c r="L2">
        <v>31</v>
      </c>
      <c r="M2">
        <v>0</v>
      </c>
      <c r="N2">
        <v>0</v>
      </c>
      <c r="O2">
        <v>0</v>
      </c>
      <c r="P2">
        <v>18</v>
      </c>
      <c r="Q2">
        <v>8</v>
      </c>
      <c r="R2">
        <v>7</v>
      </c>
      <c r="S2" s="4">
        <v>43678.202777777777</v>
      </c>
      <c r="T2" t="s">
        <v>134</v>
      </c>
      <c r="U2" t="s">
        <v>17</v>
      </c>
      <c r="V2">
        <v>26</v>
      </c>
      <c r="W2">
        <v>6</v>
      </c>
      <c r="X2">
        <v>36</v>
      </c>
      <c r="Y2">
        <v>0</v>
      </c>
      <c r="Z2">
        <v>6</v>
      </c>
      <c r="AA2">
        <v>6</v>
      </c>
      <c r="AB2">
        <v>34</v>
      </c>
      <c r="AC2">
        <v>0</v>
      </c>
      <c r="AD2">
        <v>1</v>
      </c>
      <c r="AE2">
        <v>0</v>
      </c>
      <c r="AF2">
        <v>10</v>
      </c>
      <c r="AG2">
        <v>8</v>
      </c>
      <c r="AH2" s="4">
        <v>43677.097222222219</v>
      </c>
      <c r="AI2" t="s">
        <v>134</v>
      </c>
      <c r="AJ2" t="s">
        <v>17</v>
      </c>
      <c r="AK2">
        <v>26</v>
      </c>
      <c r="AL2">
        <v>3</v>
      </c>
      <c r="AM2">
        <v>36</v>
      </c>
      <c r="AN2">
        <v>0</v>
      </c>
      <c r="AO2">
        <v>4</v>
      </c>
      <c r="AP2">
        <v>4</v>
      </c>
      <c r="AQ2">
        <v>36</v>
      </c>
      <c r="AR2">
        <v>0</v>
      </c>
      <c r="AS2">
        <v>1</v>
      </c>
      <c r="AT2">
        <v>1</v>
      </c>
      <c r="AU2">
        <v>10</v>
      </c>
      <c r="AV2">
        <v>10</v>
      </c>
      <c r="AW2">
        <v>0</v>
      </c>
      <c r="AX2" t="str">
        <f>TEXT(B2,"yyyy-mm-dd hh:mm")</f>
        <v>2019-08-04 09:43</v>
      </c>
    </row>
    <row r="3" spans="1:50" x14ac:dyDescent="0.2">
      <c r="A3">
        <v>3341</v>
      </c>
      <c r="B3" s="4">
        <v>43681.40347222222</v>
      </c>
      <c r="C3" t="s">
        <v>15</v>
      </c>
      <c r="D3">
        <v>1482</v>
      </c>
      <c r="E3" t="s">
        <v>17</v>
      </c>
      <c r="F3">
        <v>24</v>
      </c>
      <c r="G3">
        <v>5</v>
      </c>
      <c r="H3">
        <v>33</v>
      </c>
      <c r="I3">
        <v>0</v>
      </c>
      <c r="J3">
        <v>5</v>
      </c>
      <c r="K3">
        <v>5</v>
      </c>
      <c r="L3">
        <v>30</v>
      </c>
      <c r="M3">
        <v>0</v>
      </c>
      <c r="N3">
        <v>0</v>
      </c>
      <c r="O3">
        <v>0</v>
      </c>
      <c r="P3">
        <v>18</v>
      </c>
      <c r="Q3">
        <v>9</v>
      </c>
      <c r="R3">
        <v>6</v>
      </c>
      <c r="S3" s="4">
        <v>43678.084027777775</v>
      </c>
      <c r="T3" t="s">
        <v>15</v>
      </c>
      <c r="U3" t="s">
        <v>17</v>
      </c>
      <c r="V3">
        <v>27</v>
      </c>
      <c r="W3">
        <v>6</v>
      </c>
      <c r="X3">
        <v>22</v>
      </c>
      <c r="Y3">
        <v>0</v>
      </c>
      <c r="Z3">
        <v>6</v>
      </c>
      <c r="AA3">
        <v>6</v>
      </c>
      <c r="AB3">
        <v>20</v>
      </c>
      <c r="AC3">
        <v>0</v>
      </c>
      <c r="AD3">
        <v>0</v>
      </c>
      <c r="AE3">
        <v>0</v>
      </c>
      <c r="AF3">
        <v>-5</v>
      </c>
      <c r="AG3">
        <v>-7</v>
      </c>
      <c r="AH3" s="4">
        <v>43677.104166666664</v>
      </c>
      <c r="AI3" t="s">
        <v>15</v>
      </c>
      <c r="AJ3" t="s">
        <v>17</v>
      </c>
      <c r="AK3">
        <v>28</v>
      </c>
      <c r="AL3">
        <v>5</v>
      </c>
      <c r="AM3">
        <v>31</v>
      </c>
      <c r="AN3">
        <v>0</v>
      </c>
      <c r="AO3">
        <v>5</v>
      </c>
      <c r="AP3">
        <v>6</v>
      </c>
      <c r="AQ3">
        <v>30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 t="str">
        <f t="shared" ref="AX3:AX66" si="0">TEXT(B3,"yyyy-mm-dd hh:mm")</f>
        <v>2019-08-04 09:41</v>
      </c>
    </row>
    <row r="4" spans="1:50" x14ac:dyDescent="0.2">
      <c r="A4">
        <v>3342</v>
      </c>
      <c r="B4" s="4">
        <v>43681.382638888892</v>
      </c>
      <c r="C4" t="s">
        <v>21</v>
      </c>
      <c r="D4">
        <v>6809</v>
      </c>
      <c r="E4" t="s">
        <v>17</v>
      </c>
      <c r="F4">
        <v>26</v>
      </c>
      <c r="G4">
        <v>5</v>
      </c>
      <c r="H4">
        <v>30</v>
      </c>
      <c r="I4">
        <v>0</v>
      </c>
      <c r="J4">
        <v>6</v>
      </c>
      <c r="K4">
        <v>5</v>
      </c>
      <c r="L4">
        <v>30</v>
      </c>
      <c r="M4">
        <v>0</v>
      </c>
      <c r="N4">
        <v>0</v>
      </c>
      <c r="O4">
        <v>0</v>
      </c>
      <c r="P4">
        <v>18</v>
      </c>
      <c r="Q4">
        <v>4</v>
      </c>
      <c r="R4">
        <v>4</v>
      </c>
      <c r="S4" s="4">
        <v>43678.244444444441</v>
      </c>
      <c r="T4" t="s">
        <v>42</v>
      </c>
      <c r="U4" t="s">
        <v>17</v>
      </c>
      <c r="V4">
        <v>20</v>
      </c>
      <c r="W4">
        <v>5</v>
      </c>
      <c r="X4">
        <v>26</v>
      </c>
      <c r="Y4">
        <v>0</v>
      </c>
      <c r="Z4">
        <v>6</v>
      </c>
      <c r="AA4">
        <v>5</v>
      </c>
      <c r="AB4">
        <v>26</v>
      </c>
      <c r="AC4">
        <v>0</v>
      </c>
      <c r="AD4">
        <v>0</v>
      </c>
      <c r="AE4">
        <v>0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tr">
        <f t="shared" si="0"/>
        <v>2019-08-04 09:11</v>
      </c>
    </row>
    <row r="5" spans="1:50" x14ac:dyDescent="0.2">
      <c r="A5">
        <v>3343</v>
      </c>
      <c r="B5" s="4">
        <v>43681.375</v>
      </c>
      <c r="C5" t="s">
        <v>24</v>
      </c>
      <c r="D5">
        <v>7105</v>
      </c>
      <c r="E5" t="s">
        <v>17</v>
      </c>
      <c r="F5">
        <v>28</v>
      </c>
      <c r="G5">
        <v>3</v>
      </c>
      <c r="H5">
        <v>34</v>
      </c>
      <c r="I5">
        <v>0</v>
      </c>
      <c r="J5">
        <v>6</v>
      </c>
      <c r="K5">
        <v>6</v>
      </c>
      <c r="L5">
        <v>31</v>
      </c>
      <c r="M5">
        <v>0</v>
      </c>
      <c r="N5">
        <v>0</v>
      </c>
      <c r="O5">
        <v>0</v>
      </c>
      <c r="P5">
        <v>18</v>
      </c>
      <c r="Q5">
        <v>6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4">
        <v>43677.070833333331</v>
      </c>
      <c r="AI5" t="s">
        <v>263</v>
      </c>
      <c r="AJ5" t="s">
        <v>17</v>
      </c>
      <c r="AK5">
        <v>24</v>
      </c>
      <c r="AL5">
        <v>4</v>
      </c>
      <c r="AM5">
        <v>32</v>
      </c>
      <c r="AN5">
        <v>0</v>
      </c>
      <c r="AO5">
        <v>4</v>
      </c>
      <c r="AP5">
        <v>4</v>
      </c>
      <c r="AQ5">
        <v>27</v>
      </c>
      <c r="AR5">
        <v>0</v>
      </c>
      <c r="AS5">
        <v>0</v>
      </c>
      <c r="AT5">
        <v>0</v>
      </c>
      <c r="AU5">
        <v>8</v>
      </c>
      <c r="AV5">
        <v>3</v>
      </c>
      <c r="AW5">
        <v>0</v>
      </c>
      <c r="AX5" t="str">
        <f t="shared" si="0"/>
        <v>2019-08-04 09:00</v>
      </c>
    </row>
    <row r="6" spans="1:50" x14ac:dyDescent="0.2">
      <c r="A6">
        <v>3344</v>
      </c>
      <c r="B6" s="4">
        <v>43681.35833333333</v>
      </c>
      <c r="C6" t="s">
        <v>27</v>
      </c>
      <c r="D6">
        <v>5521</v>
      </c>
      <c r="E6" t="s">
        <v>17</v>
      </c>
      <c r="F6">
        <v>27</v>
      </c>
      <c r="G6">
        <v>4</v>
      </c>
      <c r="H6">
        <v>32</v>
      </c>
      <c r="I6">
        <v>0</v>
      </c>
      <c r="J6">
        <v>6</v>
      </c>
      <c r="K6">
        <v>4</v>
      </c>
      <c r="L6">
        <v>34</v>
      </c>
      <c r="M6">
        <v>0</v>
      </c>
      <c r="N6">
        <v>0</v>
      </c>
      <c r="O6">
        <v>0</v>
      </c>
      <c r="P6">
        <v>18</v>
      </c>
      <c r="Q6">
        <v>5</v>
      </c>
      <c r="R6">
        <v>7</v>
      </c>
      <c r="S6" s="4">
        <v>43678.09375</v>
      </c>
      <c r="T6" t="s">
        <v>105</v>
      </c>
      <c r="U6" t="s">
        <v>17</v>
      </c>
      <c r="V6">
        <v>25</v>
      </c>
      <c r="W6">
        <v>4</v>
      </c>
      <c r="X6">
        <v>30</v>
      </c>
      <c r="Y6">
        <v>0</v>
      </c>
      <c r="Z6">
        <v>4</v>
      </c>
      <c r="AA6">
        <v>4</v>
      </c>
      <c r="AB6">
        <v>30</v>
      </c>
      <c r="AC6">
        <v>0</v>
      </c>
      <c r="AD6">
        <v>0</v>
      </c>
      <c r="AE6">
        <v>0</v>
      </c>
      <c r="AF6">
        <v>5</v>
      </c>
      <c r="AG6">
        <v>5</v>
      </c>
      <c r="AH6" s="4">
        <v>43677.143750000003</v>
      </c>
      <c r="AI6" t="s">
        <v>27</v>
      </c>
      <c r="AJ6" t="s">
        <v>17</v>
      </c>
      <c r="AK6">
        <v>28</v>
      </c>
      <c r="AL6">
        <v>4</v>
      </c>
      <c r="AM6">
        <v>32</v>
      </c>
      <c r="AN6">
        <v>0</v>
      </c>
      <c r="AO6">
        <v>6</v>
      </c>
      <c r="AP6">
        <v>5</v>
      </c>
      <c r="AQ6">
        <v>33</v>
      </c>
      <c r="AR6">
        <v>0</v>
      </c>
      <c r="AS6">
        <v>0</v>
      </c>
      <c r="AT6">
        <v>0</v>
      </c>
      <c r="AU6">
        <v>4</v>
      </c>
      <c r="AV6">
        <v>5</v>
      </c>
      <c r="AW6">
        <v>0</v>
      </c>
      <c r="AX6" t="str">
        <f t="shared" si="0"/>
        <v>2019-08-04 08:36</v>
      </c>
    </row>
    <row r="7" spans="1:50" x14ac:dyDescent="0.2">
      <c r="A7">
        <v>3345</v>
      </c>
      <c r="B7" s="4">
        <v>43681.357638888891</v>
      </c>
      <c r="C7" t="s">
        <v>27</v>
      </c>
      <c r="D7">
        <v>5735</v>
      </c>
      <c r="E7" t="s">
        <v>17</v>
      </c>
      <c r="F7">
        <v>27</v>
      </c>
      <c r="G7">
        <v>3</v>
      </c>
      <c r="H7">
        <v>32</v>
      </c>
      <c r="I7">
        <v>0</v>
      </c>
      <c r="J7">
        <v>4</v>
      </c>
      <c r="K7">
        <v>6</v>
      </c>
      <c r="L7">
        <v>30</v>
      </c>
      <c r="M7">
        <v>0</v>
      </c>
      <c r="N7">
        <v>0</v>
      </c>
      <c r="O7">
        <v>0</v>
      </c>
      <c r="P7">
        <v>18</v>
      </c>
      <c r="Q7">
        <v>5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4">
        <v>43677.114583333336</v>
      </c>
      <c r="AI7" t="s">
        <v>193</v>
      </c>
      <c r="AJ7" t="s">
        <v>17</v>
      </c>
      <c r="AK7">
        <v>27</v>
      </c>
      <c r="AL7">
        <v>2</v>
      </c>
      <c r="AM7">
        <v>30</v>
      </c>
      <c r="AN7">
        <v>0</v>
      </c>
      <c r="AO7">
        <v>2</v>
      </c>
      <c r="AP7">
        <v>3</v>
      </c>
      <c r="AQ7">
        <v>30</v>
      </c>
      <c r="AR7">
        <v>0</v>
      </c>
      <c r="AS7">
        <v>0</v>
      </c>
      <c r="AT7">
        <v>0</v>
      </c>
      <c r="AU7">
        <v>3</v>
      </c>
      <c r="AV7">
        <v>3</v>
      </c>
      <c r="AW7">
        <v>0</v>
      </c>
      <c r="AX7" t="str">
        <f t="shared" si="0"/>
        <v>2019-08-04 08:35</v>
      </c>
    </row>
    <row r="8" spans="1:50" x14ac:dyDescent="0.2">
      <c r="A8">
        <v>3346</v>
      </c>
      <c r="B8" s="4">
        <v>43681.34097222222</v>
      </c>
      <c r="C8" t="s">
        <v>32</v>
      </c>
      <c r="D8">
        <v>5480</v>
      </c>
      <c r="E8" t="s">
        <v>17</v>
      </c>
      <c r="F8">
        <v>29</v>
      </c>
      <c r="G8">
        <v>9</v>
      </c>
      <c r="H8">
        <v>35</v>
      </c>
      <c r="I8">
        <v>0</v>
      </c>
      <c r="J8">
        <v>5</v>
      </c>
      <c r="K8">
        <v>4</v>
      </c>
      <c r="L8">
        <v>31</v>
      </c>
      <c r="M8">
        <v>0</v>
      </c>
      <c r="N8">
        <v>0</v>
      </c>
      <c r="O8">
        <v>0</v>
      </c>
      <c r="P8">
        <v>18</v>
      </c>
      <c r="Q8">
        <v>6</v>
      </c>
      <c r="R8">
        <v>2</v>
      </c>
      <c r="S8" s="4">
        <v>43678.059027777781</v>
      </c>
      <c r="T8" t="s">
        <v>105</v>
      </c>
      <c r="U8" t="s">
        <v>17</v>
      </c>
      <c r="V8">
        <v>26</v>
      </c>
      <c r="W8">
        <v>6</v>
      </c>
      <c r="X8">
        <v>34</v>
      </c>
      <c r="Y8">
        <v>0</v>
      </c>
      <c r="Z8">
        <v>5</v>
      </c>
      <c r="AA8">
        <v>5</v>
      </c>
      <c r="AB8">
        <v>31</v>
      </c>
      <c r="AC8">
        <v>0</v>
      </c>
      <c r="AD8">
        <v>0</v>
      </c>
      <c r="AE8">
        <v>0</v>
      </c>
      <c r="AF8">
        <v>8</v>
      </c>
      <c r="AG8">
        <v>5</v>
      </c>
      <c r="AH8" s="4">
        <v>43677.094444444447</v>
      </c>
      <c r="AI8" t="s">
        <v>105</v>
      </c>
      <c r="AJ8" t="s">
        <v>17</v>
      </c>
      <c r="AK8">
        <v>28</v>
      </c>
      <c r="AL8">
        <v>9</v>
      </c>
      <c r="AM8">
        <v>36</v>
      </c>
      <c r="AN8">
        <v>0</v>
      </c>
      <c r="AO8">
        <v>4</v>
      </c>
      <c r="AP8">
        <v>2</v>
      </c>
      <c r="AQ8">
        <v>32</v>
      </c>
      <c r="AR8">
        <v>0</v>
      </c>
      <c r="AS8">
        <v>0</v>
      </c>
      <c r="AT8">
        <v>0</v>
      </c>
      <c r="AU8">
        <v>8</v>
      </c>
      <c r="AV8">
        <v>4</v>
      </c>
      <c r="AW8">
        <v>0</v>
      </c>
      <c r="AX8" t="str">
        <f t="shared" si="0"/>
        <v>2019-08-04 08:11</v>
      </c>
    </row>
    <row r="9" spans="1:50" x14ac:dyDescent="0.2">
      <c r="A9">
        <v>3347</v>
      </c>
      <c r="B9" s="4">
        <v>43681.34097222222</v>
      </c>
      <c r="C9" t="s">
        <v>32</v>
      </c>
      <c r="D9">
        <v>6062</v>
      </c>
      <c r="E9" t="s">
        <v>17</v>
      </c>
      <c r="F9">
        <v>29</v>
      </c>
      <c r="G9">
        <v>9</v>
      </c>
      <c r="H9">
        <v>35</v>
      </c>
      <c r="I9">
        <v>0</v>
      </c>
      <c r="J9">
        <v>3</v>
      </c>
      <c r="K9">
        <v>4</v>
      </c>
      <c r="L9">
        <v>34</v>
      </c>
      <c r="M9">
        <v>0</v>
      </c>
      <c r="N9">
        <v>0</v>
      </c>
      <c r="O9">
        <v>0</v>
      </c>
      <c r="P9">
        <v>18</v>
      </c>
      <c r="Q9">
        <v>6</v>
      </c>
      <c r="R9">
        <v>5</v>
      </c>
      <c r="S9" s="4">
        <v>43678.04583333333</v>
      </c>
      <c r="T9" t="s">
        <v>105</v>
      </c>
      <c r="U9" t="s">
        <v>17</v>
      </c>
      <c r="V9">
        <v>27</v>
      </c>
      <c r="W9">
        <v>3</v>
      </c>
      <c r="X9">
        <v>32</v>
      </c>
      <c r="Y9">
        <v>0</v>
      </c>
      <c r="Z9">
        <v>4</v>
      </c>
      <c r="AA9">
        <v>3</v>
      </c>
      <c r="AB9">
        <v>33</v>
      </c>
      <c r="AC9">
        <v>0</v>
      </c>
      <c r="AD9">
        <v>0</v>
      </c>
      <c r="AE9">
        <v>0</v>
      </c>
      <c r="AF9">
        <v>5</v>
      </c>
      <c r="AG9">
        <v>6</v>
      </c>
      <c r="AH9" s="4">
        <v>43677.05972222222</v>
      </c>
      <c r="AI9" t="s">
        <v>105</v>
      </c>
      <c r="AJ9" t="s">
        <v>17</v>
      </c>
      <c r="AK9">
        <v>27</v>
      </c>
      <c r="AL9">
        <v>4</v>
      </c>
      <c r="AM9">
        <v>34</v>
      </c>
      <c r="AN9">
        <v>0</v>
      </c>
      <c r="AO9">
        <v>4</v>
      </c>
      <c r="AP9">
        <v>4</v>
      </c>
      <c r="AQ9">
        <v>34</v>
      </c>
      <c r="AR9">
        <v>0</v>
      </c>
      <c r="AS9">
        <v>0</v>
      </c>
      <c r="AT9">
        <v>0</v>
      </c>
      <c r="AU9">
        <v>7</v>
      </c>
      <c r="AV9">
        <v>7</v>
      </c>
      <c r="AW9">
        <v>0</v>
      </c>
      <c r="AX9" t="str">
        <f t="shared" si="0"/>
        <v>2019-08-04 08:11</v>
      </c>
    </row>
    <row r="10" spans="1:50" x14ac:dyDescent="0.2">
      <c r="A10">
        <v>3348</v>
      </c>
      <c r="B10" s="4">
        <v>43681.340277777781</v>
      </c>
      <c r="C10" t="s">
        <v>32</v>
      </c>
      <c r="D10">
        <v>1501</v>
      </c>
      <c r="E10" t="s">
        <v>17</v>
      </c>
      <c r="F10">
        <v>28</v>
      </c>
      <c r="G10">
        <v>2</v>
      </c>
      <c r="H10">
        <v>32</v>
      </c>
      <c r="I10">
        <v>0</v>
      </c>
      <c r="J10">
        <v>4</v>
      </c>
      <c r="K10">
        <v>4</v>
      </c>
      <c r="L10">
        <v>34</v>
      </c>
      <c r="M10">
        <v>0</v>
      </c>
      <c r="N10">
        <v>0</v>
      </c>
      <c r="O10">
        <v>0</v>
      </c>
      <c r="P10">
        <v>18</v>
      </c>
      <c r="Q10">
        <v>4</v>
      </c>
      <c r="R10">
        <v>6</v>
      </c>
      <c r="S10" s="4">
        <v>43678.206944444442</v>
      </c>
      <c r="T10" t="s">
        <v>52</v>
      </c>
      <c r="U10" t="s">
        <v>17</v>
      </c>
      <c r="V10">
        <v>31</v>
      </c>
      <c r="W10">
        <v>4</v>
      </c>
      <c r="X10">
        <v>35</v>
      </c>
      <c r="Y10">
        <v>0</v>
      </c>
      <c r="Z10">
        <v>4</v>
      </c>
      <c r="AA10">
        <v>4</v>
      </c>
      <c r="AB10">
        <v>34</v>
      </c>
      <c r="AC10">
        <v>0</v>
      </c>
      <c r="AD10">
        <v>0</v>
      </c>
      <c r="AE10">
        <v>0</v>
      </c>
      <c r="AF10">
        <v>4</v>
      </c>
      <c r="AG10">
        <v>3</v>
      </c>
      <c r="AH10" s="4">
        <v>43676.973611111112</v>
      </c>
      <c r="AI10" t="s">
        <v>254</v>
      </c>
      <c r="AJ10" t="s">
        <v>17</v>
      </c>
      <c r="AK10">
        <v>15</v>
      </c>
      <c r="AL10">
        <v>2</v>
      </c>
      <c r="AM10">
        <v>24</v>
      </c>
      <c r="AN10">
        <v>0</v>
      </c>
      <c r="AO10">
        <v>4</v>
      </c>
      <c r="AP10">
        <v>2</v>
      </c>
      <c r="AQ10">
        <v>28</v>
      </c>
      <c r="AR10">
        <v>0</v>
      </c>
      <c r="AS10">
        <v>0</v>
      </c>
      <c r="AT10">
        <v>0</v>
      </c>
      <c r="AU10">
        <v>9</v>
      </c>
      <c r="AV10">
        <v>13</v>
      </c>
      <c r="AW10">
        <v>0</v>
      </c>
      <c r="AX10" t="str">
        <f t="shared" si="0"/>
        <v>2019-08-04 08:10</v>
      </c>
    </row>
    <row r="11" spans="1:50" x14ac:dyDescent="0.2">
      <c r="A11">
        <v>3349</v>
      </c>
      <c r="B11" s="4">
        <v>43681.340277777781</v>
      </c>
      <c r="C11" t="s">
        <v>37</v>
      </c>
      <c r="D11">
        <v>5636</v>
      </c>
      <c r="E11" t="s">
        <v>17</v>
      </c>
      <c r="F11">
        <v>29</v>
      </c>
      <c r="G11">
        <v>8</v>
      </c>
      <c r="H11">
        <v>37</v>
      </c>
      <c r="I11">
        <v>0</v>
      </c>
      <c r="J11">
        <v>8</v>
      </c>
      <c r="K11">
        <v>7</v>
      </c>
      <c r="L11">
        <v>36</v>
      </c>
      <c r="M11">
        <v>0</v>
      </c>
      <c r="N11">
        <v>0</v>
      </c>
      <c r="O11">
        <v>0</v>
      </c>
      <c r="P11">
        <v>18</v>
      </c>
      <c r="Q11">
        <v>8</v>
      </c>
      <c r="R11">
        <v>7</v>
      </c>
      <c r="S11" s="4">
        <v>43677.717361111114</v>
      </c>
      <c r="T11" t="s">
        <v>32</v>
      </c>
      <c r="U11" t="s">
        <v>17</v>
      </c>
      <c r="V11">
        <v>28</v>
      </c>
      <c r="W11">
        <v>6</v>
      </c>
      <c r="X11">
        <v>34</v>
      </c>
      <c r="Y11">
        <v>0</v>
      </c>
      <c r="Z11">
        <v>5</v>
      </c>
      <c r="AA11">
        <v>5</v>
      </c>
      <c r="AB11">
        <v>31</v>
      </c>
      <c r="AC11">
        <v>0</v>
      </c>
      <c r="AD11">
        <v>0</v>
      </c>
      <c r="AE11">
        <v>0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 t="str">
        <f t="shared" si="0"/>
        <v>2019-08-04 08:10</v>
      </c>
    </row>
    <row r="12" spans="1:50" x14ac:dyDescent="0.2">
      <c r="A12">
        <v>3350</v>
      </c>
      <c r="B12" s="4">
        <v>43681.337500000001</v>
      </c>
      <c r="C12" t="s">
        <v>21</v>
      </c>
      <c r="D12">
        <v>5409</v>
      </c>
      <c r="E12" t="s">
        <v>17</v>
      </c>
      <c r="F12">
        <v>26</v>
      </c>
      <c r="G12">
        <v>4</v>
      </c>
      <c r="H12">
        <v>34</v>
      </c>
      <c r="I12">
        <v>0</v>
      </c>
      <c r="J12">
        <v>3</v>
      </c>
      <c r="K12">
        <v>4</v>
      </c>
      <c r="L12">
        <v>34</v>
      </c>
      <c r="M12">
        <v>0</v>
      </c>
      <c r="N12">
        <v>0</v>
      </c>
      <c r="O12">
        <v>0</v>
      </c>
      <c r="P12">
        <v>18</v>
      </c>
      <c r="Q12">
        <v>8</v>
      </c>
      <c r="R12">
        <v>8</v>
      </c>
      <c r="S12" s="4">
        <v>43678.35</v>
      </c>
      <c r="T12" t="s">
        <v>21</v>
      </c>
      <c r="U12" t="s">
        <v>17</v>
      </c>
      <c r="V12">
        <v>30</v>
      </c>
      <c r="W12">
        <v>5</v>
      </c>
      <c r="X12">
        <v>36</v>
      </c>
      <c r="Y12">
        <v>0</v>
      </c>
      <c r="Z12">
        <v>5</v>
      </c>
      <c r="AA12">
        <v>5</v>
      </c>
      <c r="AB12">
        <v>34</v>
      </c>
      <c r="AC12">
        <v>0</v>
      </c>
      <c r="AD12">
        <v>0</v>
      </c>
      <c r="AE12">
        <v>0</v>
      </c>
      <c r="AF12">
        <v>6</v>
      </c>
      <c r="AG12">
        <v>4</v>
      </c>
      <c r="AH12" s="4">
        <v>43677.190972222219</v>
      </c>
      <c r="AI12" t="s">
        <v>42</v>
      </c>
      <c r="AJ12" t="s">
        <v>17</v>
      </c>
      <c r="AK12">
        <v>20</v>
      </c>
      <c r="AL12">
        <v>6</v>
      </c>
      <c r="AM12">
        <v>26</v>
      </c>
      <c r="AN12">
        <v>0</v>
      </c>
      <c r="AO12">
        <v>4</v>
      </c>
      <c r="AP12">
        <v>4</v>
      </c>
      <c r="AQ12">
        <v>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0</v>
      </c>
      <c r="AX12" t="str">
        <f t="shared" si="0"/>
        <v>2019-08-04 08:06</v>
      </c>
    </row>
    <row r="13" spans="1:50" x14ac:dyDescent="0.2">
      <c r="A13">
        <v>3351</v>
      </c>
      <c r="B13" s="4">
        <v>43681.335416666669</v>
      </c>
      <c r="C13" t="s">
        <v>42</v>
      </c>
      <c r="D13">
        <v>7992</v>
      </c>
      <c r="E13" t="s">
        <v>17</v>
      </c>
      <c r="F13">
        <v>23</v>
      </c>
      <c r="G13">
        <v>5</v>
      </c>
      <c r="H13">
        <v>28</v>
      </c>
      <c r="I13">
        <v>0</v>
      </c>
      <c r="J13">
        <v>5</v>
      </c>
      <c r="K13">
        <v>4</v>
      </c>
      <c r="L13">
        <v>25</v>
      </c>
      <c r="M13">
        <v>0</v>
      </c>
      <c r="N13">
        <v>0</v>
      </c>
      <c r="O13">
        <v>0</v>
      </c>
      <c r="P13">
        <v>18</v>
      </c>
      <c r="Q13">
        <v>5</v>
      </c>
      <c r="R13">
        <v>2</v>
      </c>
      <c r="S13" s="4">
        <v>43678.109027777777</v>
      </c>
      <c r="T13" t="s">
        <v>82</v>
      </c>
      <c r="U13" t="s">
        <v>17</v>
      </c>
      <c r="V13">
        <v>30</v>
      </c>
      <c r="W13">
        <v>5</v>
      </c>
      <c r="X13">
        <v>30</v>
      </c>
      <c r="Y13">
        <v>0</v>
      </c>
      <c r="Z13">
        <v>6</v>
      </c>
      <c r="AA13">
        <v>6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0</v>
      </c>
      <c r="AH13" s="4">
        <v>43677.053472222222</v>
      </c>
      <c r="AI13" t="s">
        <v>42</v>
      </c>
      <c r="AJ13" t="s">
        <v>17</v>
      </c>
      <c r="AK13">
        <v>20</v>
      </c>
      <c r="AL13">
        <v>7</v>
      </c>
      <c r="AM13">
        <v>26</v>
      </c>
      <c r="AN13">
        <v>0</v>
      </c>
      <c r="AO13">
        <v>5</v>
      </c>
      <c r="AP13">
        <v>6</v>
      </c>
      <c r="AQ13">
        <v>25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0</v>
      </c>
      <c r="AX13" t="str">
        <f t="shared" si="0"/>
        <v>2019-08-04 08:03</v>
      </c>
    </row>
    <row r="14" spans="1:50" x14ac:dyDescent="0.2">
      <c r="A14">
        <v>3352</v>
      </c>
      <c r="B14" s="4">
        <v>43681.334722222222</v>
      </c>
      <c r="C14" t="s">
        <v>21</v>
      </c>
      <c r="D14">
        <v>7990</v>
      </c>
      <c r="E14" t="s">
        <v>17</v>
      </c>
      <c r="F14">
        <v>30</v>
      </c>
      <c r="G14">
        <v>3</v>
      </c>
      <c r="H14">
        <v>34</v>
      </c>
      <c r="I14">
        <v>0</v>
      </c>
      <c r="J14">
        <v>4</v>
      </c>
      <c r="K14">
        <v>3</v>
      </c>
      <c r="L14">
        <v>34</v>
      </c>
      <c r="M14">
        <v>0</v>
      </c>
      <c r="N14">
        <v>0</v>
      </c>
      <c r="O14">
        <v>0</v>
      </c>
      <c r="P14">
        <v>18</v>
      </c>
      <c r="Q14">
        <v>4</v>
      </c>
      <c r="R14">
        <v>4</v>
      </c>
      <c r="S14" s="4">
        <v>43678.143750000003</v>
      </c>
      <c r="T14" t="s">
        <v>401</v>
      </c>
      <c r="U14" t="s">
        <v>17</v>
      </c>
      <c r="V14">
        <v>28</v>
      </c>
      <c r="W14">
        <v>2</v>
      </c>
      <c r="X14">
        <v>37</v>
      </c>
      <c r="Y14">
        <v>0</v>
      </c>
      <c r="Z14">
        <v>4</v>
      </c>
      <c r="AA14">
        <v>3</v>
      </c>
      <c r="AB14">
        <v>36</v>
      </c>
      <c r="AC14">
        <v>0</v>
      </c>
      <c r="AD14">
        <v>1</v>
      </c>
      <c r="AE14">
        <v>0</v>
      </c>
      <c r="AF14">
        <v>9</v>
      </c>
      <c r="AG14">
        <v>8</v>
      </c>
      <c r="AH14" s="4">
        <v>43677.170138888891</v>
      </c>
      <c r="AI14" t="s">
        <v>42</v>
      </c>
      <c r="AJ14" t="s">
        <v>17</v>
      </c>
      <c r="AK14">
        <v>20</v>
      </c>
      <c r="AL14">
        <v>6</v>
      </c>
      <c r="AM14">
        <v>24</v>
      </c>
      <c r="AN14">
        <v>0</v>
      </c>
      <c r="AO14">
        <v>7</v>
      </c>
      <c r="AP14">
        <v>8</v>
      </c>
      <c r="AQ14">
        <v>26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0</v>
      </c>
      <c r="AX14" t="str">
        <f t="shared" si="0"/>
        <v>2019-08-04 08:02</v>
      </c>
    </row>
    <row r="15" spans="1:50" x14ac:dyDescent="0.2">
      <c r="A15">
        <v>3353</v>
      </c>
      <c r="B15" s="4">
        <v>43681.328472222223</v>
      </c>
      <c r="C15" t="s">
        <v>47</v>
      </c>
      <c r="D15">
        <v>1928</v>
      </c>
      <c r="E15" t="s">
        <v>17</v>
      </c>
      <c r="F15">
        <v>20</v>
      </c>
      <c r="G15">
        <v>5</v>
      </c>
      <c r="H15">
        <v>25</v>
      </c>
      <c r="I15">
        <v>0</v>
      </c>
      <c r="J15">
        <v>4</v>
      </c>
      <c r="K15">
        <v>5</v>
      </c>
      <c r="L15">
        <v>26</v>
      </c>
      <c r="M15">
        <v>0</v>
      </c>
      <c r="N15">
        <v>0</v>
      </c>
      <c r="O15">
        <v>0</v>
      </c>
      <c r="P15">
        <v>18</v>
      </c>
      <c r="Q15">
        <v>5</v>
      </c>
      <c r="R15">
        <v>6</v>
      </c>
      <c r="S15" s="4">
        <v>43677.945833333331</v>
      </c>
      <c r="T15" t="s">
        <v>189</v>
      </c>
      <c r="U15" t="s">
        <v>17</v>
      </c>
      <c r="V15">
        <v>27</v>
      </c>
      <c r="W15">
        <v>6</v>
      </c>
      <c r="X15">
        <v>22</v>
      </c>
      <c r="Y15">
        <v>0</v>
      </c>
      <c r="Z15">
        <v>6</v>
      </c>
      <c r="AA15">
        <v>6</v>
      </c>
      <c r="AB15">
        <v>26</v>
      </c>
      <c r="AC15">
        <v>0</v>
      </c>
      <c r="AD15">
        <v>0</v>
      </c>
      <c r="AE15">
        <v>0</v>
      </c>
      <c r="AF15">
        <v>-5</v>
      </c>
      <c r="AG15">
        <v>-1</v>
      </c>
      <c r="AH15" s="4">
        <v>43677.095833333333</v>
      </c>
      <c r="AI15" t="s">
        <v>82</v>
      </c>
      <c r="AJ15" t="s">
        <v>17</v>
      </c>
      <c r="AK15">
        <v>30</v>
      </c>
      <c r="AL15">
        <v>4</v>
      </c>
      <c r="AM15">
        <v>28</v>
      </c>
      <c r="AN15">
        <v>0</v>
      </c>
      <c r="AO15">
        <v>5</v>
      </c>
      <c r="AP15">
        <v>5</v>
      </c>
      <c r="AQ15">
        <v>28</v>
      </c>
      <c r="AR15">
        <v>0</v>
      </c>
      <c r="AS15">
        <v>0</v>
      </c>
      <c r="AT15">
        <v>0</v>
      </c>
      <c r="AU15">
        <v>-2</v>
      </c>
      <c r="AV15">
        <v>-2</v>
      </c>
      <c r="AW15">
        <v>0</v>
      </c>
      <c r="AX15" t="str">
        <f t="shared" si="0"/>
        <v>2019-08-04 07:53</v>
      </c>
    </row>
    <row r="16" spans="1:50" x14ac:dyDescent="0.2">
      <c r="A16">
        <v>3354</v>
      </c>
      <c r="B16" s="4">
        <v>43681.327777777777</v>
      </c>
      <c r="C16" t="s">
        <v>47</v>
      </c>
      <c r="D16">
        <v>1786</v>
      </c>
      <c r="E16" t="s">
        <v>17</v>
      </c>
      <c r="F16">
        <v>20</v>
      </c>
      <c r="G16">
        <v>6</v>
      </c>
      <c r="H16">
        <v>25</v>
      </c>
      <c r="I16">
        <v>0</v>
      </c>
      <c r="J16">
        <v>6</v>
      </c>
      <c r="K16">
        <v>6</v>
      </c>
      <c r="L16">
        <v>22</v>
      </c>
      <c r="M16">
        <v>0</v>
      </c>
      <c r="N16">
        <v>0</v>
      </c>
      <c r="O16">
        <v>0</v>
      </c>
      <c r="P16">
        <v>18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tr">
        <f t="shared" si="0"/>
        <v>2019-08-04 07:52</v>
      </c>
    </row>
    <row r="17" spans="1:50" x14ac:dyDescent="0.2">
      <c r="A17">
        <v>3355</v>
      </c>
      <c r="B17" s="4">
        <v>43681.32708333333</v>
      </c>
      <c r="C17" t="s">
        <v>52</v>
      </c>
      <c r="D17">
        <v>5538</v>
      </c>
      <c r="E17" t="s">
        <v>17</v>
      </c>
      <c r="F17">
        <v>28</v>
      </c>
      <c r="G17">
        <v>4</v>
      </c>
      <c r="H17">
        <v>26</v>
      </c>
      <c r="I17">
        <v>0</v>
      </c>
      <c r="J17">
        <v>3</v>
      </c>
      <c r="K17">
        <v>2</v>
      </c>
      <c r="L17">
        <v>28</v>
      </c>
      <c r="M17">
        <v>0</v>
      </c>
      <c r="N17">
        <v>0</v>
      </c>
      <c r="O17">
        <v>0</v>
      </c>
      <c r="P17">
        <v>18</v>
      </c>
      <c r="Q17">
        <v>-2</v>
      </c>
      <c r="R17">
        <v>0</v>
      </c>
      <c r="S17" s="4">
        <v>43678.109722222223</v>
      </c>
      <c r="T17" t="s">
        <v>52</v>
      </c>
      <c r="U17" t="s">
        <v>17</v>
      </c>
      <c r="V17">
        <v>29</v>
      </c>
      <c r="W17">
        <v>4</v>
      </c>
      <c r="X17">
        <v>30</v>
      </c>
      <c r="Y17">
        <v>0</v>
      </c>
      <c r="Z17">
        <v>2</v>
      </c>
      <c r="AA17">
        <v>2</v>
      </c>
      <c r="AB17">
        <v>30</v>
      </c>
      <c r="AC17">
        <v>0</v>
      </c>
      <c r="AD17">
        <v>0</v>
      </c>
      <c r="AE17">
        <v>0</v>
      </c>
      <c r="AF17">
        <v>1</v>
      </c>
      <c r="AG17">
        <v>1</v>
      </c>
      <c r="AH17" s="4">
        <v>43677.250694444447</v>
      </c>
      <c r="AI17" t="s">
        <v>52</v>
      </c>
      <c r="AJ17" t="s">
        <v>17</v>
      </c>
      <c r="AK17">
        <v>26</v>
      </c>
      <c r="AL17">
        <v>3</v>
      </c>
      <c r="AM17">
        <v>32</v>
      </c>
      <c r="AN17">
        <v>0</v>
      </c>
      <c r="AO17">
        <v>3</v>
      </c>
      <c r="AP17">
        <v>3</v>
      </c>
      <c r="AQ17">
        <v>32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0</v>
      </c>
      <c r="AX17" t="str">
        <f t="shared" si="0"/>
        <v>2019-08-04 07:51</v>
      </c>
    </row>
    <row r="18" spans="1:50" x14ac:dyDescent="0.2">
      <c r="A18">
        <v>3356</v>
      </c>
      <c r="B18" s="4">
        <v>43681.325694444444</v>
      </c>
      <c r="C18" t="s">
        <v>15</v>
      </c>
      <c r="D18">
        <v>1496</v>
      </c>
      <c r="E18" t="s">
        <v>17</v>
      </c>
      <c r="F18">
        <v>35</v>
      </c>
      <c r="G18">
        <v>5</v>
      </c>
      <c r="H18">
        <v>26</v>
      </c>
      <c r="I18">
        <v>0</v>
      </c>
      <c r="J18">
        <v>4</v>
      </c>
      <c r="K18">
        <v>6</v>
      </c>
      <c r="L18">
        <v>22</v>
      </c>
      <c r="M18">
        <v>0</v>
      </c>
      <c r="N18">
        <v>0</v>
      </c>
      <c r="O18">
        <v>0</v>
      </c>
      <c r="P18">
        <v>18</v>
      </c>
      <c r="Q18">
        <v>-9</v>
      </c>
      <c r="R18">
        <v>-13</v>
      </c>
      <c r="S18" s="4">
        <v>43677.921527777777</v>
      </c>
      <c r="T18" t="s">
        <v>74</v>
      </c>
      <c r="U18" t="s">
        <v>17</v>
      </c>
      <c r="V18">
        <v>33</v>
      </c>
      <c r="W18">
        <v>5</v>
      </c>
      <c r="X18">
        <v>34</v>
      </c>
      <c r="Y18">
        <v>0</v>
      </c>
      <c r="Z18">
        <v>6</v>
      </c>
      <c r="AA18">
        <v>6</v>
      </c>
      <c r="AB18">
        <v>34</v>
      </c>
      <c r="AC18">
        <v>0</v>
      </c>
      <c r="AD18">
        <v>0</v>
      </c>
      <c r="AE18">
        <v>0</v>
      </c>
      <c r="AF18">
        <v>1</v>
      </c>
      <c r="AG18">
        <v>1</v>
      </c>
      <c r="AH18" s="4">
        <v>43677.077777777777</v>
      </c>
      <c r="AI18" t="s">
        <v>74</v>
      </c>
      <c r="AJ18" t="s">
        <v>17</v>
      </c>
      <c r="AK18">
        <v>32</v>
      </c>
      <c r="AL18">
        <v>6</v>
      </c>
      <c r="AM18">
        <v>34</v>
      </c>
      <c r="AN18">
        <v>0</v>
      </c>
      <c r="AO18">
        <v>5</v>
      </c>
      <c r="AP18">
        <v>6</v>
      </c>
      <c r="AQ18">
        <v>34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  <c r="AX18" t="str">
        <f t="shared" si="0"/>
        <v>2019-08-04 07:49</v>
      </c>
    </row>
    <row r="19" spans="1:50" x14ac:dyDescent="0.2">
      <c r="A19">
        <v>3357</v>
      </c>
      <c r="B19" s="4">
        <v>43681.322916666664</v>
      </c>
      <c r="C19" t="s">
        <v>15</v>
      </c>
      <c r="D19">
        <v>5141</v>
      </c>
      <c r="E19" t="s">
        <v>17</v>
      </c>
      <c r="F19">
        <v>23</v>
      </c>
      <c r="G19">
        <v>6</v>
      </c>
      <c r="H19">
        <v>30</v>
      </c>
      <c r="I19">
        <v>0</v>
      </c>
      <c r="J19">
        <v>6</v>
      </c>
      <c r="K19">
        <v>6</v>
      </c>
      <c r="L19">
        <v>30</v>
      </c>
      <c r="M19">
        <v>0</v>
      </c>
      <c r="N19">
        <v>0</v>
      </c>
      <c r="O19">
        <v>0</v>
      </c>
      <c r="P19">
        <v>18</v>
      </c>
      <c r="Q19">
        <v>7</v>
      </c>
      <c r="R19">
        <v>7</v>
      </c>
      <c r="S19" s="4">
        <v>43678.069444444445</v>
      </c>
      <c r="T19" t="s">
        <v>52</v>
      </c>
      <c r="U19" t="s">
        <v>17</v>
      </c>
      <c r="V19">
        <v>29</v>
      </c>
      <c r="W19">
        <v>6</v>
      </c>
      <c r="X19">
        <v>29</v>
      </c>
      <c r="Y19">
        <v>0</v>
      </c>
      <c r="Z19">
        <v>4</v>
      </c>
      <c r="AA19">
        <v>5</v>
      </c>
      <c r="AB19">
        <v>28</v>
      </c>
      <c r="AC19">
        <v>0</v>
      </c>
      <c r="AD19">
        <v>0</v>
      </c>
      <c r="AE19">
        <v>0</v>
      </c>
      <c r="AF19">
        <v>0</v>
      </c>
      <c r="AG19">
        <v>-1</v>
      </c>
      <c r="AH19" s="4">
        <v>43677.076388888891</v>
      </c>
      <c r="AI19" t="s">
        <v>52</v>
      </c>
      <c r="AJ19" t="s">
        <v>17</v>
      </c>
      <c r="AK19">
        <v>30</v>
      </c>
      <c r="AL19">
        <v>4</v>
      </c>
      <c r="AM19">
        <v>28</v>
      </c>
      <c r="AN19">
        <v>0</v>
      </c>
      <c r="AO19">
        <v>5</v>
      </c>
      <c r="AP19">
        <v>5</v>
      </c>
      <c r="AQ19">
        <v>28</v>
      </c>
      <c r="AR19">
        <v>0</v>
      </c>
      <c r="AS19">
        <v>0</v>
      </c>
      <c r="AT19">
        <v>0</v>
      </c>
      <c r="AU19">
        <v>-2</v>
      </c>
      <c r="AV19">
        <v>-2</v>
      </c>
      <c r="AW19">
        <v>0</v>
      </c>
      <c r="AX19" t="str">
        <f t="shared" si="0"/>
        <v>2019-08-04 07:45</v>
      </c>
    </row>
    <row r="20" spans="1:50" x14ac:dyDescent="0.2">
      <c r="A20">
        <v>3358</v>
      </c>
      <c r="B20" s="4">
        <v>43681.29583333333</v>
      </c>
      <c r="C20" t="s">
        <v>15</v>
      </c>
      <c r="D20">
        <v>1481</v>
      </c>
      <c r="E20" t="s">
        <v>17</v>
      </c>
      <c r="F20">
        <v>25</v>
      </c>
      <c r="G20">
        <v>6</v>
      </c>
      <c r="H20">
        <v>34</v>
      </c>
      <c r="I20">
        <v>0</v>
      </c>
      <c r="J20">
        <v>5</v>
      </c>
      <c r="K20">
        <v>6</v>
      </c>
      <c r="L20">
        <v>34</v>
      </c>
      <c r="M20">
        <v>0</v>
      </c>
      <c r="N20">
        <v>0</v>
      </c>
      <c r="O20">
        <v>0</v>
      </c>
      <c r="P20">
        <v>18</v>
      </c>
      <c r="Q20">
        <v>9</v>
      </c>
      <c r="R20">
        <v>9</v>
      </c>
      <c r="S20" s="4">
        <v>43678.0625</v>
      </c>
      <c r="T20" t="s">
        <v>94</v>
      </c>
      <c r="U20" t="s">
        <v>17</v>
      </c>
      <c r="V20">
        <v>28</v>
      </c>
      <c r="W20">
        <v>6</v>
      </c>
      <c r="X20">
        <v>32</v>
      </c>
      <c r="Y20">
        <v>0</v>
      </c>
      <c r="Z20">
        <v>6</v>
      </c>
      <c r="AA20">
        <v>6</v>
      </c>
      <c r="AB20">
        <v>33</v>
      </c>
      <c r="AC20">
        <v>0</v>
      </c>
      <c r="AD20">
        <v>0</v>
      </c>
      <c r="AE20">
        <v>0</v>
      </c>
      <c r="AF20">
        <v>4</v>
      </c>
      <c r="AG20">
        <v>5</v>
      </c>
      <c r="AH20" s="4">
        <v>43677.095833333333</v>
      </c>
      <c r="AI20" t="s">
        <v>536</v>
      </c>
      <c r="AJ20" t="s">
        <v>17</v>
      </c>
      <c r="AK20">
        <v>25</v>
      </c>
      <c r="AL20">
        <v>6</v>
      </c>
      <c r="AM20">
        <v>26</v>
      </c>
      <c r="AN20">
        <v>0</v>
      </c>
      <c r="AO20">
        <v>5</v>
      </c>
      <c r="AP20">
        <v>6</v>
      </c>
      <c r="AQ20">
        <v>28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0</v>
      </c>
      <c r="AX20" t="str">
        <f t="shared" si="0"/>
        <v>2019-08-04 07:06</v>
      </c>
    </row>
    <row r="21" spans="1:50" x14ac:dyDescent="0.2">
      <c r="A21">
        <v>3359</v>
      </c>
      <c r="B21" s="4">
        <v>43681.292361111111</v>
      </c>
      <c r="C21" t="s">
        <v>42</v>
      </c>
      <c r="D21">
        <v>5732</v>
      </c>
      <c r="E21" t="s">
        <v>17</v>
      </c>
      <c r="F21">
        <v>20</v>
      </c>
      <c r="G21">
        <v>3</v>
      </c>
      <c r="H21">
        <v>26</v>
      </c>
      <c r="I21">
        <v>0</v>
      </c>
      <c r="J21">
        <v>2</v>
      </c>
      <c r="K21">
        <v>2</v>
      </c>
      <c r="L21">
        <v>24</v>
      </c>
      <c r="M21">
        <v>0</v>
      </c>
      <c r="N21">
        <v>0</v>
      </c>
      <c r="O21">
        <v>0</v>
      </c>
      <c r="P21">
        <v>18</v>
      </c>
      <c r="Q21">
        <v>6</v>
      </c>
      <c r="R21">
        <v>4</v>
      </c>
      <c r="S21" s="4">
        <v>43678.351388888892</v>
      </c>
      <c r="T21" t="s">
        <v>21</v>
      </c>
      <c r="U21" t="s">
        <v>17</v>
      </c>
      <c r="V21">
        <v>30</v>
      </c>
      <c r="W21">
        <v>4</v>
      </c>
      <c r="X21">
        <v>34</v>
      </c>
      <c r="Y21">
        <v>0</v>
      </c>
      <c r="Z21">
        <v>5</v>
      </c>
      <c r="AA21">
        <v>4</v>
      </c>
      <c r="AB21">
        <v>32</v>
      </c>
      <c r="AC21">
        <v>0</v>
      </c>
      <c r="AD21">
        <v>0</v>
      </c>
      <c r="AE21">
        <v>0</v>
      </c>
      <c r="AF21">
        <v>4</v>
      </c>
      <c r="AG21">
        <v>2</v>
      </c>
      <c r="AH21" s="4">
        <v>43677.15347222222</v>
      </c>
      <c r="AI21" t="s">
        <v>21</v>
      </c>
      <c r="AJ21" t="s">
        <v>17</v>
      </c>
      <c r="AK21">
        <v>30</v>
      </c>
      <c r="AL21">
        <v>2</v>
      </c>
      <c r="AM21">
        <v>31</v>
      </c>
      <c r="AN21">
        <v>0</v>
      </c>
      <c r="AO21">
        <v>4</v>
      </c>
      <c r="AP21">
        <v>4</v>
      </c>
      <c r="AQ21">
        <v>31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tr">
        <f t="shared" si="0"/>
        <v>2019-08-04 07:01</v>
      </c>
    </row>
    <row r="22" spans="1:50" x14ac:dyDescent="0.2">
      <c r="A22">
        <v>3360</v>
      </c>
      <c r="B22" s="4">
        <v>43681.280555555553</v>
      </c>
      <c r="C22" t="s">
        <v>15</v>
      </c>
      <c r="D22">
        <v>1903</v>
      </c>
      <c r="E22" t="s">
        <v>17</v>
      </c>
      <c r="F22">
        <v>25</v>
      </c>
      <c r="G22">
        <v>1</v>
      </c>
      <c r="H22">
        <v>33</v>
      </c>
      <c r="I22">
        <v>0</v>
      </c>
      <c r="J22">
        <v>3</v>
      </c>
      <c r="K22">
        <v>2</v>
      </c>
      <c r="L22">
        <v>33</v>
      </c>
      <c r="M22">
        <v>0</v>
      </c>
      <c r="N22">
        <v>0</v>
      </c>
      <c r="O22">
        <v>0</v>
      </c>
      <c r="P22">
        <v>18</v>
      </c>
      <c r="Q22">
        <v>8</v>
      </c>
      <c r="R22">
        <v>8</v>
      </c>
      <c r="S22" s="4">
        <v>43678.140277777777</v>
      </c>
      <c r="T22" t="s">
        <v>94</v>
      </c>
      <c r="U22" t="s">
        <v>17</v>
      </c>
      <c r="V22">
        <v>28</v>
      </c>
      <c r="W22">
        <v>2</v>
      </c>
      <c r="X22">
        <v>30</v>
      </c>
      <c r="Y22">
        <v>0</v>
      </c>
      <c r="Z22">
        <v>2</v>
      </c>
      <c r="AA22">
        <v>2</v>
      </c>
      <c r="AB22">
        <v>28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tr">
        <f t="shared" si="0"/>
        <v>2019-08-04 06:44</v>
      </c>
    </row>
    <row r="23" spans="1:50" x14ac:dyDescent="0.2">
      <c r="A23">
        <v>3361</v>
      </c>
      <c r="B23" s="4">
        <v>43681.279861111114</v>
      </c>
      <c r="C23" t="s">
        <v>15</v>
      </c>
      <c r="D23">
        <v>5180</v>
      </c>
      <c r="E23" t="s">
        <v>17</v>
      </c>
      <c r="F23">
        <v>25</v>
      </c>
      <c r="G23">
        <v>6</v>
      </c>
      <c r="H23">
        <v>35</v>
      </c>
      <c r="I23">
        <v>0</v>
      </c>
      <c r="J23">
        <v>7</v>
      </c>
      <c r="K23">
        <v>6</v>
      </c>
      <c r="L23">
        <v>32</v>
      </c>
      <c r="M23">
        <v>0</v>
      </c>
      <c r="N23">
        <v>1</v>
      </c>
      <c r="O23">
        <v>0</v>
      </c>
      <c r="P23">
        <v>18</v>
      </c>
      <c r="Q23">
        <v>10</v>
      </c>
      <c r="R23">
        <v>7</v>
      </c>
      <c r="S23" s="4">
        <v>43677.843055555553</v>
      </c>
      <c r="T23" t="s">
        <v>15</v>
      </c>
      <c r="U23" t="s">
        <v>17</v>
      </c>
      <c r="V23">
        <v>35</v>
      </c>
      <c r="W23">
        <v>7</v>
      </c>
      <c r="X23">
        <v>30</v>
      </c>
      <c r="Y23">
        <v>0</v>
      </c>
      <c r="Z23">
        <v>5</v>
      </c>
      <c r="AA23">
        <v>5</v>
      </c>
      <c r="AB23">
        <v>29</v>
      </c>
      <c r="AC23">
        <v>0</v>
      </c>
      <c r="AD23">
        <v>0</v>
      </c>
      <c r="AE23">
        <v>0</v>
      </c>
      <c r="AF23">
        <v>-5</v>
      </c>
      <c r="AG23">
        <v>-6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tr">
        <f t="shared" si="0"/>
        <v>2019-08-04 06:43</v>
      </c>
    </row>
    <row r="24" spans="1:50" x14ac:dyDescent="0.2">
      <c r="A24">
        <v>3362</v>
      </c>
      <c r="B24" s="4">
        <v>43681.265972222223</v>
      </c>
      <c r="C24" t="s">
        <v>68</v>
      </c>
      <c r="D24">
        <v>1929</v>
      </c>
      <c r="E24" t="s">
        <v>17</v>
      </c>
      <c r="F24">
        <v>26</v>
      </c>
      <c r="G24">
        <v>4</v>
      </c>
      <c r="H24">
        <v>32</v>
      </c>
      <c r="I24">
        <v>0</v>
      </c>
      <c r="J24">
        <v>3</v>
      </c>
      <c r="K24">
        <v>5</v>
      </c>
      <c r="L24">
        <v>27</v>
      </c>
      <c r="M24">
        <v>0</v>
      </c>
      <c r="N24">
        <v>0</v>
      </c>
      <c r="O24">
        <v>0</v>
      </c>
      <c r="P24">
        <v>18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4">
        <v>43677.027083333334</v>
      </c>
      <c r="AI24" t="s">
        <v>27</v>
      </c>
      <c r="AJ24" t="s">
        <v>17</v>
      </c>
      <c r="AK24">
        <v>27</v>
      </c>
      <c r="AL24">
        <v>4</v>
      </c>
      <c r="AM24">
        <v>33</v>
      </c>
      <c r="AN24">
        <v>0</v>
      </c>
      <c r="AO24">
        <v>4</v>
      </c>
      <c r="AP24">
        <v>4</v>
      </c>
      <c r="AQ24">
        <v>32</v>
      </c>
      <c r="AR24">
        <v>0</v>
      </c>
      <c r="AS24">
        <v>0</v>
      </c>
      <c r="AT24">
        <v>0</v>
      </c>
      <c r="AU24">
        <v>6</v>
      </c>
      <c r="AV24">
        <v>5</v>
      </c>
      <c r="AW24">
        <v>0</v>
      </c>
      <c r="AX24" t="str">
        <f t="shared" si="0"/>
        <v>2019-08-04 06:23</v>
      </c>
    </row>
    <row r="25" spans="1:50" x14ac:dyDescent="0.2">
      <c r="A25">
        <v>3363</v>
      </c>
      <c r="B25" s="4">
        <v>43681.262499999997</v>
      </c>
      <c r="C25" t="s">
        <v>42</v>
      </c>
      <c r="D25">
        <v>1565</v>
      </c>
      <c r="E25" t="s">
        <v>72</v>
      </c>
      <c r="F25">
        <v>17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18</v>
      </c>
      <c r="Q25">
        <v>-17</v>
      </c>
      <c r="R25">
        <v>-17</v>
      </c>
      <c r="S25" s="4">
        <v>43678.157638888886</v>
      </c>
      <c r="T25" t="s">
        <v>42</v>
      </c>
      <c r="U25" t="s">
        <v>72</v>
      </c>
      <c r="V25">
        <v>20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-20</v>
      </c>
      <c r="AG25">
        <v>-20</v>
      </c>
      <c r="AH25" s="4">
        <v>43677.206250000003</v>
      </c>
      <c r="AI25" t="s">
        <v>42</v>
      </c>
      <c r="AJ25" t="s">
        <v>72</v>
      </c>
      <c r="AK25">
        <v>20</v>
      </c>
      <c r="AL25">
        <v>0</v>
      </c>
      <c r="AM25">
        <v>0</v>
      </c>
      <c r="AN25">
        <v>6</v>
      </c>
      <c r="AO25">
        <v>0</v>
      </c>
      <c r="AP25">
        <v>0</v>
      </c>
      <c r="AQ25">
        <v>0</v>
      </c>
      <c r="AR25">
        <v>6</v>
      </c>
      <c r="AS25">
        <v>0</v>
      </c>
      <c r="AT25">
        <v>0</v>
      </c>
      <c r="AU25">
        <v>-20</v>
      </c>
      <c r="AV25">
        <v>-20</v>
      </c>
      <c r="AW25">
        <v>0</v>
      </c>
      <c r="AX25" t="str">
        <f t="shared" si="0"/>
        <v>2019-08-04 06:18</v>
      </c>
    </row>
    <row r="26" spans="1:50" x14ac:dyDescent="0.2">
      <c r="A26">
        <v>3364</v>
      </c>
      <c r="B26" s="4">
        <v>43681.259722222225</v>
      </c>
      <c r="C26" t="s">
        <v>74</v>
      </c>
      <c r="D26">
        <v>5522</v>
      </c>
      <c r="E26" t="s">
        <v>17</v>
      </c>
      <c r="F26">
        <v>28</v>
      </c>
      <c r="G26">
        <v>7</v>
      </c>
      <c r="H26">
        <v>35</v>
      </c>
      <c r="I26">
        <v>0</v>
      </c>
      <c r="J26">
        <v>8</v>
      </c>
      <c r="K26">
        <v>7</v>
      </c>
      <c r="L26">
        <v>34</v>
      </c>
      <c r="M26">
        <v>0</v>
      </c>
      <c r="N26">
        <v>0</v>
      </c>
      <c r="O26">
        <v>0</v>
      </c>
      <c r="P26">
        <v>18</v>
      </c>
      <c r="Q26">
        <v>7</v>
      </c>
      <c r="R26">
        <v>6</v>
      </c>
      <c r="S26" s="4">
        <v>43678.115277777775</v>
      </c>
      <c r="T26" t="s">
        <v>74</v>
      </c>
      <c r="U26" t="s">
        <v>17</v>
      </c>
      <c r="V26">
        <v>30</v>
      </c>
      <c r="W26">
        <v>6</v>
      </c>
      <c r="X26">
        <v>36</v>
      </c>
      <c r="Y26">
        <v>0</v>
      </c>
      <c r="Z26">
        <v>8</v>
      </c>
      <c r="AA26">
        <v>6</v>
      </c>
      <c r="AB26">
        <v>32</v>
      </c>
      <c r="AC26">
        <v>0</v>
      </c>
      <c r="AD26">
        <v>0</v>
      </c>
      <c r="AE26">
        <v>0</v>
      </c>
      <c r="AF26">
        <v>6</v>
      </c>
      <c r="AG26">
        <v>2</v>
      </c>
      <c r="AH26" s="4">
        <v>43676.920138888891</v>
      </c>
      <c r="AI26" t="s">
        <v>164</v>
      </c>
      <c r="AJ26" t="s">
        <v>17</v>
      </c>
      <c r="AK26">
        <v>28</v>
      </c>
      <c r="AL26">
        <v>6</v>
      </c>
      <c r="AM26">
        <v>34</v>
      </c>
      <c r="AN26">
        <v>0</v>
      </c>
      <c r="AO26">
        <v>8</v>
      </c>
      <c r="AP26">
        <v>8</v>
      </c>
      <c r="AQ26">
        <v>34</v>
      </c>
      <c r="AR26">
        <v>0</v>
      </c>
      <c r="AS26">
        <v>0</v>
      </c>
      <c r="AT26">
        <v>0</v>
      </c>
      <c r="AU26">
        <v>6</v>
      </c>
      <c r="AV26">
        <v>6</v>
      </c>
      <c r="AW26">
        <v>0</v>
      </c>
      <c r="AX26" t="str">
        <f t="shared" si="0"/>
        <v>2019-08-04 06:14</v>
      </c>
    </row>
    <row r="27" spans="1:50" x14ac:dyDescent="0.2">
      <c r="A27">
        <v>3365</v>
      </c>
      <c r="B27" s="4">
        <v>43681.24722222222</v>
      </c>
      <c r="C27" t="s">
        <v>77</v>
      </c>
      <c r="D27">
        <v>5579</v>
      </c>
      <c r="E27" t="s">
        <v>17</v>
      </c>
      <c r="F27">
        <v>32</v>
      </c>
      <c r="G27">
        <v>4</v>
      </c>
      <c r="H27">
        <v>27</v>
      </c>
      <c r="I27">
        <v>0</v>
      </c>
      <c r="J27">
        <v>5</v>
      </c>
      <c r="K27">
        <v>5</v>
      </c>
      <c r="L27">
        <v>28</v>
      </c>
      <c r="M27">
        <v>0</v>
      </c>
      <c r="N27">
        <v>0</v>
      </c>
      <c r="O27">
        <v>0</v>
      </c>
      <c r="P27">
        <v>18</v>
      </c>
      <c r="Q27">
        <v>-5</v>
      </c>
      <c r="R27">
        <v>-4</v>
      </c>
      <c r="S27" s="4">
        <v>43678.167361111111</v>
      </c>
      <c r="T27" t="s">
        <v>97</v>
      </c>
      <c r="U27" t="s">
        <v>17</v>
      </c>
      <c r="V27">
        <v>25</v>
      </c>
      <c r="W27">
        <v>6</v>
      </c>
      <c r="X27">
        <v>34</v>
      </c>
      <c r="Y27">
        <v>0</v>
      </c>
      <c r="Z27">
        <v>6</v>
      </c>
      <c r="AA27">
        <v>6</v>
      </c>
      <c r="AB27">
        <v>34</v>
      </c>
      <c r="AC27">
        <v>0</v>
      </c>
      <c r="AD27">
        <v>0</v>
      </c>
      <c r="AE27">
        <v>0</v>
      </c>
      <c r="AF27">
        <v>9</v>
      </c>
      <c r="AG27">
        <v>9</v>
      </c>
      <c r="AH27" s="4">
        <v>43677.11041666667</v>
      </c>
      <c r="AI27" t="s">
        <v>537</v>
      </c>
      <c r="AJ27" t="s">
        <v>17</v>
      </c>
      <c r="AK27">
        <v>28</v>
      </c>
      <c r="AL27">
        <v>5</v>
      </c>
      <c r="AM27">
        <v>36</v>
      </c>
      <c r="AN27">
        <v>0</v>
      </c>
      <c r="AO27">
        <v>7</v>
      </c>
      <c r="AP27">
        <v>7</v>
      </c>
      <c r="AQ27">
        <v>35</v>
      </c>
      <c r="AR27">
        <v>0</v>
      </c>
      <c r="AS27">
        <v>0</v>
      </c>
      <c r="AT27">
        <v>0</v>
      </c>
      <c r="AU27">
        <v>8</v>
      </c>
      <c r="AV27">
        <v>7</v>
      </c>
      <c r="AW27">
        <v>0</v>
      </c>
      <c r="AX27" t="str">
        <f t="shared" si="0"/>
        <v>2019-08-04 05:56</v>
      </c>
    </row>
    <row r="28" spans="1:50" x14ac:dyDescent="0.2">
      <c r="A28">
        <v>3366</v>
      </c>
      <c r="B28" s="4">
        <v>43681.246527777781</v>
      </c>
      <c r="C28" t="s">
        <v>24</v>
      </c>
      <c r="D28">
        <v>1435</v>
      </c>
      <c r="E28" t="s">
        <v>17</v>
      </c>
      <c r="F28">
        <v>29</v>
      </c>
      <c r="G28">
        <v>6</v>
      </c>
      <c r="H28">
        <v>36</v>
      </c>
      <c r="I28">
        <v>0</v>
      </c>
      <c r="J28">
        <v>4</v>
      </c>
      <c r="K28">
        <v>4</v>
      </c>
      <c r="L28">
        <v>33</v>
      </c>
      <c r="M28">
        <v>0</v>
      </c>
      <c r="N28">
        <v>0</v>
      </c>
      <c r="O28">
        <v>0</v>
      </c>
      <c r="P28">
        <v>18</v>
      </c>
      <c r="Q28">
        <v>7</v>
      </c>
      <c r="R28">
        <v>4</v>
      </c>
      <c r="S28" s="4">
        <v>43678.088194444441</v>
      </c>
      <c r="T28" t="s">
        <v>281</v>
      </c>
      <c r="U28" t="s">
        <v>17</v>
      </c>
      <c r="V28">
        <v>26</v>
      </c>
      <c r="W28">
        <v>6</v>
      </c>
      <c r="X28">
        <v>32</v>
      </c>
      <c r="Y28">
        <v>0</v>
      </c>
      <c r="Z28">
        <v>6</v>
      </c>
      <c r="AA28">
        <v>6</v>
      </c>
      <c r="AB28">
        <v>28</v>
      </c>
      <c r="AC28">
        <v>0</v>
      </c>
      <c r="AD28">
        <v>0</v>
      </c>
      <c r="AE28">
        <v>0</v>
      </c>
      <c r="AF28">
        <v>6</v>
      </c>
      <c r="AG28">
        <v>2</v>
      </c>
      <c r="AH28" s="4">
        <v>43677.054166666669</v>
      </c>
      <c r="AI28" t="s">
        <v>281</v>
      </c>
      <c r="AJ28" t="s">
        <v>17</v>
      </c>
      <c r="AK28">
        <v>28</v>
      </c>
      <c r="AL28">
        <v>6</v>
      </c>
      <c r="AM28">
        <v>32</v>
      </c>
      <c r="AN28">
        <v>0</v>
      </c>
      <c r="AO28">
        <v>6</v>
      </c>
      <c r="AP28">
        <v>5</v>
      </c>
      <c r="AQ28">
        <v>27</v>
      </c>
      <c r="AR28">
        <v>0</v>
      </c>
      <c r="AS28">
        <v>0</v>
      </c>
      <c r="AT28">
        <v>0</v>
      </c>
      <c r="AU28">
        <v>4</v>
      </c>
      <c r="AV28">
        <v>-1</v>
      </c>
      <c r="AW28">
        <v>0</v>
      </c>
      <c r="AX28" t="str">
        <f t="shared" si="0"/>
        <v>2019-08-04 05:55</v>
      </c>
    </row>
    <row r="29" spans="1:50" x14ac:dyDescent="0.2">
      <c r="A29">
        <v>3367</v>
      </c>
      <c r="B29" s="4">
        <v>43681.21875</v>
      </c>
      <c r="C29" t="s">
        <v>82</v>
      </c>
      <c r="D29">
        <v>6016</v>
      </c>
      <c r="E29" t="s">
        <v>17</v>
      </c>
      <c r="F29">
        <v>26</v>
      </c>
      <c r="G29">
        <v>5</v>
      </c>
      <c r="H29">
        <v>28</v>
      </c>
      <c r="I29">
        <v>0</v>
      </c>
      <c r="J29">
        <v>4</v>
      </c>
      <c r="K29">
        <v>4</v>
      </c>
      <c r="L29">
        <v>27</v>
      </c>
      <c r="M29">
        <v>0</v>
      </c>
      <c r="N29">
        <v>0</v>
      </c>
      <c r="O29">
        <v>0</v>
      </c>
      <c r="P29">
        <v>18</v>
      </c>
      <c r="Q29">
        <v>2</v>
      </c>
      <c r="R29">
        <v>1</v>
      </c>
      <c r="S29" s="4">
        <v>43678.143750000003</v>
      </c>
      <c r="T29" t="s">
        <v>21</v>
      </c>
      <c r="U29" t="s">
        <v>17</v>
      </c>
      <c r="V29">
        <v>30</v>
      </c>
      <c r="W29">
        <v>3</v>
      </c>
      <c r="X29">
        <v>32</v>
      </c>
      <c r="Y29">
        <v>0</v>
      </c>
      <c r="Z29">
        <v>4</v>
      </c>
      <c r="AA29">
        <v>4</v>
      </c>
      <c r="AB29">
        <v>30</v>
      </c>
      <c r="AC29">
        <v>0</v>
      </c>
      <c r="AD29">
        <v>0</v>
      </c>
      <c r="AE29">
        <v>0</v>
      </c>
      <c r="AF29">
        <v>2</v>
      </c>
      <c r="AG29">
        <v>0</v>
      </c>
      <c r="AH29" s="4">
        <v>43677.113888888889</v>
      </c>
      <c r="AI29" t="s">
        <v>21</v>
      </c>
      <c r="AJ29" t="s">
        <v>17</v>
      </c>
      <c r="AK29">
        <v>25</v>
      </c>
      <c r="AL29">
        <v>4</v>
      </c>
      <c r="AM29">
        <v>30</v>
      </c>
      <c r="AN29">
        <v>0</v>
      </c>
      <c r="AO29">
        <v>4</v>
      </c>
      <c r="AP29">
        <v>4</v>
      </c>
      <c r="AQ29">
        <v>31</v>
      </c>
      <c r="AR29">
        <v>0</v>
      </c>
      <c r="AS29">
        <v>0</v>
      </c>
      <c r="AT29">
        <v>0</v>
      </c>
      <c r="AU29">
        <v>5</v>
      </c>
      <c r="AV29">
        <v>6</v>
      </c>
      <c r="AW29">
        <v>0</v>
      </c>
      <c r="AX29" t="str">
        <f t="shared" si="0"/>
        <v>2019-08-04 05:15</v>
      </c>
    </row>
    <row r="30" spans="1:50" x14ac:dyDescent="0.2">
      <c r="A30">
        <v>3368</v>
      </c>
      <c r="B30" s="4">
        <v>43681.216666666667</v>
      </c>
      <c r="C30" t="s">
        <v>42</v>
      </c>
      <c r="D30">
        <v>1586</v>
      </c>
      <c r="E30" t="s">
        <v>17</v>
      </c>
      <c r="F30">
        <v>20</v>
      </c>
      <c r="G30">
        <v>6</v>
      </c>
      <c r="H30">
        <v>26</v>
      </c>
      <c r="I30">
        <v>0</v>
      </c>
      <c r="J30">
        <v>6</v>
      </c>
      <c r="K30">
        <v>4</v>
      </c>
      <c r="L30">
        <v>27</v>
      </c>
      <c r="M30">
        <v>0</v>
      </c>
      <c r="N30">
        <v>0</v>
      </c>
      <c r="O30">
        <v>0</v>
      </c>
      <c r="P30">
        <v>18</v>
      </c>
      <c r="Q30">
        <v>6</v>
      </c>
      <c r="R30">
        <v>7</v>
      </c>
      <c r="S30" s="4">
        <v>43678.294444444444</v>
      </c>
      <c r="T30" t="s">
        <v>82</v>
      </c>
      <c r="U30" t="s">
        <v>17</v>
      </c>
      <c r="V30">
        <v>31</v>
      </c>
      <c r="W30">
        <v>5</v>
      </c>
      <c r="X30">
        <v>30</v>
      </c>
      <c r="Y30">
        <v>0</v>
      </c>
      <c r="Z30">
        <v>4</v>
      </c>
      <c r="AA30">
        <v>4</v>
      </c>
      <c r="AB30">
        <v>31</v>
      </c>
      <c r="AC30">
        <v>0</v>
      </c>
      <c r="AD30">
        <v>0</v>
      </c>
      <c r="AE30">
        <v>0</v>
      </c>
      <c r="AF30">
        <v>-1</v>
      </c>
      <c r="AG30">
        <v>0</v>
      </c>
      <c r="AH30" s="4">
        <v>43677.11041666667</v>
      </c>
      <c r="AI30" t="s">
        <v>42</v>
      </c>
      <c r="AJ30" t="s">
        <v>17</v>
      </c>
      <c r="AK30">
        <v>20</v>
      </c>
      <c r="AL30">
        <v>4</v>
      </c>
      <c r="AM30">
        <v>28</v>
      </c>
      <c r="AN30">
        <v>0</v>
      </c>
      <c r="AO30">
        <v>5</v>
      </c>
      <c r="AP30">
        <v>6</v>
      </c>
      <c r="AQ30">
        <v>24</v>
      </c>
      <c r="AR30">
        <v>0</v>
      </c>
      <c r="AS30">
        <v>0</v>
      </c>
      <c r="AT30">
        <v>0</v>
      </c>
      <c r="AU30">
        <v>8</v>
      </c>
      <c r="AV30">
        <v>4</v>
      </c>
      <c r="AW30">
        <v>0</v>
      </c>
      <c r="AX30" t="str">
        <f t="shared" si="0"/>
        <v>2019-08-04 05:12</v>
      </c>
    </row>
    <row r="31" spans="1:50" x14ac:dyDescent="0.2">
      <c r="A31">
        <v>3369</v>
      </c>
      <c r="B31" s="4">
        <v>43681.207638888889</v>
      </c>
      <c r="C31" t="s">
        <v>87</v>
      </c>
      <c r="D31">
        <v>5813</v>
      </c>
      <c r="E31" t="s">
        <v>72</v>
      </c>
      <c r="F31">
        <v>24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18</v>
      </c>
      <c r="Q31">
        <v>-24</v>
      </c>
      <c r="R31">
        <v>-24</v>
      </c>
      <c r="S31" s="4">
        <v>43678.163194444445</v>
      </c>
      <c r="T31" t="s">
        <v>87</v>
      </c>
      <c r="U31" t="s">
        <v>72</v>
      </c>
      <c r="V31">
        <v>25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-25</v>
      </c>
      <c r="AG31">
        <v>-25</v>
      </c>
      <c r="AH31" s="4">
        <v>43677.088888888888</v>
      </c>
      <c r="AI31" t="s">
        <v>213</v>
      </c>
      <c r="AJ31" t="s">
        <v>72</v>
      </c>
      <c r="AK31">
        <v>30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-30</v>
      </c>
      <c r="AV31">
        <v>-30</v>
      </c>
      <c r="AW31">
        <v>0</v>
      </c>
      <c r="AX31" t="str">
        <f t="shared" si="0"/>
        <v>2019-08-04 04:59</v>
      </c>
    </row>
    <row r="32" spans="1:50" x14ac:dyDescent="0.2">
      <c r="A32">
        <v>3370</v>
      </c>
      <c r="B32" s="4">
        <v>43681.2</v>
      </c>
      <c r="C32" t="s">
        <v>77</v>
      </c>
      <c r="D32">
        <v>1322</v>
      </c>
      <c r="E32" t="s">
        <v>17</v>
      </c>
      <c r="F32">
        <v>30</v>
      </c>
      <c r="G32">
        <v>4</v>
      </c>
      <c r="H32">
        <v>27</v>
      </c>
      <c r="I32">
        <v>0</v>
      </c>
      <c r="J32">
        <v>5</v>
      </c>
      <c r="K32">
        <v>4</v>
      </c>
      <c r="L32">
        <v>28</v>
      </c>
      <c r="M32">
        <v>0</v>
      </c>
      <c r="N32">
        <v>0</v>
      </c>
      <c r="O32">
        <v>0</v>
      </c>
      <c r="P32">
        <v>18</v>
      </c>
      <c r="Q32">
        <v>-3</v>
      </c>
      <c r="R32">
        <v>-2</v>
      </c>
      <c r="S32" s="4">
        <v>43677.979861111111</v>
      </c>
      <c r="T32" t="s">
        <v>77</v>
      </c>
      <c r="U32" t="s">
        <v>17</v>
      </c>
      <c r="V32">
        <v>30</v>
      </c>
      <c r="W32">
        <v>3</v>
      </c>
      <c r="X32">
        <v>27</v>
      </c>
      <c r="Y32">
        <v>0</v>
      </c>
      <c r="Z32">
        <v>3</v>
      </c>
      <c r="AA32">
        <v>4</v>
      </c>
      <c r="AB32">
        <v>26</v>
      </c>
      <c r="AC32">
        <v>0</v>
      </c>
      <c r="AD32">
        <v>0</v>
      </c>
      <c r="AE32">
        <v>0</v>
      </c>
      <c r="AF32">
        <v>-3</v>
      </c>
      <c r="AG32">
        <v>-4</v>
      </c>
      <c r="AH32" s="4">
        <v>43677.337500000001</v>
      </c>
      <c r="AI32" t="s">
        <v>77</v>
      </c>
      <c r="AJ32" t="s">
        <v>17</v>
      </c>
      <c r="AK32">
        <v>36</v>
      </c>
      <c r="AL32">
        <v>3</v>
      </c>
      <c r="AM32">
        <v>23</v>
      </c>
      <c r="AN32">
        <v>0</v>
      </c>
      <c r="AO32">
        <v>2</v>
      </c>
      <c r="AP32">
        <v>3</v>
      </c>
      <c r="AQ32">
        <v>26</v>
      </c>
      <c r="AR32">
        <v>0</v>
      </c>
      <c r="AS32">
        <v>0</v>
      </c>
      <c r="AT32">
        <v>0</v>
      </c>
      <c r="AU32">
        <v>-13</v>
      </c>
      <c r="AV32">
        <v>-10</v>
      </c>
      <c r="AW32">
        <v>0</v>
      </c>
      <c r="AX32" t="str">
        <f t="shared" si="0"/>
        <v>2019-08-04 04:48</v>
      </c>
    </row>
    <row r="33" spans="1:50" x14ac:dyDescent="0.2">
      <c r="A33">
        <v>3371</v>
      </c>
      <c r="B33" s="4">
        <v>43681.197916666664</v>
      </c>
      <c r="C33" t="s">
        <v>24</v>
      </c>
      <c r="D33">
        <v>1905</v>
      </c>
      <c r="E33" t="s">
        <v>17</v>
      </c>
      <c r="F33">
        <v>28</v>
      </c>
      <c r="G33">
        <v>4</v>
      </c>
      <c r="H33">
        <v>29</v>
      </c>
      <c r="I33">
        <v>0</v>
      </c>
      <c r="J33">
        <v>5</v>
      </c>
      <c r="K33">
        <v>4</v>
      </c>
      <c r="L33">
        <v>28</v>
      </c>
      <c r="M33">
        <v>0</v>
      </c>
      <c r="N33">
        <v>0</v>
      </c>
      <c r="O33">
        <v>0</v>
      </c>
      <c r="P33">
        <v>18</v>
      </c>
      <c r="Q33">
        <v>1</v>
      </c>
      <c r="R33">
        <v>0</v>
      </c>
      <c r="S33" s="4">
        <v>43678.109722222223</v>
      </c>
      <c r="T33" t="s">
        <v>15</v>
      </c>
      <c r="U33" t="s">
        <v>17</v>
      </c>
      <c r="V33">
        <v>28</v>
      </c>
      <c r="W33">
        <v>4</v>
      </c>
      <c r="X33">
        <v>29</v>
      </c>
      <c r="Y33">
        <v>0</v>
      </c>
      <c r="Z33">
        <v>4</v>
      </c>
      <c r="AA33">
        <v>4</v>
      </c>
      <c r="AB33">
        <v>29</v>
      </c>
      <c r="AC33">
        <v>0</v>
      </c>
      <c r="AD33">
        <v>0</v>
      </c>
      <c r="AE33">
        <v>0</v>
      </c>
      <c r="AF33">
        <v>1</v>
      </c>
      <c r="AG33">
        <v>1</v>
      </c>
      <c r="AH33" s="4">
        <v>43677.15347222222</v>
      </c>
      <c r="AI33" t="s">
        <v>15</v>
      </c>
      <c r="AJ33" t="s">
        <v>17</v>
      </c>
      <c r="AK33">
        <v>28</v>
      </c>
      <c r="AL33">
        <v>4</v>
      </c>
      <c r="AM33">
        <v>34</v>
      </c>
      <c r="AN33">
        <v>0</v>
      </c>
      <c r="AO33">
        <v>4</v>
      </c>
      <c r="AP33">
        <v>4</v>
      </c>
      <c r="AQ33">
        <v>30</v>
      </c>
      <c r="AR33">
        <v>0</v>
      </c>
      <c r="AS33">
        <v>0</v>
      </c>
      <c r="AT33">
        <v>0</v>
      </c>
      <c r="AU33">
        <v>6</v>
      </c>
      <c r="AV33">
        <v>2</v>
      </c>
      <c r="AW33">
        <v>0</v>
      </c>
      <c r="AX33" t="str">
        <f t="shared" si="0"/>
        <v>2019-08-04 04:45</v>
      </c>
    </row>
    <row r="34" spans="1:50" x14ac:dyDescent="0.2">
      <c r="A34">
        <v>3372</v>
      </c>
      <c r="B34" s="4">
        <v>43681.197222222225</v>
      </c>
      <c r="C34" t="s">
        <v>94</v>
      </c>
      <c r="D34">
        <v>5115</v>
      </c>
      <c r="E34" t="s">
        <v>17</v>
      </c>
      <c r="F34">
        <v>24</v>
      </c>
      <c r="G34">
        <v>6</v>
      </c>
      <c r="H34">
        <v>28</v>
      </c>
      <c r="I34">
        <v>0</v>
      </c>
      <c r="J34">
        <v>6</v>
      </c>
      <c r="K34">
        <v>5</v>
      </c>
      <c r="L34">
        <v>27</v>
      </c>
      <c r="M34">
        <v>0</v>
      </c>
      <c r="N34">
        <v>0</v>
      </c>
      <c r="O34">
        <v>0</v>
      </c>
      <c r="P34">
        <v>18</v>
      </c>
      <c r="Q34">
        <v>4</v>
      </c>
      <c r="R34">
        <v>3</v>
      </c>
      <c r="S34" s="4">
        <v>43678.115277777775</v>
      </c>
      <c r="T34" t="s">
        <v>15</v>
      </c>
      <c r="U34" t="s">
        <v>17</v>
      </c>
      <c r="V34">
        <v>27</v>
      </c>
      <c r="W34">
        <v>9</v>
      </c>
      <c r="X34">
        <v>32</v>
      </c>
      <c r="Y34">
        <v>0</v>
      </c>
      <c r="Z34">
        <v>9</v>
      </c>
      <c r="AA34">
        <v>9</v>
      </c>
      <c r="AB34">
        <v>30</v>
      </c>
      <c r="AC34">
        <v>0</v>
      </c>
      <c r="AD34">
        <v>0</v>
      </c>
      <c r="AE34">
        <v>0</v>
      </c>
      <c r="AF34">
        <v>5</v>
      </c>
      <c r="AG34">
        <v>3</v>
      </c>
      <c r="AH34" s="4">
        <v>43677.279861111114</v>
      </c>
      <c r="AI34" t="s">
        <v>15</v>
      </c>
      <c r="AJ34" t="s">
        <v>17</v>
      </c>
      <c r="AK34">
        <v>26</v>
      </c>
      <c r="AL34">
        <v>8</v>
      </c>
      <c r="AM34">
        <v>31</v>
      </c>
      <c r="AN34">
        <v>0</v>
      </c>
      <c r="AO34">
        <v>7</v>
      </c>
      <c r="AP34">
        <v>7</v>
      </c>
      <c r="AQ34">
        <v>30</v>
      </c>
      <c r="AR34">
        <v>0</v>
      </c>
      <c r="AS34">
        <v>0</v>
      </c>
      <c r="AT34">
        <v>0</v>
      </c>
      <c r="AU34">
        <v>5</v>
      </c>
      <c r="AV34">
        <v>4</v>
      </c>
      <c r="AW34">
        <v>0</v>
      </c>
      <c r="AX34" t="str">
        <f t="shared" si="0"/>
        <v>2019-08-04 04:44</v>
      </c>
    </row>
    <row r="35" spans="1:50" x14ac:dyDescent="0.2">
      <c r="A35">
        <v>3373</v>
      </c>
      <c r="B35" s="4">
        <v>43681.194444444445</v>
      </c>
      <c r="C35" t="s">
        <v>97</v>
      </c>
      <c r="D35">
        <v>1386</v>
      </c>
      <c r="E35" t="s">
        <v>17</v>
      </c>
      <c r="F35">
        <v>28</v>
      </c>
      <c r="G35">
        <v>4</v>
      </c>
      <c r="H35">
        <v>34</v>
      </c>
      <c r="I35">
        <v>0</v>
      </c>
      <c r="J35">
        <v>2</v>
      </c>
      <c r="K35">
        <v>4</v>
      </c>
      <c r="L35">
        <v>32</v>
      </c>
      <c r="M35">
        <v>0</v>
      </c>
      <c r="N35">
        <v>0</v>
      </c>
      <c r="O35">
        <v>0</v>
      </c>
      <c r="P35">
        <v>18</v>
      </c>
      <c r="Q35">
        <v>6</v>
      </c>
      <c r="R35">
        <v>4</v>
      </c>
      <c r="S35" s="4">
        <v>43678.099305555559</v>
      </c>
      <c r="T35" t="s">
        <v>134</v>
      </c>
      <c r="U35" t="s">
        <v>17</v>
      </c>
      <c r="V35">
        <v>30</v>
      </c>
      <c r="W35">
        <v>3</v>
      </c>
      <c r="X35">
        <v>35</v>
      </c>
      <c r="Y35">
        <v>0</v>
      </c>
      <c r="Z35">
        <v>4</v>
      </c>
      <c r="AA35">
        <v>3</v>
      </c>
      <c r="AB35">
        <v>31</v>
      </c>
      <c r="AC35">
        <v>0</v>
      </c>
      <c r="AD35">
        <v>0</v>
      </c>
      <c r="AE35">
        <v>0</v>
      </c>
      <c r="AF35">
        <v>5</v>
      </c>
      <c r="AG35">
        <v>1</v>
      </c>
      <c r="AH35" s="4">
        <v>43676.92291666667</v>
      </c>
      <c r="AI35" t="s">
        <v>27</v>
      </c>
      <c r="AJ35" t="s">
        <v>17</v>
      </c>
      <c r="AK35">
        <v>26</v>
      </c>
      <c r="AL35">
        <v>4</v>
      </c>
      <c r="AM35">
        <v>31</v>
      </c>
      <c r="AN35">
        <v>0</v>
      </c>
      <c r="AO35">
        <v>2</v>
      </c>
      <c r="AP35">
        <v>2</v>
      </c>
      <c r="AQ35">
        <v>30</v>
      </c>
      <c r="AR35">
        <v>0</v>
      </c>
      <c r="AS35">
        <v>0</v>
      </c>
      <c r="AT35">
        <v>0</v>
      </c>
      <c r="AU35">
        <v>5</v>
      </c>
      <c r="AV35">
        <v>4</v>
      </c>
      <c r="AW35">
        <v>0</v>
      </c>
      <c r="AX35" t="str">
        <f t="shared" si="0"/>
        <v>2019-08-04 04:40</v>
      </c>
    </row>
    <row r="36" spans="1:50" x14ac:dyDescent="0.2">
      <c r="A36">
        <v>3374</v>
      </c>
      <c r="B36" s="4">
        <v>43681.193055555559</v>
      </c>
      <c r="C36" t="s">
        <v>100</v>
      </c>
      <c r="D36">
        <v>1796</v>
      </c>
      <c r="E36" t="s">
        <v>17</v>
      </c>
      <c r="F36">
        <v>26</v>
      </c>
      <c r="G36">
        <v>5</v>
      </c>
      <c r="H36">
        <v>29</v>
      </c>
      <c r="I36">
        <v>0</v>
      </c>
      <c r="J36">
        <v>4</v>
      </c>
      <c r="K36">
        <v>5</v>
      </c>
      <c r="L36">
        <v>28</v>
      </c>
      <c r="M36">
        <v>0</v>
      </c>
      <c r="N36">
        <v>0</v>
      </c>
      <c r="O36">
        <v>0</v>
      </c>
      <c r="P36">
        <v>18</v>
      </c>
      <c r="Q36">
        <v>3</v>
      </c>
      <c r="R36">
        <v>2</v>
      </c>
      <c r="S36" s="4">
        <v>43677.978472222225</v>
      </c>
      <c r="T36" t="s">
        <v>100</v>
      </c>
      <c r="U36" t="s">
        <v>17</v>
      </c>
      <c r="V36">
        <v>28</v>
      </c>
      <c r="W36">
        <v>3</v>
      </c>
      <c r="X36">
        <v>33</v>
      </c>
      <c r="Y36">
        <v>0</v>
      </c>
      <c r="Z36">
        <v>2</v>
      </c>
      <c r="AA36">
        <v>3</v>
      </c>
      <c r="AB36">
        <v>30</v>
      </c>
      <c r="AC36">
        <v>0</v>
      </c>
      <c r="AD36">
        <v>0</v>
      </c>
      <c r="AE36">
        <v>0</v>
      </c>
      <c r="AF36">
        <v>5</v>
      </c>
      <c r="AG36">
        <v>2</v>
      </c>
      <c r="AH36" s="4">
        <v>43677.178472222222</v>
      </c>
      <c r="AI36" t="s">
        <v>100</v>
      </c>
      <c r="AJ36" t="s">
        <v>17</v>
      </c>
      <c r="AK36">
        <v>28</v>
      </c>
      <c r="AL36">
        <v>4</v>
      </c>
      <c r="AM36">
        <v>30</v>
      </c>
      <c r="AN36">
        <v>0</v>
      </c>
      <c r="AO36">
        <v>4</v>
      </c>
      <c r="AP36">
        <v>5</v>
      </c>
      <c r="AQ36">
        <v>29</v>
      </c>
      <c r="AR36">
        <v>0</v>
      </c>
      <c r="AS36">
        <v>0</v>
      </c>
      <c r="AT36">
        <v>0</v>
      </c>
      <c r="AU36">
        <v>2</v>
      </c>
      <c r="AV36">
        <v>1</v>
      </c>
      <c r="AW36">
        <v>0</v>
      </c>
      <c r="AX36" t="str">
        <f t="shared" si="0"/>
        <v>2019-08-04 04:38</v>
      </c>
    </row>
    <row r="37" spans="1:50" x14ac:dyDescent="0.2">
      <c r="A37">
        <v>3375</v>
      </c>
      <c r="B37" s="4">
        <v>43681.19027777778</v>
      </c>
      <c r="C37" t="s">
        <v>42</v>
      </c>
      <c r="D37">
        <v>7993</v>
      </c>
      <c r="E37" t="s">
        <v>17</v>
      </c>
      <c r="F37">
        <v>20</v>
      </c>
      <c r="G37">
        <v>6</v>
      </c>
      <c r="H37">
        <v>27</v>
      </c>
      <c r="I37">
        <v>0</v>
      </c>
      <c r="J37">
        <v>7</v>
      </c>
      <c r="K37">
        <v>8</v>
      </c>
      <c r="L37">
        <v>25</v>
      </c>
      <c r="M37">
        <v>0</v>
      </c>
      <c r="N37">
        <v>0</v>
      </c>
      <c r="O37">
        <v>0</v>
      </c>
      <c r="P37">
        <v>18</v>
      </c>
      <c r="Q37">
        <v>7</v>
      </c>
      <c r="R37">
        <v>5</v>
      </c>
      <c r="S37" s="4">
        <v>43677.954861111109</v>
      </c>
      <c r="T37" t="s">
        <v>82</v>
      </c>
      <c r="U37" t="s">
        <v>17</v>
      </c>
      <c r="V37">
        <v>29</v>
      </c>
      <c r="W37">
        <v>6</v>
      </c>
      <c r="X37">
        <v>30</v>
      </c>
      <c r="Y37">
        <v>0</v>
      </c>
      <c r="Z37">
        <v>4</v>
      </c>
      <c r="AA37">
        <v>4</v>
      </c>
      <c r="AB37">
        <v>28</v>
      </c>
      <c r="AC37">
        <v>0</v>
      </c>
      <c r="AD37">
        <v>0</v>
      </c>
      <c r="AE37">
        <v>0</v>
      </c>
      <c r="AF37">
        <v>1</v>
      </c>
      <c r="AG37">
        <v>-1</v>
      </c>
      <c r="AH37" s="4">
        <v>43677.022916666669</v>
      </c>
      <c r="AI37" t="s">
        <v>82</v>
      </c>
      <c r="AJ37" t="s">
        <v>17</v>
      </c>
      <c r="AK37">
        <v>27</v>
      </c>
      <c r="AL37">
        <v>4</v>
      </c>
      <c r="AM37">
        <v>26</v>
      </c>
      <c r="AN37">
        <v>0</v>
      </c>
      <c r="AO37">
        <v>7</v>
      </c>
      <c r="AP37">
        <v>6</v>
      </c>
      <c r="AQ37">
        <v>28</v>
      </c>
      <c r="AR37">
        <v>0</v>
      </c>
      <c r="AS37">
        <v>0</v>
      </c>
      <c r="AT37">
        <v>0</v>
      </c>
      <c r="AU37">
        <v>-1</v>
      </c>
      <c r="AV37">
        <v>1</v>
      </c>
      <c r="AW37">
        <v>0</v>
      </c>
      <c r="AX37" t="str">
        <f t="shared" si="0"/>
        <v>2019-08-04 04:34</v>
      </c>
    </row>
    <row r="38" spans="1:50" x14ac:dyDescent="0.2">
      <c r="A38">
        <v>3376</v>
      </c>
      <c r="B38" s="4">
        <v>43681.188888888886</v>
      </c>
      <c r="C38" t="s">
        <v>105</v>
      </c>
      <c r="D38">
        <v>5139</v>
      </c>
      <c r="E38" t="s">
        <v>17</v>
      </c>
      <c r="F38">
        <v>23</v>
      </c>
      <c r="G38">
        <v>5</v>
      </c>
      <c r="H38">
        <v>29</v>
      </c>
      <c r="I38">
        <v>0</v>
      </c>
      <c r="J38">
        <v>6</v>
      </c>
      <c r="K38">
        <v>4</v>
      </c>
      <c r="L38">
        <v>32</v>
      </c>
      <c r="M38">
        <v>0</v>
      </c>
      <c r="N38">
        <v>0</v>
      </c>
      <c r="O38">
        <v>0</v>
      </c>
      <c r="P38">
        <v>18</v>
      </c>
      <c r="Q38">
        <v>6</v>
      </c>
      <c r="R38">
        <v>9</v>
      </c>
      <c r="S38" s="4">
        <v>43678.140972222223</v>
      </c>
      <c r="T38" t="s">
        <v>27</v>
      </c>
      <c r="U38" t="s">
        <v>17</v>
      </c>
      <c r="V38">
        <v>25</v>
      </c>
      <c r="W38">
        <v>4</v>
      </c>
      <c r="X38">
        <v>32</v>
      </c>
      <c r="Y38">
        <v>0</v>
      </c>
      <c r="Z38">
        <v>6</v>
      </c>
      <c r="AA38">
        <v>4</v>
      </c>
      <c r="AB38">
        <v>30</v>
      </c>
      <c r="AC38">
        <v>0</v>
      </c>
      <c r="AD38">
        <v>0</v>
      </c>
      <c r="AE38">
        <v>0</v>
      </c>
      <c r="AF38">
        <v>7</v>
      </c>
      <c r="AG38">
        <v>5</v>
      </c>
      <c r="AH38" s="4">
        <v>43677.413888888892</v>
      </c>
      <c r="AI38" t="s">
        <v>538</v>
      </c>
      <c r="AJ38" t="s">
        <v>17</v>
      </c>
      <c r="AK38">
        <v>29</v>
      </c>
      <c r="AL38">
        <v>4</v>
      </c>
      <c r="AM38">
        <v>24</v>
      </c>
      <c r="AN38">
        <v>0</v>
      </c>
      <c r="AO38">
        <v>4</v>
      </c>
      <c r="AP38">
        <v>6</v>
      </c>
      <c r="AQ38">
        <v>26</v>
      </c>
      <c r="AR38">
        <v>0</v>
      </c>
      <c r="AS38">
        <v>0</v>
      </c>
      <c r="AT38">
        <v>0</v>
      </c>
      <c r="AU38">
        <v>-5</v>
      </c>
      <c r="AV38">
        <v>-3</v>
      </c>
      <c r="AW38">
        <v>0</v>
      </c>
      <c r="AX38" t="str">
        <f t="shared" si="0"/>
        <v>2019-08-04 04:32</v>
      </c>
    </row>
    <row r="39" spans="1:50" x14ac:dyDescent="0.2">
      <c r="A39">
        <v>3377</v>
      </c>
      <c r="B39" s="4">
        <v>43681.186805555553</v>
      </c>
      <c r="C39" t="s">
        <v>77</v>
      </c>
      <c r="D39">
        <v>5467</v>
      </c>
      <c r="E39" t="s">
        <v>17</v>
      </c>
      <c r="F39">
        <v>28</v>
      </c>
      <c r="G39">
        <v>4</v>
      </c>
      <c r="H39">
        <v>26</v>
      </c>
      <c r="I39">
        <v>0</v>
      </c>
      <c r="J39">
        <v>4</v>
      </c>
      <c r="K39">
        <v>4</v>
      </c>
      <c r="L39">
        <v>27</v>
      </c>
      <c r="M39">
        <v>0</v>
      </c>
      <c r="N39">
        <v>0</v>
      </c>
      <c r="O39">
        <v>0</v>
      </c>
      <c r="P39">
        <v>18</v>
      </c>
      <c r="Q39">
        <v>-2</v>
      </c>
      <c r="R39">
        <v>-1</v>
      </c>
      <c r="S39" s="4">
        <v>43678.070833333331</v>
      </c>
      <c r="T39" t="s">
        <v>164</v>
      </c>
      <c r="U39" t="s">
        <v>17</v>
      </c>
      <c r="V39">
        <v>26</v>
      </c>
      <c r="W39">
        <v>3</v>
      </c>
      <c r="X39">
        <v>25</v>
      </c>
      <c r="Y39">
        <v>0</v>
      </c>
      <c r="Z39">
        <v>2</v>
      </c>
      <c r="AA39">
        <v>3</v>
      </c>
      <c r="AB39">
        <v>26</v>
      </c>
      <c r="AC39">
        <v>0</v>
      </c>
      <c r="AD39">
        <v>0</v>
      </c>
      <c r="AE39">
        <v>0</v>
      </c>
      <c r="AF39">
        <v>-1</v>
      </c>
      <c r="AG39">
        <v>0</v>
      </c>
      <c r="AH39" s="4">
        <v>43677.107638888891</v>
      </c>
      <c r="AI39" t="s">
        <v>134</v>
      </c>
      <c r="AJ39" t="s">
        <v>17</v>
      </c>
      <c r="AK39">
        <v>30</v>
      </c>
      <c r="AL39">
        <v>6</v>
      </c>
      <c r="AM39">
        <v>28</v>
      </c>
      <c r="AN39">
        <v>0</v>
      </c>
      <c r="AO39">
        <v>6</v>
      </c>
      <c r="AP39">
        <v>4</v>
      </c>
      <c r="AQ39">
        <v>26</v>
      </c>
      <c r="AR39">
        <v>0</v>
      </c>
      <c r="AS39">
        <v>0</v>
      </c>
      <c r="AT39">
        <v>0</v>
      </c>
      <c r="AU39">
        <v>-2</v>
      </c>
      <c r="AV39">
        <v>-4</v>
      </c>
      <c r="AW39">
        <v>0</v>
      </c>
      <c r="AX39" t="str">
        <f t="shared" si="0"/>
        <v>2019-08-04 04:29</v>
      </c>
    </row>
    <row r="40" spans="1:50" x14ac:dyDescent="0.2">
      <c r="A40">
        <v>3378</v>
      </c>
      <c r="B40" s="4">
        <v>43681.185416666667</v>
      </c>
      <c r="C40" t="s">
        <v>82</v>
      </c>
      <c r="D40">
        <v>6015</v>
      </c>
      <c r="E40" t="s">
        <v>17</v>
      </c>
      <c r="F40">
        <v>25</v>
      </c>
      <c r="G40">
        <v>3</v>
      </c>
      <c r="H40">
        <v>32</v>
      </c>
      <c r="I40">
        <v>0</v>
      </c>
      <c r="J40">
        <v>3</v>
      </c>
      <c r="K40">
        <v>3</v>
      </c>
      <c r="L40">
        <v>27</v>
      </c>
      <c r="M40">
        <v>0</v>
      </c>
      <c r="N40">
        <v>0</v>
      </c>
      <c r="O40">
        <v>0</v>
      </c>
      <c r="P40">
        <v>18</v>
      </c>
      <c r="Q40">
        <v>7</v>
      </c>
      <c r="R40">
        <v>2</v>
      </c>
      <c r="S40" s="4">
        <v>43678.176388888889</v>
      </c>
      <c r="T40" t="s">
        <v>42</v>
      </c>
      <c r="U40" t="s">
        <v>17</v>
      </c>
      <c r="V40">
        <v>19</v>
      </c>
      <c r="W40">
        <v>5</v>
      </c>
      <c r="X40">
        <v>23</v>
      </c>
      <c r="Y40">
        <v>0</v>
      </c>
      <c r="Z40">
        <v>4</v>
      </c>
      <c r="AA40">
        <v>4</v>
      </c>
      <c r="AB40">
        <v>21</v>
      </c>
      <c r="AC40">
        <v>0</v>
      </c>
      <c r="AD40">
        <v>0</v>
      </c>
      <c r="AE40">
        <v>0</v>
      </c>
      <c r="AF40">
        <v>4</v>
      </c>
      <c r="AG40">
        <v>2</v>
      </c>
      <c r="AH40" s="4">
        <v>43677.084027777775</v>
      </c>
      <c r="AI40" t="s">
        <v>82</v>
      </c>
      <c r="AJ40" t="s">
        <v>17</v>
      </c>
      <c r="AK40">
        <v>28</v>
      </c>
      <c r="AL40">
        <v>4</v>
      </c>
      <c r="AM40">
        <v>30</v>
      </c>
      <c r="AN40">
        <v>0</v>
      </c>
      <c r="AO40">
        <v>6</v>
      </c>
      <c r="AP40">
        <v>6</v>
      </c>
      <c r="AQ40">
        <v>28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 t="str">
        <f t="shared" si="0"/>
        <v>2019-08-04 04:27</v>
      </c>
    </row>
    <row r="41" spans="1:50" x14ac:dyDescent="0.2">
      <c r="A41">
        <v>3379</v>
      </c>
      <c r="B41" s="4">
        <v>43681.18472222222</v>
      </c>
      <c r="C41" t="s">
        <v>52</v>
      </c>
      <c r="D41">
        <v>1927</v>
      </c>
      <c r="E41" t="s">
        <v>17</v>
      </c>
      <c r="F41">
        <v>25</v>
      </c>
      <c r="G41">
        <v>4</v>
      </c>
      <c r="H41">
        <v>24</v>
      </c>
      <c r="I41">
        <v>0</v>
      </c>
      <c r="J41">
        <v>4</v>
      </c>
      <c r="K41">
        <v>4</v>
      </c>
      <c r="L41">
        <v>26</v>
      </c>
      <c r="M41">
        <v>0</v>
      </c>
      <c r="N41">
        <v>0</v>
      </c>
      <c r="O41">
        <v>0</v>
      </c>
      <c r="P41">
        <v>18</v>
      </c>
      <c r="Q41">
        <v>-1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4">
        <v>43677.156944444447</v>
      </c>
      <c r="AI41" t="s">
        <v>134</v>
      </c>
      <c r="AJ41" t="s">
        <v>17</v>
      </c>
      <c r="AK41">
        <v>30</v>
      </c>
      <c r="AL41">
        <v>6</v>
      </c>
      <c r="AM41">
        <v>34</v>
      </c>
      <c r="AN41">
        <v>0</v>
      </c>
      <c r="AO41">
        <v>5</v>
      </c>
      <c r="AP41">
        <v>4</v>
      </c>
      <c r="AQ41">
        <v>32</v>
      </c>
      <c r="AR41">
        <v>0</v>
      </c>
      <c r="AS41">
        <v>0</v>
      </c>
      <c r="AT41">
        <v>0</v>
      </c>
      <c r="AU41">
        <v>4</v>
      </c>
      <c r="AV41">
        <v>2</v>
      </c>
      <c r="AW41">
        <v>0</v>
      </c>
      <c r="AX41" t="str">
        <f t="shared" si="0"/>
        <v>2019-08-04 04:26</v>
      </c>
    </row>
    <row r="42" spans="1:50" x14ac:dyDescent="0.2">
      <c r="A42">
        <v>3380</v>
      </c>
      <c r="B42" s="4">
        <v>43681.182638888888</v>
      </c>
      <c r="C42" t="s">
        <v>100</v>
      </c>
      <c r="D42">
        <v>1491</v>
      </c>
      <c r="E42" t="s">
        <v>17</v>
      </c>
      <c r="F42">
        <v>26</v>
      </c>
      <c r="G42">
        <v>6</v>
      </c>
      <c r="H42">
        <v>32</v>
      </c>
      <c r="I42">
        <v>0</v>
      </c>
      <c r="J42">
        <v>6</v>
      </c>
      <c r="K42">
        <v>6</v>
      </c>
      <c r="L42">
        <v>32</v>
      </c>
      <c r="M42">
        <v>0</v>
      </c>
      <c r="N42">
        <v>0</v>
      </c>
      <c r="O42">
        <v>0</v>
      </c>
      <c r="P42">
        <v>18</v>
      </c>
      <c r="Q42">
        <v>6</v>
      </c>
      <c r="R42">
        <v>6</v>
      </c>
      <c r="S42" s="4">
        <v>43678.15</v>
      </c>
      <c r="T42" t="s">
        <v>100</v>
      </c>
      <c r="U42" t="s">
        <v>17</v>
      </c>
      <c r="V42">
        <v>28</v>
      </c>
      <c r="W42">
        <v>5</v>
      </c>
      <c r="X42">
        <v>36</v>
      </c>
      <c r="Y42">
        <v>0</v>
      </c>
      <c r="Z42">
        <v>7</v>
      </c>
      <c r="AA42">
        <v>6</v>
      </c>
      <c r="AB42">
        <v>35</v>
      </c>
      <c r="AC42">
        <v>0</v>
      </c>
      <c r="AD42">
        <v>0</v>
      </c>
      <c r="AE42">
        <v>0</v>
      </c>
      <c r="AF42">
        <v>8</v>
      </c>
      <c r="AG42">
        <v>7</v>
      </c>
      <c r="AH42" s="4">
        <v>43676.963194444441</v>
      </c>
      <c r="AI42" t="s">
        <v>52</v>
      </c>
      <c r="AJ42" t="s">
        <v>17</v>
      </c>
      <c r="AK42">
        <v>27</v>
      </c>
      <c r="AL42">
        <v>5</v>
      </c>
      <c r="AM42">
        <v>34</v>
      </c>
      <c r="AN42">
        <v>0</v>
      </c>
      <c r="AO42">
        <v>5</v>
      </c>
      <c r="AP42">
        <v>5</v>
      </c>
      <c r="AQ42">
        <v>32</v>
      </c>
      <c r="AR42">
        <v>0</v>
      </c>
      <c r="AS42">
        <v>0</v>
      </c>
      <c r="AT42">
        <v>0</v>
      </c>
      <c r="AU42">
        <v>7</v>
      </c>
      <c r="AV42">
        <v>5</v>
      </c>
      <c r="AW42">
        <v>0</v>
      </c>
      <c r="AX42" t="str">
        <f t="shared" si="0"/>
        <v>2019-08-04 04:23</v>
      </c>
    </row>
    <row r="43" spans="1:50" x14ac:dyDescent="0.2">
      <c r="A43">
        <v>3381</v>
      </c>
      <c r="B43" s="4">
        <v>43681.182638888888</v>
      </c>
      <c r="C43" t="s">
        <v>42</v>
      </c>
      <c r="D43">
        <v>1209</v>
      </c>
      <c r="E43" t="s">
        <v>17</v>
      </c>
      <c r="F43">
        <v>20</v>
      </c>
      <c r="G43">
        <v>3</v>
      </c>
      <c r="H43">
        <v>28</v>
      </c>
      <c r="I43">
        <v>0</v>
      </c>
      <c r="J43">
        <v>3</v>
      </c>
      <c r="K43">
        <v>2</v>
      </c>
      <c r="L43">
        <v>28</v>
      </c>
      <c r="M43">
        <v>0</v>
      </c>
      <c r="N43">
        <v>0</v>
      </c>
      <c r="O43">
        <v>0</v>
      </c>
      <c r="P43">
        <v>18</v>
      </c>
      <c r="Q43">
        <v>8</v>
      </c>
      <c r="R43">
        <v>8</v>
      </c>
      <c r="S43" s="4">
        <v>43678.15347222222</v>
      </c>
      <c r="T43" t="s">
        <v>42</v>
      </c>
      <c r="U43" t="s">
        <v>17</v>
      </c>
      <c r="V43">
        <v>20</v>
      </c>
      <c r="W43">
        <v>4</v>
      </c>
      <c r="X43">
        <v>22</v>
      </c>
      <c r="Y43">
        <v>0</v>
      </c>
      <c r="Z43">
        <v>3</v>
      </c>
      <c r="AA43">
        <v>3</v>
      </c>
      <c r="AB43">
        <v>26</v>
      </c>
      <c r="AC43">
        <v>0</v>
      </c>
      <c r="AD43">
        <v>0</v>
      </c>
      <c r="AE43">
        <v>0</v>
      </c>
      <c r="AF43">
        <v>2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tr">
        <f t="shared" si="0"/>
        <v>2019-08-04 04:23</v>
      </c>
    </row>
    <row r="44" spans="1:50" x14ac:dyDescent="0.2">
      <c r="A44">
        <v>3382</v>
      </c>
      <c r="B44" s="4">
        <v>43681.180555555555</v>
      </c>
      <c r="C44" t="s">
        <v>52</v>
      </c>
      <c r="D44">
        <v>7399</v>
      </c>
      <c r="E44" t="s">
        <v>17</v>
      </c>
      <c r="F44">
        <v>26</v>
      </c>
      <c r="G44">
        <v>4</v>
      </c>
      <c r="H44">
        <v>32</v>
      </c>
      <c r="I44">
        <v>0</v>
      </c>
      <c r="J44">
        <v>3</v>
      </c>
      <c r="K44">
        <v>3</v>
      </c>
      <c r="L44">
        <v>28</v>
      </c>
      <c r="M44">
        <v>0</v>
      </c>
      <c r="N44">
        <v>0</v>
      </c>
      <c r="O44">
        <v>0</v>
      </c>
      <c r="P44">
        <v>18</v>
      </c>
      <c r="Q44">
        <v>6</v>
      </c>
      <c r="R44">
        <v>2</v>
      </c>
      <c r="S44" s="4">
        <v>43678.001388888886</v>
      </c>
      <c r="T44" t="s">
        <v>27</v>
      </c>
      <c r="U44" t="s">
        <v>17</v>
      </c>
      <c r="V44">
        <v>25</v>
      </c>
      <c r="W44">
        <v>4</v>
      </c>
      <c r="X44">
        <v>30</v>
      </c>
      <c r="Y44">
        <v>0</v>
      </c>
      <c r="Z44">
        <v>4</v>
      </c>
      <c r="AA44">
        <v>4</v>
      </c>
      <c r="AB44">
        <v>26</v>
      </c>
      <c r="AC44">
        <v>0</v>
      </c>
      <c r="AD44">
        <v>0</v>
      </c>
      <c r="AE44">
        <v>0</v>
      </c>
      <c r="AF44">
        <v>5</v>
      </c>
      <c r="AG44">
        <v>1</v>
      </c>
      <c r="AH44" s="4">
        <v>43677.177083333336</v>
      </c>
      <c r="AI44" t="s">
        <v>27</v>
      </c>
      <c r="AJ44" t="s">
        <v>17</v>
      </c>
      <c r="AK44">
        <v>28</v>
      </c>
      <c r="AL44">
        <v>4</v>
      </c>
      <c r="AM44">
        <v>32</v>
      </c>
      <c r="AN44">
        <v>0</v>
      </c>
      <c r="AO44">
        <v>4</v>
      </c>
      <c r="AP44">
        <v>3</v>
      </c>
      <c r="AQ44">
        <v>28</v>
      </c>
      <c r="AR44">
        <v>0</v>
      </c>
      <c r="AS44">
        <v>0</v>
      </c>
      <c r="AT44">
        <v>0</v>
      </c>
      <c r="AU44">
        <v>4</v>
      </c>
      <c r="AV44">
        <v>0</v>
      </c>
      <c r="AW44">
        <v>0</v>
      </c>
      <c r="AX44" t="str">
        <f t="shared" si="0"/>
        <v>2019-08-04 04:20</v>
      </c>
    </row>
    <row r="45" spans="1:50" x14ac:dyDescent="0.2">
      <c r="A45">
        <v>3383</v>
      </c>
      <c r="B45" s="4">
        <v>43681.179166666669</v>
      </c>
      <c r="C45" t="s">
        <v>82</v>
      </c>
      <c r="D45">
        <v>5733</v>
      </c>
      <c r="E45" t="s">
        <v>17</v>
      </c>
      <c r="F45">
        <v>27</v>
      </c>
      <c r="G45">
        <v>4</v>
      </c>
      <c r="H45">
        <v>32</v>
      </c>
      <c r="I45">
        <v>0</v>
      </c>
      <c r="J45">
        <v>4</v>
      </c>
      <c r="K45">
        <v>5</v>
      </c>
      <c r="L45">
        <v>34</v>
      </c>
      <c r="M45">
        <v>0</v>
      </c>
      <c r="N45">
        <v>0</v>
      </c>
      <c r="O45">
        <v>0</v>
      </c>
      <c r="P45">
        <v>18</v>
      </c>
      <c r="Q45">
        <v>5</v>
      </c>
      <c r="R45">
        <v>7</v>
      </c>
      <c r="S45" s="4">
        <v>43678.195138888892</v>
      </c>
      <c r="T45" t="s">
        <v>100</v>
      </c>
      <c r="U45" t="s">
        <v>17</v>
      </c>
      <c r="V45">
        <v>27</v>
      </c>
      <c r="W45">
        <v>5</v>
      </c>
      <c r="X45">
        <v>34</v>
      </c>
      <c r="Y45">
        <v>0</v>
      </c>
      <c r="Z45">
        <v>5</v>
      </c>
      <c r="AA45">
        <v>4</v>
      </c>
      <c r="AB45">
        <v>34</v>
      </c>
      <c r="AC45">
        <v>0</v>
      </c>
      <c r="AD45">
        <v>0</v>
      </c>
      <c r="AE45">
        <v>0</v>
      </c>
      <c r="AF45">
        <v>7</v>
      </c>
      <c r="AG45">
        <v>7</v>
      </c>
      <c r="AH45" s="4">
        <v>43677.181250000001</v>
      </c>
      <c r="AI45" t="s">
        <v>15</v>
      </c>
      <c r="AJ45" t="s">
        <v>17</v>
      </c>
      <c r="AK45">
        <v>30</v>
      </c>
      <c r="AL45">
        <v>4</v>
      </c>
      <c r="AM45">
        <v>35</v>
      </c>
      <c r="AN45">
        <v>0</v>
      </c>
      <c r="AO45">
        <v>4</v>
      </c>
      <c r="AP45">
        <v>4</v>
      </c>
      <c r="AQ45">
        <v>32</v>
      </c>
      <c r="AR45">
        <v>0</v>
      </c>
      <c r="AS45">
        <v>0</v>
      </c>
      <c r="AT45">
        <v>0</v>
      </c>
      <c r="AU45">
        <v>5</v>
      </c>
      <c r="AV45">
        <v>2</v>
      </c>
      <c r="AW45">
        <v>0</v>
      </c>
      <c r="AX45" t="str">
        <f t="shared" si="0"/>
        <v>2019-08-04 04:18</v>
      </c>
    </row>
    <row r="46" spans="1:50" x14ac:dyDescent="0.2">
      <c r="A46">
        <v>3384</v>
      </c>
      <c r="B46" s="4">
        <v>43681.177083333336</v>
      </c>
      <c r="C46" t="s">
        <v>42</v>
      </c>
      <c r="D46">
        <v>5249</v>
      </c>
      <c r="E46" t="s">
        <v>72</v>
      </c>
      <c r="F46">
        <v>20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18</v>
      </c>
      <c r="Q46">
        <v>-20</v>
      </c>
      <c r="R46">
        <v>-20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4">
        <v>43677.079861111109</v>
      </c>
      <c r="AI46" t="s">
        <v>87</v>
      </c>
      <c r="AJ46" t="s">
        <v>72</v>
      </c>
      <c r="AK46">
        <v>23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7</v>
      </c>
      <c r="AS46">
        <v>0</v>
      </c>
      <c r="AT46">
        <v>0</v>
      </c>
      <c r="AU46">
        <v>-23</v>
      </c>
      <c r="AV46">
        <v>-23</v>
      </c>
      <c r="AW46">
        <v>0</v>
      </c>
      <c r="AX46" t="str">
        <f t="shared" si="0"/>
        <v>2019-08-04 04:15</v>
      </c>
    </row>
    <row r="47" spans="1:50" x14ac:dyDescent="0.2">
      <c r="A47">
        <v>3385</v>
      </c>
      <c r="B47" s="4">
        <v>43681.173611111109</v>
      </c>
      <c r="C47" t="s">
        <v>82</v>
      </c>
      <c r="D47">
        <v>1208</v>
      </c>
      <c r="E47" t="s">
        <v>17</v>
      </c>
      <c r="F47">
        <v>28</v>
      </c>
      <c r="G47">
        <v>4</v>
      </c>
      <c r="H47">
        <v>30</v>
      </c>
      <c r="I47">
        <v>0</v>
      </c>
      <c r="J47">
        <v>4</v>
      </c>
      <c r="K47">
        <v>5</v>
      </c>
      <c r="L47">
        <v>32</v>
      </c>
      <c r="M47">
        <v>0</v>
      </c>
      <c r="N47">
        <v>0</v>
      </c>
      <c r="O47">
        <v>0</v>
      </c>
      <c r="P47">
        <v>18</v>
      </c>
      <c r="Q47">
        <v>2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4">
        <v>43677.078472222223</v>
      </c>
      <c r="AI47" t="s">
        <v>82</v>
      </c>
      <c r="AJ47" t="s">
        <v>17</v>
      </c>
      <c r="AK47">
        <v>26</v>
      </c>
      <c r="AL47">
        <v>3</v>
      </c>
      <c r="AM47">
        <v>23</v>
      </c>
      <c r="AN47">
        <v>0</v>
      </c>
      <c r="AO47">
        <v>4</v>
      </c>
      <c r="AP47">
        <v>4</v>
      </c>
      <c r="AQ47">
        <v>28</v>
      </c>
      <c r="AR47">
        <v>0</v>
      </c>
      <c r="AS47">
        <v>0</v>
      </c>
      <c r="AT47">
        <v>0</v>
      </c>
      <c r="AU47">
        <v>-3</v>
      </c>
      <c r="AV47">
        <v>2</v>
      </c>
      <c r="AW47">
        <v>0</v>
      </c>
      <c r="AX47" t="str">
        <f t="shared" si="0"/>
        <v>2019-08-04 04:10</v>
      </c>
    </row>
    <row r="48" spans="1:50" x14ac:dyDescent="0.2">
      <c r="A48">
        <v>3386</v>
      </c>
      <c r="B48" s="4">
        <v>43681.17291666667</v>
      </c>
      <c r="C48" t="s">
        <v>82</v>
      </c>
      <c r="D48">
        <v>1489</v>
      </c>
      <c r="E48" t="s">
        <v>17</v>
      </c>
      <c r="F48">
        <v>28</v>
      </c>
      <c r="G48">
        <v>4</v>
      </c>
      <c r="H48">
        <v>32</v>
      </c>
      <c r="I48">
        <v>0</v>
      </c>
      <c r="J48">
        <v>4</v>
      </c>
      <c r="K48">
        <v>5</v>
      </c>
      <c r="L48">
        <v>34</v>
      </c>
      <c r="M48">
        <v>0</v>
      </c>
      <c r="N48">
        <v>0</v>
      </c>
      <c r="O48">
        <v>0</v>
      </c>
      <c r="P48">
        <v>18</v>
      </c>
      <c r="Q48">
        <v>4</v>
      </c>
      <c r="R48">
        <v>6</v>
      </c>
      <c r="S48" s="4">
        <v>43677.899305555555</v>
      </c>
      <c r="T48" t="s">
        <v>27</v>
      </c>
      <c r="U48" t="s">
        <v>17</v>
      </c>
      <c r="V48">
        <v>28</v>
      </c>
      <c r="W48">
        <v>5</v>
      </c>
      <c r="X48">
        <v>36</v>
      </c>
      <c r="Y48">
        <v>0</v>
      </c>
      <c r="Z48">
        <v>5</v>
      </c>
      <c r="AA48">
        <v>5</v>
      </c>
      <c r="AB48">
        <v>36</v>
      </c>
      <c r="AC48">
        <v>0</v>
      </c>
      <c r="AD48">
        <v>0</v>
      </c>
      <c r="AE48">
        <v>0</v>
      </c>
      <c r="AF48">
        <v>8</v>
      </c>
      <c r="AG48">
        <v>8</v>
      </c>
      <c r="AH48" s="4">
        <v>43677.195833333331</v>
      </c>
      <c r="AI48" t="s">
        <v>52</v>
      </c>
      <c r="AJ48" t="s">
        <v>17</v>
      </c>
      <c r="AK48">
        <v>26</v>
      </c>
      <c r="AL48">
        <v>4</v>
      </c>
      <c r="AM48">
        <v>34</v>
      </c>
      <c r="AN48">
        <v>0</v>
      </c>
      <c r="AO48">
        <v>4</v>
      </c>
      <c r="AP48">
        <v>4</v>
      </c>
      <c r="AQ48">
        <v>32</v>
      </c>
      <c r="AR48">
        <v>0</v>
      </c>
      <c r="AS48">
        <v>0</v>
      </c>
      <c r="AT48">
        <v>0</v>
      </c>
      <c r="AU48">
        <v>8</v>
      </c>
      <c r="AV48">
        <v>6</v>
      </c>
      <c r="AW48">
        <v>0</v>
      </c>
      <c r="AX48" t="str">
        <f t="shared" si="0"/>
        <v>2019-08-04 04:09</v>
      </c>
    </row>
    <row r="49" spans="1:50" x14ac:dyDescent="0.2">
      <c r="A49">
        <v>3387</v>
      </c>
      <c r="B49" s="4">
        <v>43681.171527777777</v>
      </c>
      <c r="C49" t="s">
        <v>24</v>
      </c>
      <c r="D49">
        <v>7113</v>
      </c>
      <c r="E49" t="s">
        <v>17</v>
      </c>
      <c r="F49">
        <v>28</v>
      </c>
      <c r="G49">
        <v>4</v>
      </c>
      <c r="H49">
        <v>32</v>
      </c>
      <c r="I49">
        <v>0</v>
      </c>
      <c r="J49">
        <v>6</v>
      </c>
      <c r="K49">
        <v>5</v>
      </c>
      <c r="L49">
        <v>34</v>
      </c>
      <c r="M49">
        <v>0</v>
      </c>
      <c r="N49">
        <v>0</v>
      </c>
      <c r="O49">
        <v>0</v>
      </c>
      <c r="P49">
        <v>18</v>
      </c>
      <c r="Q49">
        <v>4</v>
      </c>
      <c r="R49">
        <v>6</v>
      </c>
      <c r="S49" s="4">
        <v>43678.287499999999</v>
      </c>
      <c r="T49" t="s">
        <v>24</v>
      </c>
      <c r="U49" t="s">
        <v>17</v>
      </c>
      <c r="V49">
        <v>29</v>
      </c>
      <c r="W49">
        <v>8</v>
      </c>
      <c r="X49">
        <v>34</v>
      </c>
      <c r="Y49">
        <v>0</v>
      </c>
      <c r="Z49">
        <v>7</v>
      </c>
      <c r="AA49">
        <v>7</v>
      </c>
      <c r="AB49">
        <v>36</v>
      </c>
      <c r="AC49">
        <v>0</v>
      </c>
      <c r="AD49">
        <v>0</v>
      </c>
      <c r="AE49">
        <v>0</v>
      </c>
      <c r="AF49">
        <v>5</v>
      </c>
      <c r="AG49">
        <v>7</v>
      </c>
      <c r="AH49" s="4">
        <v>43677.071527777778</v>
      </c>
      <c r="AI49" t="s">
        <v>263</v>
      </c>
      <c r="AJ49" t="s">
        <v>17</v>
      </c>
      <c r="AK49">
        <v>27</v>
      </c>
      <c r="AL49">
        <v>4</v>
      </c>
      <c r="AM49">
        <v>32</v>
      </c>
      <c r="AN49">
        <v>0</v>
      </c>
      <c r="AO49">
        <v>4</v>
      </c>
      <c r="AP49">
        <v>4</v>
      </c>
      <c r="AQ49">
        <v>30</v>
      </c>
      <c r="AR49">
        <v>0</v>
      </c>
      <c r="AS49">
        <v>0</v>
      </c>
      <c r="AT49">
        <v>0</v>
      </c>
      <c r="AU49">
        <v>5</v>
      </c>
      <c r="AV49">
        <v>3</v>
      </c>
      <c r="AW49">
        <v>0</v>
      </c>
      <c r="AX49" t="str">
        <f t="shared" si="0"/>
        <v>2019-08-04 04:07</v>
      </c>
    </row>
    <row r="50" spans="1:50" x14ac:dyDescent="0.2">
      <c r="A50">
        <v>3388</v>
      </c>
      <c r="B50" s="4">
        <v>43681.170138888891</v>
      </c>
      <c r="C50" t="s">
        <v>129</v>
      </c>
      <c r="D50">
        <v>5135</v>
      </c>
      <c r="E50" t="s">
        <v>17</v>
      </c>
      <c r="F50">
        <v>21</v>
      </c>
      <c r="G50">
        <v>2</v>
      </c>
      <c r="H50">
        <v>28</v>
      </c>
      <c r="I50">
        <v>0</v>
      </c>
      <c r="J50">
        <v>3</v>
      </c>
      <c r="K50">
        <v>2</v>
      </c>
      <c r="L50">
        <v>28</v>
      </c>
      <c r="M50">
        <v>0</v>
      </c>
      <c r="N50">
        <v>0</v>
      </c>
      <c r="O50">
        <v>0</v>
      </c>
      <c r="P50">
        <v>18</v>
      </c>
      <c r="Q50">
        <v>7</v>
      </c>
      <c r="R50">
        <v>7</v>
      </c>
      <c r="S50" s="4">
        <v>43678.100694444445</v>
      </c>
      <c r="T50" t="s">
        <v>129</v>
      </c>
      <c r="U50" t="s">
        <v>17</v>
      </c>
      <c r="V50">
        <v>26</v>
      </c>
      <c r="W50">
        <v>3</v>
      </c>
      <c r="X50">
        <v>28</v>
      </c>
      <c r="Y50">
        <v>0</v>
      </c>
      <c r="Z50">
        <v>3</v>
      </c>
      <c r="AA50">
        <v>3</v>
      </c>
      <c r="AB50">
        <v>28</v>
      </c>
      <c r="AC50">
        <v>0</v>
      </c>
      <c r="AD50">
        <v>0</v>
      </c>
      <c r="AE50">
        <v>0</v>
      </c>
      <c r="AF50">
        <v>2</v>
      </c>
      <c r="AG50">
        <v>2</v>
      </c>
      <c r="AH50" s="4">
        <v>43677.269444444442</v>
      </c>
      <c r="AI50" t="s">
        <v>189</v>
      </c>
      <c r="AJ50" t="s">
        <v>17</v>
      </c>
      <c r="AK50">
        <v>30</v>
      </c>
      <c r="AL50">
        <v>3</v>
      </c>
      <c r="AM50">
        <v>27</v>
      </c>
      <c r="AN50">
        <v>0</v>
      </c>
      <c r="AO50">
        <v>2</v>
      </c>
      <c r="AP50">
        <v>3</v>
      </c>
      <c r="AQ50">
        <v>26</v>
      </c>
      <c r="AR50">
        <v>0</v>
      </c>
      <c r="AS50">
        <v>0</v>
      </c>
      <c r="AT50">
        <v>0</v>
      </c>
      <c r="AU50">
        <v>-3</v>
      </c>
      <c r="AV50">
        <v>-4</v>
      </c>
      <c r="AW50">
        <v>0</v>
      </c>
      <c r="AX50" t="str">
        <f t="shared" si="0"/>
        <v>2019-08-04 04:05</v>
      </c>
    </row>
    <row r="51" spans="1:50" x14ac:dyDescent="0.2">
      <c r="A51">
        <v>3389</v>
      </c>
      <c r="B51" s="4">
        <v>43681.167361111111</v>
      </c>
      <c r="C51" t="s">
        <v>100</v>
      </c>
      <c r="D51">
        <v>7398</v>
      </c>
      <c r="E51" t="s">
        <v>17</v>
      </c>
      <c r="F51">
        <v>25</v>
      </c>
      <c r="G51">
        <v>4</v>
      </c>
      <c r="H51">
        <v>32</v>
      </c>
      <c r="I51">
        <v>0</v>
      </c>
      <c r="J51">
        <v>4</v>
      </c>
      <c r="K51">
        <v>4</v>
      </c>
      <c r="L51">
        <v>28</v>
      </c>
      <c r="M51">
        <v>0</v>
      </c>
      <c r="N51">
        <v>0</v>
      </c>
      <c r="O51">
        <v>0</v>
      </c>
      <c r="P51">
        <v>18</v>
      </c>
      <c r="Q51">
        <v>7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tr">
        <f t="shared" si="0"/>
        <v>2019-08-04 04:01</v>
      </c>
    </row>
    <row r="52" spans="1:50" x14ac:dyDescent="0.2">
      <c r="A52">
        <v>3390</v>
      </c>
      <c r="B52" s="4">
        <v>43681.161111111112</v>
      </c>
      <c r="C52" t="s">
        <v>134</v>
      </c>
      <c r="D52">
        <v>1215</v>
      </c>
      <c r="E52" t="s">
        <v>17</v>
      </c>
      <c r="F52">
        <v>26</v>
      </c>
      <c r="G52">
        <v>6</v>
      </c>
      <c r="H52">
        <v>32</v>
      </c>
      <c r="I52">
        <v>0</v>
      </c>
      <c r="J52">
        <v>6</v>
      </c>
      <c r="K52">
        <v>8</v>
      </c>
      <c r="L52">
        <v>34</v>
      </c>
      <c r="M52">
        <v>0</v>
      </c>
      <c r="N52">
        <v>0</v>
      </c>
      <c r="O52">
        <v>0</v>
      </c>
      <c r="P52">
        <v>18</v>
      </c>
      <c r="Q52">
        <v>6</v>
      </c>
      <c r="R52">
        <v>8</v>
      </c>
      <c r="S52" s="4">
        <v>43678.265972222223</v>
      </c>
      <c r="T52" t="s">
        <v>15</v>
      </c>
      <c r="U52" t="s">
        <v>17</v>
      </c>
      <c r="V52">
        <v>27</v>
      </c>
      <c r="W52">
        <v>4</v>
      </c>
      <c r="X52">
        <v>22</v>
      </c>
      <c r="Y52">
        <v>0</v>
      </c>
      <c r="Z52">
        <v>3</v>
      </c>
      <c r="AA52">
        <v>2</v>
      </c>
      <c r="AB52">
        <v>28</v>
      </c>
      <c r="AC52">
        <v>0</v>
      </c>
      <c r="AD52">
        <v>0</v>
      </c>
      <c r="AE52">
        <v>0</v>
      </c>
      <c r="AF52">
        <v>-5</v>
      </c>
      <c r="AG52">
        <v>1</v>
      </c>
      <c r="AH52" s="4">
        <v>43677.001388888886</v>
      </c>
      <c r="AI52" t="s">
        <v>27</v>
      </c>
      <c r="AJ52" t="s">
        <v>17</v>
      </c>
      <c r="AK52">
        <v>25</v>
      </c>
      <c r="AL52">
        <v>4</v>
      </c>
      <c r="AM52">
        <v>34</v>
      </c>
      <c r="AN52">
        <v>0</v>
      </c>
      <c r="AO52">
        <v>5</v>
      </c>
      <c r="AP52">
        <v>5</v>
      </c>
      <c r="AQ52">
        <v>34</v>
      </c>
      <c r="AR52">
        <v>0</v>
      </c>
      <c r="AS52">
        <v>0</v>
      </c>
      <c r="AT52">
        <v>0</v>
      </c>
      <c r="AU52">
        <v>9</v>
      </c>
      <c r="AV52">
        <v>9</v>
      </c>
      <c r="AW52">
        <v>0</v>
      </c>
      <c r="AX52" t="str">
        <f t="shared" si="0"/>
        <v>2019-08-04 03:52</v>
      </c>
    </row>
    <row r="53" spans="1:50" x14ac:dyDescent="0.2">
      <c r="A53">
        <v>3391</v>
      </c>
      <c r="B53" s="4">
        <v>43681.161111111112</v>
      </c>
      <c r="C53" t="s">
        <v>52</v>
      </c>
      <c r="D53">
        <v>7173</v>
      </c>
      <c r="E53" t="s">
        <v>17</v>
      </c>
      <c r="F53">
        <v>26</v>
      </c>
      <c r="G53">
        <v>4</v>
      </c>
      <c r="H53">
        <v>30</v>
      </c>
      <c r="I53">
        <v>0</v>
      </c>
      <c r="J53">
        <v>5</v>
      </c>
      <c r="K53">
        <v>5</v>
      </c>
      <c r="L53">
        <v>30</v>
      </c>
      <c r="M53">
        <v>0</v>
      </c>
      <c r="N53">
        <v>0</v>
      </c>
      <c r="O53">
        <v>0</v>
      </c>
      <c r="P53">
        <v>18</v>
      </c>
      <c r="Q53">
        <v>4</v>
      </c>
      <c r="R53">
        <v>4</v>
      </c>
      <c r="S53" s="4">
        <v>43678.063194444447</v>
      </c>
      <c r="T53" t="s">
        <v>254</v>
      </c>
      <c r="U53" t="s">
        <v>17</v>
      </c>
      <c r="V53">
        <v>28</v>
      </c>
      <c r="W53">
        <v>3</v>
      </c>
      <c r="X53">
        <v>25</v>
      </c>
      <c r="Y53">
        <v>0</v>
      </c>
      <c r="Z53">
        <v>4</v>
      </c>
      <c r="AA53">
        <v>5</v>
      </c>
      <c r="AB53">
        <v>26</v>
      </c>
      <c r="AC53">
        <v>0</v>
      </c>
      <c r="AD53">
        <v>0</v>
      </c>
      <c r="AE53">
        <v>0</v>
      </c>
      <c r="AF53">
        <v>-3</v>
      </c>
      <c r="AG53">
        <v>-2</v>
      </c>
      <c r="AH53" s="4">
        <v>43677.057638888888</v>
      </c>
      <c r="AI53" t="s">
        <v>537</v>
      </c>
      <c r="AJ53" t="s">
        <v>17</v>
      </c>
      <c r="AK53">
        <v>25</v>
      </c>
      <c r="AL53">
        <v>4</v>
      </c>
      <c r="AM53">
        <v>26</v>
      </c>
      <c r="AN53">
        <v>0</v>
      </c>
      <c r="AO53">
        <v>5</v>
      </c>
      <c r="AP53">
        <v>4</v>
      </c>
      <c r="AQ53">
        <v>30</v>
      </c>
      <c r="AR53">
        <v>0</v>
      </c>
      <c r="AS53">
        <v>0</v>
      </c>
      <c r="AT53">
        <v>0</v>
      </c>
      <c r="AU53">
        <v>1</v>
      </c>
      <c r="AV53">
        <v>5</v>
      </c>
      <c r="AW53">
        <v>0</v>
      </c>
      <c r="AX53" t="str">
        <f t="shared" si="0"/>
        <v>2019-08-04 03:52</v>
      </c>
    </row>
    <row r="54" spans="1:50" x14ac:dyDescent="0.2">
      <c r="A54">
        <v>3392</v>
      </c>
      <c r="B54" s="4">
        <v>43681.160416666666</v>
      </c>
      <c r="C54" t="s">
        <v>100</v>
      </c>
      <c r="D54">
        <v>5855</v>
      </c>
      <c r="E54" t="s">
        <v>17</v>
      </c>
      <c r="F54">
        <v>26</v>
      </c>
      <c r="G54">
        <v>4</v>
      </c>
      <c r="H54">
        <v>30</v>
      </c>
      <c r="I54">
        <v>0</v>
      </c>
      <c r="J54">
        <v>4</v>
      </c>
      <c r="K54">
        <v>4</v>
      </c>
      <c r="L54">
        <v>30</v>
      </c>
      <c r="M54">
        <v>0</v>
      </c>
      <c r="N54">
        <v>0</v>
      </c>
      <c r="O54">
        <v>0</v>
      </c>
      <c r="P54">
        <v>18</v>
      </c>
      <c r="Q54">
        <v>4</v>
      </c>
      <c r="R54">
        <v>4</v>
      </c>
      <c r="S54" s="4">
        <v>43678.116666666669</v>
      </c>
      <c r="T54" t="s">
        <v>164</v>
      </c>
      <c r="U54" t="s">
        <v>17</v>
      </c>
      <c r="V54">
        <v>25</v>
      </c>
      <c r="W54">
        <v>5</v>
      </c>
      <c r="X54">
        <v>33</v>
      </c>
      <c r="Y54">
        <v>0</v>
      </c>
      <c r="Z54">
        <v>4</v>
      </c>
      <c r="AA54">
        <v>5</v>
      </c>
      <c r="AB54">
        <v>29</v>
      </c>
      <c r="AC54">
        <v>0</v>
      </c>
      <c r="AD54">
        <v>0</v>
      </c>
      <c r="AE54">
        <v>0</v>
      </c>
      <c r="AF54">
        <v>8</v>
      </c>
      <c r="AG54">
        <v>4</v>
      </c>
      <c r="AH54" s="4">
        <v>43677.013888888891</v>
      </c>
      <c r="AI54" t="s">
        <v>82</v>
      </c>
      <c r="AJ54" t="s">
        <v>17</v>
      </c>
      <c r="AK54">
        <v>27</v>
      </c>
      <c r="AL54">
        <v>6</v>
      </c>
      <c r="AM54">
        <v>30</v>
      </c>
      <c r="AN54">
        <v>0</v>
      </c>
      <c r="AO54">
        <v>6</v>
      </c>
      <c r="AP54">
        <v>6</v>
      </c>
      <c r="AQ54">
        <v>28</v>
      </c>
      <c r="AR54">
        <v>0</v>
      </c>
      <c r="AS54">
        <v>0</v>
      </c>
      <c r="AT54">
        <v>0</v>
      </c>
      <c r="AU54">
        <v>3</v>
      </c>
      <c r="AV54">
        <v>1</v>
      </c>
      <c r="AW54">
        <v>0</v>
      </c>
      <c r="AX54" t="str">
        <f t="shared" si="0"/>
        <v>2019-08-04 03:51</v>
      </c>
    </row>
    <row r="55" spans="1:50" x14ac:dyDescent="0.2">
      <c r="A55">
        <v>3393</v>
      </c>
      <c r="B55" s="4">
        <v>43681.157638888886</v>
      </c>
      <c r="C55" t="s">
        <v>77</v>
      </c>
      <c r="D55">
        <v>5408</v>
      </c>
      <c r="E55" t="s">
        <v>17</v>
      </c>
      <c r="F55">
        <v>28</v>
      </c>
      <c r="G55">
        <v>4</v>
      </c>
      <c r="H55">
        <v>26</v>
      </c>
      <c r="I55">
        <v>0</v>
      </c>
      <c r="J55">
        <v>5</v>
      </c>
      <c r="K55">
        <v>5</v>
      </c>
      <c r="L55">
        <v>28</v>
      </c>
      <c r="M55">
        <v>0</v>
      </c>
      <c r="N55">
        <v>0</v>
      </c>
      <c r="O55">
        <v>0</v>
      </c>
      <c r="P55">
        <v>18</v>
      </c>
      <c r="Q55">
        <v>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4">
        <v>43677.00277777778</v>
      </c>
      <c r="AI55" t="s">
        <v>27</v>
      </c>
      <c r="AJ55" t="s">
        <v>17</v>
      </c>
      <c r="AK55">
        <v>28</v>
      </c>
      <c r="AL55">
        <v>8</v>
      </c>
      <c r="AM55">
        <v>36</v>
      </c>
      <c r="AN55">
        <v>0</v>
      </c>
      <c r="AO55">
        <v>3</v>
      </c>
      <c r="AP55">
        <v>4</v>
      </c>
      <c r="AQ55">
        <v>34</v>
      </c>
      <c r="AR55">
        <v>0</v>
      </c>
      <c r="AS55">
        <v>0</v>
      </c>
      <c r="AT55">
        <v>0</v>
      </c>
      <c r="AU55">
        <v>8</v>
      </c>
      <c r="AV55">
        <v>6</v>
      </c>
      <c r="AW55">
        <v>0</v>
      </c>
      <c r="AX55" t="str">
        <f t="shared" si="0"/>
        <v>2019-08-04 03:47</v>
      </c>
    </row>
    <row r="56" spans="1:50" x14ac:dyDescent="0.2">
      <c r="A56">
        <v>3394</v>
      </c>
      <c r="B56" s="4">
        <v>43681.155555555553</v>
      </c>
      <c r="C56" t="s">
        <v>15</v>
      </c>
      <c r="D56">
        <v>1162</v>
      </c>
      <c r="E56" t="s">
        <v>17</v>
      </c>
      <c r="F56">
        <v>24</v>
      </c>
      <c r="G56">
        <v>3</v>
      </c>
      <c r="H56">
        <v>35</v>
      </c>
      <c r="I56">
        <v>0</v>
      </c>
      <c r="J56">
        <v>4</v>
      </c>
      <c r="K56">
        <v>3</v>
      </c>
      <c r="L56">
        <v>32</v>
      </c>
      <c r="M56">
        <v>0</v>
      </c>
      <c r="N56">
        <v>1</v>
      </c>
      <c r="O56">
        <v>0</v>
      </c>
      <c r="P56">
        <v>18</v>
      </c>
      <c r="Q56">
        <v>11</v>
      </c>
      <c r="R56">
        <v>8</v>
      </c>
      <c r="S56" s="4">
        <v>43678.074999999997</v>
      </c>
      <c r="T56" t="s">
        <v>15</v>
      </c>
      <c r="U56" t="s">
        <v>17</v>
      </c>
      <c r="V56">
        <v>28</v>
      </c>
      <c r="W56">
        <v>3</v>
      </c>
      <c r="X56">
        <v>33</v>
      </c>
      <c r="Y56">
        <v>0</v>
      </c>
      <c r="Z56">
        <v>4</v>
      </c>
      <c r="AA56">
        <v>4</v>
      </c>
      <c r="AB56">
        <v>34</v>
      </c>
      <c r="AC56">
        <v>0</v>
      </c>
      <c r="AD56">
        <v>0</v>
      </c>
      <c r="AE56">
        <v>0</v>
      </c>
      <c r="AF56">
        <v>5</v>
      </c>
      <c r="AG56">
        <v>6</v>
      </c>
      <c r="AH56" s="4">
        <v>43677.26458333333</v>
      </c>
      <c r="AI56" t="s">
        <v>15</v>
      </c>
      <c r="AJ56" t="s">
        <v>17</v>
      </c>
      <c r="AK56">
        <v>30</v>
      </c>
      <c r="AL56">
        <v>3</v>
      </c>
      <c r="AM56">
        <v>34</v>
      </c>
      <c r="AN56">
        <v>0</v>
      </c>
      <c r="AO56">
        <v>3</v>
      </c>
      <c r="AP56">
        <v>3</v>
      </c>
      <c r="AQ56">
        <v>34</v>
      </c>
      <c r="AR56">
        <v>0</v>
      </c>
      <c r="AS56">
        <v>0</v>
      </c>
      <c r="AT56">
        <v>0</v>
      </c>
      <c r="AU56">
        <v>4</v>
      </c>
      <c r="AV56">
        <v>4</v>
      </c>
      <c r="AW56">
        <v>1</v>
      </c>
      <c r="AX56" t="str">
        <f t="shared" si="0"/>
        <v>2019-08-04 03:44</v>
      </c>
    </row>
    <row r="57" spans="1:50" x14ac:dyDescent="0.2">
      <c r="A57">
        <v>3395</v>
      </c>
      <c r="B57" s="4">
        <v>43681.154861111114</v>
      </c>
      <c r="C57" t="s">
        <v>77</v>
      </c>
      <c r="D57">
        <v>1325</v>
      </c>
      <c r="E57" t="s">
        <v>17</v>
      </c>
      <c r="F57">
        <v>29</v>
      </c>
      <c r="G57">
        <v>3</v>
      </c>
      <c r="H57">
        <v>24</v>
      </c>
      <c r="I57">
        <v>0</v>
      </c>
      <c r="J57">
        <v>4</v>
      </c>
      <c r="K57">
        <v>4</v>
      </c>
      <c r="L57">
        <v>26</v>
      </c>
      <c r="M57">
        <v>0</v>
      </c>
      <c r="N57">
        <v>0</v>
      </c>
      <c r="O57">
        <v>0</v>
      </c>
      <c r="P57">
        <v>18</v>
      </c>
      <c r="Q57">
        <v>-5</v>
      </c>
      <c r="R57">
        <v>-3</v>
      </c>
      <c r="S57" s="4">
        <v>43678.156944444447</v>
      </c>
      <c r="T57" t="s">
        <v>77</v>
      </c>
      <c r="U57" t="s">
        <v>17</v>
      </c>
      <c r="V57">
        <v>26</v>
      </c>
      <c r="W57">
        <v>4</v>
      </c>
      <c r="X57">
        <v>26</v>
      </c>
      <c r="Y57">
        <v>0</v>
      </c>
      <c r="Z57">
        <v>4</v>
      </c>
      <c r="AA57">
        <v>4</v>
      </c>
      <c r="AB57">
        <v>24</v>
      </c>
      <c r="AC57">
        <v>0</v>
      </c>
      <c r="AD57">
        <v>0</v>
      </c>
      <c r="AE57">
        <v>0</v>
      </c>
      <c r="AF57">
        <v>0</v>
      </c>
      <c r="AG57">
        <v>-2</v>
      </c>
      <c r="AH57" s="4">
        <v>43677.252083333333</v>
      </c>
      <c r="AI57" t="s">
        <v>77</v>
      </c>
      <c r="AJ57" t="s">
        <v>17</v>
      </c>
      <c r="AK57">
        <v>30</v>
      </c>
      <c r="AL57">
        <v>4</v>
      </c>
      <c r="AM57">
        <v>26</v>
      </c>
      <c r="AN57">
        <v>0</v>
      </c>
      <c r="AO57">
        <v>4</v>
      </c>
      <c r="AP57">
        <v>4</v>
      </c>
      <c r="AQ57">
        <v>26</v>
      </c>
      <c r="AR57">
        <v>0</v>
      </c>
      <c r="AS57">
        <v>0</v>
      </c>
      <c r="AT57">
        <v>0</v>
      </c>
      <c r="AU57">
        <v>-4</v>
      </c>
      <c r="AV57">
        <v>-4</v>
      </c>
      <c r="AW57">
        <v>0</v>
      </c>
      <c r="AX57" t="str">
        <f t="shared" si="0"/>
        <v>2019-08-04 03:43</v>
      </c>
    </row>
    <row r="58" spans="1:50" x14ac:dyDescent="0.2">
      <c r="A58">
        <v>3396</v>
      </c>
      <c r="B58" s="4">
        <v>43681.148611111108</v>
      </c>
      <c r="C58" t="s">
        <v>77</v>
      </c>
      <c r="D58">
        <v>6065</v>
      </c>
      <c r="E58" t="s">
        <v>17</v>
      </c>
      <c r="F58">
        <v>30</v>
      </c>
      <c r="G58">
        <v>4</v>
      </c>
      <c r="H58">
        <v>31</v>
      </c>
      <c r="I58">
        <v>0</v>
      </c>
      <c r="J58">
        <v>5</v>
      </c>
      <c r="K58">
        <v>5</v>
      </c>
      <c r="L58">
        <v>29</v>
      </c>
      <c r="M58">
        <v>0</v>
      </c>
      <c r="N58">
        <v>0</v>
      </c>
      <c r="O58">
        <v>0</v>
      </c>
      <c r="P58">
        <v>18</v>
      </c>
      <c r="Q58">
        <v>1</v>
      </c>
      <c r="R58">
        <v>-1</v>
      </c>
      <c r="S58" s="4">
        <v>43678.072916666664</v>
      </c>
      <c r="T58" t="s">
        <v>77</v>
      </c>
      <c r="U58" t="s">
        <v>17</v>
      </c>
      <c r="V58">
        <v>28</v>
      </c>
      <c r="W58">
        <v>6</v>
      </c>
      <c r="X58">
        <v>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-28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tr">
        <f t="shared" si="0"/>
        <v>2019-08-04 03:34</v>
      </c>
    </row>
    <row r="59" spans="1:50" x14ac:dyDescent="0.2">
      <c r="A59">
        <v>3397</v>
      </c>
      <c r="B59" s="4">
        <v>43681.147916666669</v>
      </c>
      <c r="C59" t="s">
        <v>148</v>
      </c>
      <c r="D59">
        <v>1733</v>
      </c>
      <c r="E59" t="s">
        <v>17</v>
      </c>
      <c r="F59">
        <v>28</v>
      </c>
      <c r="G59">
        <v>2</v>
      </c>
      <c r="H59">
        <v>32</v>
      </c>
      <c r="I59">
        <v>0</v>
      </c>
      <c r="J59">
        <v>2</v>
      </c>
      <c r="K59">
        <v>2</v>
      </c>
      <c r="L59">
        <v>30</v>
      </c>
      <c r="M59">
        <v>0</v>
      </c>
      <c r="N59">
        <v>0</v>
      </c>
      <c r="O59">
        <v>0</v>
      </c>
      <c r="P59">
        <v>18</v>
      </c>
      <c r="Q59">
        <v>4</v>
      </c>
      <c r="R59">
        <v>2</v>
      </c>
      <c r="S59" s="4">
        <v>43677.702777777777</v>
      </c>
      <c r="T59" t="s">
        <v>27</v>
      </c>
      <c r="U59" t="s">
        <v>17</v>
      </c>
      <c r="V59">
        <v>28</v>
      </c>
      <c r="W59">
        <v>3</v>
      </c>
      <c r="X59">
        <v>31</v>
      </c>
      <c r="Y59">
        <v>0</v>
      </c>
      <c r="Z59">
        <v>3</v>
      </c>
      <c r="AA59">
        <v>3</v>
      </c>
      <c r="AB59">
        <v>28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tr">
        <f t="shared" si="0"/>
        <v>2019-08-04 03:33</v>
      </c>
    </row>
    <row r="60" spans="1:50" x14ac:dyDescent="0.2">
      <c r="A60">
        <v>3398</v>
      </c>
      <c r="B60" s="4">
        <v>43681.145138888889</v>
      </c>
      <c r="C60" t="s">
        <v>151</v>
      </c>
      <c r="D60">
        <v>1735</v>
      </c>
      <c r="E60" t="s">
        <v>17</v>
      </c>
      <c r="F60">
        <v>24</v>
      </c>
      <c r="G60">
        <v>4</v>
      </c>
      <c r="H60">
        <v>33</v>
      </c>
      <c r="I60">
        <v>0</v>
      </c>
      <c r="J60">
        <v>5</v>
      </c>
      <c r="K60">
        <v>5</v>
      </c>
      <c r="L60">
        <v>26</v>
      </c>
      <c r="M60">
        <v>0</v>
      </c>
      <c r="N60">
        <v>0</v>
      </c>
      <c r="O60">
        <v>0</v>
      </c>
      <c r="P60">
        <v>18</v>
      </c>
      <c r="Q60">
        <v>9</v>
      </c>
      <c r="R60">
        <v>2</v>
      </c>
      <c r="S60" s="4">
        <v>43678.084722222222</v>
      </c>
      <c r="T60" t="s">
        <v>134</v>
      </c>
      <c r="U60" t="s">
        <v>17</v>
      </c>
      <c r="V60">
        <v>30</v>
      </c>
      <c r="W60">
        <v>3</v>
      </c>
      <c r="X60">
        <v>32</v>
      </c>
      <c r="Y60">
        <v>0</v>
      </c>
      <c r="Z60">
        <v>3</v>
      </c>
      <c r="AA60">
        <v>3</v>
      </c>
      <c r="AB60">
        <v>28</v>
      </c>
      <c r="AC60">
        <v>0</v>
      </c>
      <c r="AD60">
        <v>0</v>
      </c>
      <c r="AE60">
        <v>0</v>
      </c>
      <c r="AF60">
        <v>2</v>
      </c>
      <c r="AG60">
        <v>-2</v>
      </c>
      <c r="AH60" s="4">
        <v>43677.154861111114</v>
      </c>
      <c r="AI60" t="s">
        <v>537</v>
      </c>
      <c r="AJ60" t="s">
        <v>17</v>
      </c>
      <c r="AK60">
        <v>26</v>
      </c>
      <c r="AL60">
        <v>5</v>
      </c>
      <c r="AM60">
        <v>31</v>
      </c>
      <c r="AN60">
        <v>0</v>
      </c>
      <c r="AO60">
        <v>6</v>
      </c>
      <c r="AP60">
        <v>5</v>
      </c>
      <c r="AQ60">
        <v>26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 t="str">
        <f t="shared" si="0"/>
        <v>2019-08-04 03:29</v>
      </c>
    </row>
    <row r="61" spans="1:50" x14ac:dyDescent="0.2">
      <c r="A61">
        <v>3399</v>
      </c>
      <c r="B61" s="4">
        <v>43681.140277777777</v>
      </c>
      <c r="C61" t="s">
        <v>154</v>
      </c>
      <c r="D61">
        <v>5138</v>
      </c>
      <c r="E61" t="s">
        <v>17</v>
      </c>
      <c r="F61">
        <v>26</v>
      </c>
      <c r="G61">
        <v>4</v>
      </c>
      <c r="H61">
        <v>32</v>
      </c>
      <c r="I61">
        <v>0</v>
      </c>
      <c r="J61">
        <v>7</v>
      </c>
      <c r="K61">
        <v>7</v>
      </c>
      <c r="L61">
        <v>32</v>
      </c>
      <c r="M61">
        <v>0</v>
      </c>
      <c r="N61">
        <v>0</v>
      </c>
      <c r="O61">
        <v>0</v>
      </c>
      <c r="P61">
        <v>18</v>
      </c>
      <c r="Q61">
        <v>6</v>
      </c>
      <c r="R61">
        <v>6</v>
      </c>
      <c r="S61" s="4">
        <v>43678.021527777775</v>
      </c>
      <c r="T61" t="s">
        <v>164</v>
      </c>
      <c r="U61" t="s">
        <v>17</v>
      </c>
      <c r="V61">
        <v>26</v>
      </c>
      <c r="W61">
        <v>4</v>
      </c>
      <c r="X61">
        <v>31</v>
      </c>
      <c r="Y61">
        <v>0</v>
      </c>
      <c r="Z61">
        <v>6</v>
      </c>
      <c r="AA61">
        <v>6</v>
      </c>
      <c r="AB61">
        <v>30</v>
      </c>
      <c r="AC61">
        <v>0</v>
      </c>
      <c r="AD61">
        <v>0</v>
      </c>
      <c r="AE61">
        <v>0</v>
      </c>
      <c r="AF61">
        <v>5</v>
      </c>
      <c r="AG61">
        <v>4</v>
      </c>
      <c r="AH61" s="4">
        <v>43677.290277777778</v>
      </c>
      <c r="AI61" t="s">
        <v>47</v>
      </c>
      <c r="AJ61" t="s">
        <v>17</v>
      </c>
      <c r="AK61">
        <v>20</v>
      </c>
      <c r="AL61">
        <v>4</v>
      </c>
      <c r="AM61">
        <v>24</v>
      </c>
      <c r="AN61">
        <v>0</v>
      </c>
      <c r="AO61">
        <v>5</v>
      </c>
      <c r="AP61">
        <v>6</v>
      </c>
      <c r="AQ61">
        <v>28</v>
      </c>
      <c r="AR61">
        <v>0</v>
      </c>
      <c r="AS61">
        <v>0</v>
      </c>
      <c r="AT61">
        <v>0</v>
      </c>
      <c r="AU61">
        <v>4</v>
      </c>
      <c r="AV61">
        <v>8</v>
      </c>
      <c r="AW61">
        <v>0</v>
      </c>
      <c r="AX61" t="str">
        <f t="shared" si="0"/>
        <v>2019-08-04 03:22</v>
      </c>
    </row>
    <row r="62" spans="1:50" x14ac:dyDescent="0.2">
      <c r="A62">
        <v>3400</v>
      </c>
      <c r="B62" s="4">
        <v>43681.140277777777</v>
      </c>
      <c r="C62" t="s">
        <v>15</v>
      </c>
      <c r="D62">
        <v>1497</v>
      </c>
      <c r="E62" t="s">
        <v>17</v>
      </c>
      <c r="F62">
        <v>30</v>
      </c>
      <c r="G62">
        <v>5</v>
      </c>
      <c r="H62">
        <v>36</v>
      </c>
      <c r="I62">
        <v>0</v>
      </c>
      <c r="J62">
        <v>3</v>
      </c>
      <c r="K62">
        <v>4</v>
      </c>
      <c r="L62">
        <v>35</v>
      </c>
      <c r="M62">
        <v>0</v>
      </c>
      <c r="N62">
        <v>0</v>
      </c>
      <c r="O62">
        <v>0</v>
      </c>
      <c r="P62">
        <v>18</v>
      </c>
      <c r="Q62">
        <v>6</v>
      </c>
      <c r="R62">
        <v>5</v>
      </c>
      <c r="S62" s="4">
        <v>43678.200694444444</v>
      </c>
      <c r="T62" t="s">
        <v>100</v>
      </c>
      <c r="U62" t="s">
        <v>17</v>
      </c>
      <c r="V62">
        <v>28</v>
      </c>
      <c r="W62">
        <v>4</v>
      </c>
      <c r="X62">
        <v>35</v>
      </c>
      <c r="Y62">
        <v>0</v>
      </c>
      <c r="Z62">
        <v>3</v>
      </c>
      <c r="AA62">
        <v>4</v>
      </c>
      <c r="AB62">
        <v>35</v>
      </c>
      <c r="AC62">
        <v>0</v>
      </c>
      <c r="AD62">
        <v>0</v>
      </c>
      <c r="AE62">
        <v>0</v>
      </c>
      <c r="AF62">
        <v>7</v>
      </c>
      <c r="AG62">
        <v>7</v>
      </c>
      <c r="AH62" s="4">
        <v>43677.231249999997</v>
      </c>
      <c r="AI62" t="s">
        <v>100</v>
      </c>
      <c r="AJ62" t="s">
        <v>17</v>
      </c>
      <c r="AK62">
        <v>23</v>
      </c>
      <c r="AL62">
        <v>3</v>
      </c>
      <c r="AM62">
        <v>37</v>
      </c>
      <c r="AN62">
        <v>0</v>
      </c>
      <c r="AO62">
        <v>4</v>
      </c>
      <c r="AP62">
        <v>3</v>
      </c>
      <c r="AQ62">
        <v>35</v>
      </c>
      <c r="AR62">
        <v>0</v>
      </c>
      <c r="AS62">
        <v>1</v>
      </c>
      <c r="AT62">
        <v>1</v>
      </c>
      <c r="AU62">
        <v>14</v>
      </c>
      <c r="AV62">
        <v>12</v>
      </c>
      <c r="AW62">
        <v>0</v>
      </c>
      <c r="AX62" t="str">
        <f t="shared" si="0"/>
        <v>2019-08-04 03:22</v>
      </c>
    </row>
    <row r="63" spans="1:50" x14ac:dyDescent="0.2">
      <c r="A63">
        <v>3401</v>
      </c>
      <c r="B63" s="4">
        <v>43681.13958333333</v>
      </c>
      <c r="C63" t="s">
        <v>74</v>
      </c>
      <c r="D63">
        <v>5429</v>
      </c>
      <c r="E63" t="s">
        <v>17</v>
      </c>
      <c r="F63">
        <v>28</v>
      </c>
      <c r="G63">
        <v>4</v>
      </c>
      <c r="H63">
        <v>32</v>
      </c>
      <c r="I63">
        <v>0</v>
      </c>
      <c r="J63">
        <v>6</v>
      </c>
      <c r="K63">
        <v>5</v>
      </c>
      <c r="L63">
        <v>34</v>
      </c>
      <c r="M63">
        <v>0</v>
      </c>
      <c r="N63">
        <v>0</v>
      </c>
      <c r="O63">
        <v>0</v>
      </c>
      <c r="P63">
        <v>18</v>
      </c>
      <c r="Q63">
        <v>4</v>
      </c>
      <c r="R63">
        <v>6</v>
      </c>
      <c r="S63" s="4">
        <v>43678.039583333331</v>
      </c>
      <c r="T63" t="s">
        <v>164</v>
      </c>
      <c r="U63" t="s">
        <v>17</v>
      </c>
      <c r="V63">
        <v>28</v>
      </c>
      <c r="W63">
        <v>4</v>
      </c>
      <c r="X63">
        <v>32</v>
      </c>
      <c r="Y63">
        <v>0</v>
      </c>
      <c r="Z63">
        <v>5</v>
      </c>
      <c r="AA63">
        <v>4</v>
      </c>
      <c r="AB63">
        <v>32</v>
      </c>
      <c r="AC63">
        <v>0</v>
      </c>
      <c r="AD63">
        <v>0</v>
      </c>
      <c r="AE63">
        <v>0</v>
      </c>
      <c r="AF63">
        <v>4</v>
      </c>
      <c r="AG63">
        <v>4</v>
      </c>
      <c r="AH63" s="4">
        <v>43677.133333333331</v>
      </c>
      <c r="AI63" t="s">
        <v>77</v>
      </c>
      <c r="AJ63" t="s">
        <v>17</v>
      </c>
      <c r="AK63">
        <v>25</v>
      </c>
      <c r="AL63">
        <v>4</v>
      </c>
      <c r="AM63">
        <v>23</v>
      </c>
      <c r="AN63">
        <v>0</v>
      </c>
      <c r="AO63">
        <v>4</v>
      </c>
      <c r="AP63">
        <v>4</v>
      </c>
      <c r="AQ63">
        <v>26</v>
      </c>
      <c r="AR63">
        <v>0</v>
      </c>
      <c r="AS63">
        <v>0</v>
      </c>
      <c r="AT63">
        <v>0</v>
      </c>
      <c r="AU63">
        <v>-2</v>
      </c>
      <c r="AV63">
        <v>1</v>
      </c>
      <c r="AW63">
        <v>0</v>
      </c>
      <c r="AX63" t="str">
        <f t="shared" si="0"/>
        <v>2019-08-04 03:21</v>
      </c>
    </row>
    <row r="64" spans="1:50" x14ac:dyDescent="0.2">
      <c r="A64">
        <v>3402</v>
      </c>
      <c r="B64" s="4">
        <v>43681.138888888891</v>
      </c>
      <c r="C64" t="s">
        <v>42</v>
      </c>
      <c r="D64">
        <v>5810</v>
      </c>
      <c r="E64" t="s">
        <v>72</v>
      </c>
      <c r="F64">
        <v>20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18</v>
      </c>
      <c r="Q64">
        <v>-20</v>
      </c>
      <c r="R64">
        <v>-20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4">
        <v>43677.118750000001</v>
      </c>
      <c r="AI64" t="s">
        <v>87</v>
      </c>
      <c r="AJ64" t="s">
        <v>72</v>
      </c>
      <c r="AK64">
        <v>25</v>
      </c>
      <c r="AL64">
        <v>0</v>
      </c>
      <c r="AM64">
        <v>0</v>
      </c>
      <c r="AN64">
        <v>8</v>
      </c>
      <c r="AO64">
        <v>0</v>
      </c>
      <c r="AP64">
        <v>0</v>
      </c>
      <c r="AQ64">
        <v>0</v>
      </c>
      <c r="AR64">
        <v>9</v>
      </c>
      <c r="AS64">
        <v>0</v>
      </c>
      <c r="AT64">
        <v>0</v>
      </c>
      <c r="AU64">
        <v>-25</v>
      </c>
      <c r="AV64">
        <v>-25</v>
      </c>
      <c r="AW64">
        <v>0</v>
      </c>
      <c r="AX64" t="str">
        <f t="shared" si="0"/>
        <v>2019-08-04 03:20</v>
      </c>
    </row>
    <row r="65" spans="1:50" x14ac:dyDescent="0.2">
      <c r="A65">
        <v>3403</v>
      </c>
      <c r="B65" s="4">
        <v>43681.135416666664</v>
      </c>
      <c r="C65" t="s">
        <v>100</v>
      </c>
      <c r="D65">
        <v>6060</v>
      </c>
      <c r="E65" t="s">
        <v>17</v>
      </c>
      <c r="F65">
        <v>25</v>
      </c>
      <c r="G65">
        <v>6</v>
      </c>
      <c r="H65">
        <v>32</v>
      </c>
      <c r="I65">
        <v>0</v>
      </c>
      <c r="J65">
        <v>6</v>
      </c>
      <c r="K65">
        <v>5</v>
      </c>
      <c r="L65">
        <v>30</v>
      </c>
      <c r="M65">
        <v>0</v>
      </c>
      <c r="N65">
        <v>0</v>
      </c>
      <c r="O65">
        <v>0</v>
      </c>
      <c r="P65">
        <v>18</v>
      </c>
      <c r="Q65">
        <v>7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4">
        <v>43677.227083333331</v>
      </c>
      <c r="AI65" t="s">
        <v>97</v>
      </c>
      <c r="AJ65" t="s">
        <v>17</v>
      </c>
      <c r="AK65">
        <v>29</v>
      </c>
      <c r="AL65">
        <v>5</v>
      </c>
      <c r="AM65">
        <v>34</v>
      </c>
      <c r="AN65">
        <v>0</v>
      </c>
      <c r="AO65">
        <v>5</v>
      </c>
      <c r="AP65">
        <v>5</v>
      </c>
      <c r="AQ65">
        <v>32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0</v>
      </c>
      <c r="AX65" t="str">
        <f t="shared" si="0"/>
        <v>2019-08-04 03:15</v>
      </c>
    </row>
    <row r="66" spans="1:50" x14ac:dyDescent="0.2">
      <c r="A66">
        <v>3404</v>
      </c>
      <c r="B66" s="4">
        <v>43681.134722222225</v>
      </c>
      <c r="C66" t="s">
        <v>164</v>
      </c>
      <c r="D66">
        <v>1547</v>
      </c>
      <c r="E66" t="s">
        <v>17</v>
      </c>
      <c r="F66">
        <v>25</v>
      </c>
      <c r="G66">
        <v>5</v>
      </c>
      <c r="H66">
        <v>32</v>
      </c>
      <c r="I66">
        <v>0</v>
      </c>
      <c r="J66">
        <v>3</v>
      </c>
      <c r="K66">
        <v>4</v>
      </c>
      <c r="L66">
        <v>33</v>
      </c>
      <c r="M66">
        <v>0</v>
      </c>
      <c r="N66">
        <v>0</v>
      </c>
      <c r="O66">
        <v>0</v>
      </c>
      <c r="P66">
        <v>18</v>
      </c>
      <c r="Q66">
        <v>7</v>
      </c>
      <c r="R66">
        <v>8</v>
      </c>
      <c r="S66" s="4">
        <v>43678.190972222219</v>
      </c>
      <c r="T66" t="s">
        <v>74</v>
      </c>
      <c r="U66" t="s">
        <v>17</v>
      </c>
      <c r="V66">
        <v>30</v>
      </c>
      <c r="W66">
        <v>6</v>
      </c>
      <c r="X66">
        <v>32</v>
      </c>
      <c r="Y66">
        <v>0</v>
      </c>
      <c r="Z66">
        <v>6</v>
      </c>
      <c r="AA66">
        <v>6</v>
      </c>
      <c r="AB66">
        <v>34</v>
      </c>
      <c r="AC66">
        <v>0</v>
      </c>
      <c r="AD66">
        <v>0</v>
      </c>
      <c r="AE66">
        <v>0</v>
      </c>
      <c r="AF66">
        <v>2</v>
      </c>
      <c r="AG66">
        <v>4</v>
      </c>
      <c r="AH66" s="4">
        <v>43677.09375</v>
      </c>
      <c r="AI66" t="s">
        <v>15</v>
      </c>
      <c r="AJ66" t="s">
        <v>17</v>
      </c>
      <c r="AK66">
        <v>27</v>
      </c>
      <c r="AL66">
        <v>6</v>
      </c>
      <c r="AM66">
        <v>33</v>
      </c>
      <c r="AN66">
        <v>0</v>
      </c>
      <c r="AO66">
        <v>6</v>
      </c>
      <c r="AP66">
        <v>6</v>
      </c>
      <c r="AQ66">
        <v>32</v>
      </c>
      <c r="AR66">
        <v>0</v>
      </c>
      <c r="AS66">
        <v>0</v>
      </c>
      <c r="AT66">
        <v>0</v>
      </c>
      <c r="AU66">
        <v>6</v>
      </c>
      <c r="AV66">
        <v>5</v>
      </c>
      <c r="AW66">
        <v>0</v>
      </c>
      <c r="AX66" t="str">
        <f t="shared" si="0"/>
        <v>2019-08-04 03:14</v>
      </c>
    </row>
    <row r="67" spans="1:50" x14ac:dyDescent="0.2">
      <c r="A67">
        <v>3405</v>
      </c>
      <c r="B67" s="4">
        <v>43681.134027777778</v>
      </c>
      <c r="C67" t="s">
        <v>164</v>
      </c>
      <c r="D67">
        <v>5625</v>
      </c>
      <c r="E67" t="s">
        <v>17</v>
      </c>
      <c r="F67">
        <v>28</v>
      </c>
      <c r="G67">
        <v>3</v>
      </c>
      <c r="H67">
        <v>33</v>
      </c>
      <c r="I67">
        <v>0</v>
      </c>
      <c r="J67">
        <v>3</v>
      </c>
      <c r="K67">
        <v>2</v>
      </c>
      <c r="L67">
        <v>34</v>
      </c>
      <c r="M67">
        <v>0</v>
      </c>
      <c r="N67">
        <v>0</v>
      </c>
      <c r="O67">
        <v>0</v>
      </c>
      <c r="P67">
        <v>18</v>
      </c>
      <c r="Q67">
        <v>5</v>
      </c>
      <c r="R67">
        <v>6</v>
      </c>
      <c r="S67" s="4">
        <v>43677.961805555555</v>
      </c>
      <c r="T67" t="s">
        <v>164</v>
      </c>
      <c r="U67" t="s">
        <v>17</v>
      </c>
      <c r="V67">
        <v>27</v>
      </c>
      <c r="W67">
        <v>6</v>
      </c>
      <c r="X67">
        <v>33</v>
      </c>
      <c r="Y67">
        <v>0</v>
      </c>
      <c r="Z67">
        <v>5</v>
      </c>
      <c r="AA67">
        <v>4</v>
      </c>
      <c r="AB67">
        <v>36</v>
      </c>
      <c r="AC67">
        <v>0</v>
      </c>
      <c r="AD67">
        <v>0</v>
      </c>
      <c r="AE67">
        <v>1</v>
      </c>
      <c r="AF67">
        <v>6</v>
      </c>
      <c r="AG67">
        <v>9</v>
      </c>
      <c r="AH67" s="4">
        <v>43677.022916666669</v>
      </c>
      <c r="AI67" t="s">
        <v>148</v>
      </c>
      <c r="AJ67" t="s">
        <v>17</v>
      </c>
      <c r="AK67">
        <v>27</v>
      </c>
      <c r="AL67">
        <v>8</v>
      </c>
      <c r="AM67">
        <v>36</v>
      </c>
      <c r="AN67">
        <v>0</v>
      </c>
      <c r="AO67">
        <v>4</v>
      </c>
      <c r="AP67">
        <v>4</v>
      </c>
      <c r="AQ67">
        <v>36</v>
      </c>
      <c r="AR67">
        <v>0</v>
      </c>
      <c r="AS67">
        <v>1</v>
      </c>
      <c r="AT67">
        <v>1</v>
      </c>
      <c r="AU67">
        <v>9</v>
      </c>
      <c r="AV67">
        <v>9</v>
      </c>
      <c r="AW67">
        <v>0</v>
      </c>
      <c r="AX67" t="str">
        <f t="shared" ref="AX67:AX130" si="1">TEXT(B67,"yyyy-mm-dd hh:mm")</f>
        <v>2019-08-04 03:13</v>
      </c>
    </row>
    <row r="68" spans="1:50" x14ac:dyDescent="0.2">
      <c r="A68">
        <v>3406</v>
      </c>
      <c r="B68" s="4">
        <v>43681.133333333331</v>
      </c>
      <c r="C68" t="s">
        <v>537</v>
      </c>
      <c r="D68">
        <v>1483</v>
      </c>
      <c r="E68" t="s">
        <v>17</v>
      </c>
      <c r="F68">
        <v>19</v>
      </c>
      <c r="G68">
        <v>5</v>
      </c>
      <c r="H68">
        <v>24</v>
      </c>
      <c r="I68">
        <v>0</v>
      </c>
      <c r="J68">
        <v>6</v>
      </c>
      <c r="K68">
        <v>5</v>
      </c>
      <c r="L68">
        <v>24</v>
      </c>
      <c r="M68">
        <v>0</v>
      </c>
      <c r="N68">
        <v>0</v>
      </c>
      <c r="O68">
        <v>0</v>
      </c>
      <c r="P68">
        <v>18</v>
      </c>
      <c r="Q68">
        <v>5</v>
      </c>
      <c r="R68">
        <v>5</v>
      </c>
      <c r="S68" s="4">
        <v>43678.09375</v>
      </c>
      <c r="T68" t="s">
        <v>536</v>
      </c>
      <c r="U68" t="s">
        <v>17</v>
      </c>
      <c r="V68">
        <v>24</v>
      </c>
      <c r="W68">
        <v>5</v>
      </c>
      <c r="X68">
        <v>25</v>
      </c>
      <c r="Y68">
        <v>0</v>
      </c>
      <c r="Z68">
        <v>5</v>
      </c>
      <c r="AA68">
        <v>6</v>
      </c>
      <c r="AB68">
        <v>26</v>
      </c>
      <c r="AC68">
        <v>0</v>
      </c>
      <c r="AD68">
        <v>0</v>
      </c>
      <c r="AE68">
        <v>0</v>
      </c>
      <c r="AF68">
        <v>1</v>
      </c>
      <c r="AG68">
        <v>2</v>
      </c>
      <c r="AH68" s="4">
        <v>43677.280555555553</v>
      </c>
      <c r="AI68" t="s">
        <v>15</v>
      </c>
      <c r="AJ68" t="s">
        <v>17</v>
      </c>
      <c r="AK68">
        <v>28</v>
      </c>
      <c r="AL68">
        <v>5</v>
      </c>
      <c r="AM68">
        <v>30</v>
      </c>
      <c r="AN68">
        <v>0</v>
      </c>
      <c r="AO68">
        <v>6</v>
      </c>
      <c r="AP68">
        <v>5</v>
      </c>
      <c r="AQ68">
        <v>27</v>
      </c>
      <c r="AR68">
        <v>0</v>
      </c>
      <c r="AS68">
        <v>0</v>
      </c>
      <c r="AT68">
        <v>0</v>
      </c>
      <c r="AU68">
        <v>2</v>
      </c>
      <c r="AV68">
        <v>-1</v>
      </c>
      <c r="AW68">
        <v>0</v>
      </c>
      <c r="AX68" t="str">
        <f t="shared" si="1"/>
        <v>2019-08-04 03:12</v>
      </c>
    </row>
    <row r="69" spans="1:50" x14ac:dyDescent="0.2">
      <c r="A69">
        <v>3407</v>
      </c>
      <c r="B69" s="4">
        <v>43681.133333333331</v>
      </c>
      <c r="C69" t="s">
        <v>77</v>
      </c>
      <c r="D69">
        <v>1727</v>
      </c>
      <c r="E69" t="s">
        <v>17</v>
      </c>
      <c r="F69">
        <v>28</v>
      </c>
      <c r="G69">
        <v>5</v>
      </c>
      <c r="H69">
        <v>28</v>
      </c>
      <c r="I69">
        <v>0</v>
      </c>
      <c r="J69">
        <v>5</v>
      </c>
      <c r="K69">
        <v>4</v>
      </c>
      <c r="L69">
        <v>28</v>
      </c>
      <c r="M69">
        <v>0</v>
      </c>
      <c r="N69">
        <v>0</v>
      </c>
      <c r="O69">
        <v>0</v>
      </c>
      <c r="P69">
        <v>18</v>
      </c>
      <c r="Q69">
        <v>0</v>
      </c>
      <c r="R69">
        <v>0</v>
      </c>
      <c r="S69" s="4">
        <v>43678.20416666667</v>
      </c>
      <c r="T69" t="s">
        <v>77</v>
      </c>
      <c r="U69" t="s">
        <v>17</v>
      </c>
      <c r="V69">
        <v>23</v>
      </c>
      <c r="W69">
        <v>4</v>
      </c>
      <c r="X69">
        <v>30</v>
      </c>
      <c r="Y69">
        <v>0</v>
      </c>
      <c r="Z69">
        <v>4</v>
      </c>
      <c r="AA69">
        <v>4</v>
      </c>
      <c r="AB69">
        <v>28</v>
      </c>
      <c r="AC69">
        <v>0</v>
      </c>
      <c r="AD69">
        <v>0</v>
      </c>
      <c r="AE69">
        <v>0</v>
      </c>
      <c r="AF69">
        <v>7</v>
      </c>
      <c r="AG69">
        <v>5</v>
      </c>
      <c r="AH69" s="4">
        <v>43677.069444444445</v>
      </c>
      <c r="AI69" t="s">
        <v>77</v>
      </c>
      <c r="AJ69" t="s">
        <v>17</v>
      </c>
      <c r="AK69">
        <v>30</v>
      </c>
      <c r="AL69">
        <v>4</v>
      </c>
      <c r="AM69">
        <v>30</v>
      </c>
      <c r="AN69">
        <v>0</v>
      </c>
      <c r="AO69">
        <v>3</v>
      </c>
      <c r="AP69">
        <v>4</v>
      </c>
      <c r="AQ69">
        <v>28</v>
      </c>
      <c r="AR69">
        <v>0</v>
      </c>
      <c r="AS69">
        <v>0</v>
      </c>
      <c r="AT69">
        <v>0</v>
      </c>
      <c r="AU69">
        <v>0</v>
      </c>
      <c r="AV69">
        <v>-2</v>
      </c>
      <c r="AW69">
        <v>0</v>
      </c>
      <c r="AX69" t="str">
        <f t="shared" si="1"/>
        <v>2019-08-04 03:12</v>
      </c>
    </row>
    <row r="70" spans="1:50" x14ac:dyDescent="0.2">
      <c r="A70">
        <v>3408</v>
      </c>
      <c r="B70" s="4">
        <v>43681.132638888892</v>
      </c>
      <c r="C70" t="s">
        <v>164</v>
      </c>
      <c r="D70">
        <v>5580</v>
      </c>
      <c r="E70" t="s">
        <v>17</v>
      </c>
      <c r="F70">
        <v>27</v>
      </c>
      <c r="G70">
        <v>6</v>
      </c>
      <c r="H70">
        <v>34</v>
      </c>
      <c r="I70">
        <v>0</v>
      </c>
      <c r="J70">
        <v>5</v>
      </c>
      <c r="K70">
        <v>4</v>
      </c>
      <c r="L70">
        <v>36</v>
      </c>
      <c r="M70">
        <v>0</v>
      </c>
      <c r="N70">
        <v>0</v>
      </c>
      <c r="O70">
        <v>0</v>
      </c>
      <c r="P70">
        <v>18</v>
      </c>
      <c r="Q70">
        <v>7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tr">
        <f t="shared" si="1"/>
        <v>2019-08-04 03:11</v>
      </c>
    </row>
    <row r="71" spans="1:50" x14ac:dyDescent="0.2">
      <c r="A71">
        <v>3409</v>
      </c>
      <c r="B71" s="4">
        <v>43681.128472222219</v>
      </c>
      <c r="C71" t="s">
        <v>27</v>
      </c>
      <c r="D71">
        <v>1793</v>
      </c>
      <c r="E71" t="s">
        <v>17</v>
      </c>
      <c r="F71">
        <v>25</v>
      </c>
      <c r="G71">
        <v>4</v>
      </c>
      <c r="H71">
        <v>34</v>
      </c>
      <c r="I71">
        <v>0</v>
      </c>
      <c r="J71">
        <v>4</v>
      </c>
      <c r="K71">
        <v>4</v>
      </c>
      <c r="L71">
        <v>31</v>
      </c>
      <c r="M71">
        <v>0</v>
      </c>
      <c r="N71">
        <v>0</v>
      </c>
      <c r="O71">
        <v>0</v>
      </c>
      <c r="P71">
        <v>18</v>
      </c>
      <c r="Q71">
        <v>9</v>
      </c>
      <c r="R71">
        <v>6</v>
      </c>
      <c r="S71" s="4">
        <v>43678.012499999997</v>
      </c>
      <c r="T71" t="s">
        <v>27</v>
      </c>
      <c r="U71" t="s">
        <v>17</v>
      </c>
      <c r="V71">
        <v>25</v>
      </c>
      <c r="W71">
        <v>4</v>
      </c>
      <c r="X71">
        <v>34</v>
      </c>
      <c r="Y71">
        <v>0</v>
      </c>
      <c r="Z71">
        <v>4</v>
      </c>
      <c r="AA71">
        <v>3</v>
      </c>
      <c r="AB71">
        <v>30</v>
      </c>
      <c r="AC71">
        <v>0</v>
      </c>
      <c r="AD71">
        <v>0</v>
      </c>
      <c r="AE71">
        <v>0</v>
      </c>
      <c r="AF71">
        <v>9</v>
      </c>
      <c r="AG71">
        <v>5</v>
      </c>
      <c r="AH71" s="4">
        <v>43676.930555555555</v>
      </c>
      <c r="AI71" t="s">
        <v>27</v>
      </c>
      <c r="AJ71" t="s">
        <v>17</v>
      </c>
      <c r="AK71">
        <v>26</v>
      </c>
      <c r="AL71">
        <v>6</v>
      </c>
      <c r="AM71">
        <v>31</v>
      </c>
      <c r="AN71">
        <v>0</v>
      </c>
      <c r="AO71">
        <v>5</v>
      </c>
      <c r="AP71">
        <v>4</v>
      </c>
      <c r="AQ71">
        <v>31</v>
      </c>
      <c r="AR71">
        <v>0</v>
      </c>
      <c r="AS71">
        <v>0</v>
      </c>
      <c r="AT71">
        <v>0</v>
      </c>
      <c r="AU71">
        <v>5</v>
      </c>
      <c r="AV71">
        <v>5</v>
      </c>
      <c r="AW71">
        <v>0</v>
      </c>
      <c r="AX71" t="str">
        <f t="shared" si="1"/>
        <v>2019-08-04 03:05</v>
      </c>
    </row>
    <row r="72" spans="1:50" x14ac:dyDescent="0.2">
      <c r="A72">
        <v>3410</v>
      </c>
      <c r="B72" s="4">
        <v>43681.12777777778</v>
      </c>
      <c r="C72" t="s">
        <v>74</v>
      </c>
      <c r="D72">
        <v>5463</v>
      </c>
      <c r="E72" t="s">
        <v>17</v>
      </c>
      <c r="F72">
        <v>30</v>
      </c>
      <c r="G72">
        <v>5</v>
      </c>
      <c r="H72">
        <v>30</v>
      </c>
      <c r="I72">
        <v>0</v>
      </c>
      <c r="J72">
        <v>6</v>
      </c>
      <c r="K72">
        <v>6</v>
      </c>
      <c r="L72">
        <v>33</v>
      </c>
      <c r="M72">
        <v>0</v>
      </c>
      <c r="N72">
        <v>0</v>
      </c>
      <c r="O72">
        <v>0</v>
      </c>
      <c r="P72">
        <v>18</v>
      </c>
      <c r="Q72">
        <v>0</v>
      </c>
      <c r="R72">
        <v>3</v>
      </c>
      <c r="S72" s="4">
        <v>43677.74722222222</v>
      </c>
      <c r="T72" t="s">
        <v>27</v>
      </c>
      <c r="U72" t="s">
        <v>17</v>
      </c>
      <c r="V72">
        <v>25</v>
      </c>
      <c r="W72">
        <v>4</v>
      </c>
      <c r="X72">
        <v>30</v>
      </c>
      <c r="Y72">
        <v>0</v>
      </c>
      <c r="Z72">
        <v>5</v>
      </c>
      <c r="AA72">
        <v>5</v>
      </c>
      <c r="AB72">
        <v>31</v>
      </c>
      <c r="AC72">
        <v>0</v>
      </c>
      <c r="AD72">
        <v>0</v>
      </c>
      <c r="AE72">
        <v>0</v>
      </c>
      <c r="AF72">
        <v>5</v>
      </c>
      <c r="AG72">
        <v>6</v>
      </c>
      <c r="AH72" s="4">
        <v>43677.082638888889</v>
      </c>
      <c r="AI72" t="s">
        <v>27</v>
      </c>
      <c r="AJ72" t="s">
        <v>17</v>
      </c>
      <c r="AK72">
        <v>27</v>
      </c>
      <c r="AL72">
        <v>5</v>
      </c>
      <c r="AM72">
        <v>30</v>
      </c>
      <c r="AN72">
        <v>0</v>
      </c>
      <c r="AO72">
        <v>8</v>
      </c>
      <c r="AP72">
        <v>7</v>
      </c>
      <c r="AQ72">
        <v>34</v>
      </c>
      <c r="AR72">
        <v>0</v>
      </c>
      <c r="AS72">
        <v>0</v>
      </c>
      <c r="AT72">
        <v>0</v>
      </c>
      <c r="AU72">
        <v>3</v>
      </c>
      <c r="AV72">
        <v>7</v>
      </c>
      <c r="AW72">
        <v>0</v>
      </c>
      <c r="AX72" t="str">
        <f t="shared" si="1"/>
        <v>2019-08-04 03:04</v>
      </c>
    </row>
    <row r="73" spans="1:50" x14ac:dyDescent="0.2">
      <c r="A73">
        <v>3411</v>
      </c>
      <c r="B73" s="4">
        <v>43681.127083333333</v>
      </c>
      <c r="C73" t="s">
        <v>24</v>
      </c>
      <c r="D73">
        <v>5182</v>
      </c>
      <c r="E73" t="s">
        <v>17</v>
      </c>
      <c r="F73">
        <v>28</v>
      </c>
      <c r="G73">
        <v>4</v>
      </c>
      <c r="H73">
        <v>32</v>
      </c>
      <c r="I73">
        <v>0</v>
      </c>
      <c r="J73">
        <v>4</v>
      </c>
      <c r="K73">
        <v>4</v>
      </c>
      <c r="L73">
        <v>34</v>
      </c>
      <c r="M73">
        <v>0</v>
      </c>
      <c r="N73">
        <v>0</v>
      </c>
      <c r="O73">
        <v>0</v>
      </c>
      <c r="P73">
        <v>18</v>
      </c>
      <c r="Q73">
        <v>4</v>
      </c>
      <c r="R73">
        <v>6</v>
      </c>
      <c r="S73" s="4">
        <v>43678.356944444444</v>
      </c>
      <c r="T73" t="s">
        <v>24</v>
      </c>
      <c r="U73" t="s">
        <v>17</v>
      </c>
      <c r="V73">
        <v>28</v>
      </c>
      <c r="W73">
        <v>2</v>
      </c>
      <c r="X73">
        <v>34</v>
      </c>
      <c r="Y73">
        <v>0</v>
      </c>
      <c r="Z73">
        <v>4</v>
      </c>
      <c r="AA73">
        <v>4</v>
      </c>
      <c r="AB73">
        <v>34</v>
      </c>
      <c r="AC73">
        <v>0</v>
      </c>
      <c r="AD73">
        <v>0</v>
      </c>
      <c r="AE73">
        <v>0</v>
      </c>
      <c r="AF73">
        <v>6</v>
      </c>
      <c r="AG73">
        <v>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tr">
        <f t="shared" si="1"/>
        <v>2019-08-04 03:03</v>
      </c>
    </row>
    <row r="74" spans="1:50" x14ac:dyDescent="0.2">
      <c r="A74">
        <v>3412</v>
      </c>
      <c r="B74" s="4">
        <v>43681.126388888886</v>
      </c>
      <c r="C74" t="s">
        <v>24</v>
      </c>
      <c r="D74">
        <v>1995</v>
      </c>
      <c r="E74" t="s">
        <v>17</v>
      </c>
      <c r="F74">
        <v>28</v>
      </c>
      <c r="G74">
        <v>8</v>
      </c>
      <c r="H74">
        <v>37</v>
      </c>
      <c r="I74">
        <v>0</v>
      </c>
      <c r="J74">
        <v>6</v>
      </c>
      <c r="K74">
        <v>6</v>
      </c>
      <c r="L74">
        <v>36</v>
      </c>
      <c r="M74">
        <v>0</v>
      </c>
      <c r="N74">
        <v>1</v>
      </c>
      <c r="O74">
        <v>0</v>
      </c>
      <c r="P74">
        <v>18</v>
      </c>
      <c r="Q74">
        <v>9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tr">
        <f t="shared" si="1"/>
        <v>2019-08-04 03:02</v>
      </c>
    </row>
    <row r="75" spans="1:50" x14ac:dyDescent="0.2">
      <c r="A75">
        <v>3413</v>
      </c>
      <c r="B75" s="4">
        <v>43681.125694444447</v>
      </c>
      <c r="C75" t="s">
        <v>77</v>
      </c>
      <c r="D75">
        <v>6103</v>
      </c>
      <c r="E75" t="s">
        <v>17</v>
      </c>
      <c r="F75">
        <v>30</v>
      </c>
      <c r="G75">
        <v>3</v>
      </c>
      <c r="H75">
        <v>27</v>
      </c>
      <c r="I75">
        <v>0</v>
      </c>
      <c r="J75">
        <v>4</v>
      </c>
      <c r="K75">
        <v>5</v>
      </c>
      <c r="L75">
        <v>28</v>
      </c>
      <c r="M75">
        <v>0</v>
      </c>
      <c r="N75">
        <v>0</v>
      </c>
      <c r="O75">
        <v>0</v>
      </c>
      <c r="P75">
        <v>18</v>
      </c>
      <c r="Q75">
        <v>-3</v>
      </c>
      <c r="R75">
        <v>-2</v>
      </c>
      <c r="S75" s="4">
        <v>43678.086805555555</v>
      </c>
      <c r="T75" t="s">
        <v>105</v>
      </c>
      <c r="U75" t="s">
        <v>17</v>
      </c>
      <c r="V75">
        <v>26</v>
      </c>
      <c r="W75">
        <v>6</v>
      </c>
      <c r="X75">
        <v>32</v>
      </c>
      <c r="Y75">
        <v>0</v>
      </c>
      <c r="Z75">
        <v>7</v>
      </c>
      <c r="AA75">
        <v>6</v>
      </c>
      <c r="AB75">
        <v>30</v>
      </c>
      <c r="AC75">
        <v>0</v>
      </c>
      <c r="AD75">
        <v>0</v>
      </c>
      <c r="AE75">
        <v>0</v>
      </c>
      <c r="AF75">
        <v>6</v>
      </c>
      <c r="AG75">
        <v>4</v>
      </c>
      <c r="AH75" s="4">
        <v>43677.043055555558</v>
      </c>
      <c r="AI75" t="s">
        <v>105</v>
      </c>
      <c r="AJ75" t="s">
        <v>17</v>
      </c>
      <c r="AK75">
        <v>27</v>
      </c>
      <c r="AL75">
        <v>5</v>
      </c>
      <c r="AM75">
        <v>35</v>
      </c>
      <c r="AN75">
        <v>0</v>
      </c>
      <c r="AO75">
        <v>4</v>
      </c>
      <c r="AP75">
        <v>5</v>
      </c>
      <c r="AQ75">
        <v>36</v>
      </c>
      <c r="AR75">
        <v>0</v>
      </c>
      <c r="AS75">
        <v>0</v>
      </c>
      <c r="AT75">
        <v>1</v>
      </c>
      <c r="AU75">
        <v>8</v>
      </c>
      <c r="AV75">
        <v>9</v>
      </c>
      <c r="AW75">
        <v>0</v>
      </c>
      <c r="AX75" t="str">
        <f t="shared" si="1"/>
        <v>2019-08-04 03:01</v>
      </c>
    </row>
    <row r="76" spans="1:50" x14ac:dyDescent="0.2">
      <c r="A76">
        <v>3414</v>
      </c>
      <c r="B76" s="4">
        <v>43681.125</v>
      </c>
      <c r="C76" t="s">
        <v>134</v>
      </c>
      <c r="D76">
        <v>5662</v>
      </c>
      <c r="E76" t="s">
        <v>17</v>
      </c>
      <c r="F76">
        <v>29</v>
      </c>
      <c r="G76">
        <v>4</v>
      </c>
      <c r="H76">
        <v>32</v>
      </c>
      <c r="I76">
        <v>0</v>
      </c>
      <c r="J76">
        <v>4</v>
      </c>
      <c r="K76">
        <v>4</v>
      </c>
      <c r="L76">
        <v>30</v>
      </c>
      <c r="M76">
        <v>0</v>
      </c>
      <c r="N76">
        <v>0</v>
      </c>
      <c r="O76">
        <v>0</v>
      </c>
      <c r="P76">
        <v>18</v>
      </c>
      <c r="Q76">
        <v>3</v>
      </c>
      <c r="R76">
        <v>1</v>
      </c>
      <c r="S76" s="4">
        <v>43678.04583333333</v>
      </c>
      <c r="T76" t="s">
        <v>52</v>
      </c>
      <c r="U76" t="s">
        <v>17</v>
      </c>
      <c r="V76">
        <v>31</v>
      </c>
      <c r="W76">
        <v>7</v>
      </c>
      <c r="X76">
        <v>33</v>
      </c>
      <c r="Y76">
        <v>0</v>
      </c>
      <c r="Z76">
        <v>8</v>
      </c>
      <c r="AA76">
        <v>4</v>
      </c>
      <c r="AB76">
        <v>32</v>
      </c>
      <c r="AC76">
        <v>0</v>
      </c>
      <c r="AD76">
        <v>0</v>
      </c>
      <c r="AE76">
        <v>0</v>
      </c>
      <c r="AF76">
        <v>2</v>
      </c>
      <c r="AG76">
        <v>1</v>
      </c>
      <c r="AH76" s="4">
        <v>43677.194444444445</v>
      </c>
      <c r="AI76" t="s">
        <v>193</v>
      </c>
      <c r="AJ76" t="s">
        <v>17</v>
      </c>
      <c r="AK76">
        <v>28</v>
      </c>
      <c r="AL76">
        <v>3</v>
      </c>
      <c r="AM76">
        <v>29</v>
      </c>
      <c r="AN76">
        <v>0</v>
      </c>
      <c r="AO76">
        <v>5</v>
      </c>
      <c r="AP76">
        <v>4</v>
      </c>
      <c r="AQ76">
        <v>28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 t="str">
        <f t="shared" si="1"/>
        <v>2019-08-04 03:00</v>
      </c>
    </row>
    <row r="77" spans="1:50" x14ac:dyDescent="0.2">
      <c r="A77">
        <v>3415</v>
      </c>
      <c r="B77" s="4">
        <v>43681.124305555553</v>
      </c>
      <c r="C77" t="s">
        <v>105</v>
      </c>
      <c r="D77">
        <v>5486</v>
      </c>
      <c r="E77" t="s">
        <v>17</v>
      </c>
      <c r="F77">
        <v>26</v>
      </c>
      <c r="G77">
        <v>6</v>
      </c>
      <c r="H77">
        <v>32</v>
      </c>
      <c r="I77">
        <v>0</v>
      </c>
      <c r="J77">
        <v>6</v>
      </c>
      <c r="K77">
        <v>4</v>
      </c>
      <c r="L77">
        <v>30</v>
      </c>
      <c r="M77">
        <v>0</v>
      </c>
      <c r="N77">
        <v>0</v>
      </c>
      <c r="O77">
        <v>0</v>
      </c>
      <c r="P77">
        <v>18</v>
      </c>
      <c r="Q77">
        <v>6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tr">
        <f t="shared" si="1"/>
        <v>2019-08-04 02:59</v>
      </c>
    </row>
    <row r="78" spans="1:50" x14ac:dyDescent="0.2">
      <c r="A78">
        <v>3416</v>
      </c>
      <c r="B78" s="4">
        <v>43681.12222222222</v>
      </c>
      <c r="C78" t="s">
        <v>189</v>
      </c>
      <c r="D78">
        <v>5439</v>
      </c>
      <c r="E78" t="s">
        <v>17</v>
      </c>
      <c r="F78">
        <v>22</v>
      </c>
      <c r="G78">
        <v>4</v>
      </c>
      <c r="H78">
        <v>24</v>
      </c>
      <c r="I78">
        <v>0</v>
      </c>
      <c r="J78">
        <v>5</v>
      </c>
      <c r="K78">
        <v>4</v>
      </c>
      <c r="L78">
        <v>25</v>
      </c>
      <c r="M78">
        <v>0</v>
      </c>
      <c r="N78">
        <v>0</v>
      </c>
      <c r="O78">
        <v>0</v>
      </c>
      <c r="P78">
        <v>18</v>
      </c>
      <c r="Q78">
        <v>2</v>
      </c>
      <c r="R78">
        <v>3</v>
      </c>
      <c r="S78" s="4">
        <v>43677.945833333331</v>
      </c>
      <c r="T78" t="s">
        <v>105</v>
      </c>
      <c r="U78" t="s">
        <v>17</v>
      </c>
      <c r="V78">
        <v>26</v>
      </c>
      <c r="W78">
        <v>8</v>
      </c>
      <c r="X78">
        <v>32</v>
      </c>
      <c r="Y78">
        <v>0</v>
      </c>
      <c r="Z78">
        <v>4</v>
      </c>
      <c r="AA78">
        <v>4</v>
      </c>
      <c r="AB78">
        <v>34</v>
      </c>
      <c r="AC78">
        <v>0</v>
      </c>
      <c r="AD78">
        <v>0</v>
      </c>
      <c r="AE78">
        <v>0</v>
      </c>
      <c r="AF78">
        <v>6</v>
      </c>
      <c r="AG78">
        <v>8</v>
      </c>
      <c r="AH78" s="4">
        <v>43677.154861111114</v>
      </c>
      <c r="AI78" t="s">
        <v>105</v>
      </c>
      <c r="AJ78" t="s">
        <v>17</v>
      </c>
      <c r="AK78">
        <v>30</v>
      </c>
      <c r="AL78">
        <v>9</v>
      </c>
      <c r="AM78">
        <v>34</v>
      </c>
      <c r="AN78">
        <v>0</v>
      </c>
      <c r="AO78">
        <v>5</v>
      </c>
      <c r="AP78">
        <v>5</v>
      </c>
      <c r="AQ78">
        <v>34</v>
      </c>
      <c r="AR78">
        <v>0</v>
      </c>
      <c r="AS78">
        <v>0</v>
      </c>
      <c r="AT78">
        <v>0</v>
      </c>
      <c r="AU78">
        <v>4</v>
      </c>
      <c r="AV78">
        <v>4</v>
      </c>
      <c r="AW78">
        <v>0</v>
      </c>
      <c r="AX78" t="str">
        <f t="shared" si="1"/>
        <v>2019-08-04 02:56</v>
      </c>
    </row>
    <row r="79" spans="1:50" x14ac:dyDescent="0.2">
      <c r="A79">
        <v>3417</v>
      </c>
      <c r="B79" s="4">
        <v>43681.12222222222</v>
      </c>
      <c r="C79" t="s">
        <v>15</v>
      </c>
      <c r="D79">
        <v>5153</v>
      </c>
      <c r="E79" t="s">
        <v>17</v>
      </c>
      <c r="F79">
        <v>25</v>
      </c>
      <c r="G79">
        <v>4</v>
      </c>
      <c r="H79">
        <v>32</v>
      </c>
      <c r="I79">
        <v>0</v>
      </c>
      <c r="J79">
        <v>6</v>
      </c>
      <c r="K79">
        <v>6</v>
      </c>
      <c r="L79">
        <v>28</v>
      </c>
      <c r="M79">
        <v>0</v>
      </c>
      <c r="N79">
        <v>0</v>
      </c>
      <c r="O79">
        <v>0</v>
      </c>
      <c r="P79">
        <v>18</v>
      </c>
      <c r="Q79">
        <v>7</v>
      </c>
      <c r="R79">
        <v>3</v>
      </c>
      <c r="S79" s="4">
        <v>43678.088194444441</v>
      </c>
      <c r="T79" t="s">
        <v>189</v>
      </c>
      <c r="U79" t="s">
        <v>17</v>
      </c>
      <c r="V79">
        <v>25</v>
      </c>
      <c r="W79">
        <v>5</v>
      </c>
      <c r="X79">
        <v>20</v>
      </c>
      <c r="Y79">
        <v>0</v>
      </c>
      <c r="Z79">
        <v>2</v>
      </c>
      <c r="AA79">
        <v>2</v>
      </c>
      <c r="AB79">
        <v>16</v>
      </c>
      <c r="AC79">
        <v>0</v>
      </c>
      <c r="AD79">
        <v>0</v>
      </c>
      <c r="AE79">
        <v>0</v>
      </c>
      <c r="AF79">
        <v>-5</v>
      </c>
      <c r="AG79">
        <v>-9</v>
      </c>
      <c r="AH79" s="4">
        <v>43677.011805555558</v>
      </c>
      <c r="AI79" t="s">
        <v>189</v>
      </c>
      <c r="AJ79" t="s">
        <v>17</v>
      </c>
      <c r="AK79">
        <v>25</v>
      </c>
      <c r="AL79">
        <v>2</v>
      </c>
      <c r="AM79">
        <v>26</v>
      </c>
      <c r="AN79">
        <v>0</v>
      </c>
      <c r="AO79">
        <v>2</v>
      </c>
      <c r="AP79">
        <v>2</v>
      </c>
      <c r="AQ79">
        <v>24</v>
      </c>
      <c r="AR79">
        <v>0</v>
      </c>
      <c r="AS79">
        <v>0</v>
      </c>
      <c r="AT79">
        <v>0</v>
      </c>
      <c r="AU79">
        <v>1</v>
      </c>
      <c r="AV79">
        <v>-1</v>
      </c>
      <c r="AW79">
        <v>0</v>
      </c>
      <c r="AX79" t="str">
        <f t="shared" si="1"/>
        <v>2019-08-04 02:56</v>
      </c>
    </row>
    <row r="80" spans="1:50" x14ac:dyDescent="0.2">
      <c r="A80">
        <v>3418</v>
      </c>
      <c r="B80" s="4">
        <v>43681.119444444441</v>
      </c>
      <c r="C80" t="s">
        <v>193</v>
      </c>
      <c r="D80">
        <v>1799</v>
      </c>
      <c r="E80" t="s">
        <v>17</v>
      </c>
      <c r="F80">
        <v>26</v>
      </c>
      <c r="G80">
        <v>2</v>
      </c>
      <c r="H80">
        <v>32</v>
      </c>
      <c r="I80">
        <v>0</v>
      </c>
      <c r="J80">
        <v>4</v>
      </c>
      <c r="K80">
        <v>4</v>
      </c>
      <c r="L80">
        <v>33</v>
      </c>
      <c r="M80">
        <v>0</v>
      </c>
      <c r="N80">
        <v>0</v>
      </c>
      <c r="O80">
        <v>0</v>
      </c>
      <c r="P80">
        <v>18</v>
      </c>
      <c r="Q80">
        <v>6</v>
      </c>
      <c r="R80">
        <v>7</v>
      </c>
      <c r="S80" s="4">
        <v>43678.211805555555</v>
      </c>
      <c r="T80" t="s">
        <v>193</v>
      </c>
      <c r="U80" t="s">
        <v>17</v>
      </c>
      <c r="V80">
        <v>26</v>
      </c>
      <c r="W80">
        <v>4</v>
      </c>
      <c r="X80">
        <v>32</v>
      </c>
      <c r="Y80">
        <v>0</v>
      </c>
      <c r="Z80">
        <v>4</v>
      </c>
      <c r="AA80">
        <v>6</v>
      </c>
      <c r="AB80">
        <v>33</v>
      </c>
      <c r="AC80">
        <v>0</v>
      </c>
      <c r="AD80">
        <v>0</v>
      </c>
      <c r="AE80">
        <v>0</v>
      </c>
      <c r="AF80">
        <v>6</v>
      </c>
      <c r="AG80">
        <v>7</v>
      </c>
      <c r="AH80" s="4">
        <v>43677.035416666666</v>
      </c>
      <c r="AI80" t="s">
        <v>27</v>
      </c>
      <c r="AJ80" t="s">
        <v>17</v>
      </c>
      <c r="AK80">
        <v>27</v>
      </c>
      <c r="AL80">
        <v>4</v>
      </c>
      <c r="AM80">
        <v>33</v>
      </c>
      <c r="AN80">
        <v>0</v>
      </c>
      <c r="AO80">
        <v>4</v>
      </c>
      <c r="AP80">
        <v>3</v>
      </c>
      <c r="AQ80">
        <v>32</v>
      </c>
      <c r="AR80">
        <v>0</v>
      </c>
      <c r="AS80">
        <v>0</v>
      </c>
      <c r="AT80">
        <v>0</v>
      </c>
      <c r="AU80">
        <v>6</v>
      </c>
      <c r="AV80">
        <v>5</v>
      </c>
      <c r="AW80">
        <v>0</v>
      </c>
      <c r="AX80" t="str">
        <f t="shared" si="1"/>
        <v>2019-08-04 02:52</v>
      </c>
    </row>
    <row r="81" spans="1:50" x14ac:dyDescent="0.2">
      <c r="A81">
        <v>3419</v>
      </c>
      <c r="B81" s="4">
        <v>43681.118750000001</v>
      </c>
      <c r="C81" t="s">
        <v>97</v>
      </c>
      <c r="D81">
        <v>5502</v>
      </c>
      <c r="E81" t="s">
        <v>17</v>
      </c>
      <c r="F81">
        <v>27</v>
      </c>
      <c r="G81">
        <v>6</v>
      </c>
      <c r="H81">
        <v>35</v>
      </c>
      <c r="I81">
        <v>0</v>
      </c>
      <c r="J81">
        <v>6</v>
      </c>
      <c r="K81">
        <v>6</v>
      </c>
      <c r="L81">
        <v>30</v>
      </c>
      <c r="M81">
        <v>0</v>
      </c>
      <c r="N81">
        <v>0</v>
      </c>
      <c r="O81">
        <v>0</v>
      </c>
      <c r="P81">
        <v>18</v>
      </c>
      <c r="Q81">
        <v>8</v>
      </c>
      <c r="R81">
        <v>3</v>
      </c>
      <c r="S81" s="4">
        <v>43678.254166666666</v>
      </c>
      <c r="T81" t="s">
        <v>77</v>
      </c>
      <c r="U81" t="s">
        <v>17</v>
      </c>
      <c r="V81">
        <v>26</v>
      </c>
      <c r="W81">
        <v>5</v>
      </c>
      <c r="X81">
        <v>27</v>
      </c>
      <c r="Y81">
        <v>0</v>
      </c>
      <c r="Z81">
        <v>5</v>
      </c>
      <c r="AA81">
        <v>24</v>
      </c>
      <c r="AB81">
        <v>27</v>
      </c>
      <c r="AC81">
        <v>0</v>
      </c>
      <c r="AD81">
        <v>0</v>
      </c>
      <c r="AE81">
        <v>0</v>
      </c>
      <c r="AF81">
        <v>1</v>
      </c>
      <c r="AG81">
        <v>1</v>
      </c>
      <c r="AH81" s="4">
        <v>43676.746527777781</v>
      </c>
      <c r="AI81" t="s">
        <v>77</v>
      </c>
      <c r="AJ81" t="s">
        <v>17</v>
      </c>
      <c r="AK81">
        <v>37</v>
      </c>
      <c r="AL81">
        <v>5</v>
      </c>
      <c r="AM81">
        <v>27</v>
      </c>
      <c r="AN81">
        <v>0</v>
      </c>
      <c r="AO81">
        <v>6</v>
      </c>
      <c r="AP81">
        <v>5</v>
      </c>
      <c r="AQ81">
        <v>28</v>
      </c>
      <c r="AR81">
        <v>0</v>
      </c>
      <c r="AS81">
        <v>0</v>
      </c>
      <c r="AT81">
        <v>0</v>
      </c>
      <c r="AU81">
        <v>-10</v>
      </c>
      <c r="AV81">
        <v>-9</v>
      </c>
      <c r="AW81">
        <v>0</v>
      </c>
      <c r="AX81" t="str">
        <f t="shared" si="1"/>
        <v>2019-08-04 02:51</v>
      </c>
    </row>
    <row r="82" spans="1:50" x14ac:dyDescent="0.2">
      <c r="A82">
        <v>3420</v>
      </c>
      <c r="B82" s="4">
        <v>43681.118750000001</v>
      </c>
      <c r="C82" t="s">
        <v>27</v>
      </c>
      <c r="D82">
        <v>1103</v>
      </c>
      <c r="E82" t="s">
        <v>17</v>
      </c>
      <c r="F82">
        <v>25</v>
      </c>
      <c r="G82">
        <v>4</v>
      </c>
      <c r="H82">
        <v>36</v>
      </c>
      <c r="I82">
        <v>0</v>
      </c>
      <c r="J82">
        <v>4</v>
      </c>
      <c r="K82">
        <v>5</v>
      </c>
      <c r="L82">
        <v>34</v>
      </c>
      <c r="M82">
        <v>0</v>
      </c>
      <c r="N82">
        <v>1</v>
      </c>
      <c r="O82">
        <v>1</v>
      </c>
      <c r="P82">
        <v>18</v>
      </c>
      <c r="Q82">
        <v>11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4">
        <v>43677.21597222222</v>
      </c>
      <c r="AI82" t="s">
        <v>74</v>
      </c>
      <c r="AJ82" t="s">
        <v>17</v>
      </c>
      <c r="AK82">
        <v>30</v>
      </c>
      <c r="AL82">
        <v>2</v>
      </c>
      <c r="AM82">
        <v>35</v>
      </c>
      <c r="AN82">
        <v>0</v>
      </c>
      <c r="AO82">
        <v>2</v>
      </c>
      <c r="AP82">
        <v>2</v>
      </c>
      <c r="AQ82">
        <v>32</v>
      </c>
      <c r="AR82">
        <v>0</v>
      </c>
      <c r="AS82">
        <v>0</v>
      </c>
      <c r="AT82">
        <v>0</v>
      </c>
      <c r="AU82">
        <v>5</v>
      </c>
      <c r="AV82">
        <v>2</v>
      </c>
      <c r="AW82">
        <v>1</v>
      </c>
      <c r="AX82" t="str">
        <f t="shared" si="1"/>
        <v>2019-08-04 02:51</v>
      </c>
    </row>
    <row r="83" spans="1:50" x14ac:dyDescent="0.2">
      <c r="A83">
        <v>3421</v>
      </c>
      <c r="B83" s="4">
        <v>43681.118055555555</v>
      </c>
      <c r="C83" t="s">
        <v>82</v>
      </c>
      <c r="D83">
        <v>7989</v>
      </c>
      <c r="E83" t="s">
        <v>17</v>
      </c>
      <c r="F83">
        <v>30</v>
      </c>
      <c r="G83">
        <v>6</v>
      </c>
      <c r="H83">
        <v>30</v>
      </c>
      <c r="I83">
        <v>0</v>
      </c>
      <c r="J83">
        <v>6</v>
      </c>
      <c r="K83">
        <v>7</v>
      </c>
      <c r="L83">
        <v>30</v>
      </c>
      <c r="M83">
        <v>0</v>
      </c>
      <c r="N83">
        <v>0</v>
      </c>
      <c r="O83">
        <v>0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4">
        <v>43676.96875</v>
      </c>
      <c r="AI83" t="s">
        <v>27</v>
      </c>
      <c r="AJ83" t="s">
        <v>17</v>
      </c>
      <c r="AK83">
        <v>30</v>
      </c>
      <c r="AL83">
        <v>6</v>
      </c>
      <c r="AM83">
        <v>34</v>
      </c>
      <c r="AN83">
        <v>0</v>
      </c>
      <c r="AO83">
        <v>7</v>
      </c>
      <c r="AP83">
        <v>6</v>
      </c>
      <c r="AQ83">
        <v>35</v>
      </c>
      <c r="AR83">
        <v>0</v>
      </c>
      <c r="AS83">
        <v>0</v>
      </c>
      <c r="AT83">
        <v>0</v>
      </c>
      <c r="AU83">
        <v>4</v>
      </c>
      <c r="AV83">
        <v>5</v>
      </c>
      <c r="AW83">
        <v>0</v>
      </c>
      <c r="AX83" t="str">
        <f t="shared" si="1"/>
        <v>2019-08-04 02:50</v>
      </c>
    </row>
    <row r="84" spans="1:50" x14ac:dyDescent="0.2">
      <c r="A84">
        <v>3422</v>
      </c>
      <c r="B84" s="4">
        <v>43681.117361111108</v>
      </c>
      <c r="C84" t="s">
        <v>201</v>
      </c>
      <c r="D84">
        <v>1213</v>
      </c>
      <c r="E84" t="s">
        <v>17</v>
      </c>
      <c r="F84">
        <v>27</v>
      </c>
      <c r="G84">
        <v>5</v>
      </c>
      <c r="H84">
        <v>33</v>
      </c>
      <c r="I84">
        <v>0</v>
      </c>
      <c r="J84">
        <v>3</v>
      </c>
      <c r="K84">
        <v>3</v>
      </c>
      <c r="L84">
        <v>34</v>
      </c>
      <c r="M84">
        <v>0</v>
      </c>
      <c r="N84">
        <v>0</v>
      </c>
      <c r="O84">
        <v>0</v>
      </c>
      <c r="P84">
        <v>18</v>
      </c>
      <c r="Q84">
        <v>6</v>
      </c>
      <c r="R84">
        <v>7</v>
      </c>
      <c r="S84" s="4">
        <v>43678.113194444442</v>
      </c>
      <c r="T84" t="s">
        <v>97</v>
      </c>
      <c r="U84" t="s">
        <v>17</v>
      </c>
      <c r="V84">
        <v>25</v>
      </c>
      <c r="W84">
        <v>6</v>
      </c>
      <c r="X84">
        <v>32</v>
      </c>
      <c r="Y84">
        <v>0</v>
      </c>
      <c r="Z84">
        <v>4</v>
      </c>
      <c r="AA84">
        <v>4</v>
      </c>
      <c r="AB84">
        <v>32</v>
      </c>
      <c r="AC84">
        <v>0</v>
      </c>
      <c r="AD84">
        <v>0</v>
      </c>
      <c r="AE84">
        <v>0</v>
      </c>
      <c r="AF84">
        <v>7</v>
      </c>
      <c r="AG84">
        <v>7</v>
      </c>
      <c r="AH84" s="4">
        <v>43676.74722222222</v>
      </c>
      <c r="AI84" t="s">
        <v>74</v>
      </c>
      <c r="AJ84" t="s">
        <v>17</v>
      </c>
      <c r="AK84">
        <v>35</v>
      </c>
      <c r="AL84">
        <v>4</v>
      </c>
      <c r="AM84">
        <v>26</v>
      </c>
      <c r="AN84">
        <v>0</v>
      </c>
      <c r="AO84">
        <v>6</v>
      </c>
      <c r="AP84">
        <v>6</v>
      </c>
      <c r="AQ84">
        <v>28</v>
      </c>
      <c r="AR84">
        <v>0</v>
      </c>
      <c r="AS84">
        <v>0</v>
      </c>
      <c r="AT84">
        <v>0</v>
      </c>
      <c r="AU84">
        <v>-9</v>
      </c>
      <c r="AV84">
        <v>-7</v>
      </c>
      <c r="AW84">
        <v>0</v>
      </c>
      <c r="AX84" t="str">
        <f t="shared" si="1"/>
        <v>2019-08-04 02:49</v>
      </c>
    </row>
    <row r="85" spans="1:50" x14ac:dyDescent="0.2">
      <c r="A85">
        <v>3423</v>
      </c>
      <c r="B85" s="4">
        <v>43681.116666666669</v>
      </c>
      <c r="C85" t="s">
        <v>134</v>
      </c>
      <c r="D85">
        <v>7377</v>
      </c>
      <c r="E85" t="s">
        <v>17</v>
      </c>
      <c r="F85">
        <v>28</v>
      </c>
      <c r="G85">
        <v>6</v>
      </c>
      <c r="H85">
        <v>32</v>
      </c>
      <c r="I85">
        <v>0</v>
      </c>
      <c r="J85">
        <v>6</v>
      </c>
      <c r="K85">
        <v>5</v>
      </c>
      <c r="L85">
        <v>34</v>
      </c>
      <c r="M85">
        <v>0</v>
      </c>
      <c r="N85">
        <v>0</v>
      </c>
      <c r="O85">
        <v>0</v>
      </c>
      <c r="P85">
        <v>18</v>
      </c>
      <c r="Q85">
        <v>4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4">
        <v>43677.026388888888</v>
      </c>
      <c r="AI85" t="s">
        <v>539</v>
      </c>
      <c r="AJ85" t="s">
        <v>17</v>
      </c>
      <c r="AK85">
        <v>30</v>
      </c>
      <c r="AL85">
        <v>6</v>
      </c>
      <c r="AM85">
        <v>30</v>
      </c>
      <c r="AN85">
        <v>0</v>
      </c>
      <c r="AO85">
        <v>5</v>
      </c>
      <c r="AP85">
        <v>6</v>
      </c>
      <c r="AQ85">
        <v>32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 t="str">
        <f t="shared" si="1"/>
        <v>2019-08-04 02:48</v>
      </c>
    </row>
    <row r="86" spans="1:50" x14ac:dyDescent="0.2">
      <c r="A86">
        <v>3424</v>
      </c>
      <c r="B86" s="4">
        <v>43681.115277777775</v>
      </c>
      <c r="C86" t="s">
        <v>42</v>
      </c>
      <c r="D86">
        <v>5449</v>
      </c>
      <c r="E86" t="s">
        <v>17</v>
      </c>
      <c r="F86">
        <v>20</v>
      </c>
      <c r="G86">
        <v>6</v>
      </c>
      <c r="H86">
        <v>28</v>
      </c>
      <c r="I86">
        <v>0</v>
      </c>
      <c r="J86">
        <v>5</v>
      </c>
      <c r="K86">
        <v>5</v>
      </c>
      <c r="L86">
        <v>25</v>
      </c>
      <c r="M86">
        <v>0</v>
      </c>
      <c r="N86">
        <v>0</v>
      </c>
      <c r="O86">
        <v>0</v>
      </c>
      <c r="P86">
        <v>18</v>
      </c>
      <c r="Q86">
        <v>8</v>
      </c>
      <c r="R86">
        <v>5</v>
      </c>
      <c r="S86" s="4">
        <v>43677.884722222225</v>
      </c>
      <c r="T86" t="s">
        <v>82</v>
      </c>
      <c r="U86" t="s">
        <v>17</v>
      </c>
      <c r="V86">
        <v>30</v>
      </c>
      <c r="W86">
        <v>7</v>
      </c>
      <c r="X86">
        <v>28</v>
      </c>
      <c r="Y86">
        <v>0</v>
      </c>
      <c r="Z86">
        <v>5</v>
      </c>
      <c r="AA86">
        <v>5</v>
      </c>
      <c r="AB86">
        <v>27</v>
      </c>
      <c r="AC86">
        <v>0</v>
      </c>
      <c r="AD86">
        <v>0</v>
      </c>
      <c r="AE86">
        <v>0</v>
      </c>
      <c r="AF86">
        <v>-2</v>
      </c>
      <c r="AG86">
        <v>-3</v>
      </c>
      <c r="AH86" s="4">
        <v>43677.160416666666</v>
      </c>
      <c r="AI86" t="s">
        <v>82</v>
      </c>
      <c r="AJ86" t="s">
        <v>17</v>
      </c>
      <c r="AK86">
        <v>26</v>
      </c>
      <c r="AL86">
        <v>5</v>
      </c>
      <c r="AM86">
        <v>33</v>
      </c>
      <c r="AN86">
        <v>0</v>
      </c>
      <c r="AO86">
        <v>4</v>
      </c>
      <c r="AP86">
        <v>5</v>
      </c>
      <c r="AQ86">
        <v>30</v>
      </c>
      <c r="AR86">
        <v>0</v>
      </c>
      <c r="AS86">
        <v>0</v>
      </c>
      <c r="AT86">
        <v>0</v>
      </c>
      <c r="AU86">
        <v>7</v>
      </c>
      <c r="AV86">
        <v>4</v>
      </c>
      <c r="AW86">
        <v>0</v>
      </c>
      <c r="AX86" t="str">
        <f t="shared" si="1"/>
        <v>2019-08-04 02:46</v>
      </c>
    </row>
    <row r="87" spans="1:50" x14ac:dyDescent="0.2">
      <c r="A87">
        <v>3425</v>
      </c>
      <c r="B87" s="4">
        <v>43681.114583333336</v>
      </c>
      <c r="C87" t="s">
        <v>134</v>
      </c>
      <c r="D87">
        <v>1487</v>
      </c>
      <c r="E87" t="s">
        <v>17</v>
      </c>
      <c r="F87">
        <v>30</v>
      </c>
      <c r="G87">
        <v>5</v>
      </c>
      <c r="H87">
        <v>32</v>
      </c>
      <c r="I87">
        <v>0</v>
      </c>
      <c r="J87">
        <v>3</v>
      </c>
      <c r="K87">
        <v>5</v>
      </c>
      <c r="L87">
        <v>33</v>
      </c>
      <c r="M87">
        <v>0</v>
      </c>
      <c r="N87">
        <v>0</v>
      </c>
      <c r="O87">
        <v>0</v>
      </c>
      <c r="P87">
        <v>18</v>
      </c>
      <c r="Q87">
        <v>2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4">
        <v>43677.354166666664</v>
      </c>
      <c r="AI87" t="s">
        <v>97</v>
      </c>
      <c r="AJ87" t="s">
        <v>17</v>
      </c>
      <c r="AK87">
        <v>30</v>
      </c>
      <c r="AL87">
        <v>3</v>
      </c>
      <c r="AM87">
        <v>33</v>
      </c>
      <c r="AN87">
        <v>0</v>
      </c>
      <c r="AO87">
        <v>8</v>
      </c>
      <c r="AP87">
        <v>8</v>
      </c>
      <c r="AQ87">
        <v>36</v>
      </c>
      <c r="AR87">
        <v>0</v>
      </c>
      <c r="AS87">
        <v>0</v>
      </c>
      <c r="AT87">
        <v>0</v>
      </c>
      <c r="AU87">
        <v>3</v>
      </c>
      <c r="AV87">
        <v>6</v>
      </c>
      <c r="AW87">
        <v>0</v>
      </c>
      <c r="AX87" t="str">
        <f t="shared" si="1"/>
        <v>2019-08-04 02:45</v>
      </c>
    </row>
    <row r="88" spans="1:50" x14ac:dyDescent="0.2">
      <c r="A88">
        <v>3426</v>
      </c>
      <c r="B88" s="4">
        <v>43681.113888888889</v>
      </c>
      <c r="C88" t="s">
        <v>15</v>
      </c>
      <c r="D88">
        <v>5687</v>
      </c>
      <c r="E88" t="s">
        <v>17</v>
      </c>
      <c r="F88">
        <v>24</v>
      </c>
      <c r="G88">
        <v>5</v>
      </c>
      <c r="H88">
        <v>27</v>
      </c>
      <c r="I88">
        <v>0</v>
      </c>
      <c r="J88">
        <v>4</v>
      </c>
      <c r="K88">
        <v>4</v>
      </c>
      <c r="L88">
        <v>30</v>
      </c>
      <c r="M88">
        <v>0</v>
      </c>
      <c r="N88">
        <v>0</v>
      </c>
      <c r="O88">
        <v>0</v>
      </c>
      <c r="P88">
        <v>18</v>
      </c>
      <c r="Q88">
        <v>3</v>
      </c>
      <c r="R88">
        <v>6</v>
      </c>
      <c r="S88" s="4">
        <v>43678.116666666669</v>
      </c>
      <c r="T88" t="s">
        <v>100</v>
      </c>
      <c r="U88" t="s">
        <v>17</v>
      </c>
      <c r="V88">
        <v>30</v>
      </c>
      <c r="W88">
        <v>4</v>
      </c>
      <c r="X88">
        <v>30</v>
      </c>
      <c r="Y88">
        <v>0</v>
      </c>
      <c r="Z88">
        <v>4</v>
      </c>
      <c r="AA88">
        <v>4</v>
      </c>
      <c r="AB88">
        <v>32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tr">
        <f t="shared" si="1"/>
        <v>2019-08-04 02:44</v>
      </c>
    </row>
    <row r="89" spans="1:50" x14ac:dyDescent="0.2">
      <c r="A89">
        <v>3427</v>
      </c>
      <c r="B89" s="4">
        <v>43681.113194444442</v>
      </c>
      <c r="C89" t="s">
        <v>27</v>
      </c>
      <c r="D89">
        <v>5797</v>
      </c>
      <c r="E89" t="s">
        <v>17</v>
      </c>
      <c r="F89">
        <v>27</v>
      </c>
      <c r="G89">
        <v>4</v>
      </c>
      <c r="H89">
        <v>35</v>
      </c>
      <c r="I89">
        <v>0</v>
      </c>
      <c r="J89">
        <v>4</v>
      </c>
      <c r="K89">
        <v>5</v>
      </c>
      <c r="L89">
        <v>35</v>
      </c>
      <c r="M89">
        <v>0</v>
      </c>
      <c r="N89">
        <v>0</v>
      </c>
      <c r="O89">
        <v>0</v>
      </c>
      <c r="P89">
        <v>18</v>
      </c>
      <c r="Q89">
        <v>8</v>
      </c>
      <c r="R89">
        <v>8</v>
      </c>
      <c r="S89" s="4">
        <v>43678.156944444447</v>
      </c>
      <c r="T89" t="s">
        <v>74</v>
      </c>
      <c r="U89" t="s">
        <v>17</v>
      </c>
      <c r="V89">
        <v>29</v>
      </c>
      <c r="W89">
        <v>6</v>
      </c>
      <c r="X89">
        <v>29</v>
      </c>
      <c r="Y89">
        <v>0</v>
      </c>
      <c r="Z89">
        <v>6</v>
      </c>
      <c r="AA89">
        <v>5</v>
      </c>
      <c r="AB89">
        <v>32</v>
      </c>
      <c r="AC89">
        <v>0</v>
      </c>
      <c r="AD89">
        <v>0</v>
      </c>
      <c r="AE89">
        <v>0</v>
      </c>
      <c r="AF89">
        <v>0</v>
      </c>
      <c r="AG89">
        <v>3</v>
      </c>
      <c r="AH89" s="4">
        <v>43677.254861111112</v>
      </c>
      <c r="AI89" t="s">
        <v>52</v>
      </c>
      <c r="AJ89" t="s">
        <v>17</v>
      </c>
      <c r="AK89">
        <v>26</v>
      </c>
      <c r="AL89">
        <v>5</v>
      </c>
      <c r="AM89">
        <v>29</v>
      </c>
      <c r="AN89">
        <v>0</v>
      </c>
      <c r="AO89">
        <v>5</v>
      </c>
      <c r="AP89">
        <v>4</v>
      </c>
      <c r="AQ89">
        <v>28</v>
      </c>
      <c r="AR89">
        <v>0</v>
      </c>
      <c r="AS89">
        <v>0</v>
      </c>
      <c r="AT89">
        <v>0</v>
      </c>
      <c r="AU89">
        <v>3</v>
      </c>
      <c r="AV89">
        <v>2</v>
      </c>
      <c r="AW89">
        <v>0</v>
      </c>
      <c r="AX89" t="str">
        <f t="shared" si="1"/>
        <v>2019-08-04 02:43</v>
      </c>
    </row>
    <row r="90" spans="1:50" x14ac:dyDescent="0.2">
      <c r="A90">
        <v>3428</v>
      </c>
      <c r="B90" s="4">
        <v>43681.113194444442</v>
      </c>
      <c r="C90" t="s">
        <v>213</v>
      </c>
      <c r="D90">
        <v>5823</v>
      </c>
      <c r="E90" t="s">
        <v>72</v>
      </c>
      <c r="F90">
        <v>26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18</v>
      </c>
      <c r="Q90">
        <v>-26</v>
      </c>
      <c r="R90">
        <v>-26</v>
      </c>
      <c r="S90" s="4">
        <v>43678.118055555555</v>
      </c>
      <c r="T90" t="s">
        <v>213</v>
      </c>
      <c r="U90" t="s">
        <v>72</v>
      </c>
      <c r="V90">
        <v>30</v>
      </c>
      <c r="W90">
        <v>0</v>
      </c>
      <c r="X90">
        <v>0</v>
      </c>
      <c r="Y90">
        <v>6</v>
      </c>
      <c r="Z90">
        <v>0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-30</v>
      </c>
      <c r="AG90">
        <v>-30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tr">
        <f t="shared" si="1"/>
        <v>2019-08-04 02:43</v>
      </c>
    </row>
    <row r="91" spans="1:50" x14ac:dyDescent="0.2">
      <c r="A91">
        <v>3429</v>
      </c>
      <c r="B91" s="4">
        <v>43681.11041666667</v>
      </c>
      <c r="C91" t="s">
        <v>105</v>
      </c>
      <c r="D91">
        <v>1725</v>
      </c>
      <c r="E91" t="s">
        <v>17</v>
      </c>
      <c r="F91">
        <v>25</v>
      </c>
      <c r="G91">
        <v>5</v>
      </c>
      <c r="H91">
        <v>32</v>
      </c>
      <c r="I91">
        <v>0</v>
      </c>
      <c r="J91">
        <v>5</v>
      </c>
      <c r="K91">
        <v>4</v>
      </c>
      <c r="L91">
        <v>34</v>
      </c>
      <c r="M91">
        <v>0</v>
      </c>
      <c r="N91">
        <v>0</v>
      </c>
      <c r="O91">
        <v>0</v>
      </c>
      <c r="P91">
        <v>18</v>
      </c>
      <c r="Q91">
        <v>7</v>
      </c>
      <c r="R91">
        <v>9</v>
      </c>
      <c r="S91" s="4">
        <v>43678.126388888886</v>
      </c>
      <c r="T91" t="s">
        <v>15</v>
      </c>
      <c r="U91" t="s">
        <v>17</v>
      </c>
      <c r="V91">
        <v>28</v>
      </c>
      <c r="W91">
        <v>4</v>
      </c>
      <c r="X91">
        <v>20</v>
      </c>
      <c r="Y91">
        <v>0</v>
      </c>
      <c r="Z91">
        <v>4</v>
      </c>
      <c r="AA91">
        <v>4</v>
      </c>
      <c r="AB91">
        <v>22</v>
      </c>
      <c r="AC91">
        <v>0</v>
      </c>
      <c r="AD91">
        <v>0</v>
      </c>
      <c r="AE91">
        <v>0</v>
      </c>
      <c r="AF91">
        <v>-8</v>
      </c>
      <c r="AG91">
        <v>-6</v>
      </c>
      <c r="AH91" s="4">
        <v>43677.068055555559</v>
      </c>
      <c r="AI91" t="s">
        <v>77</v>
      </c>
      <c r="AJ91" t="s">
        <v>17</v>
      </c>
      <c r="AK91">
        <v>29</v>
      </c>
      <c r="AL91">
        <v>4</v>
      </c>
      <c r="AM91">
        <v>28</v>
      </c>
      <c r="AN91">
        <v>0</v>
      </c>
      <c r="AO91">
        <v>4</v>
      </c>
      <c r="AP91">
        <v>4</v>
      </c>
      <c r="AQ91">
        <v>30</v>
      </c>
      <c r="AR91">
        <v>0</v>
      </c>
      <c r="AS91">
        <v>0</v>
      </c>
      <c r="AT91">
        <v>0</v>
      </c>
      <c r="AU91">
        <v>-1</v>
      </c>
      <c r="AV91">
        <v>1</v>
      </c>
      <c r="AW91">
        <v>0</v>
      </c>
      <c r="AX91" t="str">
        <f t="shared" si="1"/>
        <v>2019-08-04 02:39</v>
      </c>
    </row>
    <row r="92" spans="1:50" x14ac:dyDescent="0.2">
      <c r="A92">
        <v>3430</v>
      </c>
      <c r="B92" s="4">
        <v>43681.109722222223</v>
      </c>
      <c r="C92" t="s">
        <v>218</v>
      </c>
      <c r="D92">
        <v>7400</v>
      </c>
      <c r="E92" t="s">
        <v>17</v>
      </c>
      <c r="F92">
        <v>28</v>
      </c>
      <c r="G92">
        <v>5</v>
      </c>
      <c r="H92">
        <v>35</v>
      </c>
      <c r="I92">
        <v>0</v>
      </c>
      <c r="J92">
        <v>6</v>
      </c>
      <c r="K92">
        <v>7</v>
      </c>
      <c r="L92">
        <v>32</v>
      </c>
      <c r="M92">
        <v>0</v>
      </c>
      <c r="N92">
        <v>0</v>
      </c>
      <c r="O92">
        <v>0</v>
      </c>
      <c r="P92">
        <v>18</v>
      </c>
      <c r="Q92">
        <v>7</v>
      </c>
      <c r="R92">
        <v>4</v>
      </c>
      <c r="S92" s="4">
        <v>43677.931250000001</v>
      </c>
      <c r="T92" t="s">
        <v>254</v>
      </c>
      <c r="U92" t="s">
        <v>17</v>
      </c>
      <c r="V92">
        <v>21</v>
      </c>
      <c r="W92">
        <v>5</v>
      </c>
      <c r="X92">
        <v>26</v>
      </c>
      <c r="Y92">
        <v>0</v>
      </c>
      <c r="Z92">
        <v>5</v>
      </c>
      <c r="AA92">
        <v>6</v>
      </c>
      <c r="AB92">
        <v>26</v>
      </c>
      <c r="AC92">
        <v>0</v>
      </c>
      <c r="AD92">
        <v>0</v>
      </c>
      <c r="AE92">
        <v>0</v>
      </c>
      <c r="AF92">
        <v>5</v>
      </c>
      <c r="AG92">
        <v>5</v>
      </c>
      <c r="AH92" s="4">
        <v>43677.155555555553</v>
      </c>
      <c r="AI92" t="s">
        <v>189</v>
      </c>
      <c r="AJ92" t="s">
        <v>17</v>
      </c>
      <c r="AK92">
        <v>26</v>
      </c>
      <c r="AL92">
        <v>4</v>
      </c>
      <c r="AM92">
        <v>28</v>
      </c>
      <c r="AN92">
        <v>0</v>
      </c>
      <c r="AO92">
        <v>5</v>
      </c>
      <c r="AP92">
        <v>5</v>
      </c>
      <c r="AQ92">
        <v>29</v>
      </c>
      <c r="AR92">
        <v>0</v>
      </c>
      <c r="AS92">
        <v>0</v>
      </c>
      <c r="AT92">
        <v>0</v>
      </c>
      <c r="AU92">
        <v>2</v>
      </c>
      <c r="AV92">
        <v>3</v>
      </c>
      <c r="AW92">
        <v>0</v>
      </c>
      <c r="AX92" t="str">
        <f t="shared" si="1"/>
        <v>2019-08-04 02:38</v>
      </c>
    </row>
    <row r="93" spans="1:50" x14ac:dyDescent="0.2">
      <c r="A93">
        <v>3431</v>
      </c>
      <c r="B93" s="4">
        <v>43681.109027777777</v>
      </c>
      <c r="C93" t="s">
        <v>105</v>
      </c>
      <c r="D93">
        <v>1493</v>
      </c>
      <c r="E93" t="s">
        <v>17</v>
      </c>
      <c r="F93">
        <v>26</v>
      </c>
      <c r="G93">
        <v>5</v>
      </c>
      <c r="H93">
        <v>32</v>
      </c>
      <c r="I93">
        <v>0</v>
      </c>
      <c r="J93">
        <v>6</v>
      </c>
      <c r="K93">
        <v>6</v>
      </c>
      <c r="L93">
        <v>30</v>
      </c>
      <c r="M93">
        <v>0</v>
      </c>
      <c r="N93">
        <v>0</v>
      </c>
      <c r="O93">
        <v>0</v>
      </c>
      <c r="P93">
        <v>18</v>
      </c>
      <c r="Q93">
        <v>6</v>
      </c>
      <c r="R93">
        <v>4</v>
      </c>
      <c r="S93" s="4">
        <v>43678.12222222222</v>
      </c>
      <c r="T93" t="s">
        <v>47</v>
      </c>
      <c r="U93" t="s">
        <v>17</v>
      </c>
      <c r="V93">
        <v>20</v>
      </c>
      <c r="W93">
        <v>5</v>
      </c>
      <c r="X93">
        <v>26</v>
      </c>
      <c r="Y93">
        <v>0</v>
      </c>
      <c r="Z93">
        <v>5</v>
      </c>
      <c r="AA93">
        <v>6</v>
      </c>
      <c r="AB93">
        <v>22</v>
      </c>
      <c r="AC93">
        <v>0</v>
      </c>
      <c r="AD93">
        <v>0</v>
      </c>
      <c r="AE93">
        <v>0</v>
      </c>
      <c r="AF93">
        <v>6</v>
      </c>
      <c r="AG93">
        <v>2</v>
      </c>
      <c r="AH93" s="4">
        <v>43676.974305555559</v>
      </c>
      <c r="AI93" t="s">
        <v>74</v>
      </c>
      <c r="AJ93" t="s">
        <v>17</v>
      </c>
      <c r="AK93">
        <v>34</v>
      </c>
      <c r="AL93">
        <v>6</v>
      </c>
      <c r="AM93">
        <v>34</v>
      </c>
      <c r="AN93">
        <v>0</v>
      </c>
      <c r="AO93">
        <v>6</v>
      </c>
      <c r="AP93">
        <v>6</v>
      </c>
      <c r="AQ93">
        <v>32</v>
      </c>
      <c r="AR93">
        <v>0</v>
      </c>
      <c r="AS93">
        <v>0</v>
      </c>
      <c r="AT93">
        <v>0</v>
      </c>
      <c r="AU93">
        <v>0</v>
      </c>
      <c r="AV93">
        <v>-2</v>
      </c>
      <c r="AW93">
        <v>0</v>
      </c>
      <c r="AX93" t="str">
        <f t="shared" si="1"/>
        <v>2019-08-04 02:37</v>
      </c>
    </row>
    <row r="94" spans="1:50" x14ac:dyDescent="0.2">
      <c r="A94">
        <v>3432</v>
      </c>
      <c r="B94" s="4">
        <v>43681.106944444444</v>
      </c>
      <c r="C94" t="s">
        <v>77</v>
      </c>
      <c r="D94">
        <v>1570</v>
      </c>
      <c r="E94" t="s">
        <v>17</v>
      </c>
      <c r="F94">
        <v>30</v>
      </c>
      <c r="G94">
        <v>4</v>
      </c>
      <c r="H94">
        <v>28</v>
      </c>
      <c r="I94">
        <v>0</v>
      </c>
      <c r="J94">
        <v>5</v>
      </c>
      <c r="K94">
        <v>5</v>
      </c>
      <c r="L94">
        <v>28</v>
      </c>
      <c r="M94">
        <v>0</v>
      </c>
      <c r="N94">
        <v>0</v>
      </c>
      <c r="O94">
        <v>0</v>
      </c>
      <c r="P94">
        <v>18</v>
      </c>
      <c r="Q94">
        <v>-2</v>
      </c>
      <c r="R94">
        <v>-2</v>
      </c>
      <c r="S94" s="4">
        <v>43677.952777777777</v>
      </c>
      <c r="T94" t="s">
        <v>77</v>
      </c>
      <c r="U94" t="s">
        <v>17</v>
      </c>
      <c r="V94">
        <v>29</v>
      </c>
      <c r="W94">
        <v>4</v>
      </c>
      <c r="X94">
        <v>32</v>
      </c>
      <c r="Y94">
        <v>0</v>
      </c>
      <c r="Z94">
        <v>5</v>
      </c>
      <c r="AA94">
        <v>5</v>
      </c>
      <c r="AB94">
        <v>30</v>
      </c>
      <c r="AC94">
        <v>0</v>
      </c>
      <c r="AD94">
        <v>0</v>
      </c>
      <c r="AE94">
        <v>0</v>
      </c>
      <c r="AF94">
        <v>3</v>
      </c>
      <c r="AG94">
        <v>1</v>
      </c>
      <c r="AH94" s="4">
        <v>43677.263194444444</v>
      </c>
      <c r="AI94" t="s">
        <v>77</v>
      </c>
      <c r="AJ94" t="s">
        <v>17</v>
      </c>
      <c r="AK94">
        <v>27</v>
      </c>
      <c r="AL94">
        <v>6</v>
      </c>
      <c r="AM94">
        <v>24</v>
      </c>
      <c r="AN94">
        <v>0</v>
      </c>
      <c r="AO94">
        <v>6</v>
      </c>
      <c r="AP94">
        <v>6</v>
      </c>
      <c r="AQ94">
        <v>26</v>
      </c>
      <c r="AR94">
        <v>0</v>
      </c>
      <c r="AS94">
        <v>0</v>
      </c>
      <c r="AT94">
        <v>0</v>
      </c>
      <c r="AU94">
        <v>-3</v>
      </c>
      <c r="AV94">
        <v>-1</v>
      </c>
      <c r="AW94">
        <v>0</v>
      </c>
      <c r="AX94" t="str">
        <f t="shared" si="1"/>
        <v>2019-08-04 02:34</v>
      </c>
    </row>
    <row r="95" spans="1:50" x14ac:dyDescent="0.2">
      <c r="A95">
        <v>3433</v>
      </c>
      <c r="B95" s="4">
        <v>43681.106944444444</v>
      </c>
      <c r="C95" t="s">
        <v>42</v>
      </c>
      <c r="D95">
        <v>5805</v>
      </c>
      <c r="E95" t="s">
        <v>72</v>
      </c>
      <c r="F95">
        <v>20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18</v>
      </c>
      <c r="Q95">
        <v>-20</v>
      </c>
      <c r="R95">
        <v>-20</v>
      </c>
      <c r="S95" s="4">
        <v>43678.158333333333</v>
      </c>
      <c r="T95" t="s">
        <v>42</v>
      </c>
      <c r="U95" t="s">
        <v>72</v>
      </c>
      <c r="V95">
        <v>20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0</v>
      </c>
      <c r="AF95">
        <v>-20</v>
      </c>
      <c r="AG95">
        <v>-20</v>
      </c>
      <c r="AH95" s="4">
        <v>43677.206944444442</v>
      </c>
      <c r="AI95" t="s">
        <v>42</v>
      </c>
      <c r="AJ95" t="s">
        <v>72</v>
      </c>
      <c r="AK95">
        <v>20</v>
      </c>
      <c r="AL95">
        <v>0</v>
      </c>
      <c r="AM95">
        <v>0</v>
      </c>
      <c r="AN95">
        <v>6</v>
      </c>
      <c r="AO95">
        <v>0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-20</v>
      </c>
      <c r="AV95">
        <v>-20</v>
      </c>
      <c r="AW95">
        <v>0</v>
      </c>
      <c r="AX95" t="str">
        <f t="shared" si="1"/>
        <v>2019-08-04 02:34</v>
      </c>
    </row>
    <row r="96" spans="1:50" x14ac:dyDescent="0.2">
      <c r="A96">
        <v>3434</v>
      </c>
      <c r="B96" s="4">
        <v>43681.104166666664</v>
      </c>
      <c r="C96" t="s">
        <v>77</v>
      </c>
      <c r="D96" t="s">
        <v>226</v>
      </c>
      <c r="E96" t="s">
        <v>17</v>
      </c>
      <c r="F96">
        <v>30</v>
      </c>
      <c r="G96">
        <v>3</v>
      </c>
      <c r="H96">
        <v>30</v>
      </c>
      <c r="I96">
        <v>0</v>
      </c>
      <c r="J96">
        <v>4</v>
      </c>
      <c r="K96">
        <v>4</v>
      </c>
      <c r="L96">
        <v>30</v>
      </c>
      <c r="M96">
        <v>0</v>
      </c>
      <c r="N96">
        <v>0</v>
      </c>
      <c r="O96">
        <v>0</v>
      </c>
      <c r="P96">
        <v>18</v>
      </c>
      <c r="Q96">
        <v>0</v>
      </c>
      <c r="R96">
        <v>0</v>
      </c>
      <c r="S96" s="4">
        <v>43677.917361111111</v>
      </c>
      <c r="T96" t="s">
        <v>77</v>
      </c>
      <c r="U96" t="s">
        <v>17</v>
      </c>
      <c r="V96">
        <v>20</v>
      </c>
      <c r="W96">
        <v>4</v>
      </c>
      <c r="X96">
        <v>30</v>
      </c>
      <c r="Y96">
        <v>0</v>
      </c>
      <c r="Z96">
        <v>4</v>
      </c>
      <c r="AA96">
        <v>4</v>
      </c>
      <c r="AB96">
        <v>30</v>
      </c>
      <c r="AC96">
        <v>0</v>
      </c>
      <c r="AD96">
        <v>0</v>
      </c>
      <c r="AE96">
        <v>0</v>
      </c>
      <c r="AF96">
        <v>10</v>
      </c>
      <c r="AG96">
        <v>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tr">
        <f t="shared" si="1"/>
        <v>2019-08-04 02:30</v>
      </c>
    </row>
    <row r="97" spans="1:50" x14ac:dyDescent="0.2">
      <c r="A97">
        <v>3435</v>
      </c>
      <c r="B97" s="4">
        <v>43681.101388888892</v>
      </c>
      <c r="C97" t="s">
        <v>134</v>
      </c>
      <c r="D97">
        <v>1729</v>
      </c>
      <c r="E97" t="s">
        <v>17</v>
      </c>
      <c r="F97">
        <v>28</v>
      </c>
      <c r="G97">
        <v>3</v>
      </c>
      <c r="H97">
        <v>33</v>
      </c>
      <c r="I97">
        <v>0</v>
      </c>
      <c r="J97">
        <v>4</v>
      </c>
      <c r="K97">
        <v>5</v>
      </c>
      <c r="L97">
        <v>35</v>
      </c>
      <c r="M97">
        <v>0</v>
      </c>
      <c r="N97">
        <v>0</v>
      </c>
      <c r="O97">
        <v>0</v>
      </c>
      <c r="P97">
        <v>18</v>
      </c>
      <c r="Q97">
        <v>5</v>
      </c>
      <c r="R97">
        <v>7</v>
      </c>
      <c r="S97" s="4">
        <v>43677.897222222222</v>
      </c>
      <c r="T97" t="s">
        <v>100</v>
      </c>
      <c r="U97" t="s">
        <v>17</v>
      </c>
      <c r="V97">
        <v>28</v>
      </c>
      <c r="W97">
        <v>2</v>
      </c>
      <c r="X97">
        <v>28</v>
      </c>
      <c r="Y97">
        <v>0</v>
      </c>
      <c r="Z97">
        <v>5</v>
      </c>
      <c r="AA97">
        <v>4</v>
      </c>
      <c r="AB97">
        <v>30</v>
      </c>
      <c r="AC97">
        <v>0</v>
      </c>
      <c r="AD97">
        <v>0</v>
      </c>
      <c r="AE97">
        <v>0</v>
      </c>
      <c r="AF97">
        <v>0</v>
      </c>
      <c r="AG97">
        <v>2</v>
      </c>
      <c r="AH97" s="4">
        <v>43677.368055555555</v>
      </c>
      <c r="AI97" t="s">
        <v>100</v>
      </c>
      <c r="AJ97" t="s">
        <v>17</v>
      </c>
      <c r="AK97">
        <v>26</v>
      </c>
      <c r="AL97">
        <v>5</v>
      </c>
      <c r="AM97">
        <v>30</v>
      </c>
      <c r="AN97">
        <v>0</v>
      </c>
      <c r="AO97">
        <v>4</v>
      </c>
      <c r="AP97">
        <v>3</v>
      </c>
      <c r="AQ97">
        <v>30</v>
      </c>
      <c r="AR97">
        <v>0</v>
      </c>
      <c r="AS97">
        <v>0</v>
      </c>
      <c r="AT97">
        <v>0</v>
      </c>
      <c r="AU97">
        <v>4</v>
      </c>
      <c r="AV97">
        <v>4</v>
      </c>
      <c r="AW97">
        <v>0</v>
      </c>
      <c r="AX97" t="str">
        <f t="shared" si="1"/>
        <v>2019-08-04 02:26</v>
      </c>
    </row>
    <row r="98" spans="1:50" x14ac:dyDescent="0.2">
      <c r="A98">
        <v>3436</v>
      </c>
      <c r="B98" s="4">
        <v>43681.100694444445</v>
      </c>
      <c r="C98" t="s">
        <v>74</v>
      </c>
      <c r="D98">
        <v>5712</v>
      </c>
      <c r="E98" t="s">
        <v>17</v>
      </c>
      <c r="F98">
        <v>28</v>
      </c>
      <c r="G98">
        <v>4</v>
      </c>
      <c r="H98">
        <v>30</v>
      </c>
      <c r="I98">
        <v>0</v>
      </c>
      <c r="J98">
        <v>2</v>
      </c>
      <c r="K98">
        <v>4</v>
      </c>
      <c r="L98">
        <v>30</v>
      </c>
      <c r="M98">
        <v>0</v>
      </c>
      <c r="N98">
        <v>0</v>
      </c>
      <c r="O98">
        <v>0</v>
      </c>
      <c r="P98">
        <v>18</v>
      </c>
      <c r="Q98">
        <v>2</v>
      </c>
      <c r="R98">
        <v>2</v>
      </c>
      <c r="S98" s="4">
        <v>43678.039583333331</v>
      </c>
      <c r="T98" t="s">
        <v>134</v>
      </c>
      <c r="U98" t="s">
        <v>17</v>
      </c>
      <c r="V98">
        <v>31</v>
      </c>
      <c r="W98">
        <v>4</v>
      </c>
      <c r="X98">
        <v>35</v>
      </c>
      <c r="Y98">
        <v>0</v>
      </c>
      <c r="Z98">
        <v>4</v>
      </c>
      <c r="AA98">
        <v>4</v>
      </c>
      <c r="AB98">
        <v>33</v>
      </c>
      <c r="AC98">
        <v>0</v>
      </c>
      <c r="AD98">
        <v>0</v>
      </c>
      <c r="AE98">
        <v>0</v>
      </c>
      <c r="AF98">
        <v>4</v>
      </c>
      <c r="AG98">
        <v>2</v>
      </c>
      <c r="AH98" s="4">
        <v>43677.257638888892</v>
      </c>
      <c r="AI98" t="s">
        <v>134</v>
      </c>
      <c r="AJ98" t="s">
        <v>17</v>
      </c>
      <c r="AK98">
        <v>30</v>
      </c>
      <c r="AL98">
        <v>3</v>
      </c>
      <c r="AM98">
        <v>32</v>
      </c>
      <c r="AN98">
        <v>0</v>
      </c>
      <c r="AO98">
        <v>4</v>
      </c>
      <c r="AP98">
        <v>4</v>
      </c>
      <c r="AQ98">
        <v>32</v>
      </c>
      <c r="AR98">
        <v>0</v>
      </c>
      <c r="AS98">
        <v>0</v>
      </c>
      <c r="AT98">
        <v>0</v>
      </c>
      <c r="AU98">
        <v>2</v>
      </c>
      <c r="AV98">
        <v>2</v>
      </c>
      <c r="AW98">
        <v>0</v>
      </c>
      <c r="AX98" t="str">
        <f t="shared" si="1"/>
        <v>2019-08-04 02:25</v>
      </c>
    </row>
    <row r="99" spans="1:50" x14ac:dyDescent="0.2">
      <c r="A99">
        <v>3437</v>
      </c>
      <c r="B99" s="4">
        <v>43681.099305555559</v>
      </c>
      <c r="C99" t="s">
        <v>134</v>
      </c>
      <c r="D99">
        <v>5479</v>
      </c>
      <c r="E99" t="s">
        <v>17</v>
      </c>
      <c r="F99">
        <v>29</v>
      </c>
      <c r="G99">
        <v>7</v>
      </c>
      <c r="H99">
        <v>32</v>
      </c>
      <c r="I99">
        <v>0</v>
      </c>
      <c r="J99">
        <v>7</v>
      </c>
      <c r="K99">
        <v>8</v>
      </c>
      <c r="L99">
        <v>34</v>
      </c>
      <c r="M99">
        <v>0</v>
      </c>
      <c r="N99">
        <v>0</v>
      </c>
      <c r="O99">
        <v>0</v>
      </c>
      <c r="P99">
        <v>18</v>
      </c>
      <c r="Q99">
        <v>3</v>
      </c>
      <c r="R99">
        <v>5</v>
      </c>
      <c r="S99" s="4">
        <v>43678.184027777781</v>
      </c>
      <c r="T99" t="s">
        <v>94</v>
      </c>
      <c r="U99" t="s">
        <v>17</v>
      </c>
      <c r="V99">
        <v>25</v>
      </c>
      <c r="W99">
        <v>8</v>
      </c>
      <c r="X99">
        <v>30</v>
      </c>
      <c r="Y99">
        <v>0</v>
      </c>
      <c r="Z99">
        <v>8</v>
      </c>
      <c r="AA99">
        <v>7</v>
      </c>
      <c r="AB99">
        <v>30</v>
      </c>
      <c r="AC99">
        <v>0</v>
      </c>
      <c r="AD99">
        <v>0</v>
      </c>
      <c r="AE99">
        <v>0</v>
      </c>
      <c r="AF99">
        <v>5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tr">
        <f t="shared" si="1"/>
        <v>2019-08-04 02:23</v>
      </c>
    </row>
    <row r="100" spans="1:50" x14ac:dyDescent="0.2">
      <c r="A100">
        <v>3438</v>
      </c>
      <c r="B100" s="4">
        <v>43681.097222222219</v>
      </c>
      <c r="C100" t="s">
        <v>82</v>
      </c>
      <c r="D100">
        <v>1587</v>
      </c>
      <c r="E100" t="s">
        <v>17</v>
      </c>
      <c r="F100">
        <v>25</v>
      </c>
      <c r="G100">
        <v>4</v>
      </c>
      <c r="H100">
        <v>30</v>
      </c>
      <c r="I100">
        <v>0</v>
      </c>
      <c r="J100">
        <v>4</v>
      </c>
      <c r="K100">
        <v>4</v>
      </c>
      <c r="L100">
        <v>30</v>
      </c>
      <c r="M100">
        <v>0</v>
      </c>
      <c r="N100">
        <v>0</v>
      </c>
      <c r="O100">
        <v>0</v>
      </c>
      <c r="P100">
        <v>18</v>
      </c>
      <c r="Q100">
        <v>5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tr">
        <f t="shared" si="1"/>
        <v>2019-08-04 02:20</v>
      </c>
    </row>
    <row r="101" spans="1:50" x14ac:dyDescent="0.2">
      <c r="A101">
        <v>3439</v>
      </c>
      <c r="B101" s="4">
        <v>43681.094444444447</v>
      </c>
      <c r="C101" t="s">
        <v>27</v>
      </c>
      <c r="D101">
        <v>1545</v>
      </c>
      <c r="E101" t="s">
        <v>17</v>
      </c>
      <c r="F101">
        <v>26</v>
      </c>
      <c r="G101">
        <v>8</v>
      </c>
      <c r="H101">
        <v>36</v>
      </c>
      <c r="I101">
        <v>0</v>
      </c>
      <c r="J101">
        <v>6</v>
      </c>
      <c r="K101">
        <v>6</v>
      </c>
      <c r="L101">
        <v>36</v>
      </c>
      <c r="M101">
        <v>0</v>
      </c>
      <c r="N101">
        <v>0</v>
      </c>
      <c r="O101">
        <v>0</v>
      </c>
      <c r="P101">
        <v>18</v>
      </c>
      <c r="Q101">
        <v>10</v>
      </c>
      <c r="R101">
        <v>10</v>
      </c>
      <c r="S101" s="4">
        <v>43678.015972222223</v>
      </c>
      <c r="T101" t="s">
        <v>97</v>
      </c>
      <c r="U101" t="s">
        <v>17</v>
      </c>
      <c r="V101">
        <v>25</v>
      </c>
      <c r="W101">
        <v>7</v>
      </c>
      <c r="X101">
        <v>37</v>
      </c>
      <c r="Y101">
        <v>0</v>
      </c>
      <c r="Z101">
        <v>6</v>
      </c>
      <c r="AA101">
        <v>6</v>
      </c>
      <c r="AB101">
        <v>37</v>
      </c>
      <c r="AC101">
        <v>0</v>
      </c>
      <c r="AD101">
        <v>1</v>
      </c>
      <c r="AE101">
        <v>1</v>
      </c>
      <c r="AF101">
        <v>12</v>
      </c>
      <c r="AG101">
        <v>12</v>
      </c>
      <c r="AH101" s="4">
        <v>43677.067361111112</v>
      </c>
      <c r="AI101" t="s">
        <v>27</v>
      </c>
      <c r="AJ101" t="s">
        <v>17</v>
      </c>
      <c r="AK101">
        <v>29</v>
      </c>
      <c r="AL101">
        <v>9</v>
      </c>
      <c r="AM101">
        <v>35</v>
      </c>
      <c r="AN101">
        <v>0</v>
      </c>
      <c r="AO101">
        <v>7</v>
      </c>
      <c r="AP101">
        <v>6</v>
      </c>
      <c r="AQ101">
        <v>35</v>
      </c>
      <c r="AR101">
        <v>0</v>
      </c>
      <c r="AS101">
        <v>0</v>
      </c>
      <c r="AT101">
        <v>0</v>
      </c>
      <c r="AU101">
        <v>6</v>
      </c>
      <c r="AV101">
        <v>6</v>
      </c>
      <c r="AW101">
        <v>1</v>
      </c>
      <c r="AX101" t="str">
        <f t="shared" si="1"/>
        <v>2019-08-04 02:16</v>
      </c>
    </row>
    <row r="102" spans="1:50" x14ac:dyDescent="0.2">
      <c r="A102">
        <v>3440</v>
      </c>
      <c r="B102" s="4">
        <v>43681.093055555553</v>
      </c>
      <c r="C102" t="s">
        <v>27</v>
      </c>
      <c r="D102">
        <v>5620</v>
      </c>
      <c r="E102" t="s">
        <v>17</v>
      </c>
      <c r="F102">
        <v>27</v>
      </c>
      <c r="G102">
        <v>4</v>
      </c>
      <c r="H102">
        <v>30</v>
      </c>
      <c r="I102">
        <v>0</v>
      </c>
      <c r="J102">
        <v>5</v>
      </c>
      <c r="K102">
        <v>6</v>
      </c>
      <c r="L102">
        <v>34</v>
      </c>
      <c r="M102">
        <v>0</v>
      </c>
      <c r="N102">
        <v>0</v>
      </c>
      <c r="O102">
        <v>0</v>
      </c>
      <c r="P102">
        <v>18</v>
      </c>
      <c r="Q102">
        <v>3</v>
      </c>
      <c r="R102">
        <v>7</v>
      </c>
      <c r="S102" s="4">
        <v>43678.21875</v>
      </c>
      <c r="T102" t="s">
        <v>77</v>
      </c>
      <c r="U102" t="s">
        <v>17</v>
      </c>
      <c r="V102">
        <v>25</v>
      </c>
      <c r="W102">
        <v>5</v>
      </c>
      <c r="X102">
        <v>30</v>
      </c>
      <c r="Y102">
        <v>0</v>
      </c>
      <c r="Z102">
        <v>4</v>
      </c>
      <c r="AA102">
        <v>5</v>
      </c>
      <c r="AB102">
        <v>29</v>
      </c>
      <c r="AC102">
        <v>0</v>
      </c>
      <c r="AD102">
        <v>0</v>
      </c>
      <c r="AE102">
        <v>0</v>
      </c>
      <c r="AF102">
        <v>5</v>
      </c>
      <c r="AG102">
        <v>4</v>
      </c>
      <c r="AH102" s="4">
        <v>43677.21875</v>
      </c>
      <c r="AI102" t="s">
        <v>77</v>
      </c>
      <c r="AJ102" t="s">
        <v>17</v>
      </c>
      <c r="AK102">
        <v>28</v>
      </c>
      <c r="AL102">
        <v>4</v>
      </c>
      <c r="AM102">
        <v>30</v>
      </c>
      <c r="AN102">
        <v>0</v>
      </c>
      <c r="AO102">
        <v>5</v>
      </c>
      <c r="AP102">
        <v>6</v>
      </c>
      <c r="AQ102">
        <v>29</v>
      </c>
      <c r="AR102">
        <v>0</v>
      </c>
      <c r="AS102">
        <v>0</v>
      </c>
      <c r="AT102">
        <v>0</v>
      </c>
      <c r="AU102">
        <v>2</v>
      </c>
      <c r="AV102">
        <v>1</v>
      </c>
      <c r="AW102">
        <v>0</v>
      </c>
      <c r="AX102" t="str">
        <f t="shared" si="1"/>
        <v>2019-08-04 02:14</v>
      </c>
    </row>
    <row r="103" spans="1:50" x14ac:dyDescent="0.2">
      <c r="A103">
        <v>3441</v>
      </c>
      <c r="B103" s="4">
        <v>43681.093055555553</v>
      </c>
      <c r="C103" t="s">
        <v>77</v>
      </c>
      <c r="D103">
        <v>6995</v>
      </c>
      <c r="E103" t="s">
        <v>17</v>
      </c>
      <c r="F103">
        <v>32</v>
      </c>
      <c r="G103">
        <v>4</v>
      </c>
      <c r="H103">
        <v>32</v>
      </c>
      <c r="I103">
        <v>0</v>
      </c>
      <c r="J103">
        <v>4</v>
      </c>
      <c r="K103">
        <v>4</v>
      </c>
      <c r="L103">
        <v>28</v>
      </c>
      <c r="M103">
        <v>0</v>
      </c>
      <c r="N103">
        <v>0</v>
      </c>
      <c r="O103">
        <v>0</v>
      </c>
      <c r="P103">
        <v>18</v>
      </c>
      <c r="Q103">
        <v>0</v>
      </c>
      <c r="R103">
        <v>-4</v>
      </c>
      <c r="S103" s="4">
        <v>43678.120138888888</v>
      </c>
      <c r="T103" t="s">
        <v>77</v>
      </c>
      <c r="U103" t="s">
        <v>17</v>
      </c>
      <c r="V103">
        <v>28</v>
      </c>
      <c r="W103">
        <v>5</v>
      </c>
      <c r="X103">
        <v>29</v>
      </c>
      <c r="Y103">
        <v>0</v>
      </c>
      <c r="Z103">
        <v>5</v>
      </c>
      <c r="AA103">
        <v>5</v>
      </c>
      <c r="AB103">
        <v>27</v>
      </c>
      <c r="AC103">
        <v>0</v>
      </c>
      <c r="AD103">
        <v>0</v>
      </c>
      <c r="AE103">
        <v>0</v>
      </c>
      <c r="AF103">
        <v>1</v>
      </c>
      <c r="AG103">
        <v>-1</v>
      </c>
      <c r="AH103" s="4">
        <v>43677.146527777775</v>
      </c>
      <c r="AI103" t="s">
        <v>77</v>
      </c>
      <c r="AJ103" t="s">
        <v>17</v>
      </c>
      <c r="AK103">
        <v>25</v>
      </c>
      <c r="AL103">
        <v>4</v>
      </c>
      <c r="AM103">
        <v>29</v>
      </c>
      <c r="AN103">
        <v>0</v>
      </c>
      <c r="AO103">
        <v>5</v>
      </c>
      <c r="AP103">
        <v>6</v>
      </c>
      <c r="AQ103">
        <v>28</v>
      </c>
      <c r="AR103">
        <v>0</v>
      </c>
      <c r="AS103">
        <v>0</v>
      </c>
      <c r="AT103">
        <v>0</v>
      </c>
      <c r="AU103">
        <v>4</v>
      </c>
      <c r="AV103">
        <v>3</v>
      </c>
      <c r="AW103">
        <v>0</v>
      </c>
      <c r="AX103" t="str">
        <f t="shared" si="1"/>
        <v>2019-08-04 02:14</v>
      </c>
    </row>
    <row r="104" spans="1:50" x14ac:dyDescent="0.2">
      <c r="A104">
        <v>3442</v>
      </c>
      <c r="B104" s="4">
        <v>43681.092361111114</v>
      </c>
      <c r="C104" t="s">
        <v>97</v>
      </c>
      <c r="D104">
        <v>1728</v>
      </c>
      <c r="E104" t="s">
        <v>17</v>
      </c>
      <c r="F104">
        <v>28</v>
      </c>
      <c r="G104">
        <v>4</v>
      </c>
      <c r="H104">
        <v>34</v>
      </c>
      <c r="I104">
        <v>0</v>
      </c>
      <c r="J104">
        <v>5</v>
      </c>
      <c r="K104">
        <v>5</v>
      </c>
      <c r="L104">
        <v>30</v>
      </c>
      <c r="M104">
        <v>0</v>
      </c>
      <c r="N104">
        <v>0</v>
      </c>
      <c r="O104">
        <v>0</v>
      </c>
      <c r="P104">
        <v>18</v>
      </c>
      <c r="Q104">
        <v>6</v>
      </c>
      <c r="R104">
        <v>2</v>
      </c>
      <c r="S104" s="4">
        <v>43678.121527777781</v>
      </c>
      <c r="T104" t="s">
        <v>47</v>
      </c>
      <c r="U104" t="s">
        <v>17</v>
      </c>
      <c r="V104">
        <v>20</v>
      </c>
      <c r="W104">
        <v>4</v>
      </c>
      <c r="X104">
        <v>22</v>
      </c>
      <c r="Y104">
        <v>0</v>
      </c>
      <c r="Z104">
        <v>6</v>
      </c>
      <c r="AA104">
        <v>7</v>
      </c>
      <c r="AB104">
        <v>24</v>
      </c>
      <c r="AC104">
        <v>0</v>
      </c>
      <c r="AD104">
        <v>0</v>
      </c>
      <c r="AE104">
        <v>0</v>
      </c>
      <c r="AF104">
        <v>2</v>
      </c>
      <c r="AG104">
        <v>4</v>
      </c>
      <c r="AH104" s="4">
        <v>43677.290972222225</v>
      </c>
      <c r="AI104" t="s">
        <v>47</v>
      </c>
      <c r="AJ104" t="s">
        <v>17</v>
      </c>
      <c r="AK104">
        <v>20</v>
      </c>
      <c r="AL104">
        <v>6</v>
      </c>
      <c r="AM104">
        <v>26</v>
      </c>
      <c r="AN104">
        <v>0</v>
      </c>
      <c r="AO104">
        <v>4</v>
      </c>
      <c r="AP104">
        <v>4</v>
      </c>
      <c r="AQ104">
        <v>24</v>
      </c>
      <c r="AR104">
        <v>0</v>
      </c>
      <c r="AS104">
        <v>0</v>
      </c>
      <c r="AT104">
        <v>0</v>
      </c>
      <c r="AU104">
        <v>6</v>
      </c>
      <c r="AV104">
        <v>4</v>
      </c>
      <c r="AW104">
        <v>0</v>
      </c>
      <c r="AX104" t="str">
        <f t="shared" si="1"/>
        <v>2019-08-04 02:13</v>
      </c>
    </row>
    <row r="105" spans="1:50" x14ac:dyDescent="0.2">
      <c r="A105">
        <v>3443</v>
      </c>
      <c r="B105" s="4">
        <v>43681.086805555555</v>
      </c>
      <c r="C105" t="s">
        <v>105</v>
      </c>
      <c r="D105">
        <v>1102</v>
      </c>
      <c r="E105" t="s">
        <v>17</v>
      </c>
      <c r="F105">
        <v>26</v>
      </c>
      <c r="G105">
        <v>5</v>
      </c>
      <c r="H105">
        <v>34</v>
      </c>
      <c r="I105">
        <v>0</v>
      </c>
      <c r="J105">
        <v>6</v>
      </c>
      <c r="K105">
        <v>6</v>
      </c>
      <c r="L105">
        <v>34</v>
      </c>
      <c r="M105">
        <v>0</v>
      </c>
      <c r="N105">
        <v>0</v>
      </c>
      <c r="O105">
        <v>0</v>
      </c>
      <c r="P105">
        <v>18</v>
      </c>
      <c r="Q105">
        <v>8</v>
      </c>
      <c r="R105">
        <v>8</v>
      </c>
      <c r="S105" s="4">
        <v>43678.12777777778</v>
      </c>
      <c r="T105" t="s">
        <v>164</v>
      </c>
      <c r="U105" t="s">
        <v>17</v>
      </c>
      <c r="V105">
        <v>26</v>
      </c>
      <c r="W105">
        <v>6</v>
      </c>
      <c r="X105">
        <v>32</v>
      </c>
      <c r="Y105">
        <v>0</v>
      </c>
      <c r="Z105">
        <v>6</v>
      </c>
      <c r="AA105">
        <v>6</v>
      </c>
      <c r="AB105">
        <v>37</v>
      </c>
      <c r="AC105">
        <v>0</v>
      </c>
      <c r="AD105">
        <v>0</v>
      </c>
      <c r="AE105">
        <v>1</v>
      </c>
      <c r="AF105">
        <v>6</v>
      </c>
      <c r="AG105">
        <v>11</v>
      </c>
      <c r="AH105" s="4">
        <v>43676.691666666666</v>
      </c>
      <c r="AI105" t="s">
        <v>52</v>
      </c>
      <c r="AJ105" t="s">
        <v>17</v>
      </c>
      <c r="AK105">
        <v>35</v>
      </c>
      <c r="AL105">
        <v>4</v>
      </c>
      <c r="AM105">
        <v>33</v>
      </c>
      <c r="AN105">
        <v>0</v>
      </c>
      <c r="AO105">
        <v>6</v>
      </c>
      <c r="AP105">
        <v>6</v>
      </c>
      <c r="AQ105">
        <v>36</v>
      </c>
      <c r="AR105">
        <v>0</v>
      </c>
      <c r="AS105">
        <v>0</v>
      </c>
      <c r="AT105">
        <v>0</v>
      </c>
      <c r="AU105">
        <v>-2</v>
      </c>
      <c r="AV105">
        <v>1</v>
      </c>
      <c r="AW105">
        <v>0</v>
      </c>
      <c r="AX105" t="str">
        <f t="shared" si="1"/>
        <v>2019-08-04 02:05</v>
      </c>
    </row>
    <row r="106" spans="1:50" x14ac:dyDescent="0.2">
      <c r="A106">
        <v>3444</v>
      </c>
      <c r="B106" s="4">
        <v>43681.086805555555</v>
      </c>
      <c r="C106" t="s">
        <v>100</v>
      </c>
      <c r="D106">
        <v>1130</v>
      </c>
      <c r="E106" t="s">
        <v>17</v>
      </c>
      <c r="F106">
        <v>25</v>
      </c>
      <c r="G106">
        <v>4</v>
      </c>
      <c r="H106">
        <v>32</v>
      </c>
      <c r="I106">
        <v>0</v>
      </c>
      <c r="J106">
        <v>2</v>
      </c>
      <c r="K106">
        <v>2</v>
      </c>
      <c r="L106">
        <v>30</v>
      </c>
      <c r="M106">
        <v>0</v>
      </c>
      <c r="N106">
        <v>0</v>
      </c>
      <c r="O106">
        <v>0</v>
      </c>
      <c r="P106">
        <v>18</v>
      </c>
      <c r="Q106">
        <v>7</v>
      </c>
      <c r="R106">
        <v>5</v>
      </c>
      <c r="S106" s="4">
        <v>43678.097916666666</v>
      </c>
      <c r="T106" t="s">
        <v>193</v>
      </c>
      <c r="U106" t="s">
        <v>17</v>
      </c>
      <c r="V106">
        <v>27</v>
      </c>
      <c r="W106">
        <v>4</v>
      </c>
      <c r="X106">
        <v>32</v>
      </c>
      <c r="Y106">
        <v>0</v>
      </c>
      <c r="Z106">
        <v>4</v>
      </c>
      <c r="AA106">
        <v>4</v>
      </c>
      <c r="AB106">
        <v>33</v>
      </c>
      <c r="AC106">
        <v>0</v>
      </c>
      <c r="AD106">
        <v>0</v>
      </c>
      <c r="AE106">
        <v>0</v>
      </c>
      <c r="AF106">
        <v>5</v>
      </c>
      <c r="AG106">
        <v>6</v>
      </c>
      <c r="AH106" s="4">
        <v>43677.052083333336</v>
      </c>
      <c r="AI106" t="s">
        <v>193</v>
      </c>
      <c r="AJ106" t="s">
        <v>17</v>
      </c>
      <c r="AK106">
        <v>29</v>
      </c>
      <c r="AL106">
        <v>4</v>
      </c>
      <c r="AM106">
        <v>33</v>
      </c>
      <c r="AN106">
        <v>0</v>
      </c>
      <c r="AO106">
        <v>4</v>
      </c>
      <c r="AP106">
        <v>3</v>
      </c>
      <c r="AQ106">
        <v>33</v>
      </c>
      <c r="AR106">
        <v>0</v>
      </c>
      <c r="AS106">
        <v>0</v>
      </c>
      <c r="AT106">
        <v>0</v>
      </c>
      <c r="AU106">
        <v>4</v>
      </c>
      <c r="AV106">
        <v>4</v>
      </c>
      <c r="AW106">
        <v>0</v>
      </c>
      <c r="AX106" t="str">
        <f t="shared" si="1"/>
        <v>2019-08-04 02:05</v>
      </c>
    </row>
    <row r="107" spans="1:50" x14ac:dyDescent="0.2">
      <c r="A107">
        <v>3445</v>
      </c>
      <c r="B107" s="4">
        <v>43681.086805555555</v>
      </c>
      <c r="C107" t="s">
        <v>15</v>
      </c>
      <c r="D107">
        <v>1348</v>
      </c>
      <c r="E107" t="s">
        <v>17</v>
      </c>
      <c r="F107">
        <v>24</v>
      </c>
      <c r="G107">
        <v>4</v>
      </c>
      <c r="H107">
        <v>31</v>
      </c>
      <c r="I107">
        <v>0</v>
      </c>
      <c r="J107">
        <v>4</v>
      </c>
      <c r="K107">
        <v>4</v>
      </c>
      <c r="L107">
        <v>30</v>
      </c>
      <c r="M107">
        <v>0</v>
      </c>
      <c r="N107">
        <v>0</v>
      </c>
      <c r="O107">
        <v>0</v>
      </c>
      <c r="P107">
        <v>18</v>
      </c>
      <c r="Q107">
        <v>7</v>
      </c>
      <c r="R107">
        <v>6</v>
      </c>
      <c r="S107" s="4">
        <v>43678.168055555558</v>
      </c>
      <c r="T107" t="s">
        <v>24</v>
      </c>
      <c r="U107" t="s">
        <v>17</v>
      </c>
      <c r="V107">
        <v>29</v>
      </c>
      <c r="W107">
        <v>7</v>
      </c>
      <c r="X107">
        <v>37</v>
      </c>
      <c r="Y107">
        <v>0</v>
      </c>
      <c r="Z107">
        <v>8</v>
      </c>
      <c r="AA107">
        <v>7</v>
      </c>
      <c r="AB107">
        <v>36</v>
      </c>
      <c r="AC107">
        <v>0</v>
      </c>
      <c r="AD107">
        <v>0</v>
      </c>
      <c r="AE107">
        <v>0</v>
      </c>
      <c r="AF107">
        <v>8</v>
      </c>
      <c r="AG107">
        <v>7</v>
      </c>
      <c r="AH107" s="4">
        <v>43677.121527777781</v>
      </c>
      <c r="AI107" t="s">
        <v>24</v>
      </c>
      <c r="AJ107" t="s">
        <v>17</v>
      </c>
      <c r="AK107">
        <v>30</v>
      </c>
      <c r="AL107">
        <v>6</v>
      </c>
      <c r="AM107">
        <v>36</v>
      </c>
      <c r="AN107">
        <v>0</v>
      </c>
      <c r="AO107">
        <v>6</v>
      </c>
      <c r="AP107">
        <v>6</v>
      </c>
      <c r="AQ107">
        <v>36</v>
      </c>
      <c r="AR107">
        <v>0</v>
      </c>
      <c r="AS107">
        <v>0</v>
      </c>
      <c r="AT107">
        <v>0</v>
      </c>
      <c r="AU107">
        <v>6</v>
      </c>
      <c r="AV107">
        <v>6</v>
      </c>
      <c r="AW107">
        <v>0</v>
      </c>
      <c r="AX107" t="str">
        <f t="shared" si="1"/>
        <v>2019-08-04 02:05</v>
      </c>
    </row>
    <row r="108" spans="1:50" x14ac:dyDescent="0.2">
      <c r="A108">
        <v>3446</v>
      </c>
      <c r="B108" s="4">
        <v>43681.084722222222</v>
      </c>
      <c r="C108" t="s">
        <v>100</v>
      </c>
      <c r="D108">
        <v>1795</v>
      </c>
      <c r="E108" t="s">
        <v>17</v>
      </c>
      <c r="F108">
        <v>28</v>
      </c>
      <c r="G108">
        <v>4</v>
      </c>
      <c r="H108">
        <v>33</v>
      </c>
      <c r="I108">
        <v>0</v>
      </c>
      <c r="J108">
        <v>3</v>
      </c>
      <c r="K108">
        <v>4</v>
      </c>
      <c r="L108">
        <v>32</v>
      </c>
      <c r="M108">
        <v>0</v>
      </c>
      <c r="N108">
        <v>0</v>
      </c>
      <c r="O108">
        <v>0</v>
      </c>
      <c r="P108">
        <v>18</v>
      </c>
      <c r="Q108">
        <v>5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tr">
        <f t="shared" si="1"/>
        <v>2019-08-04 02:02</v>
      </c>
    </row>
    <row r="109" spans="1:50" x14ac:dyDescent="0.2">
      <c r="A109">
        <v>3447</v>
      </c>
      <c r="B109" s="4">
        <v>43681.082638888889</v>
      </c>
      <c r="C109" t="s">
        <v>148</v>
      </c>
      <c r="D109">
        <v>206</v>
      </c>
      <c r="E109" t="s">
        <v>17</v>
      </c>
      <c r="F109">
        <v>27</v>
      </c>
      <c r="G109">
        <v>2</v>
      </c>
      <c r="H109">
        <v>35</v>
      </c>
      <c r="I109">
        <v>0</v>
      </c>
      <c r="J109">
        <v>2</v>
      </c>
      <c r="K109">
        <v>2</v>
      </c>
      <c r="L109">
        <v>32</v>
      </c>
      <c r="M109">
        <v>0</v>
      </c>
      <c r="N109">
        <v>0</v>
      </c>
      <c r="O109">
        <v>0</v>
      </c>
      <c r="P109">
        <v>18</v>
      </c>
      <c r="Q109">
        <v>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tr">
        <f t="shared" si="1"/>
        <v>2019-08-04 01:59</v>
      </c>
    </row>
    <row r="110" spans="1:50" x14ac:dyDescent="0.2">
      <c r="A110">
        <v>3448</v>
      </c>
      <c r="B110" s="4">
        <v>43681.081944444442</v>
      </c>
      <c r="C110" t="s">
        <v>24</v>
      </c>
      <c r="D110">
        <v>5430</v>
      </c>
      <c r="E110" t="s">
        <v>17</v>
      </c>
      <c r="F110">
        <v>30</v>
      </c>
      <c r="G110">
        <v>6</v>
      </c>
      <c r="H110">
        <v>36</v>
      </c>
      <c r="I110">
        <v>0</v>
      </c>
      <c r="J110">
        <v>7</v>
      </c>
      <c r="K110">
        <v>6</v>
      </c>
      <c r="L110">
        <v>37</v>
      </c>
      <c r="M110">
        <v>0</v>
      </c>
      <c r="N110">
        <v>0</v>
      </c>
      <c r="O110">
        <v>0</v>
      </c>
      <c r="P110">
        <v>18</v>
      </c>
      <c r="Q110">
        <v>6</v>
      </c>
      <c r="R110">
        <v>7</v>
      </c>
      <c r="S110" s="4">
        <v>43678.195138888892</v>
      </c>
      <c r="T110" t="s">
        <v>24</v>
      </c>
      <c r="U110" t="s">
        <v>17</v>
      </c>
      <c r="V110">
        <v>29</v>
      </c>
      <c r="W110">
        <v>6</v>
      </c>
      <c r="X110">
        <v>38</v>
      </c>
      <c r="Y110">
        <v>0</v>
      </c>
      <c r="Z110">
        <v>6</v>
      </c>
      <c r="AA110">
        <v>6</v>
      </c>
      <c r="AB110">
        <v>37</v>
      </c>
      <c r="AC110">
        <v>0</v>
      </c>
      <c r="AD110">
        <v>1</v>
      </c>
      <c r="AE110">
        <v>0</v>
      </c>
      <c r="AF110">
        <v>9</v>
      </c>
      <c r="AG110">
        <v>8</v>
      </c>
      <c r="AH110" s="4">
        <v>43677.323611111111</v>
      </c>
      <c r="AI110" t="s">
        <v>24</v>
      </c>
      <c r="AJ110" t="s">
        <v>17</v>
      </c>
      <c r="AK110">
        <v>28</v>
      </c>
      <c r="AL110">
        <v>8</v>
      </c>
      <c r="AM110">
        <v>35</v>
      </c>
      <c r="AN110">
        <v>0</v>
      </c>
      <c r="AO110">
        <v>6</v>
      </c>
      <c r="AP110">
        <v>5</v>
      </c>
      <c r="AQ110">
        <v>37</v>
      </c>
      <c r="AR110">
        <v>0</v>
      </c>
      <c r="AS110">
        <v>0</v>
      </c>
      <c r="AT110">
        <v>1</v>
      </c>
      <c r="AU110">
        <v>7</v>
      </c>
      <c r="AV110">
        <v>9</v>
      </c>
      <c r="AW110">
        <v>0</v>
      </c>
      <c r="AX110" t="str">
        <f t="shared" si="1"/>
        <v>2019-08-04 01:58</v>
      </c>
    </row>
    <row r="111" spans="1:50" x14ac:dyDescent="0.2">
      <c r="A111">
        <v>3449</v>
      </c>
      <c r="B111" s="4">
        <v>43681.077777777777</v>
      </c>
      <c r="C111" t="s">
        <v>254</v>
      </c>
      <c r="D111">
        <v>1783</v>
      </c>
      <c r="E111" t="s">
        <v>17</v>
      </c>
      <c r="F111">
        <v>15</v>
      </c>
      <c r="G111">
        <v>2</v>
      </c>
      <c r="H111">
        <v>26</v>
      </c>
      <c r="I111">
        <v>0</v>
      </c>
      <c r="J111">
        <v>4</v>
      </c>
      <c r="K111">
        <v>2</v>
      </c>
      <c r="L111">
        <v>28</v>
      </c>
      <c r="M111">
        <v>0</v>
      </c>
      <c r="N111">
        <v>0</v>
      </c>
      <c r="O111">
        <v>0</v>
      </c>
      <c r="P111">
        <v>18</v>
      </c>
      <c r="Q111">
        <v>11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4">
        <v>43677.093055555553</v>
      </c>
      <c r="AI111" t="s">
        <v>27</v>
      </c>
      <c r="AJ111" t="s">
        <v>17</v>
      </c>
      <c r="AK111">
        <v>28</v>
      </c>
      <c r="AL111">
        <v>2</v>
      </c>
      <c r="AM111">
        <v>32</v>
      </c>
      <c r="AN111">
        <v>0</v>
      </c>
      <c r="AO111">
        <v>4</v>
      </c>
      <c r="AP111">
        <v>5</v>
      </c>
      <c r="AQ111">
        <v>34</v>
      </c>
      <c r="AR111">
        <v>0</v>
      </c>
      <c r="AS111">
        <v>0</v>
      </c>
      <c r="AT111">
        <v>0</v>
      </c>
      <c r="AU111">
        <v>4</v>
      </c>
      <c r="AV111">
        <v>6</v>
      </c>
      <c r="AW111">
        <v>0</v>
      </c>
      <c r="AX111" t="str">
        <f t="shared" si="1"/>
        <v>2019-08-04 01:52</v>
      </c>
    </row>
    <row r="112" spans="1:50" x14ac:dyDescent="0.2">
      <c r="A112">
        <v>3450</v>
      </c>
      <c r="B112" s="4">
        <v>43681.07708333333</v>
      </c>
      <c r="C112" t="s">
        <v>27</v>
      </c>
      <c r="D112">
        <v>5337</v>
      </c>
      <c r="E112" t="s">
        <v>17</v>
      </c>
      <c r="F112">
        <v>28</v>
      </c>
      <c r="G112">
        <v>5</v>
      </c>
      <c r="H112">
        <v>36</v>
      </c>
      <c r="I112">
        <v>0</v>
      </c>
      <c r="J112">
        <v>5</v>
      </c>
      <c r="K112">
        <v>4</v>
      </c>
      <c r="L112">
        <v>34</v>
      </c>
      <c r="M112">
        <v>0</v>
      </c>
      <c r="N112">
        <v>0</v>
      </c>
      <c r="O112">
        <v>0</v>
      </c>
      <c r="P112">
        <v>18</v>
      </c>
      <c r="Q112">
        <v>8</v>
      </c>
      <c r="R112">
        <v>6</v>
      </c>
      <c r="S112" s="4">
        <v>43678.042361111111</v>
      </c>
      <c r="T112" t="s">
        <v>52</v>
      </c>
      <c r="U112" t="s">
        <v>17</v>
      </c>
      <c r="V112">
        <v>29</v>
      </c>
      <c r="W112">
        <v>3</v>
      </c>
      <c r="X112">
        <v>34</v>
      </c>
      <c r="Y112">
        <v>0</v>
      </c>
      <c r="Z112">
        <v>3</v>
      </c>
      <c r="AA112">
        <v>4</v>
      </c>
      <c r="AB112">
        <v>32</v>
      </c>
      <c r="AC112">
        <v>0</v>
      </c>
      <c r="AD112">
        <v>0</v>
      </c>
      <c r="AE112">
        <v>0</v>
      </c>
      <c r="AF112">
        <v>5</v>
      </c>
      <c r="AG112">
        <v>3</v>
      </c>
      <c r="AH112" s="4">
        <v>43676.659722222219</v>
      </c>
      <c r="AI112" t="s">
        <v>32</v>
      </c>
      <c r="AJ112" t="s">
        <v>17</v>
      </c>
      <c r="AK112">
        <v>30</v>
      </c>
      <c r="AL112">
        <v>4</v>
      </c>
      <c r="AM112">
        <v>36</v>
      </c>
      <c r="AN112">
        <v>0</v>
      </c>
      <c r="AO112">
        <v>6</v>
      </c>
      <c r="AP112">
        <v>5</v>
      </c>
      <c r="AQ112">
        <v>34</v>
      </c>
      <c r="AR112">
        <v>0</v>
      </c>
      <c r="AS112">
        <v>0</v>
      </c>
      <c r="AT112">
        <v>0</v>
      </c>
      <c r="AU112">
        <v>6</v>
      </c>
      <c r="AV112">
        <v>4</v>
      </c>
      <c r="AW112">
        <v>0</v>
      </c>
      <c r="AX112" t="str">
        <f t="shared" si="1"/>
        <v>2019-08-04 01:51</v>
      </c>
    </row>
    <row r="113" spans="1:50" x14ac:dyDescent="0.2">
      <c r="A113">
        <v>3451</v>
      </c>
      <c r="B113" s="4">
        <v>43681.076388888891</v>
      </c>
      <c r="C113" t="s">
        <v>74</v>
      </c>
      <c r="D113">
        <v>7616</v>
      </c>
      <c r="E113" t="s">
        <v>17</v>
      </c>
      <c r="F113">
        <v>30</v>
      </c>
      <c r="G113">
        <v>6</v>
      </c>
      <c r="H113">
        <v>34</v>
      </c>
      <c r="I113">
        <v>0</v>
      </c>
      <c r="J113">
        <v>4</v>
      </c>
      <c r="K113">
        <v>4</v>
      </c>
      <c r="L113">
        <v>36</v>
      </c>
      <c r="M113">
        <v>0</v>
      </c>
      <c r="N113">
        <v>0</v>
      </c>
      <c r="O113">
        <v>0</v>
      </c>
      <c r="P113">
        <v>18</v>
      </c>
      <c r="Q113">
        <v>4</v>
      </c>
      <c r="R113">
        <v>6</v>
      </c>
      <c r="S113" s="4">
        <v>43677.716666666667</v>
      </c>
      <c r="T113" t="s">
        <v>32</v>
      </c>
      <c r="U113" t="s">
        <v>17</v>
      </c>
      <c r="V113">
        <v>28</v>
      </c>
      <c r="W113">
        <v>4</v>
      </c>
      <c r="X113">
        <v>32</v>
      </c>
      <c r="Y113">
        <v>0</v>
      </c>
      <c r="Z113">
        <v>2</v>
      </c>
      <c r="AA113">
        <v>3</v>
      </c>
      <c r="AB113">
        <v>33</v>
      </c>
      <c r="AC113">
        <v>0</v>
      </c>
      <c r="AD113">
        <v>0</v>
      </c>
      <c r="AE113">
        <v>0</v>
      </c>
      <c r="AF113">
        <v>4</v>
      </c>
      <c r="AG113">
        <v>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tr">
        <f t="shared" si="1"/>
        <v>2019-08-04 01:50</v>
      </c>
    </row>
    <row r="114" spans="1:50" x14ac:dyDescent="0.2">
      <c r="A114">
        <v>3452</v>
      </c>
      <c r="B114" s="4">
        <v>43681.074999999997</v>
      </c>
      <c r="C114" t="s">
        <v>27</v>
      </c>
      <c r="D114">
        <v>5661</v>
      </c>
      <c r="E114" t="s">
        <v>17</v>
      </c>
      <c r="F114">
        <v>27</v>
      </c>
      <c r="G114">
        <v>7</v>
      </c>
      <c r="H114">
        <v>36</v>
      </c>
      <c r="I114">
        <v>0</v>
      </c>
      <c r="J114">
        <v>7</v>
      </c>
      <c r="K114">
        <v>7</v>
      </c>
      <c r="L114">
        <v>35</v>
      </c>
      <c r="M114">
        <v>0</v>
      </c>
      <c r="N114">
        <v>0</v>
      </c>
      <c r="O114">
        <v>0</v>
      </c>
      <c r="P114">
        <v>18</v>
      </c>
      <c r="Q114">
        <v>9</v>
      </c>
      <c r="R114">
        <v>8</v>
      </c>
      <c r="S114" s="4">
        <v>43678.173611111109</v>
      </c>
      <c r="T114" t="s">
        <v>15</v>
      </c>
      <c r="U114" t="s">
        <v>17</v>
      </c>
      <c r="V114">
        <v>26</v>
      </c>
      <c r="W114">
        <v>4</v>
      </c>
      <c r="X114">
        <v>32</v>
      </c>
      <c r="Y114">
        <v>0</v>
      </c>
      <c r="Z114">
        <v>6</v>
      </c>
      <c r="AA114">
        <v>7</v>
      </c>
      <c r="AB114">
        <v>34</v>
      </c>
      <c r="AC114">
        <v>0</v>
      </c>
      <c r="AD114">
        <v>0</v>
      </c>
      <c r="AE114">
        <v>0</v>
      </c>
      <c r="AF114">
        <v>6</v>
      </c>
      <c r="AG114">
        <v>8</v>
      </c>
      <c r="AH114" s="4">
        <v>43677.4</v>
      </c>
      <c r="AI114" t="s">
        <v>134</v>
      </c>
      <c r="AJ114" t="s">
        <v>17</v>
      </c>
      <c r="AK114">
        <v>30</v>
      </c>
      <c r="AL114">
        <v>6</v>
      </c>
      <c r="AM114">
        <v>36</v>
      </c>
      <c r="AN114">
        <v>0</v>
      </c>
      <c r="AO114">
        <v>6</v>
      </c>
      <c r="AP114">
        <v>6</v>
      </c>
      <c r="AQ114">
        <v>36</v>
      </c>
      <c r="AR114">
        <v>0</v>
      </c>
      <c r="AS114">
        <v>0</v>
      </c>
      <c r="AT114">
        <v>0</v>
      </c>
      <c r="AU114">
        <v>6</v>
      </c>
      <c r="AV114">
        <v>6</v>
      </c>
      <c r="AW114">
        <v>1</v>
      </c>
      <c r="AX114" t="str">
        <f t="shared" si="1"/>
        <v>2019-08-04 01:48</v>
      </c>
    </row>
    <row r="115" spans="1:50" x14ac:dyDescent="0.2">
      <c r="A115">
        <v>3453</v>
      </c>
      <c r="B115" s="4">
        <v>43681.074305555558</v>
      </c>
      <c r="C115" t="s">
        <v>263</v>
      </c>
      <c r="D115">
        <v>1433</v>
      </c>
      <c r="E115" t="s">
        <v>17</v>
      </c>
      <c r="F115">
        <v>22</v>
      </c>
      <c r="G115">
        <v>3</v>
      </c>
      <c r="H115">
        <v>29</v>
      </c>
      <c r="I115">
        <v>0</v>
      </c>
      <c r="J115">
        <v>2</v>
      </c>
      <c r="K115">
        <v>2</v>
      </c>
      <c r="L115">
        <v>28</v>
      </c>
      <c r="M115">
        <v>0</v>
      </c>
      <c r="N115">
        <v>0</v>
      </c>
      <c r="O115">
        <v>0</v>
      </c>
      <c r="P115">
        <v>18</v>
      </c>
      <c r="Q115">
        <v>7</v>
      </c>
      <c r="R115">
        <v>6</v>
      </c>
      <c r="S115" s="4">
        <v>43678.039583333331</v>
      </c>
      <c r="T115" t="s">
        <v>263</v>
      </c>
      <c r="U115" t="s">
        <v>17</v>
      </c>
      <c r="V115">
        <v>24</v>
      </c>
      <c r="W115">
        <v>3</v>
      </c>
      <c r="X115">
        <v>32</v>
      </c>
      <c r="Y115">
        <v>0</v>
      </c>
      <c r="Z115">
        <v>3</v>
      </c>
      <c r="AA115">
        <v>3</v>
      </c>
      <c r="AB115">
        <v>28</v>
      </c>
      <c r="AC115">
        <v>0</v>
      </c>
      <c r="AD115">
        <v>0</v>
      </c>
      <c r="AE115">
        <v>0</v>
      </c>
      <c r="AF115">
        <v>8</v>
      </c>
      <c r="AG115">
        <v>4</v>
      </c>
      <c r="AH115" s="4">
        <v>43677.020833333336</v>
      </c>
      <c r="AI115" t="s">
        <v>263</v>
      </c>
      <c r="AJ115" t="s">
        <v>17</v>
      </c>
      <c r="AK115">
        <v>25</v>
      </c>
      <c r="AL115">
        <v>4</v>
      </c>
      <c r="AM115">
        <v>32</v>
      </c>
      <c r="AN115">
        <v>0</v>
      </c>
      <c r="AO115">
        <v>4</v>
      </c>
      <c r="AP115">
        <v>3</v>
      </c>
      <c r="AQ115">
        <v>34</v>
      </c>
      <c r="AR115">
        <v>0</v>
      </c>
      <c r="AS115">
        <v>0</v>
      </c>
      <c r="AT115">
        <v>0</v>
      </c>
      <c r="AU115">
        <v>7</v>
      </c>
      <c r="AV115">
        <v>9</v>
      </c>
      <c r="AW115">
        <v>0</v>
      </c>
      <c r="AX115" t="str">
        <f t="shared" si="1"/>
        <v>2019-08-04 01:47</v>
      </c>
    </row>
    <row r="116" spans="1:50" x14ac:dyDescent="0.2">
      <c r="A116">
        <v>3454</v>
      </c>
      <c r="B116" s="4">
        <v>43681.073611111111</v>
      </c>
      <c r="C116" t="s">
        <v>15</v>
      </c>
      <c r="D116">
        <v>7175</v>
      </c>
      <c r="E116" t="s">
        <v>17</v>
      </c>
      <c r="F116">
        <v>25</v>
      </c>
      <c r="G116">
        <v>5</v>
      </c>
      <c r="H116">
        <v>26</v>
      </c>
      <c r="I116">
        <v>0</v>
      </c>
      <c r="J116">
        <v>5</v>
      </c>
      <c r="K116">
        <v>4</v>
      </c>
      <c r="L116">
        <v>21</v>
      </c>
      <c r="M116">
        <v>0</v>
      </c>
      <c r="N116">
        <v>0</v>
      </c>
      <c r="O116">
        <v>0</v>
      </c>
      <c r="P116">
        <v>18</v>
      </c>
      <c r="Q116">
        <v>1</v>
      </c>
      <c r="R116">
        <v>-4</v>
      </c>
      <c r="S116" s="4">
        <v>43678.120833333334</v>
      </c>
      <c r="T116" t="s">
        <v>47</v>
      </c>
      <c r="U116" t="s">
        <v>17</v>
      </c>
      <c r="V116">
        <v>20</v>
      </c>
      <c r="W116">
        <v>6</v>
      </c>
      <c r="X116">
        <v>22</v>
      </c>
      <c r="Y116">
        <v>0</v>
      </c>
      <c r="Z116">
        <v>4</v>
      </c>
      <c r="AA116">
        <v>6</v>
      </c>
      <c r="AB116">
        <v>24</v>
      </c>
      <c r="AC116">
        <v>0</v>
      </c>
      <c r="AD116">
        <v>0</v>
      </c>
      <c r="AE116">
        <v>0</v>
      </c>
      <c r="AF116">
        <v>2</v>
      </c>
      <c r="AG116">
        <v>4</v>
      </c>
      <c r="AH116" s="4">
        <v>43677.076388888891</v>
      </c>
      <c r="AI116" t="s">
        <v>15</v>
      </c>
      <c r="AJ116" t="s">
        <v>17</v>
      </c>
      <c r="AK116">
        <v>25</v>
      </c>
      <c r="AL116">
        <v>5</v>
      </c>
      <c r="AM116">
        <v>22</v>
      </c>
      <c r="AN116">
        <v>0</v>
      </c>
      <c r="AO116">
        <v>6</v>
      </c>
      <c r="AP116">
        <v>4</v>
      </c>
      <c r="AQ116">
        <v>25</v>
      </c>
      <c r="AR116">
        <v>0</v>
      </c>
      <c r="AS116">
        <v>0</v>
      </c>
      <c r="AT116">
        <v>0</v>
      </c>
      <c r="AU116">
        <v>-3</v>
      </c>
      <c r="AV116">
        <v>0</v>
      </c>
      <c r="AW116">
        <v>0</v>
      </c>
      <c r="AX116" t="str">
        <f t="shared" si="1"/>
        <v>2019-08-04 01:46</v>
      </c>
    </row>
    <row r="117" spans="1:50" x14ac:dyDescent="0.2">
      <c r="A117">
        <v>3455</v>
      </c>
      <c r="B117" s="4">
        <v>43681.073611111111</v>
      </c>
      <c r="C117" t="s">
        <v>263</v>
      </c>
      <c r="D117">
        <v>7395</v>
      </c>
      <c r="E117" t="s">
        <v>17</v>
      </c>
      <c r="F117">
        <v>23</v>
      </c>
      <c r="G117">
        <v>4</v>
      </c>
      <c r="H117">
        <v>29</v>
      </c>
      <c r="I117">
        <v>0</v>
      </c>
      <c r="J117">
        <v>3</v>
      </c>
      <c r="K117">
        <v>4</v>
      </c>
      <c r="L117">
        <v>29</v>
      </c>
      <c r="M117">
        <v>0</v>
      </c>
      <c r="N117">
        <v>0</v>
      </c>
      <c r="O117">
        <v>0</v>
      </c>
      <c r="P117">
        <v>18</v>
      </c>
      <c r="Q117">
        <v>6</v>
      </c>
      <c r="R117">
        <v>6</v>
      </c>
      <c r="S117" s="4">
        <v>43678.159722222219</v>
      </c>
      <c r="T117" t="s">
        <v>24</v>
      </c>
      <c r="U117" t="s">
        <v>17</v>
      </c>
      <c r="V117">
        <v>29</v>
      </c>
      <c r="W117">
        <v>3</v>
      </c>
      <c r="X117">
        <v>35</v>
      </c>
      <c r="Y117">
        <v>0</v>
      </c>
      <c r="Z117">
        <v>5</v>
      </c>
      <c r="AA117">
        <v>4</v>
      </c>
      <c r="AB117">
        <v>36</v>
      </c>
      <c r="AC117">
        <v>0</v>
      </c>
      <c r="AD117">
        <v>0</v>
      </c>
      <c r="AE117">
        <v>0</v>
      </c>
      <c r="AF117">
        <v>6</v>
      </c>
      <c r="AG117">
        <v>7</v>
      </c>
      <c r="AH117" s="4">
        <v>43677.095833333333</v>
      </c>
      <c r="AI117" t="s">
        <v>24</v>
      </c>
      <c r="AJ117" t="s">
        <v>17</v>
      </c>
      <c r="AK117">
        <v>26</v>
      </c>
      <c r="AL117">
        <v>3</v>
      </c>
      <c r="AM117">
        <v>35</v>
      </c>
      <c r="AN117">
        <v>0</v>
      </c>
      <c r="AO117">
        <v>4</v>
      </c>
      <c r="AP117">
        <v>4</v>
      </c>
      <c r="AQ117">
        <v>35</v>
      </c>
      <c r="AR117">
        <v>0</v>
      </c>
      <c r="AS117">
        <v>0</v>
      </c>
      <c r="AT117">
        <v>0</v>
      </c>
      <c r="AU117">
        <v>9</v>
      </c>
      <c r="AV117">
        <v>9</v>
      </c>
      <c r="AW117">
        <v>0</v>
      </c>
      <c r="AX117" t="str">
        <f t="shared" si="1"/>
        <v>2019-08-04 01:46</v>
      </c>
    </row>
    <row r="118" spans="1:50" x14ac:dyDescent="0.2">
      <c r="A118">
        <v>3456</v>
      </c>
      <c r="B118" s="4">
        <v>43681.073611111111</v>
      </c>
      <c r="C118" t="s">
        <v>15</v>
      </c>
      <c r="D118">
        <v>1161</v>
      </c>
      <c r="E118" t="s">
        <v>17</v>
      </c>
      <c r="F118">
        <v>24</v>
      </c>
      <c r="G118">
        <v>4</v>
      </c>
      <c r="H118">
        <v>30</v>
      </c>
      <c r="I118">
        <v>0</v>
      </c>
      <c r="J118">
        <v>4</v>
      </c>
      <c r="K118">
        <v>3</v>
      </c>
      <c r="L118">
        <v>30</v>
      </c>
      <c r="M118">
        <v>0</v>
      </c>
      <c r="N118">
        <v>0</v>
      </c>
      <c r="O118">
        <v>0</v>
      </c>
      <c r="P118">
        <v>18</v>
      </c>
      <c r="Q118">
        <v>6</v>
      </c>
      <c r="R118">
        <v>6</v>
      </c>
      <c r="S118" s="4">
        <v>43678.229861111111</v>
      </c>
      <c r="T118" t="s">
        <v>15</v>
      </c>
      <c r="U118" t="s">
        <v>17</v>
      </c>
      <c r="V118">
        <v>26</v>
      </c>
      <c r="W118">
        <v>4</v>
      </c>
      <c r="X118">
        <v>29</v>
      </c>
      <c r="Y118">
        <v>0</v>
      </c>
      <c r="Z118">
        <v>3</v>
      </c>
      <c r="AA118">
        <v>3</v>
      </c>
      <c r="AB118">
        <v>29</v>
      </c>
      <c r="AC118">
        <v>0</v>
      </c>
      <c r="AD118">
        <v>0</v>
      </c>
      <c r="AE118">
        <v>0</v>
      </c>
      <c r="AF118">
        <v>3</v>
      </c>
      <c r="AG118">
        <v>3</v>
      </c>
      <c r="AH118" s="4">
        <v>43677.157638888886</v>
      </c>
      <c r="AI118" t="s">
        <v>15</v>
      </c>
      <c r="AJ118" t="s">
        <v>17</v>
      </c>
      <c r="AK118">
        <v>26</v>
      </c>
      <c r="AL118">
        <v>7</v>
      </c>
      <c r="AM118">
        <v>36</v>
      </c>
      <c r="AN118">
        <v>0</v>
      </c>
      <c r="AO118">
        <v>6</v>
      </c>
      <c r="AP118">
        <v>6</v>
      </c>
      <c r="AQ118">
        <v>32</v>
      </c>
      <c r="AR118">
        <v>0</v>
      </c>
      <c r="AS118">
        <v>1</v>
      </c>
      <c r="AT118">
        <v>0</v>
      </c>
      <c r="AU118">
        <v>10</v>
      </c>
      <c r="AV118">
        <v>6</v>
      </c>
      <c r="AW118">
        <v>0</v>
      </c>
      <c r="AX118" t="str">
        <f t="shared" si="1"/>
        <v>2019-08-04 01:46</v>
      </c>
    </row>
    <row r="119" spans="1:50" x14ac:dyDescent="0.2">
      <c r="A119">
        <v>3457</v>
      </c>
      <c r="B119" s="4">
        <v>43681.072916666664</v>
      </c>
      <c r="C119" t="s">
        <v>15</v>
      </c>
      <c r="D119">
        <v>1902</v>
      </c>
      <c r="E119" t="s">
        <v>17</v>
      </c>
      <c r="F119">
        <v>25</v>
      </c>
      <c r="G119">
        <v>6</v>
      </c>
      <c r="H119">
        <v>30</v>
      </c>
      <c r="I119">
        <v>0</v>
      </c>
      <c r="J119">
        <v>6</v>
      </c>
      <c r="K119">
        <v>6</v>
      </c>
      <c r="L119">
        <v>26</v>
      </c>
      <c r="M119">
        <v>0</v>
      </c>
      <c r="N119">
        <v>0</v>
      </c>
      <c r="O119">
        <v>0</v>
      </c>
      <c r="P119">
        <v>18</v>
      </c>
      <c r="Q119">
        <v>5</v>
      </c>
      <c r="R119">
        <v>1</v>
      </c>
      <c r="S119" s="4">
        <v>43678.17291666667</v>
      </c>
      <c r="T119" t="s">
        <v>15</v>
      </c>
      <c r="U119" t="s">
        <v>17</v>
      </c>
      <c r="V119">
        <v>26</v>
      </c>
      <c r="W119">
        <v>5</v>
      </c>
      <c r="X119">
        <v>34</v>
      </c>
      <c r="Y119">
        <v>0</v>
      </c>
      <c r="Z119">
        <v>6</v>
      </c>
      <c r="AA119">
        <v>6</v>
      </c>
      <c r="AB119">
        <v>30</v>
      </c>
      <c r="AC119">
        <v>0</v>
      </c>
      <c r="AD119">
        <v>0</v>
      </c>
      <c r="AE119">
        <v>0</v>
      </c>
      <c r="AF119">
        <v>8</v>
      </c>
      <c r="AG119">
        <v>4</v>
      </c>
      <c r="AH119" s="4">
        <v>43677.222916666666</v>
      </c>
      <c r="AI119" t="s">
        <v>15</v>
      </c>
      <c r="AJ119" t="s">
        <v>17</v>
      </c>
      <c r="AK119">
        <v>25</v>
      </c>
      <c r="AL119">
        <v>4</v>
      </c>
      <c r="AM119">
        <v>22</v>
      </c>
      <c r="AN119">
        <v>0</v>
      </c>
      <c r="AO119">
        <v>4</v>
      </c>
      <c r="AP119">
        <v>4</v>
      </c>
      <c r="AQ119">
        <v>23</v>
      </c>
      <c r="AR119">
        <v>0</v>
      </c>
      <c r="AS119">
        <v>0</v>
      </c>
      <c r="AT119">
        <v>0</v>
      </c>
      <c r="AU119">
        <v>-3</v>
      </c>
      <c r="AV119">
        <v>-2</v>
      </c>
      <c r="AW119">
        <v>0</v>
      </c>
      <c r="AX119" t="str">
        <f t="shared" si="1"/>
        <v>2019-08-04 01:45</v>
      </c>
    </row>
    <row r="120" spans="1:50" x14ac:dyDescent="0.2">
      <c r="A120">
        <v>3458</v>
      </c>
      <c r="B120" s="4">
        <v>43681.070833333331</v>
      </c>
      <c r="C120" t="s">
        <v>77</v>
      </c>
      <c r="D120">
        <v>7379</v>
      </c>
      <c r="E120" t="s">
        <v>17</v>
      </c>
      <c r="F120">
        <v>28</v>
      </c>
      <c r="G120">
        <v>4</v>
      </c>
      <c r="H120">
        <v>32</v>
      </c>
      <c r="I120">
        <v>0</v>
      </c>
      <c r="J120">
        <v>4</v>
      </c>
      <c r="K120">
        <v>4</v>
      </c>
      <c r="L120">
        <v>30</v>
      </c>
      <c r="M120">
        <v>0</v>
      </c>
      <c r="N120">
        <v>0</v>
      </c>
      <c r="O120">
        <v>0</v>
      </c>
      <c r="P120">
        <v>18</v>
      </c>
      <c r="Q120">
        <v>4</v>
      </c>
      <c r="R120">
        <v>2</v>
      </c>
      <c r="S120" s="4">
        <v>43678.040972222225</v>
      </c>
      <c r="T120" t="s">
        <v>77</v>
      </c>
      <c r="U120" t="s">
        <v>17</v>
      </c>
      <c r="V120">
        <v>30</v>
      </c>
      <c r="W120">
        <v>5</v>
      </c>
      <c r="X120">
        <v>29</v>
      </c>
      <c r="Y120">
        <v>0</v>
      </c>
      <c r="Z120">
        <v>4</v>
      </c>
      <c r="AA120">
        <v>4</v>
      </c>
      <c r="AB120">
        <v>30</v>
      </c>
      <c r="AC120">
        <v>0</v>
      </c>
      <c r="AD120">
        <v>0</v>
      </c>
      <c r="AE120">
        <v>0</v>
      </c>
      <c r="AF120">
        <v>-1</v>
      </c>
      <c r="AG120">
        <v>0</v>
      </c>
      <c r="AH120" s="4">
        <v>43677.352777777778</v>
      </c>
      <c r="AI120" t="s">
        <v>537</v>
      </c>
      <c r="AJ120" t="s">
        <v>17</v>
      </c>
      <c r="AK120">
        <v>29</v>
      </c>
      <c r="AL120">
        <v>4</v>
      </c>
      <c r="AM120">
        <v>36</v>
      </c>
      <c r="AN120">
        <v>0</v>
      </c>
      <c r="AO120">
        <v>4</v>
      </c>
      <c r="AP120">
        <v>5</v>
      </c>
      <c r="AQ120">
        <v>37</v>
      </c>
      <c r="AR120">
        <v>0</v>
      </c>
      <c r="AS120">
        <v>0</v>
      </c>
      <c r="AT120">
        <v>0</v>
      </c>
      <c r="AU120">
        <v>7</v>
      </c>
      <c r="AV120">
        <v>8</v>
      </c>
      <c r="AW120">
        <v>0</v>
      </c>
      <c r="AX120" t="str">
        <f t="shared" si="1"/>
        <v>2019-08-04 01:42</v>
      </c>
    </row>
    <row r="121" spans="1:50" x14ac:dyDescent="0.2">
      <c r="A121">
        <v>3459</v>
      </c>
      <c r="B121" s="4">
        <v>43681.070138888892</v>
      </c>
      <c r="C121" t="s">
        <v>100</v>
      </c>
      <c r="D121">
        <v>1787</v>
      </c>
      <c r="E121" t="s">
        <v>17</v>
      </c>
      <c r="F121">
        <v>26</v>
      </c>
      <c r="G121">
        <v>5</v>
      </c>
      <c r="H121">
        <v>29</v>
      </c>
      <c r="I121">
        <v>0</v>
      </c>
      <c r="J121">
        <v>4</v>
      </c>
      <c r="K121">
        <v>4</v>
      </c>
      <c r="L121">
        <v>28</v>
      </c>
      <c r="M121">
        <v>0</v>
      </c>
      <c r="N121">
        <v>0</v>
      </c>
      <c r="O121">
        <v>0</v>
      </c>
      <c r="P121">
        <v>18</v>
      </c>
      <c r="Q121">
        <v>3</v>
      </c>
      <c r="R121">
        <v>2</v>
      </c>
      <c r="S121" s="4">
        <v>43677.977777777778</v>
      </c>
      <c r="T121" t="s">
        <v>27</v>
      </c>
      <c r="U121" t="s">
        <v>17</v>
      </c>
      <c r="V121">
        <v>25</v>
      </c>
      <c r="W121">
        <v>1</v>
      </c>
      <c r="X121">
        <v>34</v>
      </c>
      <c r="Y121">
        <v>0</v>
      </c>
      <c r="Z121">
        <v>2</v>
      </c>
      <c r="AA121">
        <v>1</v>
      </c>
      <c r="AB121">
        <v>26</v>
      </c>
      <c r="AC121">
        <v>0</v>
      </c>
      <c r="AD121">
        <v>0</v>
      </c>
      <c r="AE121">
        <v>0</v>
      </c>
      <c r="AF121">
        <v>9</v>
      </c>
      <c r="AG121">
        <v>1</v>
      </c>
      <c r="AH121" s="4">
        <v>43677.159722222219</v>
      </c>
      <c r="AI121" t="s">
        <v>164</v>
      </c>
      <c r="AJ121" t="s">
        <v>17</v>
      </c>
      <c r="AK121">
        <v>25</v>
      </c>
      <c r="AL121">
        <v>1</v>
      </c>
      <c r="AM121">
        <v>36</v>
      </c>
      <c r="AN121">
        <v>0</v>
      </c>
      <c r="AO121">
        <v>1</v>
      </c>
      <c r="AP121">
        <v>1</v>
      </c>
      <c r="AQ121">
        <v>28</v>
      </c>
      <c r="AR121">
        <v>0</v>
      </c>
      <c r="AS121">
        <v>1</v>
      </c>
      <c r="AT121">
        <v>0</v>
      </c>
      <c r="AU121">
        <v>11</v>
      </c>
      <c r="AV121">
        <v>3</v>
      </c>
      <c r="AW121">
        <v>0</v>
      </c>
      <c r="AX121" t="str">
        <f t="shared" si="1"/>
        <v>2019-08-04 01:41</v>
      </c>
    </row>
    <row r="122" spans="1:50" x14ac:dyDescent="0.2">
      <c r="A122">
        <v>3460</v>
      </c>
      <c r="B122" s="4">
        <v>43681.067361111112</v>
      </c>
      <c r="C122" t="s">
        <v>77</v>
      </c>
      <c r="D122">
        <v>1490</v>
      </c>
      <c r="E122" t="s">
        <v>17</v>
      </c>
      <c r="F122">
        <v>25</v>
      </c>
      <c r="G122">
        <v>4</v>
      </c>
      <c r="H122">
        <v>30</v>
      </c>
      <c r="I122">
        <v>0</v>
      </c>
      <c r="J122">
        <v>4</v>
      </c>
      <c r="K122">
        <v>4</v>
      </c>
      <c r="L122">
        <v>28</v>
      </c>
      <c r="M122">
        <v>0</v>
      </c>
      <c r="N122">
        <v>0</v>
      </c>
      <c r="O122">
        <v>0</v>
      </c>
      <c r="P122">
        <v>18</v>
      </c>
      <c r="Q122">
        <v>5</v>
      </c>
      <c r="R122">
        <v>3</v>
      </c>
      <c r="S122" s="4">
        <v>43678.061805555553</v>
      </c>
      <c r="T122" t="s">
        <v>77</v>
      </c>
      <c r="U122" t="s">
        <v>17</v>
      </c>
      <c r="V122">
        <v>28</v>
      </c>
      <c r="W122">
        <v>5</v>
      </c>
      <c r="X122">
        <v>28</v>
      </c>
      <c r="Y122">
        <v>0</v>
      </c>
      <c r="Z122">
        <v>6</v>
      </c>
      <c r="AA122">
        <v>5</v>
      </c>
      <c r="AB122">
        <v>28</v>
      </c>
      <c r="AC122">
        <v>0</v>
      </c>
      <c r="AD122">
        <v>0</v>
      </c>
      <c r="AE122">
        <v>0</v>
      </c>
      <c r="AF122">
        <v>0</v>
      </c>
      <c r="AG122">
        <v>0</v>
      </c>
      <c r="AH122" s="4">
        <v>43677.078472222223</v>
      </c>
      <c r="AI122" t="s">
        <v>77</v>
      </c>
      <c r="AJ122" t="s">
        <v>17</v>
      </c>
      <c r="AK122">
        <v>30</v>
      </c>
      <c r="AL122">
        <v>3</v>
      </c>
      <c r="AM122">
        <v>28</v>
      </c>
      <c r="AN122">
        <v>0</v>
      </c>
      <c r="AO122">
        <v>3</v>
      </c>
      <c r="AP122">
        <v>4</v>
      </c>
      <c r="AQ122">
        <v>27</v>
      </c>
      <c r="AR122">
        <v>0</v>
      </c>
      <c r="AS122">
        <v>0</v>
      </c>
      <c r="AT122">
        <v>0</v>
      </c>
      <c r="AU122">
        <v>-2</v>
      </c>
      <c r="AV122">
        <v>-3</v>
      </c>
      <c r="AW122">
        <v>0</v>
      </c>
      <c r="AX122" t="str">
        <f t="shared" si="1"/>
        <v>2019-08-04 01:37</v>
      </c>
    </row>
    <row r="123" spans="1:50" x14ac:dyDescent="0.2">
      <c r="A123">
        <v>3461</v>
      </c>
      <c r="B123" s="4">
        <v>43681.063194444447</v>
      </c>
      <c r="C123" t="s">
        <v>27</v>
      </c>
      <c r="D123">
        <v>5338</v>
      </c>
      <c r="E123" t="s">
        <v>17</v>
      </c>
      <c r="F123">
        <v>27</v>
      </c>
      <c r="G123">
        <v>6</v>
      </c>
      <c r="H123">
        <v>30</v>
      </c>
      <c r="I123">
        <v>0</v>
      </c>
      <c r="J123">
        <v>6</v>
      </c>
      <c r="K123">
        <v>6</v>
      </c>
      <c r="L123">
        <v>30</v>
      </c>
      <c r="M123">
        <v>0</v>
      </c>
      <c r="N123">
        <v>0</v>
      </c>
      <c r="O123">
        <v>0</v>
      </c>
      <c r="P123">
        <v>18</v>
      </c>
      <c r="Q123">
        <v>3</v>
      </c>
      <c r="R123">
        <v>3</v>
      </c>
      <c r="S123" s="4">
        <v>43678.046527777777</v>
      </c>
      <c r="T123" t="s">
        <v>27</v>
      </c>
      <c r="U123" t="s">
        <v>17</v>
      </c>
      <c r="V123">
        <v>25</v>
      </c>
      <c r="W123">
        <v>5</v>
      </c>
      <c r="X123">
        <v>29</v>
      </c>
      <c r="Y123">
        <v>0</v>
      </c>
      <c r="Z123">
        <v>6</v>
      </c>
      <c r="AA123">
        <v>5</v>
      </c>
      <c r="AB123">
        <v>29</v>
      </c>
      <c r="AC123">
        <v>0</v>
      </c>
      <c r="AD123">
        <v>0</v>
      </c>
      <c r="AE123">
        <v>0</v>
      </c>
      <c r="AF123">
        <v>4</v>
      </c>
      <c r="AG123">
        <v>4</v>
      </c>
      <c r="AH123" s="4">
        <v>43677.237500000003</v>
      </c>
      <c r="AI123" t="s">
        <v>100</v>
      </c>
      <c r="AJ123" t="s">
        <v>17</v>
      </c>
      <c r="AK123">
        <v>27</v>
      </c>
      <c r="AL123">
        <v>3</v>
      </c>
      <c r="AM123">
        <v>25</v>
      </c>
      <c r="AN123">
        <v>0</v>
      </c>
      <c r="AO123">
        <v>6</v>
      </c>
      <c r="AP123">
        <v>5</v>
      </c>
      <c r="AQ123">
        <v>28</v>
      </c>
      <c r="AR123">
        <v>0</v>
      </c>
      <c r="AS123">
        <v>0</v>
      </c>
      <c r="AT123">
        <v>0</v>
      </c>
      <c r="AU123">
        <v>-2</v>
      </c>
      <c r="AV123">
        <v>1</v>
      </c>
      <c r="AW123">
        <v>0</v>
      </c>
      <c r="AX123" t="str">
        <f t="shared" si="1"/>
        <v>2019-08-04 01:31</v>
      </c>
    </row>
    <row r="124" spans="1:50" x14ac:dyDescent="0.2">
      <c r="A124">
        <v>3462</v>
      </c>
      <c r="B124" s="4">
        <v>43681.061805555553</v>
      </c>
      <c r="C124" t="s">
        <v>164</v>
      </c>
      <c r="D124">
        <v>6061</v>
      </c>
      <c r="E124" t="s">
        <v>17</v>
      </c>
      <c r="F124">
        <v>28</v>
      </c>
      <c r="G124">
        <v>6</v>
      </c>
      <c r="H124">
        <v>34</v>
      </c>
      <c r="I124">
        <v>0</v>
      </c>
      <c r="J124">
        <v>5</v>
      </c>
      <c r="K124">
        <v>5</v>
      </c>
      <c r="L124">
        <v>32</v>
      </c>
      <c r="M124">
        <v>0</v>
      </c>
      <c r="N124">
        <v>0</v>
      </c>
      <c r="O124">
        <v>0</v>
      </c>
      <c r="P124">
        <v>18</v>
      </c>
      <c r="Q124">
        <v>6</v>
      </c>
      <c r="R124">
        <v>4</v>
      </c>
      <c r="S124" s="4">
        <v>43678.158333333333</v>
      </c>
      <c r="T124" t="s">
        <v>100</v>
      </c>
      <c r="U124" t="s">
        <v>17</v>
      </c>
      <c r="V124">
        <v>28</v>
      </c>
      <c r="W124">
        <v>4</v>
      </c>
      <c r="X124">
        <v>34</v>
      </c>
      <c r="Y124">
        <v>0</v>
      </c>
      <c r="Z124">
        <v>5</v>
      </c>
      <c r="AA124">
        <v>5</v>
      </c>
      <c r="AB124">
        <v>31</v>
      </c>
      <c r="AC124">
        <v>0</v>
      </c>
      <c r="AD124">
        <v>0</v>
      </c>
      <c r="AE124">
        <v>0</v>
      </c>
      <c r="AF124">
        <v>6</v>
      </c>
      <c r="AG124">
        <v>3</v>
      </c>
      <c r="AH124" s="4">
        <v>43677.088194444441</v>
      </c>
      <c r="AI124" t="s">
        <v>100</v>
      </c>
      <c r="AJ124" t="s">
        <v>17</v>
      </c>
      <c r="AK124">
        <v>28</v>
      </c>
      <c r="AL124">
        <v>6</v>
      </c>
      <c r="AM124">
        <v>28</v>
      </c>
      <c r="AN124">
        <v>0</v>
      </c>
      <c r="AO124">
        <v>4</v>
      </c>
      <c r="AP124">
        <v>4</v>
      </c>
      <c r="AQ124">
        <v>28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tr">
        <f t="shared" si="1"/>
        <v>2019-08-04 01:29</v>
      </c>
    </row>
    <row r="125" spans="1:50" x14ac:dyDescent="0.2">
      <c r="A125">
        <v>3463</v>
      </c>
      <c r="B125" s="4">
        <v>43681.061805555553</v>
      </c>
      <c r="C125" t="s">
        <v>281</v>
      </c>
      <c r="D125">
        <v>1559</v>
      </c>
      <c r="E125" t="s">
        <v>17</v>
      </c>
      <c r="F125">
        <v>29</v>
      </c>
      <c r="G125">
        <v>4</v>
      </c>
      <c r="H125">
        <v>34</v>
      </c>
      <c r="I125">
        <v>0</v>
      </c>
      <c r="J125">
        <v>3</v>
      </c>
      <c r="K125">
        <v>4</v>
      </c>
      <c r="L125">
        <v>33</v>
      </c>
      <c r="M125">
        <v>0</v>
      </c>
      <c r="N125">
        <v>0</v>
      </c>
      <c r="O125">
        <v>0</v>
      </c>
      <c r="P125">
        <v>18</v>
      </c>
      <c r="Q125">
        <v>5</v>
      </c>
      <c r="R125">
        <v>4</v>
      </c>
      <c r="S125" s="4">
        <v>43678.038194444445</v>
      </c>
      <c r="T125" t="s">
        <v>263</v>
      </c>
      <c r="U125" t="s">
        <v>17</v>
      </c>
      <c r="V125">
        <v>26</v>
      </c>
      <c r="W125">
        <v>3</v>
      </c>
      <c r="X125">
        <v>32</v>
      </c>
      <c r="Y125">
        <v>0</v>
      </c>
      <c r="Z125">
        <v>3</v>
      </c>
      <c r="AA125">
        <v>3</v>
      </c>
      <c r="AB125">
        <v>30</v>
      </c>
      <c r="AC125">
        <v>0</v>
      </c>
      <c r="AD125">
        <v>0</v>
      </c>
      <c r="AE125">
        <v>0</v>
      </c>
      <c r="AF125">
        <v>6</v>
      </c>
      <c r="AG125">
        <v>4</v>
      </c>
      <c r="AH125" s="4">
        <v>43677.103472222225</v>
      </c>
      <c r="AI125" t="s">
        <v>263</v>
      </c>
      <c r="AJ125" t="s">
        <v>17</v>
      </c>
      <c r="AK125">
        <v>26</v>
      </c>
      <c r="AL125">
        <v>3</v>
      </c>
      <c r="AM125">
        <v>32</v>
      </c>
      <c r="AN125">
        <v>0</v>
      </c>
      <c r="AO125">
        <v>2</v>
      </c>
      <c r="AP125">
        <v>2</v>
      </c>
      <c r="AQ125">
        <v>28</v>
      </c>
      <c r="AR125">
        <v>0</v>
      </c>
      <c r="AS125">
        <v>0</v>
      </c>
      <c r="AT125">
        <v>0</v>
      </c>
      <c r="AU125">
        <v>6</v>
      </c>
      <c r="AV125">
        <v>2</v>
      </c>
      <c r="AW125">
        <v>0</v>
      </c>
      <c r="AX125" t="str">
        <f t="shared" si="1"/>
        <v>2019-08-04 01:29</v>
      </c>
    </row>
    <row r="126" spans="1:50" x14ac:dyDescent="0.2">
      <c r="A126">
        <v>3464</v>
      </c>
      <c r="B126" s="4">
        <v>43681.061111111114</v>
      </c>
      <c r="C126" t="s">
        <v>27</v>
      </c>
      <c r="D126">
        <v>7172</v>
      </c>
      <c r="E126" t="s">
        <v>17</v>
      </c>
      <c r="F126">
        <v>27</v>
      </c>
      <c r="G126">
        <v>7</v>
      </c>
      <c r="H126">
        <v>36</v>
      </c>
      <c r="I126">
        <v>0</v>
      </c>
      <c r="J126">
        <v>7</v>
      </c>
      <c r="K126">
        <v>6</v>
      </c>
      <c r="L126">
        <v>34</v>
      </c>
      <c r="M126">
        <v>0</v>
      </c>
      <c r="N126">
        <v>0</v>
      </c>
      <c r="O126">
        <v>0</v>
      </c>
      <c r="P126">
        <v>18</v>
      </c>
      <c r="Q126">
        <v>9</v>
      </c>
      <c r="R126">
        <v>7</v>
      </c>
      <c r="S126" s="4">
        <v>43678.056250000001</v>
      </c>
      <c r="T126" t="s">
        <v>97</v>
      </c>
      <c r="U126" t="s">
        <v>17</v>
      </c>
      <c r="V126">
        <v>25</v>
      </c>
      <c r="W126">
        <v>4</v>
      </c>
      <c r="X126">
        <v>34</v>
      </c>
      <c r="Y126">
        <v>0</v>
      </c>
      <c r="Z126">
        <v>6</v>
      </c>
      <c r="AA126">
        <v>4</v>
      </c>
      <c r="AB126">
        <v>35</v>
      </c>
      <c r="AC126">
        <v>0</v>
      </c>
      <c r="AD126">
        <v>0</v>
      </c>
      <c r="AE126">
        <v>1</v>
      </c>
      <c r="AF126">
        <v>9</v>
      </c>
      <c r="AG126">
        <v>10</v>
      </c>
      <c r="AH126" s="4">
        <v>43677.076388888891</v>
      </c>
      <c r="AI126" t="s">
        <v>77</v>
      </c>
      <c r="AJ126" t="s">
        <v>17</v>
      </c>
      <c r="AK126">
        <v>29</v>
      </c>
      <c r="AL126">
        <v>4</v>
      </c>
      <c r="AM126">
        <v>31</v>
      </c>
      <c r="AN126">
        <v>0</v>
      </c>
      <c r="AO126">
        <v>5</v>
      </c>
      <c r="AP126">
        <v>4</v>
      </c>
      <c r="AQ126">
        <v>30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1</v>
      </c>
      <c r="AX126" t="str">
        <f t="shared" si="1"/>
        <v>2019-08-04 01:28</v>
      </c>
    </row>
    <row r="127" spans="1:50" x14ac:dyDescent="0.2">
      <c r="A127">
        <v>3465</v>
      </c>
      <c r="B127" s="4">
        <v>43681.05972222222</v>
      </c>
      <c r="C127" t="s">
        <v>27</v>
      </c>
      <c r="D127">
        <v>5798</v>
      </c>
      <c r="E127" t="s">
        <v>17</v>
      </c>
      <c r="F127">
        <v>28</v>
      </c>
      <c r="G127">
        <v>2</v>
      </c>
      <c r="H127">
        <v>36</v>
      </c>
      <c r="I127">
        <v>0</v>
      </c>
      <c r="J127">
        <v>3</v>
      </c>
      <c r="K127">
        <v>2</v>
      </c>
      <c r="L127">
        <v>36</v>
      </c>
      <c r="M127">
        <v>0</v>
      </c>
      <c r="N127">
        <v>0</v>
      </c>
      <c r="O127">
        <v>0</v>
      </c>
      <c r="P127">
        <v>18</v>
      </c>
      <c r="Q127">
        <v>8</v>
      </c>
      <c r="R127">
        <v>8</v>
      </c>
      <c r="S127" s="4">
        <v>43678.19027777778</v>
      </c>
      <c r="T127" t="s">
        <v>77</v>
      </c>
      <c r="U127" t="s">
        <v>17</v>
      </c>
      <c r="V127">
        <v>26</v>
      </c>
      <c r="W127">
        <v>4</v>
      </c>
      <c r="X127">
        <v>25</v>
      </c>
      <c r="Y127">
        <v>0</v>
      </c>
      <c r="Z127">
        <v>4</v>
      </c>
      <c r="AA127">
        <v>5</v>
      </c>
      <c r="AB127">
        <v>26</v>
      </c>
      <c r="AC127">
        <v>0</v>
      </c>
      <c r="AD127">
        <v>0</v>
      </c>
      <c r="AE127">
        <v>0</v>
      </c>
      <c r="AF127">
        <v>-1</v>
      </c>
      <c r="AG127">
        <v>0</v>
      </c>
      <c r="AH127" s="4">
        <v>43677.083333333336</v>
      </c>
      <c r="AI127" t="s">
        <v>27</v>
      </c>
      <c r="AJ127" t="s">
        <v>17</v>
      </c>
      <c r="AK127">
        <v>27</v>
      </c>
      <c r="AL127">
        <v>4</v>
      </c>
      <c r="AM127">
        <v>29</v>
      </c>
      <c r="AN127">
        <v>0</v>
      </c>
      <c r="AO127">
        <v>3</v>
      </c>
      <c r="AP127">
        <v>2</v>
      </c>
      <c r="AQ127">
        <v>28</v>
      </c>
      <c r="AR127">
        <v>0</v>
      </c>
      <c r="AS127">
        <v>0</v>
      </c>
      <c r="AT127">
        <v>0</v>
      </c>
      <c r="AU127">
        <v>2</v>
      </c>
      <c r="AV127">
        <v>1</v>
      </c>
      <c r="AW127">
        <v>0</v>
      </c>
      <c r="AX127" t="str">
        <f t="shared" si="1"/>
        <v>2019-08-04 01:26</v>
      </c>
    </row>
    <row r="128" spans="1:50" x14ac:dyDescent="0.2">
      <c r="A128">
        <v>3466</v>
      </c>
      <c r="B128" s="4">
        <v>43681.05972222222</v>
      </c>
      <c r="C128" t="s">
        <v>105</v>
      </c>
      <c r="D128">
        <v>1141</v>
      </c>
      <c r="E128" t="s">
        <v>17</v>
      </c>
      <c r="F128">
        <v>30</v>
      </c>
      <c r="G128">
        <v>7</v>
      </c>
      <c r="H128">
        <v>36</v>
      </c>
      <c r="I128">
        <v>0</v>
      </c>
      <c r="J128">
        <v>6</v>
      </c>
      <c r="K128">
        <v>6</v>
      </c>
      <c r="L128">
        <v>31</v>
      </c>
      <c r="M128">
        <v>0</v>
      </c>
      <c r="N128">
        <v>0</v>
      </c>
      <c r="O128">
        <v>0</v>
      </c>
      <c r="P128">
        <v>18</v>
      </c>
      <c r="Q128">
        <v>6</v>
      </c>
      <c r="R128">
        <v>1</v>
      </c>
      <c r="S128" s="4">
        <v>43678.123611111114</v>
      </c>
      <c r="T128" t="s">
        <v>74</v>
      </c>
      <c r="U128" t="s">
        <v>17</v>
      </c>
      <c r="V128">
        <v>30</v>
      </c>
      <c r="W128">
        <v>6</v>
      </c>
      <c r="X128">
        <v>36</v>
      </c>
      <c r="Y128">
        <v>0</v>
      </c>
      <c r="Z128">
        <v>7</v>
      </c>
      <c r="AA128">
        <v>7</v>
      </c>
      <c r="AB128">
        <v>33</v>
      </c>
      <c r="AC128">
        <v>0</v>
      </c>
      <c r="AD128">
        <v>0</v>
      </c>
      <c r="AE128">
        <v>0</v>
      </c>
      <c r="AF128">
        <v>6</v>
      </c>
      <c r="AG128">
        <v>3</v>
      </c>
      <c r="AH128" s="4">
        <v>43677.081250000003</v>
      </c>
      <c r="AI128" t="s">
        <v>74</v>
      </c>
      <c r="AJ128" t="s">
        <v>17</v>
      </c>
      <c r="AK128">
        <v>29</v>
      </c>
      <c r="AL128">
        <v>5</v>
      </c>
      <c r="AM128">
        <v>35</v>
      </c>
      <c r="AN128">
        <v>0</v>
      </c>
      <c r="AO128">
        <v>6</v>
      </c>
      <c r="AP128">
        <v>6</v>
      </c>
      <c r="AQ128">
        <v>33</v>
      </c>
      <c r="AR128">
        <v>0</v>
      </c>
      <c r="AS128">
        <v>0</v>
      </c>
      <c r="AT128">
        <v>0</v>
      </c>
      <c r="AU128">
        <v>6</v>
      </c>
      <c r="AV128">
        <v>4</v>
      </c>
      <c r="AW128">
        <v>0</v>
      </c>
      <c r="AX128" t="str">
        <f t="shared" si="1"/>
        <v>2019-08-04 01:26</v>
      </c>
    </row>
    <row r="129" spans="1:50" x14ac:dyDescent="0.2">
      <c r="A129">
        <v>3467</v>
      </c>
      <c r="B129" s="4">
        <v>43681.058333333334</v>
      </c>
      <c r="C129" t="s">
        <v>213</v>
      </c>
      <c r="D129">
        <v>5248</v>
      </c>
      <c r="E129" t="s">
        <v>72</v>
      </c>
      <c r="F129">
        <v>27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18</v>
      </c>
      <c r="Q129">
        <v>-27</v>
      </c>
      <c r="R129">
        <v>-27</v>
      </c>
      <c r="S129" s="4">
        <v>43678.137499999997</v>
      </c>
      <c r="T129" t="s">
        <v>52</v>
      </c>
      <c r="U129" t="s">
        <v>72</v>
      </c>
      <c r="V129">
        <v>28</v>
      </c>
      <c r="W129">
        <v>0</v>
      </c>
      <c r="X129">
        <v>0</v>
      </c>
      <c r="Y129">
        <v>9</v>
      </c>
      <c r="Z129">
        <v>0</v>
      </c>
      <c r="AA129">
        <v>0</v>
      </c>
      <c r="AB129">
        <v>0</v>
      </c>
      <c r="AC129">
        <v>8</v>
      </c>
      <c r="AD129">
        <v>0</v>
      </c>
      <c r="AE129">
        <v>0</v>
      </c>
      <c r="AF129">
        <v>-28</v>
      </c>
      <c r="AG129">
        <v>-28</v>
      </c>
      <c r="AH129" s="4">
        <v>43677.176388888889</v>
      </c>
      <c r="AI129">
        <v>165</v>
      </c>
      <c r="AJ129" t="s">
        <v>72</v>
      </c>
      <c r="AK129">
        <v>20</v>
      </c>
      <c r="AL129">
        <v>0</v>
      </c>
      <c r="AM129">
        <v>0</v>
      </c>
      <c r="AN129">
        <v>8</v>
      </c>
      <c r="AO129">
        <v>0</v>
      </c>
      <c r="AP129">
        <v>0</v>
      </c>
      <c r="AQ129">
        <v>0</v>
      </c>
      <c r="AR129">
        <v>6</v>
      </c>
      <c r="AS129">
        <v>0</v>
      </c>
      <c r="AT129">
        <v>0</v>
      </c>
      <c r="AU129">
        <v>-20</v>
      </c>
      <c r="AV129">
        <v>-20</v>
      </c>
      <c r="AW129">
        <v>0</v>
      </c>
      <c r="AX129" t="str">
        <f t="shared" si="1"/>
        <v>2019-08-04 01:24</v>
      </c>
    </row>
    <row r="130" spans="1:50" x14ac:dyDescent="0.2">
      <c r="A130">
        <v>3468</v>
      </c>
      <c r="B130" s="4">
        <v>43681.058333333334</v>
      </c>
      <c r="C130" t="s">
        <v>77</v>
      </c>
      <c r="D130" t="s">
        <v>290</v>
      </c>
      <c r="E130" t="s">
        <v>17</v>
      </c>
      <c r="F130">
        <v>31</v>
      </c>
      <c r="G130">
        <v>2</v>
      </c>
      <c r="H130">
        <v>32</v>
      </c>
      <c r="I130">
        <v>0</v>
      </c>
      <c r="J130">
        <v>4</v>
      </c>
      <c r="K130">
        <v>2</v>
      </c>
      <c r="L130">
        <v>30</v>
      </c>
      <c r="M130">
        <v>0</v>
      </c>
      <c r="N130">
        <v>0</v>
      </c>
      <c r="O130">
        <v>0</v>
      </c>
      <c r="P130">
        <v>18</v>
      </c>
      <c r="Q130">
        <v>1</v>
      </c>
      <c r="R130">
        <v>-1</v>
      </c>
      <c r="S130" s="4">
        <v>43678.068749999999</v>
      </c>
      <c r="T130" t="s">
        <v>77</v>
      </c>
      <c r="U130" t="s">
        <v>17</v>
      </c>
      <c r="V130">
        <v>25</v>
      </c>
      <c r="W130">
        <v>2</v>
      </c>
      <c r="X130">
        <v>27</v>
      </c>
      <c r="Y130">
        <v>0</v>
      </c>
      <c r="Z130">
        <v>4</v>
      </c>
      <c r="AA130">
        <v>2</v>
      </c>
      <c r="AB130">
        <v>28</v>
      </c>
      <c r="AC130">
        <v>0</v>
      </c>
      <c r="AD130">
        <v>0</v>
      </c>
      <c r="AE130">
        <v>0</v>
      </c>
      <c r="AF130">
        <v>2</v>
      </c>
      <c r="AG130">
        <v>3</v>
      </c>
      <c r="AH130" s="4">
        <v>43677.113888888889</v>
      </c>
      <c r="AI130" t="s">
        <v>77</v>
      </c>
      <c r="AJ130" t="s">
        <v>17</v>
      </c>
      <c r="AK130">
        <v>29</v>
      </c>
      <c r="AL130">
        <v>2</v>
      </c>
      <c r="AM130">
        <v>32</v>
      </c>
      <c r="AN130">
        <v>0</v>
      </c>
      <c r="AO130">
        <v>4</v>
      </c>
      <c r="AP130">
        <v>3</v>
      </c>
      <c r="AQ130">
        <v>30</v>
      </c>
      <c r="AR130">
        <v>0</v>
      </c>
      <c r="AS130">
        <v>0</v>
      </c>
      <c r="AT130">
        <v>0</v>
      </c>
      <c r="AU130">
        <v>3</v>
      </c>
      <c r="AV130">
        <v>1</v>
      </c>
      <c r="AW130">
        <v>0</v>
      </c>
      <c r="AX130" t="str">
        <f t="shared" si="1"/>
        <v>2019-08-04 01:24</v>
      </c>
    </row>
    <row r="131" spans="1:50" x14ac:dyDescent="0.2">
      <c r="A131">
        <v>3469</v>
      </c>
      <c r="B131" s="4">
        <v>43681.057638888888</v>
      </c>
      <c r="C131" t="s">
        <v>100</v>
      </c>
      <c r="D131">
        <v>1488</v>
      </c>
      <c r="E131" t="s">
        <v>17</v>
      </c>
      <c r="F131">
        <v>25</v>
      </c>
      <c r="G131">
        <v>6</v>
      </c>
      <c r="H131">
        <v>30</v>
      </c>
      <c r="I131">
        <v>0</v>
      </c>
      <c r="J131">
        <v>6</v>
      </c>
      <c r="K131">
        <v>6</v>
      </c>
      <c r="L131">
        <v>28</v>
      </c>
      <c r="M131">
        <v>0</v>
      </c>
      <c r="N131">
        <v>0</v>
      </c>
      <c r="O131">
        <v>0</v>
      </c>
      <c r="P131">
        <v>18</v>
      </c>
      <c r="Q131">
        <v>5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4">
        <v>43676.967361111114</v>
      </c>
      <c r="AI131" t="s">
        <v>164</v>
      </c>
      <c r="AJ131" t="s">
        <v>17</v>
      </c>
      <c r="AK131">
        <v>27</v>
      </c>
      <c r="AL131">
        <v>6</v>
      </c>
      <c r="AM131">
        <v>34</v>
      </c>
      <c r="AN131">
        <v>0</v>
      </c>
      <c r="AO131">
        <v>6</v>
      </c>
      <c r="AP131">
        <v>5</v>
      </c>
      <c r="AQ131">
        <v>30</v>
      </c>
      <c r="AR131">
        <v>0</v>
      </c>
      <c r="AS131">
        <v>0</v>
      </c>
      <c r="AT131">
        <v>0</v>
      </c>
      <c r="AU131">
        <v>7</v>
      </c>
      <c r="AV131">
        <v>3</v>
      </c>
      <c r="AW131">
        <v>0</v>
      </c>
      <c r="AX131" t="str">
        <f t="shared" ref="AX131:AX194" si="2">TEXT(B131,"yyyy-mm-dd hh:mm")</f>
        <v>2019-08-04 01:23</v>
      </c>
    </row>
    <row r="132" spans="1:50" x14ac:dyDescent="0.2">
      <c r="A132">
        <v>3470</v>
      </c>
      <c r="B132" s="4">
        <v>43681.056944444441</v>
      </c>
      <c r="C132" t="s">
        <v>74</v>
      </c>
      <c r="D132">
        <v>5520</v>
      </c>
      <c r="E132" t="s">
        <v>17</v>
      </c>
      <c r="F132">
        <v>30</v>
      </c>
      <c r="G132">
        <v>6</v>
      </c>
      <c r="H132">
        <v>36</v>
      </c>
      <c r="I132">
        <v>0</v>
      </c>
      <c r="J132">
        <v>6</v>
      </c>
      <c r="K132">
        <v>6</v>
      </c>
      <c r="L132">
        <v>36</v>
      </c>
      <c r="M132">
        <v>0</v>
      </c>
      <c r="N132">
        <v>0</v>
      </c>
      <c r="O132">
        <v>0</v>
      </c>
      <c r="P132">
        <v>18</v>
      </c>
      <c r="Q132">
        <v>6</v>
      </c>
      <c r="R132">
        <v>6</v>
      </c>
      <c r="S132" s="4">
        <v>43678.12222222222</v>
      </c>
      <c r="T132" t="s">
        <v>47</v>
      </c>
      <c r="U132" t="s">
        <v>17</v>
      </c>
      <c r="V132">
        <v>18</v>
      </c>
      <c r="W132">
        <v>6</v>
      </c>
      <c r="X132">
        <v>26</v>
      </c>
      <c r="Y132">
        <v>0</v>
      </c>
      <c r="Z132">
        <v>5</v>
      </c>
      <c r="AA132">
        <v>6</v>
      </c>
      <c r="AB132">
        <v>25</v>
      </c>
      <c r="AC132">
        <v>0</v>
      </c>
      <c r="AD132">
        <v>0</v>
      </c>
      <c r="AE132">
        <v>0</v>
      </c>
      <c r="AF132">
        <v>8</v>
      </c>
      <c r="AG132">
        <v>7</v>
      </c>
      <c r="AH132" s="4">
        <v>43677.290277777778</v>
      </c>
      <c r="AI132" t="s">
        <v>47</v>
      </c>
      <c r="AJ132" t="s">
        <v>17</v>
      </c>
      <c r="AK132">
        <v>22</v>
      </c>
      <c r="AL132">
        <v>5</v>
      </c>
      <c r="AM132">
        <v>24</v>
      </c>
      <c r="AN132">
        <v>0</v>
      </c>
      <c r="AO132">
        <v>5</v>
      </c>
      <c r="AP132">
        <v>6</v>
      </c>
      <c r="AQ132">
        <v>22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 t="str">
        <f t="shared" si="2"/>
        <v>2019-08-04 01:22</v>
      </c>
    </row>
    <row r="133" spans="1:50" x14ac:dyDescent="0.2">
      <c r="A133">
        <v>3471</v>
      </c>
      <c r="B133" s="4">
        <v>43681.054861111108</v>
      </c>
      <c r="C133" t="s">
        <v>27</v>
      </c>
      <c r="D133">
        <v>5853</v>
      </c>
      <c r="E133" t="s">
        <v>17</v>
      </c>
      <c r="F133">
        <v>26</v>
      </c>
      <c r="G133">
        <v>5</v>
      </c>
      <c r="H133">
        <v>34</v>
      </c>
      <c r="I133">
        <v>0</v>
      </c>
      <c r="J133">
        <v>6</v>
      </c>
      <c r="K133">
        <v>6</v>
      </c>
      <c r="L133">
        <v>30</v>
      </c>
      <c r="M133">
        <v>0</v>
      </c>
      <c r="N133">
        <v>0</v>
      </c>
      <c r="O133">
        <v>0</v>
      </c>
      <c r="P133">
        <v>18</v>
      </c>
      <c r="Q133">
        <v>8</v>
      </c>
      <c r="R133">
        <v>4</v>
      </c>
      <c r="S133" s="4">
        <v>43678.15902777778</v>
      </c>
      <c r="T133" t="s">
        <v>15</v>
      </c>
      <c r="U133" t="s">
        <v>17</v>
      </c>
      <c r="V133">
        <v>27</v>
      </c>
      <c r="W133">
        <v>6</v>
      </c>
      <c r="X133">
        <v>30</v>
      </c>
      <c r="Y133">
        <v>0</v>
      </c>
      <c r="Z133">
        <v>6</v>
      </c>
      <c r="AA133">
        <v>5</v>
      </c>
      <c r="AB133">
        <v>27</v>
      </c>
      <c r="AC133">
        <v>0</v>
      </c>
      <c r="AD133">
        <v>0</v>
      </c>
      <c r="AE133">
        <v>0</v>
      </c>
      <c r="AF133">
        <v>3</v>
      </c>
      <c r="AG133">
        <v>0</v>
      </c>
      <c r="AH133" s="4">
        <v>43677.067361111112</v>
      </c>
      <c r="AI133" t="s">
        <v>15</v>
      </c>
      <c r="AJ133" t="s">
        <v>17</v>
      </c>
      <c r="AK133">
        <v>26</v>
      </c>
      <c r="AL133">
        <v>8</v>
      </c>
      <c r="AM133">
        <v>33</v>
      </c>
      <c r="AN133">
        <v>0</v>
      </c>
      <c r="AO133">
        <v>5</v>
      </c>
      <c r="AP133">
        <v>5</v>
      </c>
      <c r="AQ133">
        <v>28</v>
      </c>
      <c r="AR133">
        <v>0</v>
      </c>
      <c r="AS133">
        <v>0</v>
      </c>
      <c r="AT133">
        <v>0</v>
      </c>
      <c r="AU133">
        <v>7</v>
      </c>
      <c r="AV133">
        <v>2</v>
      </c>
      <c r="AW133">
        <v>0</v>
      </c>
      <c r="AX133" t="str">
        <f t="shared" si="2"/>
        <v>2019-08-04 01:19</v>
      </c>
    </row>
    <row r="134" spans="1:50" x14ac:dyDescent="0.2">
      <c r="A134">
        <v>3472</v>
      </c>
      <c r="B134" s="4">
        <v>43681.053472222222</v>
      </c>
      <c r="C134" t="s">
        <v>189</v>
      </c>
      <c r="D134">
        <v>1726</v>
      </c>
      <c r="E134" t="s">
        <v>17</v>
      </c>
      <c r="F134">
        <v>20</v>
      </c>
      <c r="G134">
        <v>4</v>
      </c>
      <c r="H134">
        <v>25</v>
      </c>
      <c r="I134">
        <v>0</v>
      </c>
      <c r="J134">
        <v>3</v>
      </c>
      <c r="K134">
        <v>3</v>
      </c>
      <c r="L134">
        <v>26</v>
      </c>
      <c r="M134">
        <v>0</v>
      </c>
      <c r="N134">
        <v>0</v>
      </c>
      <c r="O134">
        <v>0</v>
      </c>
      <c r="P134">
        <v>18</v>
      </c>
      <c r="Q134">
        <v>5</v>
      </c>
      <c r="R134">
        <v>6</v>
      </c>
      <c r="S134" s="4">
        <v>43678.070138888892</v>
      </c>
      <c r="T134" t="s">
        <v>27</v>
      </c>
      <c r="U134" t="s">
        <v>17</v>
      </c>
      <c r="V134">
        <v>25</v>
      </c>
      <c r="W134">
        <v>4</v>
      </c>
      <c r="X134">
        <v>35</v>
      </c>
      <c r="Y134">
        <v>0</v>
      </c>
      <c r="Z134">
        <v>4</v>
      </c>
      <c r="AA134">
        <v>4</v>
      </c>
      <c r="AB134">
        <v>30</v>
      </c>
      <c r="AC134">
        <v>0</v>
      </c>
      <c r="AD134">
        <v>1</v>
      </c>
      <c r="AE134">
        <v>0</v>
      </c>
      <c r="AF134">
        <v>10</v>
      </c>
      <c r="AG134">
        <v>5</v>
      </c>
      <c r="AH134" s="4">
        <v>43677.034722222219</v>
      </c>
      <c r="AI134" t="s">
        <v>27</v>
      </c>
      <c r="AJ134" t="s">
        <v>17</v>
      </c>
      <c r="AK134">
        <v>28</v>
      </c>
      <c r="AL134">
        <v>4</v>
      </c>
      <c r="AM134">
        <v>33</v>
      </c>
      <c r="AN134">
        <v>0</v>
      </c>
      <c r="AO134">
        <v>4</v>
      </c>
      <c r="AP134">
        <v>4</v>
      </c>
      <c r="AQ134">
        <v>32</v>
      </c>
      <c r="AR134">
        <v>0</v>
      </c>
      <c r="AS134">
        <v>0</v>
      </c>
      <c r="AT134">
        <v>0</v>
      </c>
      <c r="AU134">
        <v>5</v>
      </c>
      <c r="AV134">
        <v>4</v>
      </c>
      <c r="AW134">
        <v>0</v>
      </c>
      <c r="AX134" t="str">
        <f t="shared" si="2"/>
        <v>2019-08-04 01:17</v>
      </c>
    </row>
    <row r="135" spans="1:50" x14ac:dyDescent="0.2">
      <c r="A135">
        <v>3473</v>
      </c>
      <c r="B135" s="4">
        <v>43681.05</v>
      </c>
      <c r="C135" t="s">
        <v>164</v>
      </c>
      <c r="D135">
        <v>1502</v>
      </c>
      <c r="E135" t="s">
        <v>17</v>
      </c>
      <c r="F135">
        <v>27</v>
      </c>
      <c r="G135">
        <v>4</v>
      </c>
      <c r="H135">
        <v>30</v>
      </c>
      <c r="I135">
        <v>0</v>
      </c>
      <c r="J135">
        <v>4</v>
      </c>
      <c r="K135">
        <v>4</v>
      </c>
      <c r="L135">
        <v>33</v>
      </c>
      <c r="M135">
        <v>0</v>
      </c>
      <c r="N135">
        <v>0</v>
      </c>
      <c r="O135">
        <v>0</v>
      </c>
      <c r="P135">
        <v>18</v>
      </c>
      <c r="Q135">
        <v>3</v>
      </c>
      <c r="R135">
        <v>6</v>
      </c>
      <c r="S135" s="4">
        <v>43677.941666666666</v>
      </c>
      <c r="T135" t="s">
        <v>164</v>
      </c>
      <c r="U135" t="s">
        <v>17</v>
      </c>
      <c r="V135">
        <v>28</v>
      </c>
      <c r="W135">
        <v>3</v>
      </c>
      <c r="X135">
        <v>26</v>
      </c>
      <c r="Y135">
        <v>0</v>
      </c>
      <c r="Z135">
        <v>4</v>
      </c>
      <c r="AA135">
        <v>4</v>
      </c>
      <c r="AB135">
        <v>32</v>
      </c>
      <c r="AC135">
        <v>0</v>
      </c>
      <c r="AD135">
        <v>0</v>
      </c>
      <c r="AE135">
        <v>0</v>
      </c>
      <c r="AF135">
        <v>-2</v>
      </c>
      <c r="AG135">
        <v>4</v>
      </c>
      <c r="AH135" s="4">
        <v>43677.002083333333</v>
      </c>
      <c r="AI135" t="s">
        <v>105</v>
      </c>
      <c r="AJ135" t="s">
        <v>17</v>
      </c>
      <c r="AK135">
        <v>30</v>
      </c>
      <c r="AL135">
        <v>4</v>
      </c>
      <c r="AM135">
        <v>29</v>
      </c>
      <c r="AN135">
        <v>0</v>
      </c>
      <c r="AO135">
        <v>5</v>
      </c>
      <c r="AP135">
        <v>4</v>
      </c>
      <c r="AQ135">
        <v>34</v>
      </c>
      <c r="AR135">
        <v>0</v>
      </c>
      <c r="AS135">
        <v>0</v>
      </c>
      <c r="AT135">
        <v>0</v>
      </c>
      <c r="AU135">
        <v>-1</v>
      </c>
      <c r="AV135">
        <v>4</v>
      </c>
      <c r="AW135">
        <v>0</v>
      </c>
      <c r="AX135" t="str">
        <f t="shared" si="2"/>
        <v>2019-08-04 01:12</v>
      </c>
    </row>
    <row r="136" spans="1:50" x14ac:dyDescent="0.2">
      <c r="A136">
        <v>3474</v>
      </c>
      <c r="B136" s="4">
        <v>43681.04791666667</v>
      </c>
      <c r="C136" t="s">
        <v>105</v>
      </c>
      <c r="D136">
        <v>1503</v>
      </c>
      <c r="E136" t="s">
        <v>17</v>
      </c>
      <c r="F136">
        <v>24</v>
      </c>
      <c r="G136">
        <v>3</v>
      </c>
      <c r="H136">
        <v>35</v>
      </c>
      <c r="I136">
        <v>0</v>
      </c>
      <c r="J136">
        <v>4</v>
      </c>
      <c r="K136">
        <v>3</v>
      </c>
      <c r="L136">
        <v>35</v>
      </c>
      <c r="M136">
        <v>0</v>
      </c>
      <c r="N136">
        <v>1</v>
      </c>
      <c r="O136">
        <v>1</v>
      </c>
      <c r="P136">
        <v>18</v>
      </c>
      <c r="Q136">
        <v>11</v>
      </c>
      <c r="R136">
        <v>11</v>
      </c>
      <c r="S136" s="4">
        <v>43678.02847222222</v>
      </c>
      <c r="T136" t="s">
        <v>77</v>
      </c>
      <c r="U136" t="s">
        <v>17</v>
      </c>
      <c r="V136">
        <v>28</v>
      </c>
      <c r="W136">
        <v>4</v>
      </c>
      <c r="X136">
        <v>28</v>
      </c>
      <c r="Y136">
        <v>0</v>
      </c>
      <c r="Z136">
        <v>4</v>
      </c>
      <c r="AA136">
        <v>5</v>
      </c>
      <c r="AB136">
        <v>28</v>
      </c>
      <c r="AC136">
        <v>0</v>
      </c>
      <c r="AD136">
        <v>0</v>
      </c>
      <c r="AE136">
        <v>0</v>
      </c>
      <c r="AF136">
        <v>0</v>
      </c>
      <c r="AG136">
        <v>0</v>
      </c>
      <c r="AH136" s="4">
        <v>43676.951388888891</v>
      </c>
      <c r="AI136" t="s">
        <v>77</v>
      </c>
      <c r="AJ136" t="s">
        <v>17</v>
      </c>
      <c r="AK136">
        <v>33</v>
      </c>
      <c r="AL136">
        <v>4</v>
      </c>
      <c r="AM136">
        <v>30</v>
      </c>
      <c r="AN136">
        <v>0</v>
      </c>
      <c r="AO136">
        <v>4</v>
      </c>
      <c r="AP136">
        <v>4</v>
      </c>
      <c r="AQ136">
        <v>32</v>
      </c>
      <c r="AR136">
        <v>0</v>
      </c>
      <c r="AS136">
        <v>0</v>
      </c>
      <c r="AT136">
        <v>0</v>
      </c>
      <c r="AU136">
        <v>-3</v>
      </c>
      <c r="AV136">
        <v>-1</v>
      </c>
      <c r="AW136">
        <v>1</v>
      </c>
      <c r="AX136" t="str">
        <f t="shared" si="2"/>
        <v>2019-08-04 01:09</v>
      </c>
    </row>
    <row r="137" spans="1:50" x14ac:dyDescent="0.2">
      <c r="A137">
        <v>3475</v>
      </c>
      <c r="B137" s="4">
        <v>43681.04791666667</v>
      </c>
      <c r="C137" t="s">
        <v>24</v>
      </c>
      <c r="D137">
        <v>5503</v>
      </c>
      <c r="E137" t="s">
        <v>17</v>
      </c>
      <c r="F137">
        <v>28</v>
      </c>
      <c r="G137">
        <v>3</v>
      </c>
      <c r="H137">
        <v>30</v>
      </c>
      <c r="I137">
        <v>0</v>
      </c>
      <c r="J137">
        <v>3</v>
      </c>
      <c r="K137">
        <v>3</v>
      </c>
      <c r="L137">
        <v>30</v>
      </c>
      <c r="M137">
        <v>0</v>
      </c>
      <c r="N137">
        <v>0</v>
      </c>
      <c r="O137">
        <v>0</v>
      </c>
      <c r="P137">
        <v>18</v>
      </c>
      <c r="Q137">
        <v>2</v>
      </c>
      <c r="R137">
        <v>2</v>
      </c>
      <c r="S137" s="4">
        <v>43678.132638888892</v>
      </c>
      <c r="T137" t="s">
        <v>24</v>
      </c>
      <c r="U137" t="s">
        <v>17</v>
      </c>
      <c r="V137">
        <v>28</v>
      </c>
      <c r="W137">
        <v>5</v>
      </c>
      <c r="X137">
        <v>33</v>
      </c>
      <c r="Y137">
        <v>0</v>
      </c>
      <c r="Z137">
        <v>3</v>
      </c>
      <c r="AA137">
        <v>3</v>
      </c>
      <c r="AB137">
        <v>30</v>
      </c>
      <c r="AC137">
        <v>0</v>
      </c>
      <c r="AD137">
        <v>0</v>
      </c>
      <c r="AE137">
        <v>0</v>
      </c>
      <c r="AF137">
        <v>5</v>
      </c>
      <c r="AG137">
        <v>2</v>
      </c>
      <c r="AH137" s="4">
        <v>43677.158333333333</v>
      </c>
      <c r="AI137" t="s">
        <v>24</v>
      </c>
      <c r="AJ137" t="s">
        <v>17</v>
      </c>
      <c r="AK137">
        <v>29</v>
      </c>
      <c r="AL137">
        <v>3</v>
      </c>
      <c r="AM137">
        <v>31</v>
      </c>
      <c r="AN137">
        <v>0</v>
      </c>
      <c r="AO137">
        <v>4</v>
      </c>
      <c r="AP137">
        <v>3</v>
      </c>
      <c r="AQ137">
        <v>30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 t="str">
        <f t="shared" si="2"/>
        <v>2019-08-04 01:09</v>
      </c>
    </row>
    <row r="138" spans="1:50" x14ac:dyDescent="0.2">
      <c r="A138">
        <v>3476</v>
      </c>
      <c r="B138" s="4">
        <v>43681.047222222223</v>
      </c>
      <c r="C138" t="s">
        <v>134</v>
      </c>
      <c r="D138">
        <v>1131</v>
      </c>
      <c r="E138" t="s">
        <v>17</v>
      </c>
      <c r="F138">
        <v>29</v>
      </c>
      <c r="G138">
        <v>4</v>
      </c>
      <c r="H138">
        <v>35</v>
      </c>
      <c r="I138">
        <v>0</v>
      </c>
      <c r="J138">
        <v>5</v>
      </c>
      <c r="K138">
        <v>5</v>
      </c>
      <c r="L138">
        <v>36</v>
      </c>
      <c r="M138">
        <v>0</v>
      </c>
      <c r="N138">
        <v>0</v>
      </c>
      <c r="O138">
        <v>0</v>
      </c>
      <c r="P138">
        <v>18</v>
      </c>
      <c r="Q138">
        <v>6</v>
      </c>
      <c r="R138">
        <v>7</v>
      </c>
      <c r="S138" s="4">
        <v>43678.387499999997</v>
      </c>
      <c r="T138" t="s">
        <v>27</v>
      </c>
      <c r="U138" t="s">
        <v>17</v>
      </c>
      <c r="V138">
        <v>24</v>
      </c>
      <c r="W138">
        <v>4</v>
      </c>
      <c r="X138">
        <v>36</v>
      </c>
      <c r="Y138">
        <v>0</v>
      </c>
      <c r="Z138">
        <v>4</v>
      </c>
      <c r="AA138">
        <v>4</v>
      </c>
      <c r="AB138">
        <v>36</v>
      </c>
      <c r="AC138">
        <v>0</v>
      </c>
      <c r="AD138">
        <v>1</v>
      </c>
      <c r="AE138">
        <v>1</v>
      </c>
      <c r="AF138">
        <v>12</v>
      </c>
      <c r="AG138">
        <v>12</v>
      </c>
      <c r="AH138" s="4">
        <v>43677.129166666666</v>
      </c>
      <c r="AI138" t="s">
        <v>27</v>
      </c>
      <c r="AJ138" t="s">
        <v>17</v>
      </c>
      <c r="AK138">
        <v>30</v>
      </c>
      <c r="AL138">
        <v>5</v>
      </c>
      <c r="AM138">
        <v>36</v>
      </c>
      <c r="AN138">
        <v>0</v>
      </c>
      <c r="AO138">
        <v>5</v>
      </c>
      <c r="AP138">
        <v>4</v>
      </c>
      <c r="AQ138">
        <v>36</v>
      </c>
      <c r="AR138">
        <v>0</v>
      </c>
      <c r="AS138">
        <v>0</v>
      </c>
      <c r="AT138">
        <v>0</v>
      </c>
      <c r="AU138">
        <v>6</v>
      </c>
      <c r="AV138">
        <v>6</v>
      </c>
      <c r="AW138">
        <v>0</v>
      </c>
      <c r="AX138" t="str">
        <f t="shared" si="2"/>
        <v>2019-08-04 01:08</v>
      </c>
    </row>
    <row r="139" spans="1:50" x14ac:dyDescent="0.2">
      <c r="A139">
        <v>3477</v>
      </c>
      <c r="B139" s="4">
        <v>43681.046527777777</v>
      </c>
      <c r="C139" t="s">
        <v>74</v>
      </c>
      <c r="D139">
        <v>1785</v>
      </c>
      <c r="E139" t="s">
        <v>17</v>
      </c>
      <c r="F139">
        <v>28</v>
      </c>
      <c r="G139">
        <v>6</v>
      </c>
      <c r="H139">
        <v>30</v>
      </c>
      <c r="I139">
        <v>0</v>
      </c>
      <c r="J139">
        <v>6</v>
      </c>
      <c r="K139">
        <v>6</v>
      </c>
      <c r="L139">
        <v>31</v>
      </c>
      <c r="M139">
        <v>0</v>
      </c>
      <c r="N139">
        <v>0</v>
      </c>
      <c r="O139">
        <v>0</v>
      </c>
      <c r="P139">
        <v>18</v>
      </c>
      <c r="Q139">
        <v>2</v>
      </c>
      <c r="R139">
        <v>3</v>
      </c>
      <c r="S139" s="4">
        <v>43678.118750000001</v>
      </c>
      <c r="T139" t="s">
        <v>105</v>
      </c>
      <c r="U139" t="s">
        <v>17</v>
      </c>
      <c r="V139">
        <v>26</v>
      </c>
      <c r="W139">
        <v>2</v>
      </c>
      <c r="X139">
        <v>31</v>
      </c>
      <c r="Y139">
        <v>0</v>
      </c>
      <c r="Z139">
        <v>7</v>
      </c>
      <c r="AA139">
        <v>7</v>
      </c>
      <c r="AB139">
        <v>33</v>
      </c>
      <c r="AC139">
        <v>0</v>
      </c>
      <c r="AD139">
        <v>0</v>
      </c>
      <c r="AE139">
        <v>0</v>
      </c>
      <c r="AF139">
        <v>5</v>
      </c>
      <c r="AG139">
        <v>7</v>
      </c>
      <c r="AH139" s="4">
        <v>43677.288888888892</v>
      </c>
      <c r="AI139" t="s">
        <v>105</v>
      </c>
      <c r="AJ139" t="s">
        <v>17</v>
      </c>
      <c r="AK139">
        <v>29</v>
      </c>
      <c r="AL139">
        <v>6</v>
      </c>
      <c r="AM139">
        <v>33</v>
      </c>
      <c r="AN139">
        <v>0</v>
      </c>
      <c r="AO139">
        <v>8</v>
      </c>
      <c r="AP139">
        <v>8</v>
      </c>
      <c r="AQ139">
        <v>34</v>
      </c>
      <c r="AR139">
        <v>0</v>
      </c>
      <c r="AS139">
        <v>0</v>
      </c>
      <c r="AT139">
        <v>0</v>
      </c>
      <c r="AU139">
        <v>4</v>
      </c>
      <c r="AV139">
        <v>5</v>
      </c>
      <c r="AW139">
        <v>0</v>
      </c>
      <c r="AX139" t="str">
        <f t="shared" si="2"/>
        <v>2019-08-04 01:07</v>
      </c>
    </row>
    <row r="140" spans="1:50" x14ac:dyDescent="0.2">
      <c r="A140">
        <v>3478</v>
      </c>
      <c r="B140" s="4">
        <v>43681.04583333333</v>
      </c>
      <c r="C140" t="s">
        <v>97</v>
      </c>
      <c r="D140">
        <v>6063</v>
      </c>
      <c r="E140" t="s">
        <v>17</v>
      </c>
      <c r="F140">
        <v>28</v>
      </c>
      <c r="G140">
        <v>4</v>
      </c>
      <c r="H140">
        <v>34</v>
      </c>
      <c r="I140">
        <v>0</v>
      </c>
      <c r="J140">
        <v>4</v>
      </c>
      <c r="K140">
        <v>4</v>
      </c>
      <c r="L140">
        <v>36</v>
      </c>
      <c r="M140">
        <v>0</v>
      </c>
      <c r="N140">
        <v>0</v>
      </c>
      <c r="O140">
        <v>0</v>
      </c>
      <c r="P140">
        <v>18</v>
      </c>
      <c r="Q140">
        <v>6</v>
      </c>
      <c r="R140">
        <v>8</v>
      </c>
      <c r="S140" s="4">
        <v>43677.978472222225</v>
      </c>
      <c r="T140" t="s">
        <v>77</v>
      </c>
      <c r="U140" t="s">
        <v>17</v>
      </c>
      <c r="V140">
        <v>28</v>
      </c>
      <c r="W140">
        <v>4</v>
      </c>
      <c r="X140">
        <v>28</v>
      </c>
      <c r="Y140">
        <v>0</v>
      </c>
      <c r="Z140">
        <v>4</v>
      </c>
      <c r="AA140">
        <v>4</v>
      </c>
      <c r="AB140">
        <v>30</v>
      </c>
      <c r="AC140">
        <v>0</v>
      </c>
      <c r="AD140">
        <v>0</v>
      </c>
      <c r="AE140">
        <v>0</v>
      </c>
      <c r="AF140">
        <v>0</v>
      </c>
      <c r="AG140">
        <v>2</v>
      </c>
      <c r="AH140" s="4">
        <v>43677.099305555559</v>
      </c>
      <c r="AI140" t="s">
        <v>77</v>
      </c>
      <c r="AJ140" t="s">
        <v>17</v>
      </c>
      <c r="AK140">
        <v>29</v>
      </c>
      <c r="AL140">
        <v>5</v>
      </c>
      <c r="AM140">
        <v>29</v>
      </c>
      <c r="AN140">
        <v>0</v>
      </c>
      <c r="AO140">
        <v>4</v>
      </c>
      <c r="AP140">
        <v>4</v>
      </c>
      <c r="AQ140">
        <v>28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0</v>
      </c>
      <c r="AX140" t="str">
        <f t="shared" si="2"/>
        <v>2019-08-04 01:06</v>
      </c>
    </row>
    <row r="141" spans="1:50" x14ac:dyDescent="0.2">
      <c r="A141">
        <v>3479</v>
      </c>
      <c r="B141" s="4">
        <v>43681.04583333333</v>
      </c>
      <c r="C141" t="s">
        <v>281</v>
      </c>
      <c r="D141">
        <v>1350</v>
      </c>
      <c r="E141" t="s">
        <v>17</v>
      </c>
      <c r="F141">
        <v>28</v>
      </c>
      <c r="G141">
        <v>6</v>
      </c>
      <c r="H141">
        <v>34</v>
      </c>
      <c r="I141">
        <v>0</v>
      </c>
      <c r="J141">
        <v>7</v>
      </c>
      <c r="K141">
        <v>7</v>
      </c>
      <c r="L141">
        <v>33</v>
      </c>
      <c r="M141">
        <v>0</v>
      </c>
      <c r="N141">
        <v>0</v>
      </c>
      <c r="O141">
        <v>0</v>
      </c>
      <c r="P141">
        <v>18</v>
      </c>
      <c r="Q141">
        <v>6</v>
      </c>
      <c r="R141">
        <v>5</v>
      </c>
      <c r="S141" s="4">
        <v>43678.036111111112</v>
      </c>
      <c r="T141" t="s">
        <v>263</v>
      </c>
      <c r="U141" t="s">
        <v>17</v>
      </c>
      <c r="V141">
        <v>26</v>
      </c>
      <c r="W141">
        <v>7</v>
      </c>
      <c r="X141">
        <v>32</v>
      </c>
      <c r="Y141">
        <v>0</v>
      </c>
      <c r="Z141">
        <v>6</v>
      </c>
      <c r="AA141">
        <v>6</v>
      </c>
      <c r="AB141">
        <v>30</v>
      </c>
      <c r="AC141">
        <v>0</v>
      </c>
      <c r="AD141">
        <v>0</v>
      </c>
      <c r="AE141">
        <v>0</v>
      </c>
      <c r="AF141">
        <v>6</v>
      </c>
      <c r="AG141">
        <v>4</v>
      </c>
      <c r="AH141" s="4">
        <v>43677.027777777781</v>
      </c>
      <c r="AI141" t="s">
        <v>263</v>
      </c>
      <c r="AJ141" t="s">
        <v>17</v>
      </c>
      <c r="AK141">
        <v>23</v>
      </c>
      <c r="AL141">
        <v>6</v>
      </c>
      <c r="AM141">
        <v>30</v>
      </c>
      <c r="AN141">
        <v>0</v>
      </c>
      <c r="AO141">
        <v>6</v>
      </c>
      <c r="AP141">
        <v>6</v>
      </c>
      <c r="AQ141">
        <v>29</v>
      </c>
      <c r="AR141">
        <v>0</v>
      </c>
      <c r="AS141">
        <v>0</v>
      </c>
      <c r="AT141">
        <v>0</v>
      </c>
      <c r="AU141">
        <v>7</v>
      </c>
      <c r="AV141">
        <v>6</v>
      </c>
      <c r="AW141">
        <v>0</v>
      </c>
      <c r="AX141" t="str">
        <f t="shared" si="2"/>
        <v>2019-08-04 01:06</v>
      </c>
    </row>
    <row r="142" spans="1:50" x14ac:dyDescent="0.2">
      <c r="A142">
        <v>3480</v>
      </c>
      <c r="B142" s="4">
        <v>43681.043055555558</v>
      </c>
      <c r="C142" t="s">
        <v>15</v>
      </c>
      <c r="D142">
        <v>5346</v>
      </c>
      <c r="E142" t="s">
        <v>17</v>
      </c>
      <c r="F142">
        <v>25</v>
      </c>
      <c r="G142">
        <v>5</v>
      </c>
      <c r="H142">
        <v>34</v>
      </c>
      <c r="I142">
        <v>0</v>
      </c>
      <c r="J142">
        <v>6</v>
      </c>
      <c r="K142">
        <v>6</v>
      </c>
      <c r="L142">
        <v>30</v>
      </c>
      <c r="M142">
        <v>0</v>
      </c>
      <c r="N142">
        <v>0</v>
      </c>
      <c r="O142">
        <v>0</v>
      </c>
      <c r="P142">
        <v>18</v>
      </c>
      <c r="Q142">
        <v>9</v>
      </c>
      <c r="R142">
        <v>5</v>
      </c>
      <c r="S142" s="4">
        <v>43678.21597222222</v>
      </c>
      <c r="T142" t="s">
        <v>47</v>
      </c>
      <c r="U142" t="s">
        <v>17</v>
      </c>
      <c r="V142">
        <v>20</v>
      </c>
      <c r="W142">
        <v>6</v>
      </c>
      <c r="X142">
        <v>27</v>
      </c>
      <c r="Y142">
        <v>0</v>
      </c>
      <c r="Z142">
        <v>4</v>
      </c>
      <c r="AA142">
        <v>6</v>
      </c>
      <c r="AB142">
        <v>24</v>
      </c>
      <c r="AC142">
        <v>0</v>
      </c>
      <c r="AD142">
        <v>0</v>
      </c>
      <c r="AE142">
        <v>0</v>
      </c>
      <c r="AF142">
        <v>7</v>
      </c>
      <c r="AG142">
        <v>4</v>
      </c>
      <c r="AH142" s="4">
        <v>43677.388194444444</v>
      </c>
      <c r="AI142" t="s">
        <v>32</v>
      </c>
      <c r="AJ142" t="s">
        <v>17</v>
      </c>
      <c r="AK142">
        <v>28</v>
      </c>
      <c r="AL142">
        <v>6</v>
      </c>
      <c r="AM142">
        <v>34</v>
      </c>
      <c r="AN142">
        <v>0</v>
      </c>
      <c r="AO142">
        <v>6</v>
      </c>
      <c r="AP142">
        <v>6</v>
      </c>
      <c r="AQ142">
        <v>33</v>
      </c>
      <c r="AR142">
        <v>0</v>
      </c>
      <c r="AS142">
        <v>0</v>
      </c>
      <c r="AT142">
        <v>0</v>
      </c>
      <c r="AU142">
        <v>6</v>
      </c>
      <c r="AV142">
        <v>5</v>
      </c>
      <c r="AW142">
        <v>0</v>
      </c>
      <c r="AX142" t="str">
        <f t="shared" si="2"/>
        <v>2019-08-04 01:02</v>
      </c>
    </row>
    <row r="143" spans="1:50" x14ac:dyDescent="0.2">
      <c r="A143">
        <v>3481</v>
      </c>
      <c r="B143" s="4">
        <v>43681.042361111111</v>
      </c>
      <c r="C143" t="s">
        <v>263</v>
      </c>
      <c r="D143">
        <v>1906</v>
      </c>
      <c r="E143" t="s">
        <v>17</v>
      </c>
      <c r="F143">
        <v>23</v>
      </c>
      <c r="G143">
        <v>3</v>
      </c>
      <c r="H143">
        <v>30</v>
      </c>
      <c r="I143">
        <v>0</v>
      </c>
      <c r="J143">
        <v>6</v>
      </c>
      <c r="K143">
        <v>5</v>
      </c>
      <c r="L143">
        <v>28</v>
      </c>
      <c r="M143">
        <v>0</v>
      </c>
      <c r="N143">
        <v>0</v>
      </c>
      <c r="O143">
        <v>0</v>
      </c>
      <c r="P143">
        <v>18</v>
      </c>
      <c r="Q143">
        <v>7</v>
      </c>
      <c r="R143">
        <v>5</v>
      </c>
      <c r="S143" s="4">
        <v>43678.073611111111</v>
      </c>
      <c r="T143" t="s">
        <v>281</v>
      </c>
      <c r="U143" t="s">
        <v>17</v>
      </c>
      <c r="V143">
        <v>32</v>
      </c>
      <c r="W143">
        <v>6</v>
      </c>
      <c r="X143">
        <v>32</v>
      </c>
      <c r="Y143">
        <v>0</v>
      </c>
      <c r="Z143">
        <v>5</v>
      </c>
      <c r="AA143">
        <v>6</v>
      </c>
      <c r="AB143">
        <v>32</v>
      </c>
      <c r="AC143">
        <v>0</v>
      </c>
      <c r="AD143">
        <v>0</v>
      </c>
      <c r="AE143">
        <v>0</v>
      </c>
      <c r="AF143">
        <v>0</v>
      </c>
      <c r="AG143">
        <v>0</v>
      </c>
      <c r="AH143" s="4">
        <v>43677.125694444447</v>
      </c>
      <c r="AI143" t="s">
        <v>281</v>
      </c>
      <c r="AJ143" t="s">
        <v>17</v>
      </c>
      <c r="AK143">
        <v>30</v>
      </c>
      <c r="AL143">
        <v>8</v>
      </c>
      <c r="AM143">
        <v>32</v>
      </c>
      <c r="AN143">
        <v>0</v>
      </c>
      <c r="AO143">
        <v>7</v>
      </c>
      <c r="AP143">
        <v>6</v>
      </c>
      <c r="AQ143">
        <v>31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0</v>
      </c>
      <c r="AX143" t="str">
        <f t="shared" si="2"/>
        <v>2019-08-04 01:01</v>
      </c>
    </row>
    <row r="144" spans="1:50" x14ac:dyDescent="0.2">
      <c r="A144">
        <v>3482</v>
      </c>
      <c r="B144" s="4">
        <v>43681.040972222225</v>
      </c>
      <c r="C144" t="s">
        <v>97</v>
      </c>
      <c r="D144">
        <v>6066</v>
      </c>
      <c r="E144" t="s">
        <v>17</v>
      </c>
      <c r="F144">
        <v>28</v>
      </c>
      <c r="G144">
        <v>5</v>
      </c>
      <c r="H144">
        <v>31</v>
      </c>
      <c r="I144">
        <v>0</v>
      </c>
      <c r="J144">
        <v>6</v>
      </c>
      <c r="K144">
        <v>5</v>
      </c>
      <c r="L144">
        <v>32</v>
      </c>
      <c r="M144">
        <v>0</v>
      </c>
      <c r="N144">
        <v>0</v>
      </c>
      <c r="O144">
        <v>0</v>
      </c>
      <c r="P144">
        <v>18</v>
      </c>
      <c r="Q144">
        <v>3</v>
      </c>
      <c r="R144">
        <v>4</v>
      </c>
      <c r="S144" s="4">
        <v>43678.003472222219</v>
      </c>
      <c r="T144" t="s">
        <v>74</v>
      </c>
      <c r="U144" t="s">
        <v>17</v>
      </c>
      <c r="V144">
        <v>32</v>
      </c>
      <c r="W144">
        <v>6</v>
      </c>
      <c r="X144">
        <v>33</v>
      </c>
      <c r="Y144">
        <v>0</v>
      </c>
      <c r="Z144">
        <v>6</v>
      </c>
      <c r="AA144">
        <v>6</v>
      </c>
      <c r="AB144">
        <v>30</v>
      </c>
      <c r="AC144">
        <v>0</v>
      </c>
      <c r="AD144">
        <v>0</v>
      </c>
      <c r="AE144">
        <v>0</v>
      </c>
      <c r="AF144">
        <v>1</v>
      </c>
      <c r="AG144">
        <v>-2</v>
      </c>
      <c r="AH144" s="4">
        <v>43677.217361111114</v>
      </c>
      <c r="AI144" t="s">
        <v>97</v>
      </c>
      <c r="AJ144" t="s">
        <v>17</v>
      </c>
      <c r="AK144">
        <v>30</v>
      </c>
      <c r="AL144">
        <v>6</v>
      </c>
      <c r="AM144">
        <v>36</v>
      </c>
      <c r="AN144">
        <v>0</v>
      </c>
      <c r="AO144">
        <v>6</v>
      </c>
      <c r="AP144">
        <v>6</v>
      </c>
      <c r="AQ144">
        <v>35</v>
      </c>
      <c r="AR144">
        <v>0</v>
      </c>
      <c r="AS144">
        <v>0</v>
      </c>
      <c r="AT144">
        <v>0</v>
      </c>
      <c r="AU144">
        <v>6</v>
      </c>
      <c r="AV144">
        <v>5</v>
      </c>
      <c r="AW144">
        <v>0</v>
      </c>
      <c r="AX144" t="str">
        <f t="shared" si="2"/>
        <v>2019-08-04 00:59</v>
      </c>
    </row>
    <row r="145" spans="1:50" x14ac:dyDescent="0.2">
      <c r="A145">
        <v>3483</v>
      </c>
      <c r="B145" s="4">
        <v>43681.040277777778</v>
      </c>
      <c r="C145" t="s">
        <v>52</v>
      </c>
      <c r="D145">
        <v>5462</v>
      </c>
      <c r="E145" t="s">
        <v>17</v>
      </c>
      <c r="F145">
        <v>29</v>
      </c>
      <c r="G145">
        <v>5</v>
      </c>
      <c r="H145">
        <v>28</v>
      </c>
      <c r="I145">
        <v>0</v>
      </c>
      <c r="J145">
        <v>6</v>
      </c>
      <c r="K145">
        <v>6</v>
      </c>
      <c r="L145">
        <v>26</v>
      </c>
      <c r="M145">
        <v>0</v>
      </c>
      <c r="N145">
        <v>0</v>
      </c>
      <c r="O145">
        <v>0</v>
      </c>
      <c r="P145">
        <v>18</v>
      </c>
      <c r="Q145">
        <v>-1</v>
      </c>
      <c r="R145">
        <v>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4">
        <v>43677.026388888888</v>
      </c>
      <c r="AI145" t="s">
        <v>201</v>
      </c>
      <c r="AJ145" t="s">
        <v>17</v>
      </c>
      <c r="AK145">
        <v>29</v>
      </c>
      <c r="AL145">
        <v>6</v>
      </c>
      <c r="AM145">
        <v>32</v>
      </c>
      <c r="AN145">
        <v>0</v>
      </c>
      <c r="AO145">
        <v>6</v>
      </c>
      <c r="AP145">
        <v>6</v>
      </c>
      <c r="AQ145">
        <v>34</v>
      </c>
      <c r="AR145">
        <v>0</v>
      </c>
      <c r="AS145">
        <v>0</v>
      </c>
      <c r="AT145">
        <v>0</v>
      </c>
      <c r="AU145">
        <v>3</v>
      </c>
      <c r="AV145">
        <v>5</v>
      </c>
      <c r="AW145">
        <v>0</v>
      </c>
      <c r="AX145" t="str">
        <f t="shared" si="2"/>
        <v>2019-08-04 00:58</v>
      </c>
    </row>
    <row r="146" spans="1:50" x14ac:dyDescent="0.2">
      <c r="A146">
        <v>3484</v>
      </c>
      <c r="B146" s="4">
        <v>43681.040277777778</v>
      </c>
      <c r="C146" t="s">
        <v>52</v>
      </c>
      <c r="D146">
        <v>1505</v>
      </c>
      <c r="E146" t="s">
        <v>17</v>
      </c>
      <c r="F146">
        <v>29</v>
      </c>
      <c r="G146">
        <v>4</v>
      </c>
      <c r="H146">
        <v>26</v>
      </c>
      <c r="I146">
        <v>0</v>
      </c>
      <c r="J146">
        <v>4</v>
      </c>
      <c r="K146">
        <v>4</v>
      </c>
      <c r="L146">
        <v>28</v>
      </c>
      <c r="M146">
        <v>0</v>
      </c>
      <c r="N146">
        <v>0</v>
      </c>
      <c r="O146">
        <v>0</v>
      </c>
      <c r="P146">
        <v>18</v>
      </c>
      <c r="Q146">
        <v>-3</v>
      </c>
      <c r="R146">
        <v>-1</v>
      </c>
      <c r="S146" s="4">
        <v>43677.986805555556</v>
      </c>
      <c r="T146" t="s">
        <v>100</v>
      </c>
      <c r="U146" t="s">
        <v>17</v>
      </c>
      <c r="V146">
        <v>29</v>
      </c>
      <c r="W146">
        <v>4</v>
      </c>
      <c r="X146">
        <v>28</v>
      </c>
      <c r="Y146">
        <v>0</v>
      </c>
      <c r="Z146">
        <v>4</v>
      </c>
      <c r="AA146">
        <v>4</v>
      </c>
      <c r="AB146">
        <v>32</v>
      </c>
      <c r="AC146">
        <v>0</v>
      </c>
      <c r="AD146">
        <v>0</v>
      </c>
      <c r="AE146">
        <v>0</v>
      </c>
      <c r="AF146">
        <v>-1</v>
      </c>
      <c r="AG146">
        <v>3</v>
      </c>
      <c r="AH146" s="4">
        <v>43677.072222222225</v>
      </c>
      <c r="AI146" t="s">
        <v>189</v>
      </c>
      <c r="AJ146" t="s">
        <v>17</v>
      </c>
      <c r="AK146">
        <v>28</v>
      </c>
      <c r="AL146">
        <v>3</v>
      </c>
      <c r="AM146">
        <v>20</v>
      </c>
      <c r="AN146">
        <v>0</v>
      </c>
      <c r="AO146">
        <v>4</v>
      </c>
      <c r="AP146">
        <v>4</v>
      </c>
      <c r="AQ146">
        <v>26</v>
      </c>
      <c r="AR146">
        <v>0</v>
      </c>
      <c r="AS146">
        <v>0</v>
      </c>
      <c r="AT146">
        <v>0</v>
      </c>
      <c r="AU146">
        <v>-8</v>
      </c>
      <c r="AV146">
        <v>-2</v>
      </c>
      <c r="AW146">
        <v>0</v>
      </c>
      <c r="AX146" t="str">
        <f t="shared" si="2"/>
        <v>2019-08-04 00:58</v>
      </c>
    </row>
    <row r="147" spans="1:50" x14ac:dyDescent="0.2">
      <c r="A147">
        <v>3485</v>
      </c>
      <c r="B147" s="4">
        <v>43681.037499999999</v>
      </c>
      <c r="C147" t="s">
        <v>21</v>
      </c>
      <c r="D147">
        <v>7991</v>
      </c>
      <c r="E147" t="s">
        <v>17</v>
      </c>
      <c r="F147">
        <v>30</v>
      </c>
      <c r="G147">
        <v>6</v>
      </c>
      <c r="H147">
        <v>32</v>
      </c>
      <c r="I147">
        <v>0</v>
      </c>
      <c r="J147">
        <v>6</v>
      </c>
      <c r="K147">
        <v>6</v>
      </c>
      <c r="L147">
        <v>30</v>
      </c>
      <c r="M147">
        <v>0</v>
      </c>
      <c r="N147">
        <v>0</v>
      </c>
      <c r="O147">
        <v>0</v>
      </c>
      <c r="P147">
        <v>18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4">
        <v>43677.206250000003</v>
      </c>
      <c r="AI147" t="s">
        <v>42</v>
      </c>
      <c r="AJ147" t="s">
        <v>17</v>
      </c>
      <c r="AK147">
        <v>20</v>
      </c>
      <c r="AL147">
        <v>4</v>
      </c>
      <c r="AM147">
        <v>18</v>
      </c>
      <c r="AN147">
        <v>0</v>
      </c>
      <c r="AO147">
        <v>4</v>
      </c>
      <c r="AP147">
        <v>4</v>
      </c>
      <c r="AQ147">
        <v>22</v>
      </c>
      <c r="AR147">
        <v>0</v>
      </c>
      <c r="AS147">
        <v>0</v>
      </c>
      <c r="AT147">
        <v>0</v>
      </c>
      <c r="AU147">
        <v>-2</v>
      </c>
      <c r="AV147">
        <v>2</v>
      </c>
      <c r="AW147">
        <v>0</v>
      </c>
      <c r="AX147" t="str">
        <f t="shared" si="2"/>
        <v>2019-08-04 00:54</v>
      </c>
    </row>
    <row r="148" spans="1:50" x14ac:dyDescent="0.2">
      <c r="A148">
        <v>3486</v>
      </c>
      <c r="B148" s="4">
        <v>43681.031944444447</v>
      </c>
      <c r="C148" t="s">
        <v>164</v>
      </c>
      <c r="D148">
        <v>1495</v>
      </c>
      <c r="E148" t="s">
        <v>17</v>
      </c>
      <c r="F148">
        <v>27</v>
      </c>
      <c r="G148">
        <v>6</v>
      </c>
      <c r="H148">
        <v>34</v>
      </c>
      <c r="I148">
        <v>0</v>
      </c>
      <c r="J148">
        <v>4</v>
      </c>
      <c r="K148">
        <v>4</v>
      </c>
      <c r="L148">
        <v>30</v>
      </c>
      <c r="M148">
        <v>0</v>
      </c>
      <c r="N148">
        <v>0</v>
      </c>
      <c r="O148">
        <v>0</v>
      </c>
      <c r="P148">
        <v>18</v>
      </c>
      <c r="Q148">
        <v>7</v>
      </c>
      <c r="R148">
        <v>3</v>
      </c>
      <c r="S148" s="4">
        <v>43678.279861111114</v>
      </c>
      <c r="T148" t="s">
        <v>82</v>
      </c>
      <c r="U148" t="s">
        <v>17</v>
      </c>
      <c r="V148">
        <v>27</v>
      </c>
      <c r="W148">
        <v>4</v>
      </c>
      <c r="X148">
        <v>32</v>
      </c>
      <c r="Y148">
        <v>0</v>
      </c>
      <c r="Z148">
        <v>4</v>
      </c>
      <c r="AA148">
        <v>4</v>
      </c>
      <c r="AB148">
        <v>32</v>
      </c>
      <c r="AC148">
        <v>0</v>
      </c>
      <c r="AD148">
        <v>0</v>
      </c>
      <c r="AE148">
        <v>0</v>
      </c>
      <c r="AF148">
        <v>5</v>
      </c>
      <c r="AG148">
        <v>5</v>
      </c>
      <c r="AH148" s="4">
        <v>43677.147916666669</v>
      </c>
      <c r="AI148" t="s">
        <v>100</v>
      </c>
      <c r="AJ148" t="s">
        <v>17</v>
      </c>
      <c r="AK148">
        <v>27</v>
      </c>
      <c r="AL148">
        <v>4</v>
      </c>
      <c r="AM148">
        <v>30</v>
      </c>
      <c r="AN148">
        <v>0</v>
      </c>
      <c r="AO148">
        <v>4</v>
      </c>
      <c r="AP148">
        <v>3</v>
      </c>
      <c r="AQ148">
        <v>29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0</v>
      </c>
      <c r="AX148" t="str">
        <f t="shared" si="2"/>
        <v>2019-08-04 00:46</v>
      </c>
    </row>
    <row r="149" spans="1:50" x14ac:dyDescent="0.2">
      <c r="A149">
        <v>3487</v>
      </c>
      <c r="B149" s="4">
        <v>43681.029166666667</v>
      </c>
      <c r="C149" t="s">
        <v>189</v>
      </c>
      <c r="D149">
        <v>1375</v>
      </c>
      <c r="E149" t="s">
        <v>17</v>
      </c>
      <c r="F149">
        <v>21</v>
      </c>
      <c r="G149">
        <v>4</v>
      </c>
      <c r="H149">
        <v>29</v>
      </c>
      <c r="I149">
        <v>0</v>
      </c>
      <c r="J149">
        <v>4</v>
      </c>
      <c r="K149">
        <v>4</v>
      </c>
      <c r="L149">
        <v>28</v>
      </c>
      <c r="M149">
        <v>0</v>
      </c>
      <c r="N149">
        <v>0</v>
      </c>
      <c r="O149">
        <v>0</v>
      </c>
      <c r="P149">
        <v>18</v>
      </c>
      <c r="Q149">
        <v>8</v>
      </c>
      <c r="R149">
        <v>7</v>
      </c>
      <c r="S149" s="4">
        <v>43678.039583333331</v>
      </c>
      <c r="T149" t="s">
        <v>82</v>
      </c>
      <c r="U149" t="s">
        <v>17</v>
      </c>
      <c r="V149">
        <v>30</v>
      </c>
      <c r="W149">
        <v>6</v>
      </c>
      <c r="X149">
        <v>33</v>
      </c>
      <c r="Y149">
        <v>0</v>
      </c>
      <c r="Z149">
        <v>5</v>
      </c>
      <c r="AA149">
        <v>4</v>
      </c>
      <c r="AB149">
        <v>32</v>
      </c>
      <c r="AC149">
        <v>0</v>
      </c>
      <c r="AD149">
        <v>0</v>
      </c>
      <c r="AE149">
        <v>0</v>
      </c>
      <c r="AF149">
        <v>3</v>
      </c>
      <c r="AG149">
        <v>2</v>
      </c>
      <c r="AH149" s="4">
        <v>43677.077777777777</v>
      </c>
      <c r="AI149" t="s">
        <v>27</v>
      </c>
      <c r="AJ149" t="s">
        <v>17</v>
      </c>
      <c r="AK149">
        <v>28</v>
      </c>
      <c r="AL149">
        <v>6</v>
      </c>
      <c r="AM149">
        <v>36</v>
      </c>
      <c r="AN149">
        <v>0</v>
      </c>
      <c r="AO149">
        <v>4</v>
      </c>
      <c r="AP149">
        <v>4</v>
      </c>
      <c r="AQ149">
        <v>32</v>
      </c>
      <c r="AR149">
        <v>0</v>
      </c>
      <c r="AS149">
        <v>0</v>
      </c>
      <c r="AT149">
        <v>0</v>
      </c>
      <c r="AU149">
        <v>8</v>
      </c>
      <c r="AV149">
        <v>4</v>
      </c>
      <c r="AW149">
        <v>0</v>
      </c>
      <c r="AX149" t="str">
        <f t="shared" si="2"/>
        <v>2019-08-04 00:42</v>
      </c>
    </row>
    <row r="150" spans="1:50" x14ac:dyDescent="0.2">
      <c r="A150">
        <v>3488</v>
      </c>
      <c r="B150" s="4">
        <v>43681.02847222222</v>
      </c>
      <c r="C150" t="s">
        <v>77</v>
      </c>
      <c r="D150">
        <v>7198</v>
      </c>
      <c r="E150" t="s">
        <v>17</v>
      </c>
      <c r="F150">
        <v>30</v>
      </c>
      <c r="G150">
        <v>4</v>
      </c>
      <c r="H150">
        <v>24</v>
      </c>
      <c r="I150">
        <v>0</v>
      </c>
      <c r="J150">
        <v>4</v>
      </c>
      <c r="K150">
        <v>4</v>
      </c>
      <c r="L150">
        <v>28</v>
      </c>
      <c r="M150">
        <v>0</v>
      </c>
      <c r="N150">
        <v>0</v>
      </c>
      <c r="O150">
        <v>0</v>
      </c>
      <c r="P150">
        <v>18</v>
      </c>
      <c r="Q150">
        <v>-6</v>
      </c>
      <c r="R150">
        <v>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4">
        <v>43676.9375</v>
      </c>
      <c r="AI150" t="s">
        <v>77</v>
      </c>
      <c r="AJ150" t="s">
        <v>17</v>
      </c>
      <c r="AK150">
        <v>30</v>
      </c>
      <c r="AL150">
        <v>3</v>
      </c>
      <c r="AM150">
        <v>30</v>
      </c>
      <c r="AN150">
        <v>0</v>
      </c>
      <c r="AO150">
        <v>3</v>
      </c>
      <c r="AP150">
        <v>3</v>
      </c>
      <c r="AQ150">
        <v>28</v>
      </c>
      <c r="AR150">
        <v>0</v>
      </c>
      <c r="AS150">
        <v>0</v>
      </c>
      <c r="AT150">
        <v>0</v>
      </c>
      <c r="AU150">
        <v>0</v>
      </c>
      <c r="AV150">
        <v>-2</v>
      </c>
      <c r="AW150">
        <v>0</v>
      </c>
      <c r="AX150" t="str">
        <f t="shared" si="2"/>
        <v>2019-08-04 00:41</v>
      </c>
    </row>
    <row r="151" spans="1:50" x14ac:dyDescent="0.2">
      <c r="A151">
        <v>3489</v>
      </c>
      <c r="B151" s="4">
        <v>43681.025000000001</v>
      </c>
      <c r="C151" t="s">
        <v>134</v>
      </c>
      <c r="D151">
        <v>5372</v>
      </c>
      <c r="E151" t="s">
        <v>17</v>
      </c>
      <c r="F151">
        <v>29</v>
      </c>
      <c r="G151">
        <v>5</v>
      </c>
      <c r="H151">
        <v>34</v>
      </c>
      <c r="I151">
        <v>0</v>
      </c>
      <c r="J151">
        <v>7</v>
      </c>
      <c r="K151">
        <v>6</v>
      </c>
      <c r="L151">
        <v>36</v>
      </c>
      <c r="M151">
        <v>0</v>
      </c>
      <c r="N151">
        <v>0</v>
      </c>
      <c r="O151">
        <v>0</v>
      </c>
      <c r="P151">
        <v>18</v>
      </c>
      <c r="Q151">
        <v>5</v>
      </c>
      <c r="R151">
        <v>7</v>
      </c>
      <c r="S151" s="4">
        <v>43677.987500000003</v>
      </c>
      <c r="T151" t="s">
        <v>97</v>
      </c>
      <c r="U151" t="s">
        <v>17</v>
      </c>
      <c r="V151">
        <v>26</v>
      </c>
      <c r="W151">
        <v>4</v>
      </c>
      <c r="X151">
        <v>36</v>
      </c>
      <c r="Y151">
        <v>0</v>
      </c>
      <c r="Z151">
        <v>6</v>
      </c>
      <c r="AA151">
        <v>6</v>
      </c>
      <c r="AB151">
        <v>36</v>
      </c>
      <c r="AC151">
        <v>0</v>
      </c>
      <c r="AD151">
        <v>1</v>
      </c>
      <c r="AE151">
        <v>1</v>
      </c>
      <c r="AF151">
        <v>10</v>
      </c>
      <c r="AG151">
        <v>10</v>
      </c>
      <c r="AH151" s="4">
        <v>43677.022916666669</v>
      </c>
      <c r="AI151" t="s">
        <v>82</v>
      </c>
      <c r="AJ151" t="s">
        <v>17</v>
      </c>
      <c r="AK151">
        <v>30</v>
      </c>
      <c r="AL151">
        <v>5</v>
      </c>
      <c r="AM151">
        <v>32</v>
      </c>
      <c r="AN151">
        <v>0</v>
      </c>
      <c r="AO151">
        <v>4</v>
      </c>
      <c r="AP151">
        <v>6</v>
      </c>
      <c r="AQ151">
        <v>32</v>
      </c>
      <c r="AR151">
        <v>0</v>
      </c>
      <c r="AS151">
        <v>0</v>
      </c>
      <c r="AT151">
        <v>0</v>
      </c>
      <c r="AU151">
        <v>2</v>
      </c>
      <c r="AV151">
        <v>2</v>
      </c>
      <c r="AW151">
        <v>0</v>
      </c>
      <c r="AX151" t="str">
        <f t="shared" si="2"/>
        <v>2019-08-04 00:36</v>
      </c>
    </row>
    <row r="152" spans="1:50" x14ac:dyDescent="0.2">
      <c r="A152">
        <v>3490</v>
      </c>
      <c r="B152" s="4">
        <v>43681.022222222222</v>
      </c>
      <c r="C152" t="s">
        <v>189</v>
      </c>
      <c r="D152" t="s">
        <v>331</v>
      </c>
      <c r="E152" t="s">
        <v>17</v>
      </c>
      <c r="F152">
        <v>25</v>
      </c>
      <c r="G152">
        <v>3</v>
      </c>
      <c r="H152">
        <v>30</v>
      </c>
      <c r="I152">
        <v>0</v>
      </c>
      <c r="J152">
        <v>2</v>
      </c>
      <c r="K152">
        <v>2</v>
      </c>
      <c r="L152">
        <v>28</v>
      </c>
      <c r="M152">
        <v>0</v>
      </c>
      <c r="N152">
        <v>0</v>
      </c>
      <c r="O152">
        <v>0</v>
      </c>
      <c r="P152">
        <v>18</v>
      </c>
      <c r="Q152">
        <v>5</v>
      </c>
      <c r="R152">
        <v>3</v>
      </c>
      <c r="S152" s="4">
        <v>43677.986111111109</v>
      </c>
      <c r="T152" t="s">
        <v>189</v>
      </c>
      <c r="U152" t="s">
        <v>17</v>
      </c>
      <c r="V152">
        <v>27</v>
      </c>
      <c r="W152">
        <v>5</v>
      </c>
      <c r="X152">
        <v>26</v>
      </c>
      <c r="Y152">
        <v>0</v>
      </c>
      <c r="Z152">
        <v>2</v>
      </c>
      <c r="AA152">
        <v>2</v>
      </c>
      <c r="AB152">
        <v>25</v>
      </c>
      <c r="AC152">
        <v>0</v>
      </c>
      <c r="AD152">
        <v>0</v>
      </c>
      <c r="AE152">
        <v>0</v>
      </c>
      <c r="AF152">
        <v>-1</v>
      </c>
      <c r="AG152">
        <v>-2</v>
      </c>
      <c r="AH152" s="4">
        <v>43677.143750000003</v>
      </c>
      <c r="AI152" t="s">
        <v>100</v>
      </c>
      <c r="AJ152" t="s">
        <v>17</v>
      </c>
      <c r="AK152">
        <v>27</v>
      </c>
      <c r="AL152">
        <v>4</v>
      </c>
      <c r="AM152">
        <v>32</v>
      </c>
      <c r="AN152">
        <v>0</v>
      </c>
      <c r="AO152">
        <v>4</v>
      </c>
      <c r="AP152">
        <v>4</v>
      </c>
      <c r="AQ152">
        <v>30</v>
      </c>
      <c r="AR152">
        <v>0</v>
      </c>
      <c r="AS152">
        <v>0</v>
      </c>
      <c r="AT152">
        <v>0</v>
      </c>
      <c r="AU152">
        <v>5</v>
      </c>
      <c r="AV152">
        <v>3</v>
      </c>
      <c r="AW152">
        <v>0</v>
      </c>
      <c r="AX152" t="str">
        <f t="shared" si="2"/>
        <v>2019-08-04 00:32</v>
      </c>
    </row>
    <row r="153" spans="1:50" x14ac:dyDescent="0.2">
      <c r="A153">
        <v>3491</v>
      </c>
      <c r="B153" s="4">
        <v>43681.020138888889</v>
      </c>
      <c r="C153" t="s">
        <v>42</v>
      </c>
      <c r="D153">
        <v>1563</v>
      </c>
      <c r="E153" t="s">
        <v>72</v>
      </c>
      <c r="F153">
        <v>20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18</v>
      </c>
      <c r="Q153">
        <v>-20</v>
      </c>
      <c r="R153">
        <v>-20</v>
      </c>
      <c r="S153" s="4">
        <v>43678.020138888889</v>
      </c>
      <c r="T153" t="s">
        <v>87</v>
      </c>
      <c r="U153" t="s">
        <v>72</v>
      </c>
      <c r="V153">
        <v>26</v>
      </c>
      <c r="W153">
        <v>0</v>
      </c>
      <c r="X153">
        <v>0</v>
      </c>
      <c r="Y153">
        <v>9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-26</v>
      </c>
      <c r="AG153">
        <v>-26</v>
      </c>
      <c r="AH153" s="4">
        <v>43677.102777777778</v>
      </c>
      <c r="AI153" t="s">
        <v>42</v>
      </c>
      <c r="AJ153" t="s">
        <v>72</v>
      </c>
      <c r="AK153">
        <v>20</v>
      </c>
      <c r="AL153">
        <v>0</v>
      </c>
      <c r="AM153">
        <v>0</v>
      </c>
      <c r="AN153">
        <v>6</v>
      </c>
      <c r="AO153">
        <v>0</v>
      </c>
      <c r="AP153">
        <v>0</v>
      </c>
      <c r="AQ153">
        <v>0</v>
      </c>
      <c r="AR153">
        <v>6</v>
      </c>
      <c r="AS153">
        <v>0</v>
      </c>
      <c r="AT153">
        <v>0</v>
      </c>
      <c r="AU153">
        <v>-20</v>
      </c>
      <c r="AV153">
        <v>-20</v>
      </c>
      <c r="AW153">
        <v>0</v>
      </c>
      <c r="AX153" t="str">
        <f t="shared" si="2"/>
        <v>2019-08-04 00:29</v>
      </c>
    </row>
    <row r="154" spans="1:50" x14ac:dyDescent="0.2">
      <c r="A154">
        <v>3492</v>
      </c>
      <c r="B154" s="4">
        <v>43681.019444444442</v>
      </c>
      <c r="C154" t="s">
        <v>97</v>
      </c>
      <c r="D154">
        <v>5852</v>
      </c>
      <c r="E154" t="s">
        <v>17</v>
      </c>
      <c r="F154">
        <v>30</v>
      </c>
      <c r="G154">
        <v>8</v>
      </c>
      <c r="H154">
        <v>36</v>
      </c>
      <c r="I154">
        <v>0</v>
      </c>
      <c r="J154">
        <v>8</v>
      </c>
      <c r="K154">
        <v>7</v>
      </c>
      <c r="L154">
        <v>36</v>
      </c>
      <c r="M154">
        <v>0</v>
      </c>
      <c r="N154">
        <v>0</v>
      </c>
      <c r="O154">
        <v>0</v>
      </c>
      <c r="P154">
        <v>18</v>
      </c>
      <c r="Q154">
        <v>6</v>
      </c>
      <c r="R154">
        <v>6</v>
      </c>
      <c r="S154" s="4">
        <v>43678.129861111112</v>
      </c>
      <c r="T154" t="s">
        <v>105</v>
      </c>
      <c r="U154" t="s">
        <v>17</v>
      </c>
      <c r="V154">
        <v>27</v>
      </c>
      <c r="W154">
        <v>6</v>
      </c>
      <c r="X154">
        <v>34</v>
      </c>
      <c r="Y154">
        <v>0</v>
      </c>
      <c r="Z154">
        <v>8</v>
      </c>
      <c r="AA154">
        <v>8</v>
      </c>
      <c r="AB154">
        <v>34</v>
      </c>
      <c r="AC154">
        <v>0</v>
      </c>
      <c r="AD154">
        <v>0</v>
      </c>
      <c r="AE154">
        <v>0</v>
      </c>
      <c r="AF154">
        <v>7</v>
      </c>
      <c r="AG154">
        <v>7</v>
      </c>
      <c r="AH154" s="4">
        <v>43677.238194444442</v>
      </c>
      <c r="AI154" t="s">
        <v>105</v>
      </c>
      <c r="AJ154" t="s">
        <v>17</v>
      </c>
      <c r="AK154">
        <v>28</v>
      </c>
      <c r="AL154">
        <v>7</v>
      </c>
      <c r="AM154">
        <v>36</v>
      </c>
      <c r="AN154">
        <v>0</v>
      </c>
      <c r="AO154">
        <v>9</v>
      </c>
      <c r="AP154">
        <v>9</v>
      </c>
      <c r="AQ154">
        <v>37</v>
      </c>
      <c r="AR154">
        <v>0</v>
      </c>
      <c r="AS154">
        <v>0</v>
      </c>
      <c r="AT154">
        <v>1</v>
      </c>
      <c r="AU154">
        <v>8</v>
      </c>
      <c r="AV154">
        <v>9</v>
      </c>
      <c r="AW154">
        <v>0</v>
      </c>
      <c r="AX154" t="str">
        <f t="shared" si="2"/>
        <v>2019-08-04 00:28</v>
      </c>
    </row>
    <row r="155" spans="1:50" x14ac:dyDescent="0.2">
      <c r="A155">
        <v>3493</v>
      </c>
      <c r="B155" s="4">
        <v>43681.019444444442</v>
      </c>
      <c r="C155" t="s">
        <v>77</v>
      </c>
      <c r="D155">
        <v>2159</v>
      </c>
      <c r="E155" t="s">
        <v>17</v>
      </c>
      <c r="F155">
        <v>32</v>
      </c>
      <c r="G155">
        <v>4</v>
      </c>
      <c r="H155">
        <v>27</v>
      </c>
      <c r="I155">
        <v>0</v>
      </c>
      <c r="J155">
        <v>3</v>
      </c>
      <c r="K155">
        <v>3</v>
      </c>
      <c r="L155">
        <v>27</v>
      </c>
      <c r="M155">
        <v>0</v>
      </c>
      <c r="N155">
        <v>0</v>
      </c>
      <c r="O155">
        <v>0</v>
      </c>
      <c r="P155">
        <v>18</v>
      </c>
      <c r="Q155">
        <v>-5</v>
      </c>
      <c r="R155">
        <v>-5</v>
      </c>
      <c r="S155" s="4">
        <v>43678.293749999997</v>
      </c>
      <c r="T155" t="s">
        <v>77</v>
      </c>
      <c r="U155" t="s">
        <v>17</v>
      </c>
      <c r="V155">
        <v>26</v>
      </c>
      <c r="W155">
        <v>5</v>
      </c>
      <c r="X155">
        <v>27</v>
      </c>
      <c r="Y155">
        <v>0</v>
      </c>
      <c r="Z155">
        <v>5</v>
      </c>
      <c r="AA155">
        <v>6</v>
      </c>
      <c r="AB155">
        <v>28</v>
      </c>
      <c r="AC155">
        <v>0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tr">
        <f t="shared" si="2"/>
        <v>2019-08-04 00:28</v>
      </c>
    </row>
    <row r="156" spans="1:50" x14ac:dyDescent="0.2">
      <c r="A156">
        <v>3494</v>
      </c>
      <c r="B156" s="4">
        <v>43681.017361111109</v>
      </c>
      <c r="C156" t="s">
        <v>27</v>
      </c>
      <c r="D156">
        <v>5288</v>
      </c>
      <c r="E156" t="s">
        <v>72</v>
      </c>
      <c r="F156">
        <v>30</v>
      </c>
      <c r="G156">
        <v>0</v>
      </c>
      <c r="H156">
        <v>0</v>
      </c>
      <c r="I156">
        <v>8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18</v>
      </c>
      <c r="Q156">
        <v>-30</v>
      </c>
      <c r="R156">
        <v>-30</v>
      </c>
      <c r="S156" s="4">
        <v>43678.101388888892</v>
      </c>
      <c r="T156" t="s">
        <v>537</v>
      </c>
      <c r="U156" t="s">
        <v>72</v>
      </c>
      <c r="V156">
        <v>20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>
        <v>-20</v>
      </c>
      <c r="AG156">
        <v>-20</v>
      </c>
      <c r="AH156" s="4">
        <v>43677.100694444445</v>
      </c>
      <c r="AI156" t="s">
        <v>87</v>
      </c>
      <c r="AJ156" t="s">
        <v>72</v>
      </c>
      <c r="AK156">
        <v>22</v>
      </c>
      <c r="AL156">
        <v>0</v>
      </c>
      <c r="AM156">
        <v>0</v>
      </c>
      <c r="AN156">
        <v>9</v>
      </c>
      <c r="AO156">
        <v>0</v>
      </c>
      <c r="AP156">
        <v>0</v>
      </c>
      <c r="AQ156">
        <v>0</v>
      </c>
      <c r="AR156">
        <v>9</v>
      </c>
      <c r="AS156">
        <v>0</v>
      </c>
      <c r="AT156">
        <v>0</v>
      </c>
      <c r="AU156">
        <v>-22</v>
      </c>
      <c r="AV156">
        <v>-22</v>
      </c>
      <c r="AW156">
        <v>0</v>
      </c>
      <c r="AX156" t="str">
        <f t="shared" si="2"/>
        <v>2019-08-04 00:25</v>
      </c>
    </row>
    <row r="157" spans="1:50" x14ac:dyDescent="0.2">
      <c r="A157">
        <v>3495</v>
      </c>
      <c r="B157" s="4">
        <v>43681.015972222223</v>
      </c>
      <c r="C157" t="s">
        <v>134</v>
      </c>
      <c r="D157">
        <v>5137</v>
      </c>
      <c r="E157" t="s">
        <v>17</v>
      </c>
      <c r="F157">
        <v>30</v>
      </c>
      <c r="G157">
        <v>5</v>
      </c>
      <c r="H157">
        <v>34</v>
      </c>
      <c r="I157">
        <v>0</v>
      </c>
      <c r="J157">
        <v>4</v>
      </c>
      <c r="K157">
        <v>6</v>
      </c>
      <c r="L157">
        <v>33</v>
      </c>
      <c r="M157">
        <v>0</v>
      </c>
      <c r="N157">
        <v>0</v>
      </c>
      <c r="O157">
        <v>0</v>
      </c>
      <c r="P157">
        <v>18</v>
      </c>
      <c r="Q157">
        <v>4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4">
        <v>43677.022916666669</v>
      </c>
      <c r="AI157" t="s">
        <v>27</v>
      </c>
      <c r="AJ157" t="s">
        <v>17</v>
      </c>
      <c r="AK157">
        <v>29</v>
      </c>
      <c r="AL157">
        <v>6</v>
      </c>
      <c r="AM157">
        <v>36</v>
      </c>
      <c r="AN157">
        <v>0</v>
      </c>
      <c r="AO157">
        <v>4</v>
      </c>
      <c r="AP157">
        <v>4</v>
      </c>
      <c r="AQ157">
        <v>34</v>
      </c>
      <c r="AR157">
        <v>0</v>
      </c>
      <c r="AS157">
        <v>0</v>
      </c>
      <c r="AT157">
        <v>0</v>
      </c>
      <c r="AU157">
        <v>7</v>
      </c>
      <c r="AV157">
        <v>5</v>
      </c>
      <c r="AW157">
        <v>0</v>
      </c>
      <c r="AX157" t="str">
        <f t="shared" si="2"/>
        <v>2019-08-04 00:23</v>
      </c>
    </row>
    <row r="158" spans="1:50" x14ac:dyDescent="0.2">
      <c r="A158">
        <v>3496</v>
      </c>
      <c r="B158" s="4">
        <v>43681.011111111111</v>
      </c>
      <c r="C158" t="s">
        <v>263</v>
      </c>
      <c r="D158">
        <v>1480</v>
      </c>
      <c r="E158" t="s">
        <v>17</v>
      </c>
      <c r="F158">
        <v>21</v>
      </c>
      <c r="G158">
        <v>5</v>
      </c>
      <c r="H158">
        <v>26</v>
      </c>
      <c r="I158">
        <v>0</v>
      </c>
      <c r="J158">
        <v>5</v>
      </c>
      <c r="K158">
        <v>5</v>
      </c>
      <c r="L158">
        <v>30</v>
      </c>
      <c r="M158">
        <v>0</v>
      </c>
      <c r="N158">
        <v>0</v>
      </c>
      <c r="O158">
        <v>0</v>
      </c>
      <c r="P158">
        <v>18</v>
      </c>
      <c r="Q158">
        <v>5</v>
      </c>
      <c r="R158">
        <v>9</v>
      </c>
      <c r="S158" s="4">
        <v>43678.037499999999</v>
      </c>
      <c r="T158" t="s">
        <v>281</v>
      </c>
      <c r="U158" t="s">
        <v>17</v>
      </c>
      <c r="V158">
        <v>30</v>
      </c>
      <c r="W158">
        <v>5</v>
      </c>
      <c r="X158">
        <v>30</v>
      </c>
      <c r="Y158">
        <v>0</v>
      </c>
      <c r="Z158">
        <v>4</v>
      </c>
      <c r="AA158">
        <v>4</v>
      </c>
      <c r="AB158">
        <v>30</v>
      </c>
      <c r="AC158">
        <v>0</v>
      </c>
      <c r="AD158">
        <v>0</v>
      </c>
      <c r="AE158">
        <v>0</v>
      </c>
      <c r="AF158">
        <v>0</v>
      </c>
      <c r="AG158">
        <v>0</v>
      </c>
      <c r="AH158" s="4">
        <v>43677.133333333331</v>
      </c>
      <c r="AI158" t="s">
        <v>281</v>
      </c>
      <c r="AJ158" t="s">
        <v>17</v>
      </c>
      <c r="AK158">
        <v>30</v>
      </c>
      <c r="AL158">
        <v>7</v>
      </c>
      <c r="AM158">
        <v>28</v>
      </c>
      <c r="AN158">
        <v>0</v>
      </c>
      <c r="AO158">
        <v>4</v>
      </c>
      <c r="AP158">
        <v>6</v>
      </c>
      <c r="AQ158">
        <v>30</v>
      </c>
      <c r="AR158">
        <v>0</v>
      </c>
      <c r="AS158">
        <v>0</v>
      </c>
      <c r="AT158">
        <v>0</v>
      </c>
      <c r="AU158">
        <v>-2</v>
      </c>
      <c r="AV158">
        <v>0</v>
      </c>
      <c r="AW158">
        <v>0</v>
      </c>
      <c r="AX158" t="str">
        <f t="shared" si="2"/>
        <v>2019-08-04 00:16</v>
      </c>
    </row>
    <row r="159" spans="1:50" x14ac:dyDescent="0.2">
      <c r="A159">
        <v>3497</v>
      </c>
      <c r="B159" s="4">
        <v>43681.010416666664</v>
      </c>
      <c r="C159" t="s">
        <v>77</v>
      </c>
      <c r="D159">
        <v>5417</v>
      </c>
      <c r="E159" t="s">
        <v>17</v>
      </c>
      <c r="F159">
        <v>31</v>
      </c>
      <c r="G159">
        <v>4</v>
      </c>
      <c r="H159">
        <v>28</v>
      </c>
      <c r="I159">
        <v>0</v>
      </c>
      <c r="J159">
        <v>4</v>
      </c>
      <c r="K159">
        <v>4</v>
      </c>
      <c r="L159">
        <v>28</v>
      </c>
      <c r="M159">
        <v>0</v>
      </c>
      <c r="N159">
        <v>0</v>
      </c>
      <c r="O159">
        <v>0</v>
      </c>
      <c r="P159">
        <v>18</v>
      </c>
      <c r="Q159">
        <v>-3</v>
      </c>
      <c r="R159">
        <v>-3</v>
      </c>
      <c r="S159" s="4">
        <v>43678.051388888889</v>
      </c>
      <c r="T159" t="s">
        <v>74</v>
      </c>
      <c r="U159" t="s">
        <v>17</v>
      </c>
      <c r="V159">
        <v>30</v>
      </c>
      <c r="W159">
        <v>6</v>
      </c>
      <c r="X159">
        <v>35</v>
      </c>
      <c r="Y159">
        <v>0</v>
      </c>
      <c r="Z159">
        <v>6</v>
      </c>
      <c r="AA159">
        <v>6</v>
      </c>
      <c r="AB159">
        <v>36</v>
      </c>
      <c r="AC159">
        <v>0</v>
      </c>
      <c r="AD159">
        <v>0</v>
      </c>
      <c r="AE159">
        <v>0</v>
      </c>
      <c r="AF159">
        <v>5</v>
      </c>
      <c r="AG159">
        <v>6</v>
      </c>
      <c r="AH159" s="4">
        <v>43677.063888888886</v>
      </c>
      <c r="AI159" t="s">
        <v>540</v>
      </c>
      <c r="AJ159" t="s">
        <v>17</v>
      </c>
      <c r="AK159">
        <v>30</v>
      </c>
      <c r="AL159">
        <v>7</v>
      </c>
      <c r="AM159">
        <v>36</v>
      </c>
      <c r="AN159">
        <v>0</v>
      </c>
      <c r="AO159">
        <v>7</v>
      </c>
      <c r="AP159">
        <v>6</v>
      </c>
      <c r="AQ159">
        <v>36</v>
      </c>
      <c r="AR159">
        <v>0</v>
      </c>
      <c r="AS159">
        <v>0</v>
      </c>
      <c r="AT159">
        <v>0</v>
      </c>
      <c r="AU159">
        <v>6</v>
      </c>
      <c r="AV159">
        <v>6</v>
      </c>
      <c r="AW159">
        <v>0</v>
      </c>
      <c r="AX159" t="str">
        <f t="shared" si="2"/>
        <v>2019-08-04 00:15</v>
      </c>
    </row>
    <row r="160" spans="1:50" x14ac:dyDescent="0.2">
      <c r="A160">
        <v>3498</v>
      </c>
      <c r="B160" s="4">
        <v>43681.009027777778</v>
      </c>
      <c r="C160" t="s">
        <v>27</v>
      </c>
      <c r="D160">
        <v>1492</v>
      </c>
      <c r="E160" t="s">
        <v>17</v>
      </c>
      <c r="F160">
        <v>27</v>
      </c>
      <c r="G160">
        <v>4</v>
      </c>
      <c r="H160">
        <v>36</v>
      </c>
      <c r="I160">
        <v>0</v>
      </c>
      <c r="J160">
        <v>4</v>
      </c>
      <c r="K160">
        <v>4</v>
      </c>
      <c r="L160">
        <v>35</v>
      </c>
      <c r="M160">
        <v>0</v>
      </c>
      <c r="N160">
        <v>0</v>
      </c>
      <c r="O160">
        <v>0</v>
      </c>
      <c r="P160">
        <v>18</v>
      </c>
      <c r="Q160">
        <v>9</v>
      </c>
      <c r="R160">
        <v>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4">
        <v>43676.967361111114</v>
      </c>
      <c r="AI160" t="s">
        <v>27</v>
      </c>
      <c r="AJ160" t="s">
        <v>17</v>
      </c>
      <c r="AK160">
        <v>28</v>
      </c>
      <c r="AL160">
        <v>5</v>
      </c>
      <c r="AM160">
        <v>36</v>
      </c>
      <c r="AN160">
        <v>0</v>
      </c>
      <c r="AO160">
        <v>4</v>
      </c>
      <c r="AP160">
        <v>3</v>
      </c>
      <c r="AQ160">
        <v>34</v>
      </c>
      <c r="AR160">
        <v>0</v>
      </c>
      <c r="AS160">
        <v>0</v>
      </c>
      <c r="AT160">
        <v>0</v>
      </c>
      <c r="AU160">
        <v>8</v>
      </c>
      <c r="AV160">
        <v>6</v>
      </c>
      <c r="AW160">
        <v>0</v>
      </c>
      <c r="AX160" t="str">
        <f t="shared" si="2"/>
        <v>2019-08-04 00:13</v>
      </c>
    </row>
    <row r="161" spans="1:50" x14ac:dyDescent="0.2">
      <c r="A161">
        <v>3499</v>
      </c>
      <c r="B161" s="4">
        <v>43681.007638888892</v>
      </c>
      <c r="C161" t="s">
        <v>281</v>
      </c>
      <c r="D161">
        <v>1351</v>
      </c>
      <c r="E161" t="s">
        <v>17</v>
      </c>
      <c r="F161">
        <v>29</v>
      </c>
      <c r="G161">
        <v>8</v>
      </c>
      <c r="H161">
        <v>36</v>
      </c>
      <c r="I161">
        <v>0</v>
      </c>
      <c r="J161">
        <v>5</v>
      </c>
      <c r="K161">
        <v>5</v>
      </c>
      <c r="L161">
        <v>34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5</v>
      </c>
      <c r="S161" s="4">
        <v>43678.163888888892</v>
      </c>
      <c r="T161" t="s">
        <v>24</v>
      </c>
      <c r="U161" t="s">
        <v>17</v>
      </c>
      <c r="V161">
        <v>30</v>
      </c>
      <c r="W161">
        <v>8</v>
      </c>
      <c r="X161">
        <v>37</v>
      </c>
      <c r="Y161">
        <v>0</v>
      </c>
      <c r="Z161">
        <v>4</v>
      </c>
      <c r="AA161">
        <v>5</v>
      </c>
      <c r="AB161">
        <v>32</v>
      </c>
      <c r="AC161">
        <v>0</v>
      </c>
      <c r="AD161">
        <v>0</v>
      </c>
      <c r="AE161">
        <v>0</v>
      </c>
      <c r="AF161">
        <v>7</v>
      </c>
      <c r="AG161">
        <v>2</v>
      </c>
      <c r="AH161" s="4">
        <v>43677.201388888891</v>
      </c>
      <c r="AI161" t="s">
        <v>24</v>
      </c>
      <c r="AJ161" t="s">
        <v>17</v>
      </c>
      <c r="AK161">
        <v>30</v>
      </c>
      <c r="AL161">
        <v>6</v>
      </c>
      <c r="AM161">
        <v>36</v>
      </c>
      <c r="AN161">
        <v>0</v>
      </c>
      <c r="AO161">
        <v>4</v>
      </c>
      <c r="AP161">
        <v>3</v>
      </c>
      <c r="AQ161">
        <v>34</v>
      </c>
      <c r="AR161">
        <v>0</v>
      </c>
      <c r="AS161">
        <v>0</v>
      </c>
      <c r="AT161">
        <v>0</v>
      </c>
      <c r="AU161">
        <v>6</v>
      </c>
      <c r="AV161">
        <v>4</v>
      </c>
      <c r="AW161">
        <v>0</v>
      </c>
      <c r="AX161" t="str">
        <f t="shared" si="2"/>
        <v>2019-08-04 00:11</v>
      </c>
    </row>
    <row r="162" spans="1:50" x14ac:dyDescent="0.2">
      <c r="A162">
        <v>3500</v>
      </c>
      <c r="B162" s="4">
        <v>43681.007638888892</v>
      </c>
      <c r="C162" t="s">
        <v>193</v>
      </c>
      <c r="D162">
        <v>5478</v>
      </c>
      <c r="E162" t="s">
        <v>17</v>
      </c>
      <c r="F162">
        <v>24</v>
      </c>
      <c r="G162">
        <v>4</v>
      </c>
      <c r="H162">
        <v>36</v>
      </c>
      <c r="I162">
        <v>0</v>
      </c>
      <c r="J162">
        <v>4</v>
      </c>
      <c r="K162">
        <v>3</v>
      </c>
      <c r="L162">
        <v>32</v>
      </c>
      <c r="M162">
        <v>0</v>
      </c>
      <c r="N162">
        <v>1</v>
      </c>
      <c r="O162">
        <v>0</v>
      </c>
      <c r="P162">
        <v>18</v>
      </c>
      <c r="Q162">
        <v>12</v>
      </c>
      <c r="R162">
        <v>8</v>
      </c>
      <c r="S162" s="4">
        <v>43677.961805555555</v>
      </c>
      <c r="T162" t="s">
        <v>105</v>
      </c>
      <c r="U162" t="s">
        <v>17</v>
      </c>
      <c r="V162">
        <v>29</v>
      </c>
      <c r="W162">
        <v>4</v>
      </c>
      <c r="X162">
        <v>35</v>
      </c>
      <c r="Y162">
        <v>0</v>
      </c>
      <c r="Z162">
        <v>4</v>
      </c>
      <c r="AA162">
        <v>4</v>
      </c>
      <c r="AB162">
        <v>31</v>
      </c>
      <c r="AC162">
        <v>0</v>
      </c>
      <c r="AD162">
        <v>0</v>
      </c>
      <c r="AE162">
        <v>0</v>
      </c>
      <c r="AF162">
        <v>6</v>
      </c>
      <c r="AG162">
        <v>2</v>
      </c>
      <c r="AH162" s="4">
        <v>43677.105555555558</v>
      </c>
      <c r="AI162" t="s">
        <v>27</v>
      </c>
      <c r="AJ162" t="s">
        <v>17</v>
      </c>
      <c r="AK162">
        <v>25</v>
      </c>
      <c r="AL162">
        <v>5</v>
      </c>
      <c r="AM162">
        <v>36</v>
      </c>
      <c r="AN162">
        <v>0</v>
      </c>
      <c r="AO162">
        <v>4</v>
      </c>
      <c r="AP162">
        <v>4</v>
      </c>
      <c r="AQ162">
        <v>32</v>
      </c>
      <c r="AR162">
        <v>0</v>
      </c>
      <c r="AS162">
        <v>1</v>
      </c>
      <c r="AT162">
        <v>0</v>
      </c>
      <c r="AU162">
        <v>11</v>
      </c>
      <c r="AV162">
        <v>7</v>
      </c>
      <c r="AW162">
        <v>1</v>
      </c>
      <c r="AX162" t="str">
        <f t="shared" si="2"/>
        <v>2019-08-04 00:11</v>
      </c>
    </row>
    <row r="163" spans="1:50" x14ac:dyDescent="0.2">
      <c r="A163">
        <v>3501</v>
      </c>
      <c r="B163" s="4">
        <v>43681.007638888892</v>
      </c>
      <c r="C163" t="s">
        <v>189</v>
      </c>
      <c r="D163">
        <v>5082</v>
      </c>
      <c r="E163" t="s">
        <v>17</v>
      </c>
      <c r="F163">
        <v>21</v>
      </c>
      <c r="G163">
        <v>4</v>
      </c>
      <c r="H163">
        <v>28</v>
      </c>
      <c r="I163">
        <v>0</v>
      </c>
      <c r="J163">
        <v>4</v>
      </c>
      <c r="K163">
        <v>4</v>
      </c>
      <c r="L163">
        <v>26</v>
      </c>
      <c r="M163">
        <v>0</v>
      </c>
      <c r="N163">
        <v>0</v>
      </c>
      <c r="O163">
        <v>0</v>
      </c>
      <c r="P163">
        <v>18</v>
      </c>
      <c r="Q163">
        <v>7</v>
      </c>
      <c r="R163">
        <v>5</v>
      </c>
      <c r="S163" s="4">
        <v>43678.157638888886</v>
      </c>
      <c r="T163" t="s">
        <v>129</v>
      </c>
      <c r="U163" t="s">
        <v>17</v>
      </c>
      <c r="V163">
        <v>25</v>
      </c>
      <c r="W163">
        <v>4</v>
      </c>
      <c r="X163">
        <v>31</v>
      </c>
      <c r="Y163">
        <v>0</v>
      </c>
      <c r="Z163">
        <v>4</v>
      </c>
      <c r="AA163">
        <v>4</v>
      </c>
      <c r="AB163">
        <v>28</v>
      </c>
      <c r="AC163">
        <v>0</v>
      </c>
      <c r="AD163">
        <v>0</v>
      </c>
      <c r="AE163">
        <v>0</v>
      </c>
      <c r="AF163">
        <v>6</v>
      </c>
      <c r="AG163">
        <v>3</v>
      </c>
      <c r="AH163" s="4">
        <v>43677.222916666666</v>
      </c>
      <c r="AI163" t="s">
        <v>189</v>
      </c>
      <c r="AJ163" t="s">
        <v>17</v>
      </c>
      <c r="AK163">
        <v>25</v>
      </c>
      <c r="AL163">
        <v>4</v>
      </c>
      <c r="AM163">
        <v>30</v>
      </c>
      <c r="AN163">
        <v>0</v>
      </c>
      <c r="AO163">
        <v>4</v>
      </c>
      <c r="AP163">
        <v>4</v>
      </c>
      <c r="AQ163">
        <v>26</v>
      </c>
      <c r="AR163">
        <v>0</v>
      </c>
      <c r="AS163">
        <v>0</v>
      </c>
      <c r="AT163">
        <v>0</v>
      </c>
      <c r="AU163">
        <v>5</v>
      </c>
      <c r="AV163">
        <v>1</v>
      </c>
      <c r="AW163">
        <v>0</v>
      </c>
      <c r="AX163" t="str">
        <f t="shared" si="2"/>
        <v>2019-08-04 00:11</v>
      </c>
    </row>
    <row r="164" spans="1:50" x14ac:dyDescent="0.2">
      <c r="A164">
        <v>3502</v>
      </c>
      <c r="B164" s="4">
        <v>43681.006249999999</v>
      </c>
      <c r="C164" t="s">
        <v>77</v>
      </c>
      <c r="D164">
        <v>5428</v>
      </c>
      <c r="E164" t="s">
        <v>17</v>
      </c>
      <c r="F164">
        <v>25</v>
      </c>
      <c r="G164">
        <v>4</v>
      </c>
      <c r="H164">
        <v>28</v>
      </c>
      <c r="I164">
        <v>0</v>
      </c>
      <c r="J164">
        <v>4</v>
      </c>
      <c r="K164">
        <v>4</v>
      </c>
      <c r="L164">
        <v>29</v>
      </c>
      <c r="M164">
        <v>0</v>
      </c>
      <c r="N164">
        <v>0</v>
      </c>
      <c r="O164">
        <v>0</v>
      </c>
      <c r="P164">
        <v>18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4">
        <v>43677.052777777775</v>
      </c>
      <c r="AI164" t="s">
        <v>94</v>
      </c>
      <c r="AJ164" t="s">
        <v>17</v>
      </c>
      <c r="AK164">
        <v>27</v>
      </c>
      <c r="AL164">
        <v>4</v>
      </c>
      <c r="AM164">
        <v>28</v>
      </c>
      <c r="AN164">
        <v>0</v>
      </c>
      <c r="AO164">
        <v>6</v>
      </c>
      <c r="AP164">
        <v>6</v>
      </c>
      <c r="AQ164">
        <v>32</v>
      </c>
      <c r="AR164">
        <v>0</v>
      </c>
      <c r="AS164">
        <v>0</v>
      </c>
      <c r="AT164">
        <v>0</v>
      </c>
      <c r="AU164">
        <v>1</v>
      </c>
      <c r="AV164">
        <v>5</v>
      </c>
      <c r="AW164">
        <v>0</v>
      </c>
      <c r="AX164" t="str">
        <f t="shared" si="2"/>
        <v>2019-08-04 00:09</v>
      </c>
    </row>
    <row r="165" spans="1:50" x14ac:dyDescent="0.2">
      <c r="A165">
        <v>3503</v>
      </c>
      <c r="B165" s="4">
        <v>43681.00277777778</v>
      </c>
      <c r="C165" t="s">
        <v>189</v>
      </c>
      <c r="D165">
        <v>5359</v>
      </c>
      <c r="E165" t="s">
        <v>17</v>
      </c>
      <c r="F165">
        <v>20</v>
      </c>
      <c r="G165">
        <v>4</v>
      </c>
      <c r="H165">
        <v>20</v>
      </c>
      <c r="I165">
        <v>0</v>
      </c>
      <c r="J165">
        <v>5</v>
      </c>
      <c r="K165">
        <v>5</v>
      </c>
      <c r="L165">
        <v>22</v>
      </c>
      <c r="M165">
        <v>0</v>
      </c>
      <c r="N165">
        <v>0</v>
      </c>
      <c r="O165">
        <v>0</v>
      </c>
      <c r="P165">
        <v>18</v>
      </c>
      <c r="Q165">
        <v>0</v>
      </c>
      <c r="R165">
        <v>2</v>
      </c>
      <c r="S165" s="4">
        <v>43677.991666666669</v>
      </c>
      <c r="T165" t="s">
        <v>100</v>
      </c>
      <c r="U165" t="s">
        <v>17</v>
      </c>
      <c r="V165">
        <v>30</v>
      </c>
      <c r="W165">
        <v>4</v>
      </c>
      <c r="X165">
        <v>37</v>
      </c>
      <c r="Y165">
        <v>0</v>
      </c>
      <c r="Z165">
        <v>4</v>
      </c>
      <c r="AA165">
        <v>4</v>
      </c>
      <c r="AB165">
        <v>35</v>
      </c>
      <c r="AC165">
        <v>0</v>
      </c>
      <c r="AD165">
        <v>0</v>
      </c>
      <c r="AE165">
        <v>0</v>
      </c>
      <c r="AF165">
        <v>7</v>
      </c>
      <c r="AG165">
        <v>5</v>
      </c>
      <c r="AH165" s="4">
        <v>43677.1</v>
      </c>
      <c r="AI165" t="s">
        <v>537</v>
      </c>
      <c r="AJ165" t="s">
        <v>17</v>
      </c>
      <c r="AK165">
        <v>25</v>
      </c>
      <c r="AL165">
        <v>4</v>
      </c>
      <c r="AM165">
        <v>28</v>
      </c>
      <c r="AN165">
        <v>0</v>
      </c>
      <c r="AO165">
        <v>4</v>
      </c>
      <c r="AP165">
        <v>4</v>
      </c>
      <c r="AQ165">
        <v>26</v>
      </c>
      <c r="AR165">
        <v>0</v>
      </c>
      <c r="AS165">
        <v>0</v>
      </c>
      <c r="AT165">
        <v>0</v>
      </c>
      <c r="AU165">
        <v>3</v>
      </c>
      <c r="AV165">
        <v>1</v>
      </c>
      <c r="AW165">
        <v>0</v>
      </c>
      <c r="AX165" t="str">
        <f t="shared" si="2"/>
        <v>2019-08-04 00:04</v>
      </c>
    </row>
    <row r="166" spans="1:50" x14ac:dyDescent="0.2">
      <c r="A166">
        <v>3504</v>
      </c>
      <c r="B166" s="4">
        <v>43680.995833333334</v>
      </c>
      <c r="C166" t="s">
        <v>27</v>
      </c>
      <c r="D166">
        <v>5581</v>
      </c>
      <c r="E166" t="s">
        <v>17</v>
      </c>
      <c r="F166">
        <v>26</v>
      </c>
      <c r="G166">
        <v>8</v>
      </c>
      <c r="H166">
        <v>31</v>
      </c>
      <c r="I166">
        <v>0</v>
      </c>
      <c r="J166">
        <v>5</v>
      </c>
      <c r="K166">
        <v>5</v>
      </c>
      <c r="L166">
        <v>35</v>
      </c>
      <c r="M166">
        <v>0</v>
      </c>
      <c r="N166">
        <v>0</v>
      </c>
      <c r="O166">
        <v>0</v>
      </c>
      <c r="P166">
        <v>18</v>
      </c>
      <c r="Q166">
        <v>5</v>
      </c>
      <c r="R166">
        <v>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4">
        <v>43676.979861111111</v>
      </c>
      <c r="AI166" t="s">
        <v>15</v>
      </c>
      <c r="AJ166" t="s">
        <v>17</v>
      </c>
      <c r="AK166">
        <v>28</v>
      </c>
      <c r="AL166">
        <v>6</v>
      </c>
      <c r="AM166">
        <v>31</v>
      </c>
      <c r="AN166">
        <v>0</v>
      </c>
      <c r="AO166">
        <v>5</v>
      </c>
      <c r="AP166">
        <v>5</v>
      </c>
      <c r="AQ166">
        <v>33</v>
      </c>
      <c r="AR166">
        <v>0</v>
      </c>
      <c r="AS166">
        <v>0</v>
      </c>
      <c r="AT166">
        <v>0</v>
      </c>
      <c r="AU166">
        <v>3</v>
      </c>
      <c r="AV166">
        <v>5</v>
      </c>
      <c r="AW166">
        <v>0</v>
      </c>
      <c r="AX166" t="str">
        <f t="shared" si="2"/>
        <v>2019-08-03 23:54</v>
      </c>
    </row>
    <row r="167" spans="1:50" x14ac:dyDescent="0.2">
      <c r="A167">
        <v>3505</v>
      </c>
      <c r="B167" s="4">
        <v>43680.995138888888</v>
      </c>
      <c r="C167" t="s">
        <v>77</v>
      </c>
      <c r="D167">
        <v>1569</v>
      </c>
      <c r="E167" t="s">
        <v>17</v>
      </c>
      <c r="F167">
        <v>32</v>
      </c>
      <c r="G167">
        <v>2</v>
      </c>
      <c r="H167">
        <v>29</v>
      </c>
      <c r="I167">
        <v>0</v>
      </c>
      <c r="J167">
        <v>2</v>
      </c>
      <c r="K167">
        <v>3</v>
      </c>
      <c r="L167">
        <v>28</v>
      </c>
      <c r="M167">
        <v>0</v>
      </c>
      <c r="N167">
        <v>0</v>
      </c>
      <c r="O167">
        <v>0</v>
      </c>
      <c r="P167">
        <v>18</v>
      </c>
      <c r="Q167">
        <v>-3</v>
      </c>
      <c r="R167">
        <v>-4</v>
      </c>
      <c r="S167" s="4">
        <v>43678.097916666666</v>
      </c>
      <c r="T167" t="s">
        <v>77</v>
      </c>
      <c r="U167" t="s">
        <v>17</v>
      </c>
      <c r="V167">
        <v>28</v>
      </c>
      <c r="W167">
        <v>3</v>
      </c>
      <c r="X167">
        <v>32</v>
      </c>
      <c r="Y167">
        <v>0</v>
      </c>
      <c r="Z167">
        <v>2</v>
      </c>
      <c r="AA167">
        <v>3</v>
      </c>
      <c r="AB167">
        <v>30</v>
      </c>
      <c r="AC167">
        <v>0</v>
      </c>
      <c r="AD167">
        <v>0</v>
      </c>
      <c r="AE167">
        <v>0</v>
      </c>
      <c r="AF167">
        <v>4</v>
      </c>
      <c r="AG167">
        <v>2</v>
      </c>
      <c r="AH167" s="4">
        <v>43677.414583333331</v>
      </c>
      <c r="AI167" t="s">
        <v>77</v>
      </c>
      <c r="AJ167" t="s">
        <v>17</v>
      </c>
      <c r="AK167">
        <v>27</v>
      </c>
      <c r="AL167">
        <v>3</v>
      </c>
      <c r="AM167">
        <v>28</v>
      </c>
      <c r="AN167">
        <v>0</v>
      </c>
      <c r="AO167">
        <v>2</v>
      </c>
      <c r="AP167">
        <v>2</v>
      </c>
      <c r="AQ167">
        <v>30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0</v>
      </c>
      <c r="AX167" t="str">
        <f t="shared" si="2"/>
        <v>2019-08-03 23:53</v>
      </c>
    </row>
    <row r="168" spans="1:50" x14ac:dyDescent="0.2">
      <c r="A168">
        <v>3506</v>
      </c>
      <c r="B168" s="4">
        <v>43680.989583333336</v>
      </c>
      <c r="C168" t="s">
        <v>213</v>
      </c>
      <c r="D168">
        <v>5825</v>
      </c>
      <c r="E168" t="s">
        <v>72</v>
      </c>
      <c r="F168">
        <v>28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18</v>
      </c>
      <c r="Q168">
        <v>-28</v>
      </c>
      <c r="R168">
        <v>-28</v>
      </c>
      <c r="S168" s="4">
        <v>43678.06527777778</v>
      </c>
      <c r="T168" t="s">
        <v>213</v>
      </c>
      <c r="U168" t="s">
        <v>72</v>
      </c>
      <c r="V168">
        <v>30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-30</v>
      </c>
      <c r="AG168">
        <v>-30</v>
      </c>
      <c r="AH168" s="4">
        <v>43677.087500000001</v>
      </c>
      <c r="AI168" t="s">
        <v>213</v>
      </c>
      <c r="AJ168" t="s">
        <v>72</v>
      </c>
      <c r="AK168">
        <v>25</v>
      </c>
      <c r="AL168">
        <v>0</v>
      </c>
      <c r="AM168">
        <v>0</v>
      </c>
      <c r="AN168">
        <v>8</v>
      </c>
      <c r="AO168">
        <v>0</v>
      </c>
      <c r="AP168">
        <v>0</v>
      </c>
      <c r="AQ168">
        <v>0</v>
      </c>
      <c r="AR168">
        <v>7</v>
      </c>
      <c r="AS168">
        <v>0</v>
      </c>
      <c r="AT168">
        <v>0</v>
      </c>
      <c r="AU168">
        <v>-25</v>
      </c>
      <c r="AV168">
        <v>-25</v>
      </c>
      <c r="AW168">
        <v>0</v>
      </c>
      <c r="AX168" t="str">
        <f t="shared" si="2"/>
        <v>2019-08-03 23:45</v>
      </c>
    </row>
    <row r="169" spans="1:50" x14ac:dyDescent="0.2">
      <c r="A169">
        <v>3507</v>
      </c>
      <c r="B169" s="4">
        <v>43680.988888888889</v>
      </c>
      <c r="C169" t="s">
        <v>263</v>
      </c>
      <c r="D169">
        <v>1562</v>
      </c>
      <c r="E169" t="s">
        <v>17</v>
      </c>
      <c r="F169">
        <v>21</v>
      </c>
      <c r="G169">
        <v>4</v>
      </c>
      <c r="H169">
        <v>28</v>
      </c>
      <c r="I169">
        <v>0</v>
      </c>
      <c r="J169">
        <v>5</v>
      </c>
      <c r="K169">
        <v>4</v>
      </c>
      <c r="L169">
        <v>22</v>
      </c>
      <c r="M169">
        <v>0</v>
      </c>
      <c r="N169">
        <v>0</v>
      </c>
      <c r="O169">
        <v>0</v>
      </c>
      <c r="P169">
        <v>18</v>
      </c>
      <c r="Q169">
        <v>7</v>
      </c>
      <c r="R169">
        <v>1</v>
      </c>
      <c r="S169" s="4">
        <v>43677.959722222222</v>
      </c>
      <c r="T169" t="s">
        <v>263</v>
      </c>
      <c r="U169" t="s">
        <v>17</v>
      </c>
      <c r="V169">
        <v>24</v>
      </c>
      <c r="W169">
        <v>4</v>
      </c>
      <c r="X169">
        <v>30</v>
      </c>
      <c r="Y169">
        <v>0</v>
      </c>
      <c r="Z169">
        <v>4</v>
      </c>
      <c r="AA169">
        <v>4</v>
      </c>
      <c r="AB169">
        <v>33</v>
      </c>
      <c r="AC169">
        <v>0</v>
      </c>
      <c r="AD169">
        <v>0</v>
      </c>
      <c r="AE169">
        <v>0</v>
      </c>
      <c r="AF169">
        <v>6</v>
      </c>
      <c r="AG169">
        <v>9</v>
      </c>
      <c r="AH169" s="4">
        <v>43677.125</v>
      </c>
      <c r="AI169" t="s">
        <v>24</v>
      </c>
      <c r="AJ169" t="s">
        <v>17</v>
      </c>
      <c r="AK169">
        <v>29</v>
      </c>
      <c r="AL169">
        <v>4</v>
      </c>
      <c r="AM169">
        <v>33</v>
      </c>
      <c r="AN169">
        <v>0</v>
      </c>
      <c r="AO169">
        <v>4</v>
      </c>
      <c r="AP169">
        <v>5</v>
      </c>
      <c r="AQ169">
        <v>35</v>
      </c>
      <c r="AR169">
        <v>0</v>
      </c>
      <c r="AS169">
        <v>0</v>
      </c>
      <c r="AT169">
        <v>0</v>
      </c>
      <c r="AU169">
        <v>4</v>
      </c>
      <c r="AV169">
        <v>6</v>
      </c>
      <c r="AW169">
        <v>0</v>
      </c>
      <c r="AX169" t="str">
        <f t="shared" si="2"/>
        <v>2019-08-03 23:44</v>
      </c>
    </row>
    <row r="170" spans="1:50" x14ac:dyDescent="0.2">
      <c r="A170">
        <v>3508</v>
      </c>
      <c r="B170" s="4">
        <v>43680.987500000003</v>
      </c>
      <c r="C170" t="s">
        <v>100</v>
      </c>
      <c r="D170">
        <v>7618</v>
      </c>
      <c r="E170" t="s">
        <v>17</v>
      </c>
      <c r="F170">
        <v>30</v>
      </c>
      <c r="G170">
        <v>5</v>
      </c>
      <c r="H170">
        <v>33</v>
      </c>
      <c r="I170">
        <v>0</v>
      </c>
      <c r="J170">
        <v>6</v>
      </c>
      <c r="K170">
        <v>4</v>
      </c>
      <c r="L170">
        <v>32</v>
      </c>
      <c r="M170">
        <v>0</v>
      </c>
      <c r="N170">
        <v>0</v>
      </c>
      <c r="O170">
        <v>0</v>
      </c>
      <c r="P170">
        <v>18</v>
      </c>
      <c r="Q170">
        <v>3</v>
      </c>
      <c r="R170">
        <v>2</v>
      </c>
      <c r="S170" s="4">
        <v>43678.215277777781</v>
      </c>
      <c r="T170" t="s">
        <v>15</v>
      </c>
      <c r="U170" t="s">
        <v>17</v>
      </c>
      <c r="V170">
        <v>30</v>
      </c>
      <c r="W170">
        <v>5</v>
      </c>
      <c r="X170">
        <v>35</v>
      </c>
      <c r="Y170">
        <v>0</v>
      </c>
      <c r="Z170">
        <v>5</v>
      </c>
      <c r="AA170">
        <v>5</v>
      </c>
      <c r="AB170">
        <v>33</v>
      </c>
      <c r="AC170">
        <v>0</v>
      </c>
      <c r="AD170">
        <v>0</v>
      </c>
      <c r="AE170">
        <v>0</v>
      </c>
      <c r="AF170">
        <v>5</v>
      </c>
      <c r="AG170">
        <v>3</v>
      </c>
      <c r="AH170" s="4">
        <v>43676.911805555559</v>
      </c>
      <c r="AI170" t="s">
        <v>74</v>
      </c>
      <c r="AJ170" t="s">
        <v>17</v>
      </c>
      <c r="AK170">
        <v>35</v>
      </c>
      <c r="AL170">
        <v>5</v>
      </c>
      <c r="AM170">
        <v>34</v>
      </c>
      <c r="AN170">
        <v>0</v>
      </c>
      <c r="AO170">
        <v>5</v>
      </c>
      <c r="AP170">
        <v>6</v>
      </c>
      <c r="AQ170">
        <v>34</v>
      </c>
      <c r="AR170">
        <v>0</v>
      </c>
      <c r="AS170">
        <v>0</v>
      </c>
      <c r="AT170">
        <v>0</v>
      </c>
      <c r="AU170">
        <v>-1</v>
      </c>
      <c r="AV170">
        <v>-1</v>
      </c>
      <c r="AW170">
        <v>0</v>
      </c>
      <c r="AX170" t="str">
        <f t="shared" si="2"/>
        <v>2019-08-03 23:42</v>
      </c>
    </row>
    <row r="171" spans="1:50" x14ac:dyDescent="0.2">
      <c r="A171">
        <v>3509</v>
      </c>
      <c r="B171" s="4">
        <v>43680.977777777778</v>
      </c>
      <c r="C171" t="s">
        <v>27</v>
      </c>
      <c r="D171">
        <v>5713</v>
      </c>
      <c r="E171" t="s">
        <v>17</v>
      </c>
      <c r="F171">
        <v>28</v>
      </c>
      <c r="G171">
        <v>7</v>
      </c>
      <c r="H171">
        <v>31</v>
      </c>
      <c r="I171">
        <v>0</v>
      </c>
      <c r="J171">
        <v>6</v>
      </c>
      <c r="K171">
        <v>6</v>
      </c>
      <c r="L171">
        <v>32</v>
      </c>
      <c r="M171">
        <v>0</v>
      </c>
      <c r="N171">
        <v>0</v>
      </c>
      <c r="O171">
        <v>0</v>
      </c>
      <c r="P171">
        <v>18</v>
      </c>
      <c r="Q171">
        <v>3</v>
      </c>
      <c r="R171">
        <v>4</v>
      </c>
      <c r="S171" s="4">
        <v>43678.011111111111</v>
      </c>
      <c r="T171" t="s">
        <v>77</v>
      </c>
      <c r="U171" t="s">
        <v>17</v>
      </c>
      <c r="V171">
        <v>20</v>
      </c>
      <c r="W171">
        <v>4</v>
      </c>
      <c r="X171">
        <v>30</v>
      </c>
      <c r="Y171">
        <v>0</v>
      </c>
      <c r="Z171">
        <v>4</v>
      </c>
      <c r="AA171">
        <v>4</v>
      </c>
      <c r="AB171">
        <v>28</v>
      </c>
      <c r="AC171">
        <v>0</v>
      </c>
      <c r="AD171">
        <v>0</v>
      </c>
      <c r="AE171">
        <v>0</v>
      </c>
      <c r="AF171">
        <v>10</v>
      </c>
      <c r="AG171">
        <v>8</v>
      </c>
      <c r="AH171" s="4">
        <v>43677.103472222225</v>
      </c>
      <c r="AI171" t="s">
        <v>77</v>
      </c>
      <c r="AJ171" t="s">
        <v>17</v>
      </c>
      <c r="AK171">
        <v>30</v>
      </c>
      <c r="AL171">
        <v>4</v>
      </c>
      <c r="AM171">
        <v>28</v>
      </c>
      <c r="AN171">
        <v>0</v>
      </c>
      <c r="AO171">
        <v>4</v>
      </c>
      <c r="AP171">
        <v>4</v>
      </c>
      <c r="AQ171">
        <v>28</v>
      </c>
      <c r="AR171">
        <v>0</v>
      </c>
      <c r="AS171">
        <v>0</v>
      </c>
      <c r="AT171">
        <v>0</v>
      </c>
      <c r="AU171">
        <v>-2</v>
      </c>
      <c r="AV171">
        <v>-2</v>
      </c>
      <c r="AW171">
        <v>0</v>
      </c>
      <c r="AX171" t="str">
        <f t="shared" si="2"/>
        <v>2019-08-03 23:28</v>
      </c>
    </row>
    <row r="172" spans="1:50" x14ac:dyDescent="0.2">
      <c r="A172">
        <v>3510</v>
      </c>
      <c r="B172" s="4">
        <v>43680.976388888892</v>
      </c>
      <c r="C172" t="s">
        <v>82</v>
      </c>
      <c r="D172" t="s">
        <v>370</v>
      </c>
      <c r="E172" t="s">
        <v>17</v>
      </c>
      <c r="F172">
        <v>26</v>
      </c>
      <c r="G172">
        <v>2</v>
      </c>
      <c r="H172">
        <v>30</v>
      </c>
      <c r="I172">
        <v>0</v>
      </c>
      <c r="J172">
        <v>4</v>
      </c>
      <c r="K172">
        <v>4</v>
      </c>
      <c r="L172">
        <v>30</v>
      </c>
      <c r="M172">
        <v>0</v>
      </c>
      <c r="N172">
        <v>0</v>
      </c>
      <c r="O172">
        <v>0</v>
      </c>
      <c r="P172">
        <v>18</v>
      </c>
      <c r="Q172">
        <v>4</v>
      </c>
      <c r="R172">
        <v>4</v>
      </c>
      <c r="S172" s="4">
        <v>43678.081944444442</v>
      </c>
      <c r="T172" t="s">
        <v>82</v>
      </c>
      <c r="U172" t="s">
        <v>17</v>
      </c>
      <c r="V172">
        <v>28</v>
      </c>
      <c r="W172">
        <v>4</v>
      </c>
      <c r="X172">
        <v>32</v>
      </c>
      <c r="Y172">
        <v>0</v>
      </c>
      <c r="Z172">
        <v>4</v>
      </c>
      <c r="AA172">
        <v>4</v>
      </c>
      <c r="AB172">
        <v>32</v>
      </c>
      <c r="AC172">
        <v>0</v>
      </c>
      <c r="AD172">
        <v>0</v>
      </c>
      <c r="AE172">
        <v>0</v>
      </c>
      <c r="AF172">
        <v>4</v>
      </c>
      <c r="AG172">
        <v>4</v>
      </c>
      <c r="AH172" s="4">
        <v>43677.004861111112</v>
      </c>
      <c r="AI172" t="s">
        <v>82</v>
      </c>
      <c r="AJ172" t="s">
        <v>17</v>
      </c>
      <c r="AK172">
        <v>29</v>
      </c>
      <c r="AL172">
        <v>4</v>
      </c>
      <c r="AM172">
        <v>32</v>
      </c>
      <c r="AN172">
        <v>0</v>
      </c>
      <c r="AO172">
        <v>4</v>
      </c>
      <c r="AP172">
        <v>4</v>
      </c>
      <c r="AQ172">
        <v>30</v>
      </c>
      <c r="AR172">
        <v>0</v>
      </c>
      <c r="AS172">
        <v>0</v>
      </c>
      <c r="AT172">
        <v>0</v>
      </c>
      <c r="AU172">
        <v>3</v>
      </c>
      <c r="AV172">
        <v>1</v>
      </c>
      <c r="AW172">
        <v>0</v>
      </c>
      <c r="AX172" t="str">
        <f t="shared" si="2"/>
        <v>2019-08-03 23:26</v>
      </c>
    </row>
    <row r="173" spans="1:50" x14ac:dyDescent="0.2">
      <c r="A173">
        <v>3511</v>
      </c>
      <c r="B173" s="4">
        <v>43680.974999999999</v>
      </c>
      <c r="C173" t="s">
        <v>164</v>
      </c>
      <c r="D173">
        <v>5375</v>
      </c>
      <c r="E173" t="s">
        <v>17</v>
      </c>
      <c r="F173">
        <v>27</v>
      </c>
      <c r="G173">
        <v>4</v>
      </c>
      <c r="H173">
        <v>34</v>
      </c>
      <c r="I173">
        <v>0</v>
      </c>
      <c r="J173">
        <v>7</v>
      </c>
      <c r="K173">
        <v>6</v>
      </c>
      <c r="L173">
        <v>32</v>
      </c>
      <c r="M173">
        <v>0</v>
      </c>
      <c r="N173">
        <v>0</v>
      </c>
      <c r="O173">
        <v>0</v>
      </c>
      <c r="P173">
        <v>18</v>
      </c>
      <c r="Q173">
        <v>7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s="4">
        <v>43677.057638888888</v>
      </c>
      <c r="AI173" t="s">
        <v>254</v>
      </c>
      <c r="AJ173" t="s">
        <v>17</v>
      </c>
      <c r="AK173">
        <v>15</v>
      </c>
      <c r="AL173">
        <v>4</v>
      </c>
      <c r="AM173">
        <v>28</v>
      </c>
      <c r="AN173">
        <v>0</v>
      </c>
      <c r="AO173">
        <v>4</v>
      </c>
      <c r="AP173">
        <v>2</v>
      </c>
      <c r="AQ173">
        <v>30</v>
      </c>
      <c r="AR173">
        <v>0</v>
      </c>
      <c r="AS173">
        <v>0</v>
      </c>
      <c r="AT173">
        <v>0</v>
      </c>
      <c r="AU173">
        <v>13</v>
      </c>
      <c r="AV173">
        <v>15</v>
      </c>
      <c r="AW173">
        <v>0</v>
      </c>
      <c r="AX173" t="str">
        <f t="shared" si="2"/>
        <v>2019-08-03 23:24</v>
      </c>
    </row>
    <row r="174" spans="1:50" x14ac:dyDescent="0.2">
      <c r="A174">
        <v>3512</v>
      </c>
      <c r="B174" s="4">
        <v>43680.972222222219</v>
      </c>
      <c r="C174" t="s">
        <v>105</v>
      </c>
      <c r="D174">
        <v>5405</v>
      </c>
      <c r="E174" t="s">
        <v>17</v>
      </c>
      <c r="F174">
        <v>35</v>
      </c>
      <c r="G174">
        <v>5</v>
      </c>
      <c r="H174">
        <v>36</v>
      </c>
      <c r="I174">
        <v>0</v>
      </c>
      <c r="J174">
        <v>5</v>
      </c>
      <c r="K174">
        <v>4</v>
      </c>
      <c r="L174">
        <v>36</v>
      </c>
      <c r="M174">
        <v>0</v>
      </c>
      <c r="N174">
        <v>0</v>
      </c>
      <c r="O174">
        <v>0</v>
      </c>
      <c r="P174">
        <v>18</v>
      </c>
      <c r="Q174">
        <v>1</v>
      </c>
      <c r="R174">
        <v>1</v>
      </c>
      <c r="S174" s="4">
        <v>43678.161111111112</v>
      </c>
      <c r="T174" t="s">
        <v>201</v>
      </c>
      <c r="U174" t="s">
        <v>17</v>
      </c>
      <c r="V174">
        <v>29</v>
      </c>
      <c r="W174">
        <v>8</v>
      </c>
      <c r="X174">
        <v>37</v>
      </c>
      <c r="Y174">
        <v>0</v>
      </c>
      <c r="Z174">
        <v>7</v>
      </c>
      <c r="AA174">
        <v>5</v>
      </c>
      <c r="AB174">
        <v>36</v>
      </c>
      <c r="AC174">
        <v>0</v>
      </c>
      <c r="AD174">
        <v>0</v>
      </c>
      <c r="AE174">
        <v>0</v>
      </c>
      <c r="AF174">
        <v>8</v>
      </c>
      <c r="AG174">
        <v>7</v>
      </c>
      <c r="AH174" s="4">
        <v>43677.172222222223</v>
      </c>
      <c r="AI174" t="s">
        <v>134</v>
      </c>
      <c r="AJ174" t="s">
        <v>17</v>
      </c>
      <c r="AK174">
        <v>30</v>
      </c>
      <c r="AL174">
        <v>8</v>
      </c>
      <c r="AM174">
        <v>34</v>
      </c>
      <c r="AN174">
        <v>0</v>
      </c>
      <c r="AO174">
        <v>5</v>
      </c>
      <c r="AP174">
        <v>6</v>
      </c>
      <c r="AQ174">
        <v>32</v>
      </c>
      <c r="AR174">
        <v>0</v>
      </c>
      <c r="AS174">
        <v>0</v>
      </c>
      <c r="AT174">
        <v>0</v>
      </c>
      <c r="AU174">
        <v>4</v>
      </c>
      <c r="AV174">
        <v>2</v>
      </c>
      <c r="AW174">
        <v>0</v>
      </c>
      <c r="AX174" t="str">
        <f t="shared" si="2"/>
        <v>2019-08-03 23:20</v>
      </c>
    </row>
    <row r="175" spans="1:50" x14ac:dyDescent="0.2">
      <c r="A175">
        <v>3513</v>
      </c>
      <c r="B175" s="4">
        <v>43680.97152777778</v>
      </c>
      <c r="C175" t="s">
        <v>164</v>
      </c>
      <c r="D175">
        <v>1372</v>
      </c>
      <c r="E175" t="s">
        <v>17</v>
      </c>
      <c r="F175">
        <v>28</v>
      </c>
      <c r="G175">
        <v>6</v>
      </c>
      <c r="H175">
        <v>34</v>
      </c>
      <c r="I175">
        <v>0</v>
      </c>
      <c r="J175">
        <v>6</v>
      </c>
      <c r="K175">
        <v>5</v>
      </c>
      <c r="L175">
        <v>34</v>
      </c>
      <c r="M175">
        <v>0</v>
      </c>
      <c r="N175">
        <v>0</v>
      </c>
      <c r="O175">
        <v>0</v>
      </c>
      <c r="P175">
        <v>18</v>
      </c>
      <c r="Q175">
        <v>6</v>
      </c>
      <c r="R175">
        <v>6</v>
      </c>
      <c r="S175" s="4">
        <v>43677.951388888891</v>
      </c>
      <c r="T175" t="s">
        <v>164</v>
      </c>
      <c r="U175" t="s">
        <v>17</v>
      </c>
      <c r="V175">
        <v>26</v>
      </c>
      <c r="W175">
        <v>5</v>
      </c>
      <c r="X175">
        <v>33</v>
      </c>
      <c r="Y175">
        <v>0</v>
      </c>
      <c r="Z175">
        <v>4</v>
      </c>
      <c r="AA175">
        <v>5</v>
      </c>
      <c r="AB175">
        <v>32</v>
      </c>
      <c r="AC175">
        <v>0</v>
      </c>
      <c r="AD175">
        <v>0</v>
      </c>
      <c r="AE175">
        <v>0</v>
      </c>
      <c r="AF175">
        <v>7</v>
      </c>
      <c r="AG175">
        <v>6</v>
      </c>
      <c r="AH175" s="4">
        <v>43677.138888888891</v>
      </c>
      <c r="AI175" t="s">
        <v>164</v>
      </c>
      <c r="AJ175" t="s">
        <v>17</v>
      </c>
      <c r="AK175">
        <v>26</v>
      </c>
      <c r="AL175">
        <v>6</v>
      </c>
      <c r="AM175">
        <v>34</v>
      </c>
      <c r="AN175">
        <v>0</v>
      </c>
      <c r="AO175">
        <v>6</v>
      </c>
      <c r="AP175">
        <v>4</v>
      </c>
      <c r="AQ175">
        <v>32</v>
      </c>
      <c r="AR175">
        <v>0</v>
      </c>
      <c r="AS175">
        <v>0</v>
      </c>
      <c r="AT175">
        <v>0</v>
      </c>
      <c r="AU175">
        <v>8</v>
      </c>
      <c r="AV175">
        <v>6</v>
      </c>
      <c r="AW175">
        <v>0</v>
      </c>
      <c r="AX175" t="str">
        <f t="shared" si="2"/>
        <v>2019-08-03 23:19</v>
      </c>
    </row>
    <row r="176" spans="1:50" x14ac:dyDescent="0.2">
      <c r="A176">
        <v>3514</v>
      </c>
      <c r="B176" s="4">
        <v>43680.969444444447</v>
      </c>
      <c r="C176" t="s">
        <v>77</v>
      </c>
      <c r="D176">
        <v>7886</v>
      </c>
      <c r="E176" t="s">
        <v>17</v>
      </c>
      <c r="F176">
        <v>35</v>
      </c>
      <c r="G176">
        <v>4</v>
      </c>
      <c r="H176">
        <v>32</v>
      </c>
      <c r="I176">
        <v>0</v>
      </c>
      <c r="J176">
        <v>4</v>
      </c>
      <c r="K176">
        <v>4</v>
      </c>
      <c r="L176">
        <v>27</v>
      </c>
      <c r="M176">
        <v>0</v>
      </c>
      <c r="N176">
        <v>0</v>
      </c>
      <c r="O176">
        <v>0</v>
      </c>
      <c r="P176">
        <v>18</v>
      </c>
      <c r="Q176">
        <v>-3</v>
      </c>
      <c r="R176">
        <v>-8</v>
      </c>
      <c r="S176" s="4">
        <v>43677.948611111111</v>
      </c>
      <c r="T176" t="s">
        <v>77</v>
      </c>
      <c r="U176" t="s">
        <v>17</v>
      </c>
      <c r="V176">
        <v>30</v>
      </c>
      <c r="W176">
        <v>3</v>
      </c>
      <c r="X176">
        <v>31</v>
      </c>
      <c r="Y176">
        <v>0</v>
      </c>
      <c r="Z176">
        <v>6</v>
      </c>
      <c r="AA176">
        <v>4</v>
      </c>
      <c r="AB176">
        <v>30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tr">
        <f t="shared" si="2"/>
        <v>2019-08-03 23:16</v>
      </c>
    </row>
    <row r="177" spans="1:50" x14ac:dyDescent="0.2">
      <c r="A177">
        <v>3515</v>
      </c>
      <c r="B177" s="4">
        <v>43680.964583333334</v>
      </c>
      <c r="C177" t="s">
        <v>15</v>
      </c>
      <c r="D177">
        <v>1997</v>
      </c>
      <c r="E177" t="s">
        <v>17</v>
      </c>
      <c r="F177">
        <v>26</v>
      </c>
      <c r="G177">
        <v>6</v>
      </c>
      <c r="H177">
        <v>30</v>
      </c>
      <c r="I177">
        <v>0</v>
      </c>
      <c r="J177">
        <v>4</v>
      </c>
      <c r="K177">
        <v>4</v>
      </c>
      <c r="L177">
        <v>31</v>
      </c>
      <c r="M177">
        <v>0</v>
      </c>
      <c r="N177">
        <v>0</v>
      </c>
      <c r="O177">
        <v>0</v>
      </c>
      <c r="P177">
        <v>18</v>
      </c>
      <c r="Q177">
        <v>4</v>
      </c>
      <c r="R177">
        <v>5</v>
      </c>
      <c r="S177" s="4">
        <v>43678.077777777777</v>
      </c>
      <c r="T177" t="s">
        <v>105</v>
      </c>
      <c r="U177" t="s">
        <v>17</v>
      </c>
      <c r="V177">
        <v>25</v>
      </c>
      <c r="W177">
        <v>4</v>
      </c>
      <c r="X177">
        <v>36</v>
      </c>
      <c r="Y177">
        <v>0</v>
      </c>
      <c r="Z177">
        <v>4</v>
      </c>
      <c r="AA177">
        <v>4</v>
      </c>
      <c r="AB177">
        <v>34</v>
      </c>
      <c r="AC177">
        <v>0</v>
      </c>
      <c r="AD177">
        <v>1</v>
      </c>
      <c r="AE177">
        <v>0</v>
      </c>
      <c r="AF177">
        <v>11</v>
      </c>
      <c r="AG177">
        <v>9</v>
      </c>
      <c r="AH177" s="4">
        <v>43676.950694444444</v>
      </c>
      <c r="AI177" t="s">
        <v>164</v>
      </c>
      <c r="AJ177" t="s">
        <v>17</v>
      </c>
      <c r="AK177">
        <v>26</v>
      </c>
      <c r="AL177">
        <v>4</v>
      </c>
      <c r="AM177">
        <v>34</v>
      </c>
      <c r="AN177">
        <v>0</v>
      </c>
      <c r="AO177">
        <v>4</v>
      </c>
      <c r="AP177">
        <v>5</v>
      </c>
      <c r="AQ177">
        <v>37</v>
      </c>
      <c r="AR177">
        <v>0</v>
      </c>
      <c r="AS177">
        <v>0</v>
      </c>
      <c r="AT177">
        <v>1</v>
      </c>
      <c r="AU177">
        <v>8</v>
      </c>
      <c r="AV177">
        <v>11</v>
      </c>
      <c r="AW177">
        <v>0</v>
      </c>
      <c r="AX177" t="str">
        <f t="shared" si="2"/>
        <v>2019-08-03 23:09</v>
      </c>
    </row>
    <row r="178" spans="1:50" x14ac:dyDescent="0.2">
      <c r="A178">
        <v>3516</v>
      </c>
      <c r="B178" s="4">
        <v>43680.95416666667</v>
      </c>
      <c r="C178" t="s">
        <v>97</v>
      </c>
      <c r="D178">
        <v>1347</v>
      </c>
      <c r="E178" t="s">
        <v>17</v>
      </c>
      <c r="F178">
        <v>28</v>
      </c>
      <c r="G178">
        <v>5</v>
      </c>
      <c r="H178">
        <v>35</v>
      </c>
      <c r="I178">
        <v>0</v>
      </c>
      <c r="J178">
        <v>4</v>
      </c>
      <c r="K178">
        <v>4</v>
      </c>
      <c r="L178">
        <v>31</v>
      </c>
      <c r="M178">
        <v>0</v>
      </c>
      <c r="N178">
        <v>0</v>
      </c>
      <c r="O178">
        <v>0</v>
      </c>
      <c r="P178">
        <v>18</v>
      </c>
      <c r="Q178">
        <v>7</v>
      </c>
      <c r="R178">
        <v>3</v>
      </c>
      <c r="S178" s="4">
        <v>43678.118055555555</v>
      </c>
      <c r="T178" t="s">
        <v>164</v>
      </c>
      <c r="U178" t="s">
        <v>17</v>
      </c>
      <c r="V178">
        <v>26</v>
      </c>
      <c r="W178">
        <v>4</v>
      </c>
      <c r="X178">
        <v>35</v>
      </c>
      <c r="Y178">
        <v>0</v>
      </c>
      <c r="Z178">
        <v>5</v>
      </c>
      <c r="AA178">
        <v>5</v>
      </c>
      <c r="AB178">
        <v>35</v>
      </c>
      <c r="AC178">
        <v>0</v>
      </c>
      <c r="AD178">
        <v>0</v>
      </c>
      <c r="AE178">
        <v>0</v>
      </c>
      <c r="AF178">
        <v>9</v>
      </c>
      <c r="AG178">
        <v>9</v>
      </c>
      <c r="AH178" s="4">
        <v>43677.10833333333</v>
      </c>
      <c r="AI178" t="s">
        <v>27</v>
      </c>
      <c r="AJ178" t="s">
        <v>17</v>
      </c>
      <c r="AK178">
        <v>25</v>
      </c>
      <c r="AL178">
        <v>7</v>
      </c>
      <c r="AM178">
        <v>36</v>
      </c>
      <c r="AN178">
        <v>0</v>
      </c>
      <c r="AO178">
        <v>4</v>
      </c>
      <c r="AP178">
        <v>4</v>
      </c>
      <c r="AQ178">
        <v>32</v>
      </c>
      <c r="AR178">
        <v>0</v>
      </c>
      <c r="AS178">
        <v>1</v>
      </c>
      <c r="AT178">
        <v>0</v>
      </c>
      <c r="AU178">
        <v>11</v>
      </c>
      <c r="AV178">
        <v>7</v>
      </c>
      <c r="AW178">
        <v>0</v>
      </c>
      <c r="AX178" t="str">
        <f t="shared" si="2"/>
        <v>2019-08-03 22:54</v>
      </c>
    </row>
    <row r="179" spans="1:50" x14ac:dyDescent="0.2">
      <c r="A179">
        <v>3517</v>
      </c>
      <c r="B179" s="4">
        <v>43680.951388888891</v>
      </c>
      <c r="C179" t="s">
        <v>27</v>
      </c>
      <c r="D179">
        <v>1548</v>
      </c>
      <c r="E179" t="s">
        <v>17</v>
      </c>
      <c r="F179">
        <v>27</v>
      </c>
      <c r="G179">
        <v>4</v>
      </c>
      <c r="H179">
        <v>34</v>
      </c>
      <c r="I179">
        <v>0</v>
      </c>
      <c r="J179">
        <v>4</v>
      </c>
      <c r="K179">
        <v>3</v>
      </c>
      <c r="L179">
        <v>32</v>
      </c>
      <c r="M179">
        <v>0</v>
      </c>
      <c r="N179">
        <v>0</v>
      </c>
      <c r="O179">
        <v>0</v>
      </c>
      <c r="P179">
        <v>18</v>
      </c>
      <c r="Q179">
        <v>7</v>
      </c>
      <c r="R179">
        <v>5</v>
      </c>
      <c r="S179" s="4">
        <v>43678.050694444442</v>
      </c>
      <c r="T179" t="s">
        <v>105</v>
      </c>
      <c r="U179" t="s">
        <v>17</v>
      </c>
      <c r="V179">
        <v>27</v>
      </c>
      <c r="W179">
        <v>4</v>
      </c>
      <c r="X179">
        <v>32</v>
      </c>
      <c r="Y179">
        <v>0</v>
      </c>
      <c r="Z179">
        <v>4</v>
      </c>
      <c r="AA179">
        <v>4</v>
      </c>
      <c r="AB179">
        <v>30</v>
      </c>
      <c r="AC179">
        <v>0</v>
      </c>
      <c r="AD179">
        <v>0</v>
      </c>
      <c r="AE179">
        <v>0</v>
      </c>
      <c r="AF179">
        <v>5</v>
      </c>
      <c r="AG179">
        <v>3</v>
      </c>
      <c r="AH179" s="4">
        <v>43676.831250000003</v>
      </c>
      <c r="AI179" t="s">
        <v>27</v>
      </c>
      <c r="AJ179" t="s">
        <v>17</v>
      </c>
      <c r="AK179">
        <v>28</v>
      </c>
      <c r="AL179">
        <v>4</v>
      </c>
      <c r="AM179">
        <v>36</v>
      </c>
      <c r="AN179">
        <v>0</v>
      </c>
      <c r="AO179">
        <v>4</v>
      </c>
      <c r="AP179">
        <v>4</v>
      </c>
      <c r="AQ179">
        <v>32</v>
      </c>
      <c r="AR179">
        <v>0</v>
      </c>
      <c r="AS179">
        <v>0</v>
      </c>
      <c r="AT179">
        <v>0</v>
      </c>
      <c r="AU179">
        <v>8</v>
      </c>
      <c r="AV179">
        <v>4</v>
      </c>
      <c r="AW179">
        <v>0</v>
      </c>
      <c r="AX179" t="str">
        <f t="shared" si="2"/>
        <v>2019-08-03 22:50</v>
      </c>
    </row>
    <row r="180" spans="1:50" x14ac:dyDescent="0.2">
      <c r="A180">
        <v>3518</v>
      </c>
      <c r="B180" s="4">
        <v>43680.951388888891</v>
      </c>
      <c r="C180" t="s">
        <v>27</v>
      </c>
      <c r="D180">
        <v>5373</v>
      </c>
      <c r="E180" t="s">
        <v>17</v>
      </c>
      <c r="F180">
        <v>27</v>
      </c>
      <c r="G180">
        <v>6</v>
      </c>
      <c r="H180">
        <v>33</v>
      </c>
      <c r="I180">
        <v>0</v>
      </c>
      <c r="J180">
        <v>9</v>
      </c>
      <c r="K180">
        <v>8</v>
      </c>
      <c r="L180">
        <v>34</v>
      </c>
      <c r="M180">
        <v>0</v>
      </c>
      <c r="N180">
        <v>0</v>
      </c>
      <c r="O180">
        <v>0</v>
      </c>
      <c r="P180">
        <v>18</v>
      </c>
      <c r="Q180">
        <v>6</v>
      </c>
      <c r="R180">
        <v>7</v>
      </c>
      <c r="S180" s="4">
        <v>43677.990277777775</v>
      </c>
      <c r="T180" t="s">
        <v>97</v>
      </c>
      <c r="U180" t="s">
        <v>17</v>
      </c>
      <c r="V180">
        <v>24</v>
      </c>
      <c r="W180">
        <v>5</v>
      </c>
      <c r="X180">
        <v>31</v>
      </c>
      <c r="Y180">
        <v>0</v>
      </c>
      <c r="Z180">
        <v>6</v>
      </c>
      <c r="AA180">
        <v>6</v>
      </c>
      <c r="AB180">
        <v>34</v>
      </c>
      <c r="AC180">
        <v>0</v>
      </c>
      <c r="AD180">
        <v>0</v>
      </c>
      <c r="AE180">
        <v>0</v>
      </c>
      <c r="AF180">
        <v>7</v>
      </c>
      <c r="AG180">
        <v>10</v>
      </c>
      <c r="AH180" s="4">
        <v>43677.155555555553</v>
      </c>
      <c r="AI180" t="s">
        <v>97</v>
      </c>
      <c r="AJ180" t="s">
        <v>17</v>
      </c>
      <c r="AK180">
        <v>30</v>
      </c>
      <c r="AL180">
        <v>8</v>
      </c>
      <c r="AM180">
        <v>32</v>
      </c>
      <c r="AN180">
        <v>0</v>
      </c>
      <c r="AO180">
        <v>8</v>
      </c>
      <c r="AP180">
        <v>8</v>
      </c>
      <c r="AQ180">
        <v>34</v>
      </c>
      <c r="AR180">
        <v>0</v>
      </c>
      <c r="AS180">
        <v>0</v>
      </c>
      <c r="AT180">
        <v>0</v>
      </c>
      <c r="AU180">
        <v>2</v>
      </c>
      <c r="AV180">
        <v>4</v>
      </c>
      <c r="AW180">
        <v>0</v>
      </c>
      <c r="AX180" t="str">
        <f t="shared" si="2"/>
        <v>2019-08-03 22:50</v>
      </c>
    </row>
    <row r="181" spans="1:50" x14ac:dyDescent="0.2">
      <c r="A181">
        <v>3519</v>
      </c>
      <c r="B181" s="4">
        <v>43680.950694444444</v>
      </c>
      <c r="C181" t="s">
        <v>97</v>
      </c>
      <c r="D181" t="s">
        <v>387</v>
      </c>
      <c r="E181" t="s">
        <v>17</v>
      </c>
      <c r="F181">
        <v>27</v>
      </c>
      <c r="G181">
        <v>4</v>
      </c>
      <c r="H181">
        <v>34</v>
      </c>
      <c r="I181">
        <v>0</v>
      </c>
      <c r="J181">
        <v>4</v>
      </c>
      <c r="K181">
        <v>4</v>
      </c>
      <c r="L181">
        <v>34</v>
      </c>
      <c r="M181">
        <v>0</v>
      </c>
      <c r="N181">
        <v>0</v>
      </c>
      <c r="O181">
        <v>0</v>
      </c>
      <c r="P181">
        <v>18</v>
      </c>
      <c r="Q181">
        <v>7</v>
      </c>
      <c r="R181">
        <v>7</v>
      </c>
      <c r="S181" s="4">
        <v>43678.004166666666</v>
      </c>
      <c r="T181" t="s">
        <v>97</v>
      </c>
      <c r="U181" t="s">
        <v>17</v>
      </c>
      <c r="V181">
        <v>25</v>
      </c>
      <c r="W181">
        <v>4</v>
      </c>
      <c r="X181">
        <v>34</v>
      </c>
      <c r="Y181">
        <v>0</v>
      </c>
      <c r="Z181">
        <v>4</v>
      </c>
      <c r="AA181">
        <v>4</v>
      </c>
      <c r="AB181">
        <v>34</v>
      </c>
      <c r="AC181">
        <v>0</v>
      </c>
      <c r="AD181">
        <v>0</v>
      </c>
      <c r="AE181">
        <v>0</v>
      </c>
      <c r="AF181">
        <v>9</v>
      </c>
      <c r="AG181">
        <v>9</v>
      </c>
      <c r="AH181" s="4">
        <v>43677.086111111108</v>
      </c>
      <c r="AI181" t="s">
        <v>97</v>
      </c>
      <c r="AJ181" t="s">
        <v>17</v>
      </c>
      <c r="AK181">
        <v>30</v>
      </c>
      <c r="AL181">
        <v>4</v>
      </c>
      <c r="AM181">
        <v>35</v>
      </c>
      <c r="AN181">
        <v>0</v>
      </c>
      <c r="AO181">
        <v>4</v>
      </c>
      <c r="AP181">
        <v>4</v>
      </c>
      <c r="AQ181">
        <v>34</v>
      </c>
      <c r="AR181">
        <v>0</v>
      </c>
      <c r="AS181">
        <v>0</v>
      </c>
      <c r="AT181">
        <v>0</v>
      </c>
      <c r="AU181">
        <v>5</v>
      </c>
      <c r="AV181">
        <v>4</v>
      </c>
      <c r="AW181">
        <v>0</v>
      </c>
      <c r="AX181" t="str">
        <f t="shared" si="2"/>
        <v>2019-08-03 22:49</v>
      </c>
    </row>
    <row r="182" spans="1:50" x14ac:dyDescent="0.2">
      <c r="A182">
        <v>3520</v>
      </c>
      <c r="B182" s="4">
        <v>43680.95</v>
      </c>
      <c r="C182" t="s">
        <v>27</v>
      </c>
      <c r="D182">
        <v>7378</v>
      </c>
      <c r="E182" t="s">
        <v>17</v>
      </c>
      <c r="F182">
        <v>26</v>
      </c>
      <c r="G182">
        <v>8</v>
      </c>
      <c r="H182">
        <v>36</v>
      </c>
      <c r="I182">
        <v>0</v>
      </c>
      <c r="J182">
        <v>5</v>
      </c>
      <c r="K182">
        <v>6</v>
      </c>
      <c r="L182">
        <v>35</v>
      </c>
      <c r="M182">
        <v>0</v>
      </c>
      <c r="N182">
        <v>1</v>
      </c>
      <c r="O182">
        <v>1</v>
      </c>
      <c r="P182">
        <v>18</v>
      </c>
      <c r="Q182">
        <v>10</v>
      </c>
      <c r="R182">
        <v>9</v>
      </c>
      <c r="S182" s="4">
        <v>43678.120833333334</v>
      </c>
      <c r="T182" t="s">
        <v>189</v>
      </c>
      <c r="U182" t="s">
        <v>17</v>
      </c>
      <c r="V182">
        <v>25</v>
      </c>
      <c r="W182">
        <v>4</v>
      </c>
      <c r="X182">
        <v>27</v>
      </c>
      <c r="Y182">
        <v>0</v>
      </c>
      <c r="Z182">
        <v>4</v>
      </c>
      <c r="AA182">
        <v>5</v>
      </c>
      <c r="AB182">
        <v>26</v>
      </c>
      <c r="AC182">
        <v>0</v>
      </c>
      <c r="AD182">
        <v>0</v>
      </c>
      <c r="AE182">
        <v>0</v>
      </c>
      <c r="AF182">
        <v>2</v>
      </c>
      <c r="AG182">
        <v>1</v>
      </c>
      <c r="AH182" s="4">
        <v>43676.893750000003</v>
      </c>
      <c r="AI182" t="s">
        <v>189</v>
      </c>
      <c r="AJ182" t="s">
        <v>17</v>
      </c>
      <c r="AK182">
        <v>30</v>
      </c>
      <c r="AL182">
        <v>6</v>
      </c>
      <c r="AM182">
        <v>26</v>
      </c>
      <c r="AN182">
        <v>0</v>
      </c>
      <c r="AO182">
        <v>6</v>
      </c>
      <c r="AP182">
        <v>6</v>
      </c>
      <c r="AQ182">
        <v>28</v>
      </c>
      <c r="AR182">
        <v>0</v>
      </c>
      <c r="AS182">
        <v>0</v>
      </c>
      <c r="AT182">
        <v>0</v>
      </c>
      <c r="AU182">
        <v>-4</v>
      </c>
      <c r="AV182">
        <v>-2</v>
      </c>
      <c r="AW182">
        <v>1</v>
      </c>
      <c r="AX182" t="str">
        <f t="shared" si="2"/>
        <v>2019-08-03 22:48</v>
      </c>
    </row>
    <row r="183" spans="1:50" x14ac:dyDescent="0.2">
      <c r="A183">
        <v>3521</v>
      </c>
      <c r="B183" s="4">
        <v>43680.945138888892</v>
      </c>
      <c r="C183" t="s">
        <v>42</v>
      </c>
      <c r="D183">
        <v>7167</v>
      </c>
      <c r="E183" t="s">
        <v>17</v>
      </c>
      <c r="F183">
        <v>20</v>
      </c>
      <c r="G183">
        <v>5</v>
      </c>
      <c r="H183">
        <v>28</v>
      </c>
      <c r="I183">
        <v>0</v>
      </c>
      <c r="J183">
        <v>6</v>
      </c>
      <c r="K183">
        <v>6</v>
      </c>
      <c r="L183">
        <v>25</v>
      </c>
      <c r="M183">
        <v>0</v>
      </c>
      <c r="N183">
        <v>0</v>
      </c>
      <c r="O183">
        <v>0</v>
      </c>
      <c r="P183">
        <v>18</v>
      </c>
      <c r="Q183">
        <v>8</v>
      </c>
      <c r="R183">
        <v>5</v>
      </c>
      <c r="S183" s="4">
        <v>43678.350694444445</v>
      </c>
      <c r="T183" t="s">
        <v>21</v>
      </c>
      <c r="U183" t="s">
        <v>17</v>
      </c>
      <c r="V183">
        <v>30</v>
      </c>
      <c r="W183">
        <v>9</v>
      </c>
      <c r="X183">
        <v>38</v>
      </c>
      <c r="Y183">
        <v>0</v>
      </c>
      <c r="Z183">
        <v>7</v>
      </c>
      <c r="AA183">
        <v>6</v>
      </c>
      <c r="AB183">
        <v>34</v>
      </c>
      <c r="AC183">
        <v>0</v>
      </c>
      <c r="AD183">
        <v>1</v>
      </c>
      <c r="AE183">
        <v>0</v>
      </c>
      <c r="AF183">
        <v>8</v>
      </c>
      <c r="AG183">
        <v>4</v>
      </c>
      <c r="AH183" s="4">
        <v>43677.152083333334</v>
      </c>
      <c r="AI183" t="s">
        <v>21</v>
      </c>
      <c r="AJ183" t="s">
        <v>17</v>
      </c>
      <c r="AK183">
        <v>30</v>
      </c>
      <c r="AL183">
        <v>6</v>
      </c>
      <c r="AM183">
        <v>36</v>
      </c>
      <c r="AN183">
        <v>0</v>
      </c>
      <c r="AO183">
        <v>5</v>
      </c>
      <c r="AP183">
        <v>5</v>
      </c>
      <c r="AQ183">
        <v>31</v>
      </c>
      <c r="AR183">
        <v>0</v>
      </c>
      <c r="AS183">
        <v>0</v>
      </c>
      <c r="AT183">
        <v>0</v>
      </c>
      <c r="AU183">
        <v>6</v>
      </c>
      <c r="AV183">
        <v>1</v>
      </c>
      <c r="AW183">
        <v>0</v>
      </c>
      <c r="AX183" t="str">
        <f t="shared" si="2"/>
        <v>2019-08-03 22:41</v>
      </c>
    </row>
    <row r="184" spans="1:50" x14ac:dyDescent="0.2">
      <c r="A184">
        <v>3522</v>
      </c>
      <c r="B184" s="4">
        <v>43680.943055555559</v>
      </c>
      <c r="C184" t="s">
        <v>27</v>
      </c>
      <c r="D184">
        <v>5686</v>
      </c>
      <c r="E184" t="s">
        <v>17</v>
      </c>
      <c r="F184">
        <v>27</v>
      </c>
      <c r="G184">
        <v>4</v>
      </c>
      <c r="H184">
        <v>34</v>
      </c>
      <c r="I184">
        <v>0</v>
      </c>
      <c r="J184">
        <v>6</v>
      </c>
      <c r="K184">
        <v>5</v>
      </c>
      <c r="L184">
        <v>33</v>
      </c>
      <c r="M184">
        <v>0</v>
      </c>
      <c r="N184">
        <v>0</v>
      </c>
      <c r="O184">
        <v>0</v>
      </c>
      <c r="P184">
        <v>18</v>
      </c>
      <c r="Q184">
        <v>7</v>
      </c>
      <c r="R184">
        <v>6</v>
      </c>
      <c r="S184" s="4">
        <v>43678.079861111109</v>
      </c>
      <c r="T184" t="s">
        <v>100</v>
      </c>
      <c r="U184" t="s">
        <v>17</v>
      </c>
      <c r="V184">
        <v>28</v>
      </c>
      <c r="W184">
        <v>5</v>
      </c>
      <c r="X184">
        <v>29</v>
      </c>
      <c r="Y184">
        <v>0</v>
      </c>
      <c r="Z184">
        <v>4</v>
      </c>
      <c r="AA184">
        <v>4</v>
      </c>
      <c r="AB184">
        <v>30</v>
      </c>
      <c r="AC184">
        <v>0</v>
      </c>
      <c r="AD184">
        <v>0</v>
      </c>
      <c r="AE184">
        <v>0</v>
      </c>
      <c r="AF184">
        <v>1</v>
      </c>
      <c r="AG184">
        <v>2</v>
      </c>
      <c r="AH184" s="4">
        <v>43677.197916666664</v>
      </c>
      <c r="AI184" t="s">
        <v>15</v>
      </c>
      <c r="AJ184" t="s">
        <v>17</v>
      </c>
      <c r="AK184">
        <v>25</v>
      </c>
      <c r="AL184">
        <v>6</v>
      </c>
      <c r="AM184">
        <v>25</v>
      </c>
      <c r="AN184">
        <v>0</v>
      </c>
      <c r="AO184">
        <v>6</v>
      </c>
      <c r="AP184">
        <v>6</v>
      </c>
      <c r="AQ184">
        <v>25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tr">
        <f t="shared" si="2"/>
        <v>2019-08-03 22:38</v>
      </c>
    </row>
    <row r="185" spans="1:50" x14ac:dyDescent="0.2">
      <c r="A185">
        <v>3523</v>
      </c>
      <c r="B185" s="4">
        <v>43680.926388888889</v>
      </c>
      <c r="C185" t="s">
        <v>27</v>
      </c>
      <c r="D185">
        <v>5090</v>
      </c>
      <c r="E185" t="s">
        <v>17</v>
      </c>
      <c r="F185">
        <v>27</v>
      </c>
      <c r="G185">
        <v>2</v>
      </c>
      <c r="H185">
        <v>32</v>
      </c>
      <c r="I185">
        <v>0</v>
      </c>
      <c r="J185">
        <v>2</v>
      </c>
      <c r="K185">
        <v>4</v>
      </c>
      <c r="L185">
        <v>31</v>
      </c>
      <c r="M185">
        <v>0</v>
      </c>
      <c r="N185">
        <v>0</v>
      </c>
      <c r="O185">
        <v>0</v>
      </c>
      <c r="P185">
        <v>18</v>
      </c>
      <c r="Q185">
        <v>5</v>
      </c>
      <c r="R185">
        <v>4</v>
      </c>
      <c r="S185" s="4">
        <v>43677.953472222223</v>
      </c>
      <c r="T185" t="s">
        <v>27</v>
      </c>
      <c r="U185" t="s">
        <v>17</v>
      </c>
      <c r="V185">
        <v>26</v>
      </c>
      <c r="W185">
        <v>4</v>
      </c>
      <c r="X185">
        <v>35</v>
      </c>
      <c r="Y185">
        <v>0</v>
      </c>
      <c r="Z185">
        <v>5</v>
      </c>
      <c r="AA185">
        <v>5</v>
      </c>
      <c r="AB185">
        <v>35</v>
      </c>
      <c r="AC185">
        <v>0</v>
      </c>
      <c r="AD185">
        <v>0</v>
      </c>
      <c r="AE185">
        <v>0</v>
      </c>
      <c r="AF185">
        <v>9</v>
      </c>
      <c r="AG185">
        <v>9</v>
      </c>
      <c r="AH185" s="4">
        <v>43676.958333333336</v>
      </c>
      <c r="AI185" t="s">
        <v>27</v>
      </c>
      <c r="AJ185" t="s">
        <v>17</v>
      </c>
      <c r="AK185">
        <v>28</v>
      </c>
      <c r="AL185">
        <v>1</v>
      </c>
      <c r="AM185">
        <v>32</v>
      </c>
      <c r="AN185">
        <v>0</v>
      </c>
      <c r="AO185">
        <v>1</v>
      </c>
      <c r="AP185">
        <v>2</v>
      </c>
      <c r="AQ185">
        <v>32</v>
      </c>
      <c r="AR185">
        <v>0</v>
      </c>
      <c r="AS185">
        <v>0</v>
      </c>
      <c r="AT185">
        <v>0</v>
      </c>
      <c r="AU185">
        <v>4</v>
      </c>
      <c r="AV185">
        <v>4</v>
      </c>
      <c r="AW185">
        <v>0</v>
      </c>
      <c r="AX185" t="str">
        <f t="shared" si="2"/>
        <v>2019-08-03 22:14</v>
      </c>
    </row>
    <row r="186" spans="1:50" x14ac:dyDescent="0.2">
      <c r="A186">
        <v>3524</v>
      </c>
      <c r="B186" s="4">
        <v>43680.925000000003</v>
      </c>
      <c r="C186" t="s">
        <v>254</v>
      </c>
      <c r="D186">
        <v>7171</v>
      </c>
      <c r="E186" t="s">
        <v>17</v>
      </c>
      <c r="F186">
        <v>15</v>
      </c>
      <c r="G186">
        <v>4</v>
      </c>
      <c r="H186">
        <v>24</v>
      </c>
      <c r="I186">
        <v>0</v>
      </c>
      <c r="J186">
        <v>2</v>
      </c>
      <c r="K186">
        <v>4</v>
      </c>
      <c r="L186">
        <v>26</v>
      </c>
      <c r="M186">
        <v>0</v>
      </c>
      <c r="N186">
        <v>0</v>
      </c>
      <c r="O186">
        <v>0</v>
      </c>
      <c r="P186">
        <v>18</v>
      </c>
      <c r="Q186">
        <v>9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4">
        <v>43677.09375</v>
      </c>
      <c r="AI186" t="s">
        <v>27</v>
      </c>
      <c r="AJ186" t="s">
        <v>17</v>
      </c>
      <c r="AK186">
        <v>28</v>
      </c>
      <c r="AL186">
        <v>3</v>
      </c>
      <c r="AM186">
        <v>32</v>
      </c>
      <c r="AN186">
        <v>0</v>
      </c>
      <c r="AO186">
        <v>4</v>
      </c>
      <c r="AP186">
        <v>5</v>
      </c>
      <c r="AQ186">
        <v>33</v>
      </c>
      <c r="AR186">
        <v>0</v>
      </c>
      <c r="AS186">
        <v>0</v>
      </c>
      <c r="AT186">
        <v>0</v>
      </c>
      <c r="AU186">
        <v>4</v>
      </c>
      <c r="AV186">
        <v>5</v>
      </c>
      <c r="AW186">
        <v>0</v>
      </c>
      <c r="AX186" t="str">
        <f t="shared" si="2"/>
        <v>2019-08-03 22:12</v>
      </c>
    </row>
    <row r="187" spans="1:50" x14ac:dyDescent="0.2">
      <c r="A187">
        <v>3525</v>
      </c>
      <c r="B187" s="4">
        <v>43680.904166666667</v>
      </c>
      <c r="C187" t="s">
        <v>47</v>
      </c>
      <c r="D187">
        <v>5416</v>
      </c>
      <c r="E187" t="s">
        <v>17</v>
      </c>
      <c r="F187">
        <v>25</v>
      </c>
      <c r="G187">
        <v>5</v>
      </c>
      <c r="H187">
        <v>24</v>
      </c>
      <c r="I187">
        <v>0</v>
      </c>
      <c r="J187">
        <v>4</v>
      </c>
      <c r="K187">
        <v>3</v>
      </c>
      <c r="L187">
        <v>23</v>
      </c>
      <c r="M187">
        <v>0</v>
      </c>
      <c r="N187">
        <v>0</v>
      </c>
      <c r="O187">
        <v>0</v>
      </c>
      <c r="P187">
        <v>18</v>
      </c>
      <c r="Q187">
        <v>-1</v>
      </c>
      <c r="R187">
        <v>-2</v>
      </c>
      <c r="S187" s="4">
        <v>43678.155555555553</v>
      </c>
      <c r="T187" t="s">
        <v>134</v>
      </c>
      <c r="U187" t="s">
        <v>17</v>
      </c>
      <c r="V187">
        <v>28</v>
      </c>
      <c r="W187">
        <v>4</v>
      </c>
      <c r="X187">
        <v>35</v>
      </c>
      <c r="Y187">
        <v>0</v>
      </c>
      <c r="Z187">
        <v>5</v>
      </c>
      <c r="AA187">
        <v>5</v>
      </c>
      <c r="AB187">
        <v>36</v>
      </c>
      <c r="AC187">
        <v>0</v>
      </c>
      <c r="AD187">
        <v>0</v>
      </c>
      <c r="AE187">
        <v>0</v>
      </c>
      <c r="AF187">
        <v>7</v>
      </c>
      <c r="AG187">
        <v>8</v>
      </c>
      <c r="AH187" s="4">
        <v>43677.156944444447</v>
      </c>
      <c r="AI187" t="s">
        <v>134</v>
      </c>
      <c r="AJ187" t="s">
        <v>17</v>
      </c>
      <c r="AK187">
        <v>30</v>
      </c>
      <c r="AL187">
        <v>7</v>
      </c>
      <c r="AM187">
        <v>32</v>
      </c>
      <c r="AN187">
        <v>0</v>
      </c>
      <c r="AO187">
        <v>7</v>
      </c>
      <c r="AP187">
        <v>7</v>
      </c>
      <c r="AQ187">
        <v>36</v>
      </c>
      <c r="AR187">
        <v>0</v>
      </c>
      <c r="AS187">
        <v>0</v>
      </c>
      <c r="AT187">
        <v>0</v>
      </c>
      <c r="AU187">
        <v>2</v>
      </c>
      <c r="AV187">
        <v>6</v>
      </c>
      <c r="AW187">
        <v>0</v>
      </c>
      <c r="AX187" t="str">
        <f t="shared" si="2"/>
        <v>2019-08-03 21:42</v>
      </c>
    </row>
    <row r="188" spans="1:50" x14ac:dyDescent="0.2">
      <c r="A188">
        <v>3526</v>
      </c>
      <c r="B188" s="4">
        <v>43680.902083333334</v>
      </c>
      <c r="C188" t="s">
        <v>401</v>
      </c>
      <c r="D188">
        <v>7988</v>
      </c>
      <c r="E188" t="s">
        <v>17</v>
      </c>
      <c r="F188">
        <v>29</v>
      </c>
      <c r="G188">
        <v>5</v>
      </c>
      <c r="H188">
        <v>35</v>
      </c>
      <c r="I188">
        <v>0</v>
      </c>
      <c r="J188">
        <v>5</v>
      </c>
      <c r="K188">
        <v>4</v>
      </c>
      <c r="L188">
        <v>35</v>
      </c>
      <c r="M188">
        <v>0</v>
      </c>
      <c r="N188">
        <v>0</v>
      </c>
      <c r="O188">
        <v>0</v>
      </c>
      <c r="P188">
        <v>18</v>
      </c>
      <c r="Q188">
        <v>6</v>
      </c>
      <c r="R188">
        <v>6</v>
      </c>
      <c r="S188" s="4">
        <v>43678.091666666667</v>
      </c>
      <c r="T188" t="s">
        <v>42</v>
      </c>
      <c r="U188" t="s">
        <v>17</v>
      </c>
      <c r="V188">
        <v>20</v>
      </c>
      <c r="W188">
        <v>6</v>
      </c>
      <c r="X188">
        <v>27</v>
      </c>
      <c r="Y188">
        <v>0</v>
      </c>
      <c r="Z188">
        <v>9</v>
      </c>
      <c r="AA188">
        <v>4</v>
      </c>
      <c r="AB188">
        <v>29</v>
      </c>
      <c r="AC188">
        <v>0</v>
      </c>
      <c r="AD188">
        <v>0</v>
      </c>
      <c r="AE188">
        <v>0</v>
      </c>
      <c r="AF188">
        <v>7</v>
      </c>
      <c r="AG188">
        <v>9</v>
      </c>
      <c r="AH188" s="4">
        <v>43677.32708333333</v>
      </c>
      <c r="AI188" t="s">
        <v>537</v>
      </c>
      <c r="AJ188" t="s">
        <v>17</v>
      </c>
      <c r="AK188">
        <v>18</v>
      </c>
      <c r="AL188">
        <v>4</v>
      </c>
      <c r="AM188">
        <v>20</v>
      </c>
      <c r="AN188">
        <v>0</v>
      </c>
      <c r="AO188">
        <v>8</v>
      </c>
      <c r="AP188">
        <v>8</v>
      </c>
      <c r="AQ188">
        <v>21</v>
      </c>
      <c r="AR188">
        <v>0</v>
      </c>
      <c r="AS188">
        <v>0</v>
      </c>
      <c r="AT188">
        <v>0</v>
      </c>
      <c r="AU188">
        <v>2</v>
      </c>
      <c r="AV188">
        <v>3</v>
      </c>
      <c r="AW188">
        <v>0</v>
      </c>
      <c r="AX188" t="str">
        <f t="shared" si="2"/>
        <v>2019-08-03 21:39</v>
      </c>
    </row>
    <row r="189" spans="1:50" x14ac:dyDescent="0.2">
      <c r="A189">
        <v>3527</v>
      </c>
      <c r="B189" s="4">
        <v>43680.845833333333</v>
      </c>
      <c r="C189" t="s">
        <v>27</v>
      </c>
      <c r="D189">
        <v>5083</v>
      </c>
      <c r="E189" t="s">
        <v>17</v>
      </c>
      <c r="F189">
        <v>30</v>
      </c>
      <c r="G189">
        <v>6</v>
      </c>
      <c r="H189">
        <v>28</v>
      </c>
      <c r="I189">
        <v>0</v>
      </c>
      <c r="J189">
        <v>6</v>
      </c>
      <c r="K189">
        <v>5</v>
      </c>
      <c r="L189">
        <v>35</v>
      </c>
      <c r="M189">
        <v>0</v>
      </c>
      <c r="N189">
        <v>0</v>
      </c>
      <c r="O189">
        <v>0</v>
      </c>
      <c r="P189">
        <v>18</v>
      </c>
      <c r="Q189">
        <v>-2</v>
      </c>
      <c r="R189">
        <v>5</v>
      </c>
      <c r="S189" s="4">
        <v>43678.061805555553</v>
      </c>
      <c r="T189" t="s">
        <v>105</v>
      </c>
      <c r="U189" t="s">
        <v>17</v>
      </c>
      <c r="V189">
        <v>28</v>
      </c>
      <c r="W189">
        <v>5</v>
      </c>
      <c r="X189">
        <v>28</v>
      </c>
      <c r="Y189">
        <v>0</v>
      </c>
      <c r="Z189">
        <v>6</v>
      </c>
      <c r="AA189">
        <v>5</v>
      </c>
      <c r="AB189">
        <v>34</v>
      </c>
      <c r="AC189">
        <v>0</v>
      </c>
      <c r="AD189">
        <v>0</v>
      </c>
      <c r="AE189">
        <v>0</v>
      </c>
      <c r="AF189">
        <v>0</v>
      </c>
      <c r="AG189">
        <v>6</v>
      </c>
      <c r="AH189" s="4">
        <v>43676.977083333331</v>
      </c>
      <c r="AI189" t="s">
        <v>27</v>
      </c>
      <c r="AJ189" t="s">
        <v>17</v>
      </c>
      <c r="AK189">
        <v>26</v>
      </c>
      <c r="AL189">
        <v>6</v>
      </c>
      <c r="AM189">
        <v>30</v>
      </c>
      <c r="AN189">
        <v>0</v>
      </c>
      <c r="AO189">
        <v>8</v>
      </c>
      <c r="AP189">
        <v>7</v>
      </c>
      <c r="AQ189">
        <v>36</v>
      </c>
      <c r="AR189">
        <v>0</v>
      </c>
      <c r="AS189">
        <v>0</v>
      </c>
      <c r="AT189">
        <v>1</v>
      </c>
      <c r="AU189">
        <v>4</v>
      </c>
      <c r="AV189">
        <v>10</v>
      </c>
      <c r="AW189">
        <v>0</v>
      </c>
      <c r="AX189" t="str">
        <f t="shared" si="2"/>
        <v>2019-08-03 20:18</v>
      </c>
    </row>
    <row r="190" spans="1:50" x14ac:dyDescent="0.2">
      <c r="A190">
        <v>3528</v>
      </c>
      <c r="B190" s="4">
        <v>43680.808333333334</v>
      </c>
      <c r="C190" t="s">
        <v>77</v>
      </c>
      <c r="D190">
        <v>1568</v>
      </c>
      <c r="E190" t="s">
        <v>17</v>
      </c>
      <c r="F190">
        <v>35</v>
      </c>
      <c r="G190">
        <v>6</v>
      </c>
      <c r="H190">
        <v>30</v>
      </c>
      <c r="I190">
        <v>0</v>
      </c>
      <c r="J190">
        <v>6</v>
      </c>
      <c r="K190">
        <v>7</v>
      </c>
      <c r="L190">
        <v>30</v>
      </c>
      <c r="M190">
        <v>0</v>
      </c>
      <c r="N190">
        <v>0</v>
      </c>
      <c r="O190">
        <v>0</v>
      </c>
      <c r="P190">
        <v>18</v>
      </c>
      <c r="Q190">
        <v>-5</v>
      </c>
      <c r="R190">
        <v>-5</v>
      </c>
      <c r="S190" s="4">
        <v>43678.092361111114</v>
      </c>
      <c r="T190" t="s">
        <v>77</v>
      </c>
      <c r="U190" t="s">
        <v>17</v>
      </c>
      <c r="V190">
        <v>27</v>
      </c>
      <c r="W190">
        <v>4</v>
      </c>
      <c r="X190">
        <v>26</v>
      </c>
      <c r="Y190">
        <v>0</v>
      </c>
      <c r="Z190">
        <v>5</v>
      </c>
      <c r="AA190">
        <v>5</v>
      </c>
      <c r="AB190">
        <v>24</v>
      </c>
      <c r="AC190">
        <v>0</v>
      </c>
      <c r="AD190">
        <v>0</v>
      </c>
      <c r="AE190">
        <v>0</v>
      </c>
      <c r="AF190">
        <v>-1</v>
      </c>
      <c r="AG190">
        <v>-3</v>
      </c>
      <c r="AH190" s="4">
        <v>43677.040277777778</v>
      </c>
      <c r="AI190" t="s">
        <v>77</v>
      </c>
      <c r="AJ190" t="s">
        <v>17</v>
      </c>
      <c r="AK190">
        <v>27</v>
      </c>
      <c r="AL190">
        <v>6</v>
      </c>
      <c r="AM190">
        <v>32</v>
      </c>
      <c r="AN190">
        <v>0</v>
      </c>
      <c r="AO190">
        <v>6</v>
      </c>
      <c r="AP190">
        <v>6</v>
      </c>
      <c r="AQ190">
        <v>30</v>
      </c>
      <c r="AR190">
        <v>0</v>
      </c>
      <c r="AS190">
        <v>0</v>
      </c>
      <c r="AT190">
        <v>0</v>
      </c>
      <c r="AU190">
        <v>5</v>
      </c>
      <c r="AV190">
        <v>3</v>
      </c>
      <c r="AW190">
        <v>0</v>
      </c>
      <c r="AX190" t="str">
        <f t="shared" si="2"/>
        <v>2019-08-03 19:24</v>
      </c>
    </row>
    <row r="191" spans="1:50" x14ac:dyDescent="0.2">
      <c r="A191">
        <v>3529</v>
      </c>
      <c r="B191" s="4">
        <v>43680.779861111114</v>
      </c>
      <c r="C191" t="s">
        <v>15</v>
      </c>
      <c r="D191">
        <v>5465</v>
      </c>
      <c r="E191" t="s">
        <v>17</v>
      </c>
      <c r="F191">
        <v>28</v>
      </c>
      <c r="G191">
        <v>2</v>
      </c>
      <c r="H191">
        <v>28</v>
      </c>
      <c r="I191">
        <v>0</v>
      </c>
      <c r="J191">
        <v>3</v>
      </c>
      <c r="K191">
        <v>3</v>
      </c>
      <c r="L191">
        <v>30</v>
      </c>
      <c r="M191">
        <v>0</v>
      </c>
      <c r="N191">
        <v>0</v>
      </c>
      <c r="O191">
        <v>0</v>
      </c>
      <c r="P191">
        <v>18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4">
        <v>43677.144444444442</v>
      </c>
      <c r="AI191" t="s">
        <v>27</v>
      </c>
      <c r="AJ191" t="s">
        <v>17</v>
      </c>
      <c r="AK191">
        <v>28</v>
      </c>
      <c r="AL191">
        <v>6</v>
      </c>
      <c r="AM191">
        <v>36</v>
      </c>
      <c r="AN191">
        <v>0</v>
      </c>
      <c r="AO191">
        <v>4</v>
      </c>
      <c r="AP191">
        <v>3</v>
      </c>
      <c r="AQ191">
        <v>34</v>
      </c>
      <c r="AR191">
        <v>0</v>
      </c>
      <c r="AS191">
        <v>0</v>
      </c>
      <c r="AT191">
        <v>0</v>
      </c>
      <c r="AU191">
        <v>8</v>
      </c>
      <c r="AV191">
        <v>6</v>
      </c>
      <c r="AW191">
        <v>0</v>
      </c>
      <c r="AX191" t="str">
        <f t="shared" si="2"/>
        <v>2019-08-03 18:43</v>
      </c>
    </row>
    <row r="192" spans="1:50" x14ac:dyDescent="0.2">
      <c r="A192">
        <v>3530</v>
      </c>
      <c r="B192" s="4">
        <v>43680.661111111112</v>
      </c>
      <c r="C192" t="s">
        <v>27</v>
      </c>
      <c r="D192">
        <v>5418</v>
      </c>
      <c r="E192" t="s">
        <v>17</v>
      </c>
      <c r="F192">
        <v>33</v>
      </c>
      <c r="G192">
        <v>4</v>
      </c>
      <c r="H192">
        <v>35</v>
      </c>
      <c r="I192">
        <v>0</v>
      </c>
      <c r="J192">
        <v>4</v>
      </c>
      <c r="K192">
        <v>5</v>
      </c>
      <c r="L192">
        <v>35</v>
      </c>
      <c r="M192">
        <v>0</v>
      </c>
      <c r="N192">
        <v>0</v>
      </c>
      <c r="O192">
        <v>0</v>
      </c>
      <c r="P192">
        <v>18</v>
      </c>
      <c r="Q192">
        <v>2</v>
      </c>
      <c r="R192">
        <v>2</v>
      </c>
      <c r="S192" s="4">
        <v>43678.345138888886</v>
      </c>
      <c r="T192" t="s">
        <v>24</v>
      </c>
      <c r="U192" t="s">
        <v>17</v>
      </c>
      <c r="V192">
        <v>29</v>
      </c>
      <c r="W192">
        <v>8</v>
      </c>
      <c r="X192">
        <v>32</v>
      </c>
      <c r="Y192">
        <v>0</v>
      </c>
      <c r="Z192">
        <v>6</v>
      </c>
      <c r="AA192">
        <v>6</v>
      </c>
      <c r="AB192">
        <v>32</v>
      </c>
      <c r="AC192">
        <v>0</v>
      </c>
      <c r="AD192">
        <v>0</v>
      </c>
      <c r="AE192">
        <v>0</v>
      </c>
      <c r="AF192">
        <v>3</v>
      </c>
      <c r="AG192">
        <v>3</v>
      </c>
      <c r="AH192" s="4">
        <v>43677.268055555556</v>
      </c>
      <c r="AI192" t="s">
        <v>52</v>
      </c>
      <c r="AJ192" t="s">
        <v>17</v>
      </c>
      <c r="AK192">
        <v>25</v>
      </c>
      <c r="AL192">
        <v>5</v>
      </c>
      <c r="AM192">
        <v>25</v>
      </c>
      <c r="AN192">
        <v>0</v>
      </c>
      <c r="AO192">
        <v>5</v>
      </c>
      <c r="AP192">
        <v>5</v>
      </c>
      <c r="AQ192">
        <v>28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0</v>
      </c>
      <c r="AX192" t="str">
        <f t="shared" si="2"/>
        <v>2019-08-03 15:52</v>
      </c>
    </row>
    <row r="193" spans="1:50" x14ac:dyDescent="0.2">
      <c r="A193">
        <v>3531</v>
      </c>
      <c r="B193" s="4">
        <v>43680.625</v>
      </c>
      <c r="C193" t="s">
        <v>213</v>
      </c>
      <c r="D193">
        <v>6800</v>
      </c>
      <c r="E193" t="s">
        <v>17</v>
      </c>
      <c r="F193">
        <v>30</v>
      </c>
      <c r="G193">
        <v>4</v>
      </c>
      <c r="H193">
        <v>32</v>
      </c>
      <c r="I193">
        <v>0</v>
      </c>
      <c r="J193">
        <v>4</v>
      </c>
      <c r="K193">
        <v>4</v>
      </c>
      <c r="L193">
        <v>29</v>
      </c>
      <c r="M193">
        <v>0</v>
      </c>
      <c r="N193">
        <v>0</v>
      </c>
      <c r="O193">
        <v>0</v>
      </c>
      <c r="P193">
        <v>18</v>
      </c>
      <c r="Q193">
        <v>2</v>
      </c>
      <c r="R193">
        <v>-1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4">
        <v>43677.089583333334</v>
      </c>
      <c r="AI193" t="s">
        <v>213</v>
      </c>
      <c r="AJ193" t="s">
        <v>17</v>
      </c>
      <c r="AK193">
        <v>28</v>
      </c>
      <c r="AL193">
        <v>7</v>
      </c>
      <c r="AM193">
        <v>30</v>
      </c>
      <c r="AN193">
        <v>0</v>
      </c>
      <c r="AO193">
        <v>6</v>
      </c>
      <c r="AP193">
        <v>6</v>
      </c>
      <c r="AQ193">
        <v>30</v>
      </c>
      <c r="AR193">
        <v>0</v>
      </c>
      <c r="AS193">
        <v>0</v>
      </c>
      <c r="AT193">
        <v>0</v>
      </c>
      <c r="AU193">
        <v>2</v>
      </c>
      <c r="AV193">
        <v>2</v>
      </c>
      <c r="AW193">
        <v>0</v>
      </c>
      <c r="AX193" t="str">
        <f t="shared" si="2"/>
        <v>2019-08-03 15:00</v>
      </c>
    </row>
    <row r="194" spans="1:50" x14ac:dyDescent="0.2">
      <c r="A194">
        <v>3532</v>
      </c>
      <c r="B194" s="4">
        <v>43680.62222222222</v>
      </c>
      <c r="C194" t="s">
        <v>27</v>
      </c>
      <c r="D194">
        <v>5638</v>
      </c>
      <c r="E194" t="s">
        <v>17</v>
      </c>
      <c r="F194">
        <v>37</v>
      </c>
      <c r="G194">
        <v>8</v>
      </c>
      <c r="H194">
        <v>37</v>
      </c>
      <c r="I194">
        <v>0</v>
      </c>
      <c r="J194">
        <v>8</v>
      </c>
      <c r="K194">
        <v>8</v>
      </c>
      <c r="L194">
        <v>37</v>
      </c>
      <c r="M194">
        <v>0</v>
      </c>
      <c r="N194">
        <v>0</v>
      </c>
      <c r="O194">
        <v>0</v>
      </c>
      <c r="P194">
        <v>18</v>
      </c>
      <c r="Q194">
        <v>0</v>
      </c>
      <c r="R194">
        <v>0</v>
      </c>
      <c r="S194" s="4">
        <v>43678.01458333333</v>
      </c>
      <c r="T194" t="s">
        <v>105</v>
      </c>
      <c r="U194" t="s">
        <v>17</v>
      </c>
      <c r="V194">
        <v>26</v>
      </c>
      <c r="W194">
        <v>4</v>
      </c>
      <c r="X194">
        <v>34</v>
      </c>
      <c r="Y194">
        <v>0</v>
      </c>
      <c r="Z194">
        <v>4</v>
      </c>
      <c r="AA194">
        <v>5</v>
      </c>
      <c r="AB194">
        <v>36</v>
      </c>
      <c r="AC194">
        <v>0</v>
      </c>
      <c r="AD194">
        <v>0</v>
      </c>
      <c r="AE194">
        <v>1</v>
      </c>
      <c r="AF194">
        <v>8</v>
      </c>
      <c r="AG194">
        <v>10</v>
      </c>
      <c r="AH194" s="4">
        <v>43677.30972222222</v>
      </c>
      <c r="AI194" t="s">
        <v>105</v>
      </c>
      <c r="AJ194" t="s">
        <v>17</v>
      </c>
      <c r="AK194">
        <v>29</v>
      </c>
      <c r="AL194">
        <v>5</v>
      </c>
      <c r="AM194">
        <v>35</v>
      </c>
      <c r="AN194">
        <v>0</v>
      </c>
      <c r="AO194">
        <v>6</v>
      </c>
      <c r="AP194">
        <v>5</v>
      </c>
      <c r="AQ194">
        <v>34</v>
      </c>
      <c r="AR194">
        <v>0</v>
      </c>
      <c r="AS194">
        <v>0</v>
      </c>
      <c r="AT194">
        <v>0</v>
      </c>
      <c r="AU194">
        <v>6</v>
      </c>
      <c r="AV194">
        <v>5</v>
      </c>
      <c r="AW194">
        <v>0</v>
      </c>
      <c r="AX194" t="str">
        <f t="shared" si="2"/>
        <v>2019-08-03 14:56</v>
      </c>
    </row>
    <row r="195" spans="1:50" x14ac:dyDescent="0.2">
      <c r="A195">
        <v>3533</v>
      </c>
      <c r="B195" s="4">
        <v>43680.339583333334</v>
      </c>
      <c r="C195" t="s">
        <v>52</v>
      </c>
      <c r="D195">
        <v>7619</v>
      </c>
      <c r="E195" t="s">
        <v>17</v>
      </c>
      <c r="F195">
        <v>27</v>
      </c>
      <c r="G195">
        <v>5</v>
      </c>
      <c r="H195">
        <v>28</v>
      </c>
      <c r="I195">
        <v>0</v>
      </c>
      <c r="J195">
        <v>5</v>
      </c>
      <c r="K195">
        <v>4</v>
      </c>
      <c r="L195">
        <v>28</v>
      </c>
      <c r="M195">
        <v>0</v>
      </c>
      <c r="N195">
        <v>0</v>
      </c>
      <c r="O195">
        <v>0</v>
      </c>
      <c r="P195">
        <v>18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4">
        <v>43677.113888888889</v>
      </c>
      <c r="AI195" t="s">
        <v>134</v>
      </c>
      <c r="AJ195" t="s">
        <v>17</v>
      </c>
      <c r="AK195">
        <v>30</v>
      </c>
      <c r="AL195">
        <v>5</v>
      </c>
      <c r="AM195">
        <v>30</v>
      </c>
      <c r="AN195">
        <v>0</v>
      </c>
      <c r="AO195">
        <v>6</v>
      </c>
      <c r="AP195">
        <v>6</v>
      </c>
      <c r="AQ195">
        <v>32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0</v>
      </c>
      <c r="AX195" t="str">
        <f t="shared" ref="AX195:AX205" si="3">TEXT(B195,"yyyy-mm-dd hh:mm")</f>
        <v>2019-08-03 08:09</v>
      </c>
    </row>
    <row r="196" spans="1:50" x14ac:dyDescent="0.2">
      <c r="A196">
        <v>3534</v>
      </c>
      <c r="B196" s="4">
        <v>43680.325694444444</v>
      </c>
      <c r="C196" t="s">
        <v>77</v>
      </c>
      <c r="D196">
        <v>1323</v>
      </c>
      <c r="E196" t="s">
        <v>17</v>
      </c>
      <c r="F196">
        <v>26</v>
      </c>
      <c r="G196">
        <v>4</v>
      </c>
      <c r="H196">
        <v>28</v>
      </c>
      <c r="I196">
        <v>0</v>
      </c>
      <c r="J196">
        <v>5</v>
      </c>
      <c r="K196">
        <v>4</v>
      </c>
      <c r="L196">
        <v>28</v>
      </c>
      <c r="M196">
        <v>0</v>
      </c>
      <c r="N196">
        <v>0</v>
      </c>
      <c r="O196">
        <v>0</v>
      </c>
      <c r="P196">
        <v>18</v>
      </c>
      <c r="Q196">
        <v>2</v>
      </c>
      <c r="R196">
        <v>2</v>
      </c>
      <c r="S196" s="4">
        <v>43678.154166666667</v>
      </c>
      <c r="T196" t="s">
        <v>77</v>
      </c>
      <c r="U196" t="s">
        <v>17</v>
      </c>
      <c r="V196">
        <v>26</v>
      </c>
      <c r="W196">
        <v>3</v>
      </c>
      <c r="X196">
        <v>32</v>
      </c>
      <c r="Y196">
        <v>0</v>
      </c>
      <c r="Z196">
        <v>3</v>
      </c>
      <c r="AA196">
        <v>3</v>
      </c>
      <c r="AB196">
        <v>31</v>
      </c>
      <c r="AC196">
        <v>0</v>
      </c>
      <c r="AD196">
        <v>0</v>
      </c>
      <c r="AE196">
        <v>0</v>
      </c>
      <c r="AF196">
        <v>6</v>
      </c>
      <c r="AG196">
        <v>5</v>
      </c>
      <c r="AH196" s="4">
        <v>43677.018055555556</v>
      </c>
      <c r="AI196" t="s">
        <v>77</v>
      </c>
      <c r="AJ196" t="s">
        <v>17</v>
      </c>
      <c r="AK196">
        <v>25</v>
      </c>
      <c r="AL196">
        <v>2</v>
      </c>
      <c r="AM196">
        <v>30</v>
      </c>
      <c r="AN196">
        <v>0</v>
      </c>
      <c r="AO196">
        <v>4</v>
      </c>
      <c r="AP196">
        <v>4</v>
      </c>
      <c r="AQ196">
        <v>30</v>
      </c>
      <c r="AR196">
        <v>0</v>
      </c>
      <c r="AS196">
        <v>0</v>
      </c>
      <c r="AT196">
        <v>0</v>
      </c>
      <c r="AU196">
        <v>5</v>
      </c>
      <c r="AV196">
        <v>5</v>
      </c>
      <c r="AW196">
        <v>0</v>
      </c>
      <c r="AX196" t="str">
        <f t="shared" si="3"/>
        <v>2019-08-03 07:49</v>
      </c>
    </row>
    <row r="197" spans="1:50" x14ac:dyDescent="0.2">
      <c r="A197">
        <v>3535</v>
      </c>
      <c r="B197" s="4">
        <v>43680.279861111114</v>
      </c>
      <c r="C197" t="s">
        <v>77</v>
      </c>
      <c r="D197" t="s">
        <v>431</v>
      </c>
      <c r="E197" t="s">
        <v>17</v>
      </c>
      <c r="F197">
        <v>27</v>
      </c>
      <c r="G197">
        <v>5</v>
      </c>
      <c r="H197">
        <v>27</v>
      </c>
      <c r="I197">
        <v>0</v>
      </c>
      <c r="J197">
        <v>5</v>
      </c>
      <c r="K197">
        <v>5</v>
      </c>
      <c r="L197">
        <v>26</v>
      </c>
      <c r="M197">
        <v>0</v>
      </c>
      <c r="N197">
        <v>0</v>
      </c>
      <c r="O197">
        <v>0</v>
      </c>
      <c r="P197">
        <v>18</v>
      </c>
      <c r="Q197">
        <v>0</v>
      </c>
      <c r="R197">
        <v>-1</v>
      </c>
      <c r="S197" s="4">
        <v>43677.938888888886</v>
      </c>
      <c r="T197" t="s">
        <v>77</v>
      </c>
      <c r="U197" t="s">
        <v>17</v>
      </c>
      <c r="V197">
        <v>27</v>
      </c>
      <c r="W197">
        <v>6</v>
      </c>
      <c r="X197">
        <v>26</v>
      </c>
      <c r="Y197">
        <v>0</v>
      </c>
      <c r="Z197">
        <v>4</v>
      </c>
      <c r="AA197">
        <v>4</v>
      </c>
      <c r="AB197">
        <v>26</v>
      </c>
      <c r="AC197">
        <v>0</v>
      </c>
      <c r="AD197">
        <v>0</v>
      </c>
      <c r="AE197">
        <v>0</v>
      </c>
      <c r="AF197">
        <v>-1</v>
      </c>
      <c r="AG197">
        <v>-1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tr">
        <f t="shared" si="3"/>
        <v>2019-08-03 06:43</v>
      </c>
    </row>
    <row r="198" spans="1:50" x14ac:dyDescent="0.2">
      <c r="A198">
        <v>3536</v>
      </c>
      <c r="B198" s="4">
        <v>43680.148611111108</v>
      </c>
      <c r="C198" t="s">
        <v>401</v>
      </c>
      <c r="D198">
        <v>1798</v>
      </c>
      <c r="E198" t="s">
        <v>17</v>
      </c>
      <c r="F198">
        <v>27</v>
      </c>
      <c r="G198">
        <v>4</v>
      </c>
      <c r="H198">
        <v>36</v>
      </c>
      <c r="I198">
        <v>0</v>
      </c>
      <c r="J198">
        <v>4</v>
      </c>
      <c r="K198">
        <v>4</v>
      </c>
      <c r="L198">
        <v>30</v>
      </c>
      <c r="M198">
        <v>0</v>
      </c>
      <c r="N198">
        <v>0</v>
      </c>
      <c r="O198">
        <v>0</v>
      </c>
      <c r="P198">
        <v>18</v>
      </c>
      <c r="Q198">
        <v>9</v>
      </c>
      <c r="R198">
        <v>3</v>
      </c>
      <c r="S198" s="4">
        <v>43678.243750000001</v>
      </c>
      <c r="T198" t="s">
        <v>42</v>
      </c>
      <c r="U198" t="s">
        <v>17</v>
      </c>
      <c r="V198">
        <v>20</v>
      </c>
      <c r="W198">
        <v>5</v>
      </c>
      <c r="X198">
        <v>28</v>
      </c>
      <c r="Y198">
        <v>0</v>
      </c>
      <c r="Z198">
        <v>6</v>
      </c>
      <c r="AA198">
        <v>5</v>
      </c>
      <c r="AB198">
        <v>26</v>
      </c>
      <c r="AC198">
        <v>0</v>
      </c>
      <c r="AD198">
        <v>0</v>
      </c>
      <c r="AE198">
        <v>0</v>
      </c>
      <c r="AF198">
        <v>8</v>
      </c>
      <c r="AG198">
        <v>6</v>
      </c>
      <c r="AH198" s="4">
        <v>43677.152777777781</v>
      </c>
      <c r="AI198" t="s">
        <v>21</v>
      </c>
      <c r="AJ198" t="s">
        <v>17</v>
      </c>
      <c r="AK198">
        <v>28</v>
      </c>
      <c r="AL198">
        <v>4</v>
      </c>
      <c r="AM198">
        <v>36</v>
      </c>
      <c r="AN198">
        <v>0</v>
      </c>
      <c r="AO198">
        <v>5</v>
      </c>
      <c r="AP198">
        <v>5</v>
      </c>
      <c r="AQ198">
        <v>31</v>
      </c>
      <c r="AR198">
        <v>0</v>
      </c>
      <c r="AS198">
        <v>0</v>
      </c>
      <c r="AT198">
        <v>0</v>
      </c>
      <c r="AU198">
        <v>8</v>
      </c>
      <c r="AV198">
        <v>3</v>
      </c>
      <c r="AW198">
        <v>1</v>
      </c>
      <c r="AX198" t="str">
        <f t="shared" si="3"/>
        <v>2019-08-03 03:34</v>
      </c>
    </row>
    <row r="199" spans="1:50" x14ac:dyDescent="0.2">
      <c r="A199">
        <v>3537</v>
      </c>
      <c r="B199" s="4">
        <v>43680.126388888886</v>
      </c>
      <c r="C199" t="s">
        <v>27</v>
      </c>
      <c r="D199">
        <v>5611</v>
      </c>
      <c r="E199" t="s">
        <v>17</v>
      </c>
      <c r="F199">
        <v>28</v>
      </c>
      <c r="G199">
        <v>6</v>
      </c>
      <c r="H199">
        <v>36</v>
      </c>
      <c r="I199">
        <v>0</v>
      </c>
      <c r="J199">
        <v>7</v>
      </c>
      <c r="K199">
        <v>6</v>
      </c>
      <c r="L199">
        <v>33</v>
      </c>
      <c r="M199">
        <v>0</v>
      </c>
      <c r="N199">
        <v>0</v>
      </c>
      <c r="O199">
        <v>0</v>
      </c>
      <c r="P199">
        <v>18</v>
      </c>
      <c r="Q199">
        <v>8</v>
      </c>
      <c r="R199">
        <v>5</v>
      </c>
      <c r="S199" s="4">
        <v>43678.091666666667</v>
      </c>
      <c r="T199" t="s">
        <v>77</v>
      </c>
      <c r="U199" t="s">
        <v>17</v>
      </c>
      <c r="V199">
        <v>28</v>
      </c>
      <c r="W199">
        <v>6</v>
      </c>
      <c r="X199">
        <v>32</v>
      </c>
      <c r="Y199">
        <v>0</v>
      </c>
      <c r="Z199">
        <v>5</v>
      </c>
      <c r="AA199">
        <v>5</v>
      </c>
      <c r="AB199">
        <v>30</v>
      </c>
      <c r="AC199">
        <v>0</v>
      </c>
      <c r="AD199">
        <v>0</v>
      </c>
      <c r="AE199">
        <v>0</v>
      </c>
      <c r="AF199">
        <v>4</v>
      </c>
      <c r="AG199">
        <v>2</v>
      </c>
      <c r="AH199" s="4">
        <v>43677.052083333336</v>
      </c>
      <c r="AI199" t="s">
        <v>77</v>
      </c>
      <c r="AJ199" t="s">
        <v>17</v>
      </c>
      <c r="AK199">
        <v>29</v>
      </c>
      <c r="AL199">
        <v>6</v>
      </c>
      <c r="AM199">
        <v>29</v>
      </c>
      <c r="AN199">
        <v>0</v>
      </c>
      <c r="AO199">
        <v>5</v>
      </c>
      <c r="AP199">
        <v>5</v>
      </c>
      <c r="AQ199">
        <v>28</v>
      </c>
      <c r="AR199">
        <v>0</v>
      </c>
      <c r="AS199">
        <v>0</v>
      </c>
      <c r="AT199">
        <v>0</v>
      </c>
      <c r="AU199">
        <v>0</v>
      </c>
      <c r="AV199">
        <v>-1</v>
      </c>
      <c r="AW199">
        <v>0</v>
      </c>
      <c r="AX199" t="str">
        <f t="shared" si="3"/>
        <v>2019-08-03 03:02</v>
      </c>
    </row>
    <row r="200" spans="1:50" x14ac:dyDescent="0.2">
      <c r="A200">
        <v>3538</v>
      </c>
      <c r="B200" s="4">
        <v>43680.104166666664</v>
      </c>
      <c r="C200" t="s">
        <v>15</v>
      </c>
      <c r="D200">
        <v>1163</v>
      </c>
      <c r="E200" t="s">
        <v>17</v>
      </c>
      <c r="F200">
        <v>24</v>
      </c>
      <c r="G200">
        <v>6</v>
      </c>
      <c r="H200">
        <v>35</v>
      </c>
      <c r="I200">
        <v>0</v>
      </c>
      <c r="J200">
        <v>4</v>
      </c>
      <c r="K200">
        <v>4</v>
      </c>
      <c r="L200">
        <v>33</v>
      </c>
      <c r="M200">
        <v>0</v>
      </c>
      <c r="N200">
        <v>1</v>
      </c>
      <c r="O200">
        <v>0</v>
      </c>
      <c r="P200">
        <v>18</v>
      </c>
      <c r="Q200">
        <v>11</v>
      </c>
      <c r="R200">
        <v>9</v>
      </c>
      <c r="S200" s="4">
        <v>43678.280555555553</v>
      </c>
      <c r="T200" t="s">
        <v>15</v>
      </c>
      <c r="U200" t="s">
        <v>17</v>
      </c>
      <c r="V200">
        <v>27</v>
      </c>
      <c r="W200">
        <v>2</v>
      </c>
      <c r="X200">
        <v>30</v>
      </c>
      <c r="Y200">
        <v>0</v>
      </c>
      <c r="Z200">
        <v>2</v>
      </c>
      <c r="AA200">
        <v>2</v>
      </c>
      <c r="AB200">
        <v>30</v>
      </c>
      <c r="AC200">
        <v>0</v>
      </c>
      <c r="AD200">
        <v>0</v>
      </c>
      <c r="AE200">
        <v>0</v>
      </c>
      <c r="AF200">
        <v>3</v>
      </c>
      <c r="AG200">
        <v>3</v>
      </c>
      <c r="AH200" s="4">
        <v>43677.093055555553</v>
      </c>
      <c r="AI200" t="s">
        <v>15</v>
      </c>
      <c r="AJ200" t="s">
        <v>17</v>
      </c>
      <c r="AK200">
        <v>26</v>
      </c>
      <c r="AL200">
        <v>3</v>
      </c>
      <c r="AM200">
        <v>28</v>
      </c>
      <c r="AN200">
        <v>0</v>
      </c>
      <c r="AO200">
        <v>2</v>
      </c>
      <c r="AP200">
        <v>3</v>
      </c>
      <c r="AQ200">
        <v>32</v>
      </c>
      <c r="AR200">
        <v>0</v>
      </c>
      <c r="AS200">
        <v>0</v>
      </c>
      <c r="AT200">
        <v>0</v>
      </c>
      <c r="AU200">
        <v>2</v>
      </c>
      <c r="AV200">
        <v>6</v>
      </c>
      <c r="AW200">
        <v>1</v>
      </c>
      <c r="AX200" t="str">
        <f t="shared" si="3"/>
        <v>2019-08-03 02:30</v>
      </c>
    </row>
    <row r="201" spans="1:50" x14ac:dyDescent="0.2">
      <c r="A201">
        <v>3539</v>
      </c>
      <c r="B201" s="4">
        <v>43680.104166666664</v>
      </c>
      <c r="C201" t="s">
        <v>164</v>
      </c>
      <c r="D201" t="s">
        <v>458</v>
      </c>
      <c r="E201" t="s">
        <v>17</v>
      </c>
      <c r="F201">
        <v>27</v>
      </c>
      <c r="G201">
        <v>3</v>
      </c>
      <c r="H201">
        <v>33</v>
      </c>
      <c r="I201">
        <v>0</v>
      </c>
      <c r="J201">
        <v>3</v>
      </c>
      <c r="K201">
        <v>3</v>
      </c>
      <c r="L201">
        <v>31</v>
      </c>
      <c r="M201">
        <v>0</v>
      </c>
      <c r="N201">
        <v>0</v>
      </c>
      <c r="O201">
        <v>0</v>
      </c>
      <c r="P201">
        <v>18</v>
      </c>
      <c r="Q201">
        <v>6</v>
      </c>
      <c r="R201">
        <v>4</v>
      </c>
      <c r="S201" s="4">
        <v>43678.090277777781</v>
      </c>
      <c r="T201" t="s">
        <v>164</v>
      </c>
      <c r="U201" t="s">
        <v>17</v>
      </c>
      <c r="V201">
        <v>26</v>
      </c>
      <c r="W201">
        <v>3</v>
      </c>
      <c r="X201">
        <v>32</v>
      </c>
      <c r="Y201">
        <v>0</v>
      </c>
      <c r="Z201">
        <v>4</v>
      </c>
      <c r="AA201">
        <v>3</v>
      </c>
      <c r="AB201">
        <v>30</v>
      </c>
      <c r="AC201">
        <v>0</v>
      </c>
      <c r="AD201">
        <v>0</v>
      </c>
      <c r="AE201">
        <v>0</v>
      </c>
      <c r="AF201">
        <v>6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tr">
        <f t="shared" si="3"/>
        <v>2019-08-03 02:30</v>
      </c>
    </row>
    <row r="202" spans="1:50" x14ac:dyDescent="0.2">
      <c r="A202">
        <v>3540</v>
      </c>
      <c r="B202" s="4">
        <v>43680.073611111111</v>
      </c>
      <c r="C202" t="s">
        <v>52</v>
      </c>
      <c r="D202">
        <v>5483</v>
      </c>
      <c r="E202" t="s">
        <v>17</v>
      </c>
      <c r="F202">
        <v>30</v>
      </c>
      <c r="G202">
        <v>4</v>
      </c>
      <c r="H202">
        <v>28</v>
      </c>
      <c r="I202">
        <v>0</v>
      </c>
      <c r="J202">
        <v>4</v>
      </c>
      <c r="K202">
        <v>4</v>
      </c>
      <c r="L202">
        <v>27</v>
      </c>
      <c r="M202">
        <v>0</v>
      </c>
      <c r="N202">
        <v>0</v>
      </c>
      <c r="O202">
        <v>0</v>
      </c>
      <c r="P202">
        <v>18</v>
      </c>
      <c r="Q202">
        <v>-2</v>
      </c>
      <c r="R202">
        <v>-3</v>
      </c>
      <c r="S202" s="4">
        <v>43678.09652777778</v>
      </c>
      <c r="T202" t="s">
        <v>105</v>
      </c>
      <c r="U202" t="s">
        <v>17</v>
      </c>
      <c r="V202">
        <v>25</v>
      </c>
      <c r="W202">
        <v>4</v>
      </c>
      <c r="X202">
        <v>35</v>
      </c>
      <c r="Y202">
        <v>0</v>
      </c>
      <c r="Z202">
        <v>6</v>
      </c>
      <c r="AA202">
        <v>6</v>
      </c>
      <c r="AB202">
        <v>34</v>
      </c>
      <c r="AC202">
        <v>0</v>
      </c>
      <c r="AD202">
        <v>1</v>
      </c>
      <c r="AE202">
        <v>0</v>
      </c>
      <c r="AF202">
        <v>10</v>
      </c>
      <c r="AG202">
        <v>9</v>
      </c>
      <c r="AH202" s="4">
        <v>43677.077777777777</v>
      </c>
      <c r="AI202" t="s">
        <v>105</v>
      </c>
      <c r="AJ202" t="s">
        <v>17</v>
      </c>
      <c r="AK202">
        <v>29</v>
      </c>
      <c r="AL202">
        <v>5</v>
      </c>
      <c r="AM202">
        <v>36</v>
      </c>
      <c r="AN202">
        <v>0</v>
      </c>
      <c r="AO202">
        <v>6</v>
      </c>
      <c r="AP202">
        <v>6</v>
      </c>
      <c r="AQ202">
        <v>35</v>
      </c>
      <c r="AR202">
        <v>0</v>
      </c>
      <c r="AS202">
        <v>0</v>
      </c>
      <c r="AT202">
        <v>0</v>
      </c>
      <c r="AU202">
        <v>7</v>
      </c>
      <c r="AV202">
        <v>6</v>
      </c>
      <c r="AW202">
        <v>0</v>
      </c>
      <c r="AX202" t="str">
        <f t="shared" si="3"/>
        <v>2019-08-03 01:46</v>
      </c>
    </row>
    <row r="203" spans="1:50" x14ac:dyDescent="0.2">
      <c r="A203">
        <v>3541</v>
      </c>
      <c r="B203" s="4">
        <v>43680.054166666669</v>
      </c>
      <c r="C203" t="s">
        <v>27</v>
      </c>
      <c r="D203">
        <v>5623</v>
      </c>
      <c r="E203" t="s">
        <v>17</v>
      </c>
      <c r="F203">
        <v>26</v>
      </c>
      <c r="G203">
        <v>5</v>
      </c>
      <c r="H203">
        <v>34</v>
      </c>
      <c r="I203">
        <v>0</v>
      </c>
      <c r="J203">
        <v>8</v>
      </c>
      <c r="K203">
        <v>6</v>
      </c>
      <c r="L203">
        <v>32</v>
      </c>
      <c r="M203">
        <v>0</v>
      </c>
      <c r="N203">
        <v>0</v>
      </c>
      <c r="O203">
        <v>0</v>
      </c>
      <c r="P203">
        <v>18</v>
      </c>
      <c r="Q203">
        <v>8</v>
      </c>
      <c r="R203">
        <v>6</v>
      </c>
      <c r="S203" s="4">
        <v>43677.776388888888</v>
      </c>
      <c r="T203" t="s">
        <v>27</v>
      </c>
      <c r="U203" t="s">
        <v>17</v>
      </c>
      <c r="V203">
        <v>28</v>
      </c>
      <c r="W203">
        <v>6</v>
      </c>
      <c r="X203">
        <v>36</v>
      </c>
      <c r="Y203">
        <v>0</v>
      </c>
      <c r="Z203">
        <v>6</v>
      </c>
      <c r="AA203">
        <v>6</v>
      </c>
      <c r="AB203">
        <v>31</v>
      </c>
      <c r="AC203">
        <v>0</v>
      </c>
      <c r="AD203">
        <v>0</v>
      </c>
      <c r="AE203">
        <v>0</v>
      </c>
      <c r="AF203">
        <v>8</v>
      </c>
      <c r="AG203">
        <v>3</v>
      </c>
      <c r="AH203" s="4">
        <v>43677.00277777778</v>
      </c>
      <c r="AI203" t="s">
        <v>77</v>
      </c>
      <c r="AJ203" t="s">
        <v>17</v>
      </c>
      <c r="AK203">
        <v>30</v>
      </c>
      <c r="AL203">
        <v>6</v>
      </c>
      <c r="AM203">
        <v>29</v>
      </c>
      <c r="AN203">
        <v>0</v>
      </c>
      <c r="AO203">
        <v>6</v>
      </c>
      <c r="AP203">
        <v>6</v>
      </c>
      <c r="AQ203">
        <v>27</v>
      </c>
      <c r="AR203">
        <v>0</v>
      </c>
      <c r="AS203">
        <v>0</v>
      </c>
      <c r="AT203">
        <v>0</v>
      </c>
      <c r="AU203">
        <v>-1</v>
      </c>
      <c r="AV203">
        <v>-3</v>
      </c>
      <c r="AW203">
        <v>0</v>
      </c>
      <c r="AX203" t="str">
        <f t="shared" si="3"/>
        <v>2019-08-03 01:18</v>
      </c>
    </row>
    <row r="204" spans="1:50" x14ac:dyDescent="0.2">
      <c r="A204">
        <v>3542</v>
      </c>
      <c r="B204" s="4">
        <v>43680.039583333331</v>
      </c>
      <c r="C204" t="s">
        <v>15</v>
      </c>
      <c r="D204">
        <v>1498</v>
      </c>
      <c r="E204" t="s">
        <v>17</v>
      </c>
      <c r="F204">
        <v>25</v>
      </c>
      <c r="G204">
        <v>4</v>
      </c>
      <c r="H204">
        <v>23</v>
      </c>
      <c r="I204">
        <v>0</v>
      </c>
      <c r="J204">
        <v>4</v>
      </c>
      <c r="K204">
        <v>5</v>
      </c>
      <c r="L204">
        <v>24</v>
      </c>
      <c r="M204">
        <v>0</v>
      </c>
      <c r="N204">
        <v>0</v>
      </c>
      <c r="O204">
        <v>0</v>
      </c>
      <c r="P204">
        <v>18</v>
      </c>
      <c r="Q204">
        <v>-2</v>
      </c>
      <c r="R204">
        <v>-1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4">
        <v>43677.22152777778</v>
      </c>
      <c r="AI204" t="s">
        <v>24</v>
      </c>
      <c r="AJ204" t="s">
        <v>17</v>
      </c>
      <c r="AK204">
        <v>30</v>
      </c>
      <c r="AL204">
        <v>4</v>
      </c>
      <c r="AM204">
        <v>37</v>
      </c>
      <c r="AN204">
        <v>0</v>
      </c>
      <c r="AO204">
        <v>4</v>
      </c>
      <c r="AP204">
        <v>4</v>
      </c>
      <c r="AQ204">
        <v>34</v>
      </c>
      <c r="AR204">
        <v>0</v>
      </c>
      <c r="AS204">
        <v>0</v>
      </c>
      <c r="AT204">
        <v>0</v>
      </c>
      <c r="AU204">
        <v>7</v>
      </c>
      <c r="AV204">
        <v>4</v>
      </c>
      <c r="AW204">
        <v>0</v>
      </c>
      <c r="AX204" t="str">
        <f t="shared" si="3"/>
        <v>2019-08-03 00:57</v>
      </c>
    </row>
    <row r="205" spans="1:50" x14ac:dyDescent="0.2">
      <c r="A205">
        <v>3543</v>
      </c>
      <c r="B205" s="4">
        <v>43680.013194444444</v>
      </c>
      <c r="C205" t="s">
        <v>77</v>
      </c>
      <c r="D205">
        <v>2157</v>
      </c>
      <c r="E205" t="s">
        <v>17</v>
      </c>
      <c r="F205">
        <v>29</v>
      </c>
      <c r="G205">
        <v>4</v>
      </c>
      <c r="H205">
        <v>27</v>
      </c>
      <c r="I205">
        <v>0</v>
      </c>
      <c r="J205">
        <v>4</v>
      </c>
      <c r="K205">
        <v>6</v>
      </c>
      <c r="L205">
        <v>26</v>
      </c>
      <c r="M205">
        <v>0</v>
      </c>
      <c r="N205">
        <v>0</v>
      </c>
      <c r="O205">
        <v>0</v>
      </c>
      <c r="P205">
        <v>18</v>
      </c>
      <c r="Q205">
        <v>-2</v>
      </c>
      <c r="R205">
        <v>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tr">
        <f t="shared" si="3"/>
        <v>2019-08-03 00:19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5"/>
  <sheetViews>
    <sheetView topLeftCell="AO1" workbookViewId="0">
      <selection activeCell="AX2" sqref="AX2:AX205"/>
    </sheetView>
  </sheetViews>
  <sheetFormatPr defaultRowHeight="12.75" x14ac:dyDescent="0.2"/>
  <sheetData>
    <row r="1" spans="1:50" x14ac:dyDescent="0.2"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</row>
    <row r="2" spans="1:50" x14ac:dyDescent="0.2">
      <c r="A2">
        <v>3340</v>
      </c>
      <c r="B2" s="4">
        <v>43681.404861111114</v>
      </c>
      <c r="C2" t="s">
        <v>15</v>
      </c>
      <c r="D2">
        <v>1101</v>
      </c>
      <c r="E2" t="s">
        <v>17</v>
      </c>
      <c r="F2">
        <v>24</v>
      </c>
      <c r="G2">
        <v>4</v>
      </c>
      <c r="H2">
        <v>32</v>
      </c>
      <c r="I2">
        <v>0</v>
      </c>
      <c r="J2">
        <v>5</v>
      </c>
      <c r="K2">
        <v>6</v>
      </c>
      <c r="L2">
        <v>31</v>
      </c>
      <c r="M2">
        <v>0</v>
      </c>
      <c r="N2">
        <v>0</v>
      </c>
      <c r="O2">
        <v>0</v>
      </c>
      <c r="P2">
        <v>18</v>
      </c>
      <c r="Q2">
        <v>8</v>
      </c>
      <c r="R2">
        <v>7</v>
      </c>
      <c r="S2" s="4">
        <v>43678.202777777777</v>
      </c>
      <c r="T2" t="s">
        <v>134</v>
      </c>
      <c r="U2" t="s">
        <v>17</v>
      </c>
      <c r="V2">
        <v>26</v>
      </c>
      <c r="W2">
        <v>6</v>
      </c>
      <c r="X2">
        <v>36</v>
      </c>
      <c r="Y2">
        <v>0</v>
      </c>
      <c r="Z2">
        <v>6</v>
      </c>
      <c r="AA2">
        <v>6</v>
      </c>
      <c r="AB2">
        <v>34</v>
      </c>
      <c r="AC2">
        <v>0</v>
      </c>
      <c r="AD2">
        <v>1</v>
      </c>
      <c r="AE2">
        <v>0</v>
      </c>
      <c r="AF2">
        <v>10</v>
      </c>
      <c r="AG2">
        <v>8</v>
      </c>
      <c r="AH2" s="4">
        <v>43677.097222222219</v>
      </c>
      <c r="AI2" t="s">
        <v>134</v>
      </c>
      <c r="AJ2" t="s">
        <v>17</v>
      </c>
      <c r="AK2">
        <v>26</v>
      </c>
      <c r="AL2">
        <v>3</v>
      </c>
      <c r="AM2">
        <v>36</v>
      </c>
      <c r="AN2">
        <v>0</v>
      </c>
      <c r="AO2">
        <v>4</v>
      </c>
      <c r="AP2">
        <v>4</v>
      </c>
      <c r="AQ2">
        <v>36</v>
      </c>
      <c r="AR2">
        <v>0</v>
      </c>
      <c r="AS2">
        <v>1</v>
      </c>
      <c r="AT2">
        <v>1</v>
      </c>
      <c r="AU2">
        <v>10</v>
      </c>
      <c r="AV2">
        <v>10</v>
      </c>
      <c r="AW2">
        <v>0</v>
      </c>
      <c r="AX2" t="str">
        <f>TEXT(B2,"yyyy-mm-dd hh:mm")</f>
        <v>2019-08-04 09:43</v>
      </c>
    </row>
    <row r="3" spans="1:50" x14ac:dyDescent="0.2">
      <c r="A3">
        <v>3341</v>
      </c>
      <c r="B3" s="4">
        <v>43681.40347222222</v>
      </c>
      <c r="C3" t="s">
        <v>15</v>
      </c>
      <c r="D3">
        <v>1482</v>
      </c>
      <c r="E3" t="s">
        <v>17</v>
      </c>
      <c r="F3">
        <v>24</v>
      </c>
      <c r="G3">
        <v>5</v>
      </c>
      <c r="H3">
        <v>33</v>
      </c>
      <c r="I3">
        <v>0</v>
      </c>
      <c r="J3">
        <v>5</v>
      </c>
      <c r="K3">
        <v>5</v>
      </c>
      <c r="L3">
        <v>30</v>
      </c>
      <c r="M3">
        <v>0</v>
      </c>
      <c r="N3">
        <v>0</v>
      </c>
      <c r="O3">
        <v>0</v>
      </c>
      <c r="P3">
        <v>18</v>
      </c>
      <c r="Q3">
        <v>9</v>
      </c>
      <c r="R3">
        <v>6</v>
      </c>
      <c r="S3" s="4">
        <v>43678.084027777775</v>
      </c>
      <c r="T3" t="s">
        <v>15</v>
      </c>
      <c r="U3" t="s">
        <v>17</v>
      </c>
      <c r="V3">
        <v>27</v>
      </c>
      <c r="W3">
        <v>6</v>
      </c>
      <c r="X3">
        <v>22</v>
      </c>
      <c r="Y3">
        <v>0</v>
      </c>
      <c r="Z3">
        <v>6</v>
      </c>
      <c r="AA3">
        <v>6</v>
      </c>
      <c r="AB3">
        <v>20</v>
      </c>
      <c r="AC3">
        <v>0</v>
      </c>
      <c r="AD3">
        <v>0</v>
      </c>
      <c r="AE3">
        <v>0</v>
      </c>
      <c r="AF3">
        <v>-5</v>
      </c>
      <c r="AG3">
        <v>-7</v>
      </c>
      <c r="AH3" s="4">
        <v>43677.104166666664</v>
      </c>
      <c r="AI3" t="s">
        <v>15</v>
      </c>
      <c r="AJ3" t="s">
        <v>17</v>
      </c>
      <c r="AK3">
        <v>28</v>
      </c>
      <c r="AL3">
        <v>5</v>
      </c>
      <c r="AM3">
        <v>31</v>
      </c>
      <c r="AN3">
        <v>0</v>
      </c>
      <c r="AO3">
        <v>5</v>
      </c>
      <c r="AP3">
        <v>6</v>
      </c>
      <c r="AQ3">
        <v>30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 t="str">
        <f t="shared" ref="AX3:AX66" si="0">TEXT(B3,"yyyy-mm-dd hh:mm")</f>
        <v>2019-08-04 09:41</v>
      </c>
    </row>
    <row r="4" spans="1:50" x14ac:dyDescent="0.2">
      <c r="A4">
        <v>3342</v>
      </c>
      <c r="B4" s="4">
        <v>43681.382638888892</v>
      </c>
      <c r="C4" t="s">
        <v>21</v>
      </c>
      <c r="D4">
        <v>6809</v>
      </c>
      <c r="E4" t="s">
        <v>17</v>
      </c>
      <c r="F4">
        <v>26</v>
      </c>
      <c r="G4">
        <v>5</v>
      </c>
      <c r="H4">
        <v>30</v>
      </c>
      <c r="I4">
        <v>0</v>
      </c>
      <c r="J4">
        <v>6</v>
      </c>
      <c r="K4">
        <v>5</v>
      </c>
      <c r="L4">
        <v>30</v>
      </c>
      <c r="M4">
        <v>0</v>
      </c>
      <c r="N4">
        <v>0</v>
      </c>
      <c r="O4">
        <v>0</v>
      </c>
      <c r="P4">
        <v>18</v>
      </c>
      <c r="Q4">
        <v>4</v>
      </c>
      <c r="R4">
        <v>4</v>
      </c>
      <c r="S4" s="4">
        <v>43678.244444444441</v>
      </c>
      <c r="T4" t="s">
        <v>42</v>
      </c>
      <c r="U4" t="s">
        <v>17</v>
      </c>
      <c r="V4">
        <v>20</v>
      </c>
      <c r="W4">
        <v>5</v>
      </c>
      <c r="X4">
        <v>26</v>
      </c>
      <c r="Y4">
        <v>0</v>
      </c>
      <c r="Z4">
        <v>6</v>
      </c>
      <c r="AA4">
        <v>5</v>
      </c>
      <c r="AB4">
        <v>26</v>
      </c>
      <c r="AC4">
        <v>0</v>
      </c>
      <c r="AD4">
        <v>0</v>
      </c>
      <c r="AE4">
        <v>0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tr">
        <f t="shared" si="0"/>
        <v>2019-08-04 09:11</v>
      </c>
    </row>
    <row r="5" spans="1:50" x14ac:dyDescent="0.2">
      <c r="A5">
        <v>3343</v>
      </c>
      <c r="B5" s="4">
        <v>43681.375</v>
      </c>
      <c r="C5" t="s">
        <v>24</v>
      </c>
      <c r="D5">
        <v>7105</v>
      </c>
      <c r="E5" t="s">
        <v>17</v>
      </c>
      <c r="F5">
        <v>28</v>
      </c>
      <c r="G5">
        <v>3</v>
      </c>
      <c r="H5">
        <v>34</v>
      </c>
      <c r="I5">
        <v>0</v>
      </c>
      <c r="J5">
        <v>6</v>
      </c>
      <c r="K5">
        <v>6</v>
      </c>
      <c r="L5">
        <v>31</v>
      </c>
      <c r="M5">
        <v>0</v>
      </c>
      <c r="N5">
        <v>0</v>
      </c>
      <c r="O5">
        <v>0</v>
      </c>
      <c r="P5">
        <v>18</v>
      </c>
      <c r="Q5">
        <v>6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4">
        <v>43677.070833333331</v>
      </c>
      <c r="AI5" t="s">
        <v>263</v>
      </c>
      <c r="AJ5" t="s">
        <v>17</v>
      </c>
      <c r="AK5">
        <v>24</v>
      </c>
      <c r="AL5">
        <v>4</v>
      </c>
      <c r="AM5">
        <v>32</v>
      </c>
      <c r="AN5">
        <v>0</v>
      </c>
      <c r="AO5">
        <v>4</v>
      </c>
      <c r="AP5">
        <v>4</v>
      </c>
      <c r="AQ5">
        <v>27</v>
      </c>
      <c r="AR5">
        <v>0</v>
      </c>
      <c r="AS5">
        <v>0</v>
      </c>
      <c r="AT5">
        <v>0</v>
      </c>
      <c r="AU5">
        <v>8</v>
      </c>
      <c r="AV5">
        <v>3</v>
      </c>
      <c r="AW5">
        <v>0</v>
      </c>
      <c r="AX5" t="str">
        <f t="shared" si="0"/>
        <v>2019-08-04 09:00</v>
      </c>
    </row>
    <row r="6" spans="1:50" x14ac:dyDescent="0.2">
      <c r="A6">
        <v>3344</v>
      </c>
      <c r="B6" s="4">
        <v>43681.35833333333</v>
      </c>
      <c r="C6" t="s">
        <v>27</v>
      </c>
      <c r="D6">
        <v>5521</v>
      </c>
      <c r="E6" t="s">
        <v>17</v>
      </c>
      <c r="F6">
        <v>27</v>
      </c>
      <c r="G6">
        <v>4</v>
      </c>
      <c r="H6">
        <v>32</v>
      </c>
      <c r="I6">
        <v>0</v>
      </c>
      <c r="J6">
        <v>6</v>
      </c>
      <c r="K6">
        <v>4</v>
      </c>
      <c r="L6">
        <v>34</v>
      </c>
      <c r="M6">
        <v>0</v>
      </c>
      <c r="N6">
        <v>0</v>
      </c>
      <c r="O6">
        <v>0</v>
      </c>
      <c r="P6">
        <v>18</v>
      </c>
      <c r="Q6">
        <v>5</v>
      </c>
      <c r="R6">
        <v>7</v>
      </c>
      <c r="S6" s="4">
        <v>43678.09375</v>
      </c>
      <c r="T6" t="s">
        <v>105</v>
      </c>
      <c r="U6" t="s">
        <v>17</v>
      </c>
      <c r="V6">
        <v>25</v>
      </c>
      <c r="W6">
        <v>4</v>
      </c>
      <c r="X6">
        <v>30</v>
      </c>
      <c r="Y6">
        <v>0</v>
      </c>
      <c r="Z6">
        <v>4</v>
      </c>
      <c r="AA6">
        <v>4</v>
      </c>
      <c r="AB6">
        <v>30</v>
      </c>
      <c r="AC6">
        <v>0</v>
      </c>
      <c r="AD6">
        <v>0</v>
      </c>
      <c r="AE6">
        <v>0</v>
      </c>
      <c r="AF6">
        <v>5</v>
      </c>
      <c r="AG6">
        <v>5</v>
      </c>
      <c r="AH6" s="4">
        <v>43677.143750000003</v>
      </c>
      <c r="AI6" t="s">
        <v>27</v>
      </c>
      <c r="AJ6" t="s">
        <v>17</v>
      </c>
      <c r="AK6">
        <v>28</v>
      </c>
      <c r="AL6">
        <v>4</v>
      </c>
      <c r="AM6">
        <v>32</v>
      </c>
      <c r="AN6">
        <v>0</v>
      </c>
      <c r="AO6">
        <v>6</v>
      </c>
      <c r="AP6">
        <v>5</v>
      </c>
      <c r="AQ6">
        <v>33</v>
      </c>
      <c r="AR6">
        <v>0</v>
      </c>
      <c r="AS6">
        <v>0</v>
      </c>
      <c r="AT6">
        <v>0</v>
      </c>
      <c r="AU6">
        <v>4</v>
      </c>
      <c r="AV6">
        <v>5</v>
      </c>
      <c r="AW6">
        <v>0</v>
      </c>
      <c r="AX6" t="str">
        <f t="shared" si="0"/>
        <v>2019-08-04 08:36</v>
      </c>
    </row>
    <row r="7" spans="1:50" x14ac:dyDescent="0.2">
      <c r="A7">
        <v>3345</v>
      </c>
      <c r="B7" s="4">
        <v>43681.357638888891</v>
      </c>
      <c r="C7" t="s">
        <v>27</v>
      </c>
      <c r="D7">
        <v>5735</v>
      </c>
      <c r="E7" t="s">
        <v>17</v>
      </c>
      <c r="F7">
        <v>27</v>
      </c>
      <c r="G7">
        <v>3</v>
      </c>
      <c r="H7">
        <v>32</v>
      </c>
      <c r="I7">
        <v>0</v>
      </c>
      <c r="J7">
        <v>4</v>
      </c>
      <c r="K7">
        <v>6</v>
      </c>
      <c r="L7">
        <v>30</v>
      </c>
      <c r="M7">
        <v>0</v>
      </c>
      <c r="N7">
        <v>0</v>
      </c>
      <c r="O7">
        <v>0</v>
      </c>
      <c r="P7">
        <v>18</v>
      </c>
      <c r="Q7">
        <v>5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4">
        <v>43677.114583333336</v>
      </c>
      <c r="AI7" t="s">
        <v>193</v>
      </c>
      <c r="AJ7" t="s">
        <v>17</v>
      </c>
      <c r="AK7">
        <v>27</v>
      </c>
      <c r="AL7">
        <v>2</v>
      </c>
      <c r="AM7">
        <v>30</v>
      </c>
      <c r="AN7">
        <v>0</v>
      </c>
      <c r="AO7">
        <v>2</v>
      </c>
      <c r="AP7">
        <v>3</v>
      </c>
      <c r="AQ7">
        <v>30</v>
      </c>
      <c r="AR7">
        <v>0</v>
      </c>
      <c r="AS7">
        <v>0</v>
      </c>
      <c r="AT7">
        <v>0</v>
      </c>
      <c r="AU7">
        <v>3</v>
      </c>
      <c r="AV7">
        <v>3</v>
      </c>
      <c r="AW7">
        <v>0</v>
      </c>
      <c r="AX7" t="str">
        <f t="shared" si="0"/>
        <v>2019-08-04 08:35</v>
      </c>
    </row>
    <row r="8" spans="1:50" x14ac:dyDescent="0.2">
      <c r="A8">
        <v>3346</v>
      </c>
      <c r="B8" s="4">
        <v>43681.34097222222</v>
      </c>
      <c r="C8" t="s">
        <v>32</v>
      </c>
      <c r="D8">
        <v>5480</v>
      </c>
      <c r="E8" t="s">
        <v>17</v>
      </c>
      <c r="F8">
        <v>29</v>
      </c>
      <c r="G8">
        <v>9</v>
      </c>
      <c r="H8">
        <v>35</v>
      </c>
      <c r="I8">
        <v>0</v>
      </c>
      <c r="J8">
        <v>5</v>
      </c>
      <c r="K8">
        <v>4</v>
      </c>
      <c r="L8">
        <v>31</v>
      </c>
      <c r="M8">
        <v>0</v>
      </c>
      <c r="N8">
        <v>0</v>
      </c>
      <c r="O8">
        <v>0</v>
      </c>
      <c r="P8">
        <v>18</v>
      </c>
      <c r="Q8">
        <v>6</v>
      </c>
      <c r="R8">
        <v>2</v>
      </c>
      <c r="S8" s="4">
        <v>43678.059027777781</v>
      </c>
      <c r="T8" t="s">
        <v>105</v>
      </c>
      <c r="U8" t="s">
        <v>17</v>
      </c>
      <c r="V8">
        <v>26</v>
      </c>
      <c r="W8">
        <v>6</v>
      </c>
      <c r="X8">
        <v>34</v>
      </c>
      <c r="Y8">
        <v>0</v>
      </c>
      <c r="Z8">
        <v>5</v>
      </c>
      <c r="AA8">
        <v>5</v>
      </c>
      <c r="AB8">
        <v>31</v>
      </c>
      <c r="AC8">
        <v>0</v>
      </c>
      <c r="AD8">
        <v>0</v>
      </c>
      <c r="AE8">
        <v>0</v>
      </c>
      <c r="AF8">
        <v>8</v>
      </c>
      <c r="AG8">
        <v>5</v>
      </c>
      <c r="AH8" s="4">
        <v>43677.094444444447</v>
      </c>
      <c r="AI8" t="s">
        <v>105</v>
      </c>
      <c r="AJ8" t="s">
        <v>17</v>
      </c>
      <c r="AK8">
        <v>28</v>
      </c>
      <c r="AL8">
        <v>9</v>
      </c>
      <c r="AM8">
        <v>36</v>
      </c>
      <c r="AN8">
        <v>0</v>
      </c>
      <c r="AO8">
        <v>4</v>
      </c>
      <c r="AP8">
        <v>2</v>
      </c>
      <c r="AQ8">
        <v>32</v>
      </c>
      <c r="AR8">
        <v>0</v>
      </c>
      <c r="AS8">
        <v>0</v>
      </c>
      <c r="AT8">
        <v>0</v>
      </c>
      <c r="AU8">
        <v>8</v>
      </c>
      <c r="AV8">
        <v>4</v>
      </c>
      <c r="AW8">
        <v>0</v>
      </c>
      <c r="AX8" t="str">
        <f t="shared" si="0"/>
        <v>2019-08-04 08:11</v>
      </c>
    </row>
    <row r="9" spans="1:50" x14ac:dyDescent="0.2">
      <c r="A9">
        <v>3347</v>
      </c>
      <c r="B9" s="4">
        <v>43681.34097222222</v>
      </c>
      <c r="C9" t="s">
        <v>32</v>
      </c>
      <c r="D9">
        <v>6062</v>
      </c>
      <c r="E9" t="s">
        <v>17</v>
      </c>
      <c r="F9">
        <v>29</v>
      </c>
      <c r="G9">
        <v>9</v>
      </c>
      <c r="H9">
        <v>35</v>
      </c>
      <c r="I9">
        <v>0</v>
      </c>
      <c r="J9">
        <v>3</v>
      </c>
      <c r="K9">
        <v>4</v>
      </c>
      <c r="L9">
        <v>34</v>
      </c>
      <c r="M9">
        <v>0</v>
      </c>
      <c r="N9">
        <v>0</v>
      </c>
      <c r="O9">
        <v>0</v>
      </c>
      <c r="P9">
        <v>18</v>
      </c>
      <c r="Q9">
        <v>6</v>
      </c>
      <c r="R9">
        <v>5</v>
      </c>
      <c r="S9" s="4">
        <v>43678.04583333333</v>
      </c>
      <c r="T9" t="s">
        <v>105</v>
      </c>
      <c r="U9" t="s">
        <v>17</v>
      </c>
      <c r="V9">
        <v>27</v>
      </c>
      <c r="W9">
        <v>3</v>
      </c>
      <c r="X9">
        <v>32</v>
      </c>
      <c r="Y9">
        <v>0</v>
      </c>
      <c r="Z9">
        <v>4</v>
      </c>
      <c r="AA9">
        <v>3</v>
      </c>
      <c r="AB9">
        <v>33</v>
      </c>
      <c r="AC9">
        <v>0</v>
      </c>
      <c r="AD9">
        <v>0</v>
      </c>
      <c r="AE9">
        <v>0</v>
      </c>
      <c r="AF9">
        <v>5</v>
      </c>
      <c r="AG9">
        <v>6</v>
      </c>
      <c r="AH9" s="4">
        <v>43677.05972222222</v>
      </c>
      <c r="AI9" t="s">
        <v>105</v>
      </c>
      <c r="AJ9" t="s">
        <v>17</v>
      </c>
      <c r="AK9">
        <v>27</v>
      </c>
      <c r="AL9">
        <v>4</v>
      </c>
      <c r="AM9">
        <v>34</v>
      </c>
      <c r="AN9">
        <v>0</v>
      </c>
      <c r="AO9">
        <v>4</v>
      </c>
      <c r="AP9">
        <v>4</v>
      </c>
      <c r="AQ9">
        <v>34</v>
      </c>
      <c r="AR9">
        <v>0</v>
      </c>
      <c r="AS9">
        <v>0</v>
      </c>
      <c r="AT9">
        <v>0</v>
      </c>
      <c r="AU9">
        <v>7</v>
      </c>
      <c r="AV9">
        <v>7</v>
      </c>
      <c r="AW9">
        <v>0</v>
      </c>
      <c r="AX9" t="str">
        <f t="shared" si="0"/>
        <v>2019-08-04 08:11</v>
      </c>
    </row>
    <row r="10" spans="1:50" x14ac:dyDescent="0.2">
      <c r="A10">
        <v>3348</v>
      </c>
      <c r="B10" s="4">
        <v>43681.340277777781</v>
      </c>
      <c r="C10" t="s">
        <v>32</v>
      </c>
      <c r="D10">
        <v>1501</v>
      </c>
      <c r="E10" t="s">
        <v>17</v>
      </c>
      <c r="F10">
        <v>28</v>
      </c>
      <c r="G10">
        <v>2</v>
      </c>
      <c r="H10">
        <v>32</v>
      </c>
      <c r="I10">
        <v>0</v>
      </c>
      <c r="J10">
        <v>4</v>
      </c>
      <c r="K10">
        <v>4</v>
      </c>
      <c r="L10">
        <v>34</v>
      </c>
      <c r="M10">
        <v>0</v>
      </c>
      <c r="N10">
        <v>0</v>
      </c>
      <c r="O10">
        <v>0</v>
      </c>
      <c r="P10">
        <v>18</v>
      </c>
      <c r="Q10">
        <v>4</v>
      </c>
      <c r="R10">
        <v>6</v>
      </c>
      <c r="S10" s="4">
        <v>43678.206944444442</v>
      </c>
      <c r="T10" t="s">
        <v>52</v>
      </c>
      <c r="U10" t="s">
        <v>17</v>
      </c>
      <c r="V10">
        <v>31</v>
      </c>
      <c r="W10">
        <v>4</v>
      </c>
      <c r="X10">
        <v>35</v>
      </c>
      <c r="Y10">
        <v>0</v>
      </c>
      <c r="Z10">
        <v>4</v>
      </c>
      <c r="AA10">
        <v>4</v>
      </c>
      <c r="AB10">
        <v>34</v>
      </c>
      <c r="AC10">
        <v>0</v>
      </c>
      <c r="AD10">
        <v>0</v>
      </c>
      <c r="AE10">
        <v>0</v>
      </c>
      <c r="AF10">
        <v>4</v>
      </c>
      <c r="AG10">
        <v>3</v>
      </c>
      <c r="AH10" s="4">
        <v>43676.973611111112</v>
      </c>
      <c r="AI10" t="s">
        <v>254</v>
      </c>
      <c r="AJ10" t="s">
        <v>17</v>
      </c>
      <c r="AK10">
        <v>15</v>
      </c>
      <c r="AL10">
        <v>2</v>
      </c>
      <c r="AM10">
        <v>24</v>
      </c>
      <c r="AN10">
        <v>0</v>
      </c>
      <c r="AO10">
        <v>4</v>
      </c>
      <c r="AP10">
        <v>2</v>
      </c>
      <c r="AQ10">
        <v>28</v>
      </c>
      <c r="AR10">
        <v>0</v>
      </c>
      <c r="AS10">
        <v>0</v>
      </c>
      <c r="AT10">
        <v>0</v>
      </c>
      <c r="AU10">
        <v>9</v>
      </c>
      <c r="AV10">
        <v>13</v>
      </c>
      <c r="AW10">
        <v>0</v>
      </c>
      <c r="AX10" t="str">
        <f t="shared" si="0"/>
        <v>2019-08-04 08:10</v>
      </c>
    </row>
    <row r="11" spans="1:50" x14ac:dyDescent="0.2">
      <c r="A11">
        <v>3349</v>
      </c>
      <c r="B11" s="4">
        <v>43681.340277777781</v>
      </c>
      <c r="C11" t="s">
        <v>37</v>
      </c>
      <c r="D11">
        <v>5636</v>
      </c>
      <c r="E11" t="s">
        <v>17</v>
      </c>
      <c r="F11">
        <v>29</v>
      </c>
      <c r="G11">
        <v>8</v>
      </c>
      <c r="H11">
        <v>37</v>
      </c>
      <c r="I11">
        <v>0</v>
      </c>
      <c r="J11">
        <v>8</v>
      </c>
      <c r="K11">
        <v>7</v>
      </c>
      <c r="L11">
        <v>36</v>
      </c>
      <c r="M11">
        <v>0</v>
      </c>
      <c r="N11">
        <v>0</v>
      </c>
      <c r="O11">
        <v>0</v>
      </c>
      <c r="P11">
        <v>18</v>
      </c>
      <c r="Q11">
        <v>8</v>
      </c>
      <c r="R11">
        <v>7</v>
      </c>
      <c r="S11" s="4">
        <v>43677.717361111114</v>
      </c>
      <c r="T11" t="s">
        <v>32</v>
      </c>
      <c r="U11" t="s">
        <v>17</v>
      </c>
      <c r="V11">
        <v>28</v>
      </c>
      <c r="W11">
        <v>6</v>
      </c>
      <c r="X11">
        <v>34</v>
      </c>
      <c r="Y11">
        <v>0</v>
      </c>
      <c r="Z11">
        <v>5</v>
      </c>
      <c r="AA11">
        <v>5</v>
      </c>
      <c r="AB11">
        <v>31</v>
      </c>
      <c r="AC11">
        <v>0</v>
      </c>
      <c r="AD11">
        <v>0</v>
      </c>
      <c r="AE11">
        <v>0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tr">
        <f t="shared" si="0"/>
        <v>2019-08-04 08:10</v>
      </c>
    </row>
    <row r="12" spans="1:50" x14ac:dyDescent="0.2">
      <c r="A12">
        <v>3350</v>
      </c>
      <c r="B12" s="4">
        <v>43681.337500000001</v>
      </c>
      <c r="C12" t="s">
        <v>21</v>
      </c>
      <c r="D12">
        <v>5409</v>
      </c>
      <c r="E12" t="s">
        <v>17</v>
      </c>
      <c r="F12">
        <v>26</v>
      </c>
      <c r="G12">
        <v>4</v>
      </c>
      <c r="H12">
        <v>34</v>
      </c>
      <c r="I12">
        <v>0</v>
      </c>
      <c r="J12">
        <v>3</v>
      </c>
      <c r="K12">
        <v>4</v>
      </c>
      <c r="L12">
        <v>34</v>
      </c>
      <c r="M12">
        <v>0</v>
      </c>
      <c r="N12">
        <v>0</v>
      </c>
      <c r="O12">
        <v>0</v>
      </c>
      <c r="P12">
        <v>18</v>
      </c>
      <c r="Q12">
        <v>8</v>
      </c>
      <c r="R12">
        <v>8</v>
      </c>
      <c r="S12" s="4">
        <v>43678.35</v>
      </c>
      <c r="T12" t="s">
        <v>21</v>
      </c>
      <c r="U12" t="s">
        <v>17</v>
      </c>
      <c r="V12">
        <v>30</v>
      </c>
      <c r="W12">
        <v>5</v>
      </c>
      <c r="X12">
        <v>36</v>
      </c>
      <c r="Y12">
        <v>0</v>
      </c>
      <c r="Z12">
        <v>5</v>
      </c>
      <c r="AA12">
        <v>5</v>
      </c>
      <c r="AB12">
        <v>34</v>
      </c>
      <c r="AC12">
        <v>0</v>
      </c>
      <c r="AD12">
        <v>0</v>
      </c>
      <c r="AE12">
        <v>0</v>
      </c>
      <c r="AF12">
        <v>6</v>
      </c>
      <c r="AG12">
        <v>4</v>
      </c>
      <c r="AH12" s="4">
        <v>43677.190972222219</v>
      </c>
      <c r="AI12" t="s">
        <v>42</v>
      </c>
      <c r="AJ12" t="s">
        <v>17</v>
      </c>
      <c r="AK12">
        <v>20</v>
      </c>
      <c r="AL12">
        <v>6</v>
      </c>
      <c r="AM12">
        <v>26</v>
      </c>
      <c r="AN12">
        <v>0</v>
      </c>
      <c r="AO12">
        <v>4</v>
      </c>
      <c r="AP12">
        <v>4</v>
      </c>
      <c r="AQ12">
        <v>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0</v>
      </c>
      <c r="AX12" t="str">
        <f t="shared" si="0"/>
        <v>2019-08-04 08:06</v>
      </c>
    </row>
    <row r="13" spans="1:50" x14ac:dyDescent="0.2">
      <c r="A13">
        <v>3351</v>
      </c>
      <c r="B13" s="4">
        <v>43681.335416666669</v>
      </c>
      <c r="C13" t="s">
        <v>42</v>
      </c>
      <c r="D13">
        <v>7992</v>
      </c>
      <c r="E13" t="s">
        <v>17</v>
      </c>
      <c r="F13">
        <v>23</v>
      </c>
      <c r="G13">
        <v>5</v>
      </c>
      <c r="H13">
        <v>28</v>
      </c>
      <c r="I13">
        <v>0</v>
      </c>
      <c r="J13">
        <v>5</v>
      </c>
      <c r="K13">
        <v>4</v>
      </c>
      <c r="L13">
        <v>25</v>
      </c>
      <c r="M13">
        <v>0</v>
      </c>
      <c r="N13">
        <v>0</v>
      </c>
      <c r="O13">
        <v>0</v>
      </c>
      <c r="P13">
        <v>18</v>
      </c>
      <c r="Q13">
        <v>5</v>
      </c>
      <c r="R13">
        <v>2</v>
      </c>
      <c r="S13" s="4">
        <v>43678.109027777777</v>
      </c>
      <c r="T13" t="s">
        <v>82</v>
      </c>
      <c r="U13" t="s">
        <v>17</v>
      </c>
      <c r="V13">
        <v>30</v>
      </c>
      <c r="W13">
        <v>5</v>
      </c>
      <c r="X13">
        <v>30</v>
      </c>
      <c r="Y13">
        <v>0</v>
      </c>
      <c r="Z13">
        <v>6</v>
      </c>
      <c r="AA13">
        <v>6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0</v>
      </c>
      <c r="AH13" s="4">
        <v>43677.053472222222</v>
      </c>
      <c r="AI13" t="s">
        <v>42</v>
      </c>
      <c r="AJ13" t="s">
        <v>17</v>
      </c>
      <c r="AK13">
        <v>20</v>
      </c>
      <c r="AL13">
        <v>7</v>
      </c>
      <c r="AM13">
        <v>26</v>
      </c>
      <c r="AN13">
        <v>0</v>
      </c>
      <c r="AO13">
        <v>5</v>
      </c>
      <c r="AP13">
        <v>6</v>
      </c>
      <c r="AQ13">
        <v>25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0</v>
      </c>
      <c r="AX13" t="str">
        <f t="shared" si="0"/>
        <v>2019-08-04 08:03</v>
      </c>
    </row>
    <row r="14" spans="1:50" x14ac:dyDescent="0.2">
      <c r="A14">
        <v>3352</v>
      </c>
      <c r="B14" s="4">
        <v>43681.334722222222</v>
      </c>
      <c r="C14" t="s">
        <v>21</v>
      </c>
      <c r="D14">
        <v>7990</v>
      </c>
      <c r="E14" t="s">
        <v>17</v>
      </c>
      <c r="F14">
        <v>30</v>
      </c>
      <c r="G14">
        <v>3</v>
      </c>
      <c r="H14">
        <v>34</v>
      </c>
      <c r="I14">
        <v>0</v>
      </c>
      <c r="J14">
        <v>4</v>
      </c>
      <c r="K14">
        <v>3</v>
      </c>
      <c r="L14">
        <v>34</v>
      </c>
      <c r="M14">
        <v>0</v>
      </c>
      <c r="N14">
        <v>0</v>
      </c>
      <c r="O14">
        <v>0</v>
      </c>
      <c r="P14">
        <v>18</v>
      </c>
      <c r="Q14">
        <v>4</v>
      </c>
      <c r="R14">
        <v>4</v>
      </c>
      <c r="S14" s="4">
        <v>43678.143750000003</v>
      </c>
      <c r="T14" t="s">
        <v>401</v>
      </c>
      <c r="U14" t="s">
        <v>17</v>
      </c>
      <c r="V14">
        <v>28</v>
      </c>
      <c r="W14">
        <v>2</v>
      </c>
      <c r="X14">
        <v>37</v>
      </c>
      <c r="Y14">
        <v>0</v>
      </c>
      <c r="Z14">
        <v>4</v>
      </c>
      <c r="AA14">
        <v>3</v>
      </c>
      <c r="AB14">
        <v>36</v>
      </c>
      <c r="AC14">
        <v>0</v>
      </c>
      <c r="AD14">
        <v>1</v>
      </c>
      <c r="AE14">
        <v>0</v>
      </c>
      <c r="AF14">
        <v>9</v>
      </c>
      <c r="AG14">
        <v>8</v>
      </c>
      <c r="AH14" s="4">
        <v>43677.170138888891</v>
      </c>
      <c r="AI14" t="s">
        <v>42</v>
      </c>
      <c r="AJ14" t="s">
        <v>17</v>
      </c>
      <c r="AK14">
        <v>20</v>
      </c>
      <c r="AL14">
        <v>6</v>
      </c>
      <c r="AM14">
        <v>24</v>
      </c>
      <c r="AN14">
        <v>0</v>
      </c>
      <c r="AO14">
        <v>7</v>
      </c>
      <c r="AP14">
        <v>8</v>
      </c>
      <c r="AQ14">
        <v>26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0</v>
      </c>
      <c r="AX14" t="str">
        <f t="shared" si="0"/>
        <v>2019-08-04 08:02</v>
      </c>
    </row>
    <row r="15" spans="1:50" x14ac:dyDescent="0.2">
      <c r="A15">
        <v>3353</v>
      </c>
      <c r="B15" s="4">
        <v>43681.328472222223</v>
      </c>
      <c r="C15" t="s">
        <v>47</v>
      </c>
      <c r="D15">
        <v>1928</v>
      </c>
      <c r="E15" t="s">
        <v>17</v>
      </c>
      <c r="F15">
        <v>20</v>
      </c>
      <c r="G15">
        <v>5</v>
      </c>
      <c r="H15">
        <v>25</v>
      </c>
      <c r="I15">
        <v>0</v>
      </c>
      <c r="J15">
        <v>4</v>
      </c>
      <c r="K15">
        <v>5</v>
      </c>
      <c r="L15">
        <v>26</v>
      </c>
      <c r="M15">
        <v>0</v>
      </c>
      <c r="N15">
        <v>0</v>
      </c>
      <c r="O15">
        <v>0</v>
      </c>
      <c r="P15">
        <v>18</v>
      </c>
      <c r="Q15">
        <v>5</v>
      </c>
      <c r="R15">
        <v>6</v>
      </c>
      <c r="S15" s="4">
        <v>43677.945833333331</v>
      </c>
      <c r="T15" t="s">
        <v>189</v>
      </c>
      <c r="U15" t="s">
        <v>17</v>
      </c>
      <c r="V15">
        <v>27</v>
      </c>
      <c r="W15">
        <v>6</v>
      </c>
      <c r="X15">
        <v>22</v>
      </c>
      <c r="Y15">
        <v>0</v>
      </c>
      <c r="Z15">
        <v>6</v>
      </c>
      <c r="AA15">
        <v>6</v>
      </c>
      <c r="AB15">
        <v>26</v>
      </c>
      <c r="AC15">
        <v>0</v>
      </c>
      <c r="AD15">
        <v>0</v>
      </c>
      <c r="AE15">
        <v>0</v>
      </c>
      <c r="AF15">
        <v>-5</v>
      </c>
      <c r="AG15">
        <v>-1</v>
      </c>
      <c r="AH15" s="4">
        <v>43677.095833333333</v>
      </c>
      <c r="AI15" t="s">
        <v>82</v>
      </c>
      <c r="AJ15" t="s">
        <v>17</v>
      </c>
      <c r="AK15">
        <v>30</v>
      </c>
      <c r="AL15">
        <v>4</v>
      </c>
      <c r="AM15">
        <v>28</v>
      </c>
      <c r="AN15">
        <v>0</v>
      </c>
      <c r="AO15">
        <v>5</v>
      </c>
      <c r="AP15">
        <v>5</v>
      </c>
      <c r="AQ15">
        <v>28</v>
      </c>
      <c r="AR15">
        <v>0</v>
      </c>
      <c r="AS15">
        <v>0</v>
      </c>
      <c r="AT15">
        <v>0</v>
      </c>
      <c r="AU15">
        <v>-2</v>
      </c>
      <c r="AV15">
        <v>-2</v>
      </c>
      <c r="AW15">
        <v>0</v>
      </c>
      <c r="AX15" t="str">
        <f t="shared" si="0"/>
        <v>2019-08-04 07:53</v>
      </c>
    </row>
    <row r="16" spans="1:50" x14ac:dyDescent="0.2">
      <c r="A16">
        <v>3354</v>
      </c>
      <c r="B16" s="4">
        <v>43681.327777777777</v>
      </c>
      <c r="C16" t="s">
        <v>47</v>
      </c>
      <c r="D16">
        <v>1786</v>
      </c>
      <c r="E16" t="s">
        <v>17</v>
      </c>
      <c r="F16">
        <v>20</v>
      </c>
      <c r="G16">
        <v>6</v>
      </c>
      <c r="H16">
        <v>25</v>
      </c>
      <c r="I16">
        <v>0</v>
      </c>
      <c r="J16">
        <v>6</v>
      </c>
      <c r="K16">
        <v>6</v>
      </c>
      <c r="L16">
        <v>22</v>
      </c>
      <c r="M16">
        <v>0</v>
      </c>
      <c r="N16">
        <v>0</v>
      </c>
      <c r="O16">
        <v>0</v>
      </c>
      <c r="P16">
        <v>18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tr">
        <f t="shared" si="0"/>
        <v>2019-08-04 07:52</v>
      </c>
    </row>
    <row r="17" spans="1:50" x14ac:dyDescent="0.2">
      <c r="A17">
        <v>3355</v>
      </c>
      <c r="B17" s="4">
        <v>43681.32708333333</v>
      </c>
      <c r="C17" t="s">
        <v>52</v>
      </c>
      <c r="D17">
        <v>5538</v>
      </c>
      <c r="E17" t="s">
        <v>17</v>
      </c>
      <c r="F17">
        <v>28</v>
      </c>
      <c r="G17">
        <v>4</v>
      </c>
      <c r="H17">
        <v>26</v>
      </c>
      <c r="I17">
        <v>0</v>
      </c>
      <c r="J17">
        <v>3</v>
      </c>
      <c r="K17">
        <v>2</v>
      </c>
      <c r="L17">
        <v>28</v>
      </c>
      <c r="M17">
        <v>0</v>
      </c>
      <c r="N17">
        <v>0</v>
      </c>
      <c r="O17">
        <v>0</v>
      </c>
      <c r="P17">
        <v>18</v>
      </c>
      <c r="Q17">
        <v>-2</v>
      </c>
      <c r="R17">
        <v>0</v>
      </c>
      <c r="S17" s="4">
        <v>43678.109722222223</v>
      </c>
      <c r="T17" t="s">
        <v>52</v>
      </c>
      <c r="U17" t="s">
        <v>17</v>
      </c>
      <c r="V17">
        <v>29</v>
      </c>
      <c r="W17">
        <v>4</v>
      </c>
      <c r="X17">
        <v>30</v>
      </c>
      <c r="Y17">
        <v>0</v>
      </c>
      <c r="Z17">
        <v>2</v>
      </c>
      <c r="AA17">
        <v>2</v>
      </c>
      <c r="AB17">
        <v>30</v>
      </c>
      <c r="AC17">
        <v>0</v>
      </c>
      <c r="AD17">
        <v>0</v>
      </c>
      <c r="AE17">
        <v>0</v>
      </c>
      <c r="AF17">
        <v>1</v>
      </c>
      <c r="AG17">
        <v>1</v>
      </c>
      <c r="AH17" s="4">
        <v>43677.250694444447</v>
      </c>
      <c r="AI17" t="s">
        <v>52</v>
      </c>
      <c r="AJ17" t="s">
        <v>17</v>
      </c>
      <c r="AK17">
        <v>26</v>
      </c>
      <c r="AL17">
        <v>3</v>
      </c>
      <c r="AM17">
        <v>32</v>
      </c>
      <c r="AN17">
        <v>0</v>
      </c>
      <c r="AO17">
        <v>3</v>
      </c>
      <c r="AP17">
        <v>3</v>
      </c>
      <c r="AQ17">
        <v>32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0</v>
      </c>
      <c r="AX17" t="str">
        <f t="shared" si="0"/>
        <v>2019-08-04 07:51</v>
      </c>
    </row>
    <row r="18" spans="1:50" x14ac:dyDescent="0.2">
      <c r="A18">
        <v>3356</v>
      </c>
      <c r="B18" s="4">
        <v>43681.325694444444</v>
      </c>
      <c r="C18" t="s">
        <v>15</v>
      </c>
      <c r="D18">
        <v>1496</v>
      </c>
      <c r="E18" t="s">
        <v>17</v>
      </c>
      <c r="F18">
        <v>35</v>
      </c>
      <c r="G18">
        <v>5</v>
      </c>
      <c r="H18">
        <v>26</v>
      </c>
      <c r="I18">
        <v>0</v>
      </c>
      <c r="J18">
        <v>4</v>
      </c>
      <c r="K18">
        <v>6</v>
      </c>
      <c r="L18">
        <v>22</v>
      </c>
      <c r="M18">
        <v>0</v>
      </c>
      <c r="N18">
        <v>0</v>
      </c>
      <c r="O18">
        <v>0</v>
      </c>
      <c r="P18">
        <v>18</v>
      </c>
      <c r="Q18">
        <v>-9</v>
      </c>
      <c r="R18">
        <v>-13</v>
      </c>
      <c r="S18" s="4">
        <v>43677.921527777777</v>
      </c>
      <c r="T18" t="s">
        <v>74</v>
      </c>
      <c r="U18" t="s">
        <v>17</v>
      </c>
      <c r="V18">
        <v>33</v>
      </c>
      <c r="W18">
        <v>5</v>
      </c>
      <c r="X18">
        <v>34</v>
      </c>
      <c r="Y18">
        <v>0</v>
      </c>
      <c r="Z18">
        <v>6</v>
      </c>
      <c r="AA18">
        <v>6</v>
      </c>
      <c r="AB18">
        <v>34</v>
      </c>
      <c r="AC18">
        <v>0</v>
      </c>
      <c r="AD18">
        <v>0</v>
      </c>
      <c r="AE18">
        <v>0</v>
      </c>
      <c r="AF18">
        <v>1</v>
      </c>
      <c r="AG18">
        <v>1</v>
      </c>
      <c r="AH18" s="4">
        <v>43677.077777777777</v>
      </c>
      <c r="AI18" t="s">
        <v>74</v>
      </c>
      <c r="AJ18" t="s">
        <v>17</v>
      </c>
      <c r="AK18">
        <v>32</v>
      </c>
      <c r="AL18">
        <v>6</v>
      </c>
      <c r="AM18">
        <v>34</v>
      </c>
      <c r="AN18">
        <v>0</v>
      </c>
      <c r="AO18">
        <v>5</v>
      </c>
      <c r="AP18">
        <v>6</v>
      </c>
      <c r="AQ18">
        <v>34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  <c r="AX18" t="str">
        <f t="shared" si="0"/>
        <v>2019-08-04 07:49</v>
      </c>
    </row>
    <row r="19" spans="1:50" x14ac:dyDescent="0.2">
      <c r="A19">
        <v>3357</v>
      </c>
      <c r="B19" s="4">
        <v>43681.322916666664</v>
      </c>
      <c r="C19" t="s">
        <v>15</v>
      </c>
      <c r="D19">
        <v>5141</v>
      </c>
      <c r="E19" t="s">
        <v>17</v>
      </c>
      <c r="F19">
        <v>23</v>
      </c>
      <c r="G19">
        <v>6</v>
      </c>
      <c r="H19">
        <v>30</v>
      </c>
      <c r="I19">
        <v>0</v>
      </c>
      <c r="J19">
        <v>6</v>
      </c>
      <c r="K19">
        <v>6</v>
      </c>
      <c r="L19">
        <v>30</v>
      </c>
      <c r="M19">
        <v>0</v>
      </c>
      <c r="N19">
        <v>0</v>
      </c>
      <c r="O19">
        <v>0</v>
      </c>
      <c r="P19">
        <v>18</v>
      </c>
      <c r="Q19">
        <v>7</v>
      </c>
      <c r="R19">
        <v>7</v>
      </c>
      <c r="S19" s="4">
        <v>43678.069444444445</v>
      </c>
      <c r="T19" t="s">
        <v>52</v>
      </c>
      <c r="U19" t="s">
        <v>17</v>
      </c>
      <c r="V19">
        <v>29</v>
      </c>
      <c r="W19">
        <v>6</v>
      </c>
      <c r="X19">
        <v>29</v>
      </c>
      <c r="Y19">
        <v>0</v>
      </c>
      <c r="Z19">
        <v>4</v>
      </c>
      <c r="AA19">
        <v>5</v>
      </c>
      <c r="AB19">
        <v>28</v>
      </c>
      <c r="AC19">
        <v>0</v>
      </c>
      <c r="AD19">
        <v>0</v>
      </c>
      <c r="AE19">
        <v>0</v>
      </c>
      <c r="AF19">
        <v>0</v>
      </c>
      <c r="AG19">
        <v>-1</v>
      </c>
      <c r="AH19" s="4">
        <v>43677.076388888891</v>
      </c>
      <c r="AI19" t="s">
        <v>52</v>
      </c>
      <c r="AJ19" t="s">
        <v>17</v>
      </c>
      <c r="AK19">
        <v>30</v>
      </c>
      <c r="AL19">
        <v>4</v>
      </c>
      <c r="AM19">
        <v>28</v>
      </c>
      <c r="AN19">
        <v>0</v>
      </c>
      <c r="AO19">
        <v>5</v>
      </c>
      <c r="AP19">
        <v>5</v>
      </c>
      <c r="AQ19">
        <v>28</v>
      </c>
      <c r="AR19">
        <v>0</v>
      </c>
      <c r="AS19">
        <v>0</v>
      </c>
      <c r="AT19">
        <v>0</v>
      </c>
      <c r="AU19">
        <v>-2</v>
      </c>
      <c r="AV19">
        <v>-2</v>
      </c>
      <c r="AW19">
        <v>0</v>
      </c>
      <c r="AX19" t="str">
        <f t="shared" si="0"/>
        <v>2019-08-04 07:45</v>
      </c>
    </row>
    <row r="20" spans="1:50" x14ac:dyDescent="0.2">
      <c r="A20">
        <v>3358</v>
      </c>
      <c r="B20" s="4">
        <v>43681.29583333333</v>
      </c>
      <c r="C20" t="s">
        <v>15</v>
      </c>
      <c r="D20">
        <v>1481</v>
      </c>
      <c r="E20" t="s">
        <v>17</v>
      </c>
      <c r="F20">
        <v>25</v>
      </c>
      <c r="G20">
        <v>6</v>
      </c>
      <c r="H20">
        <v>34</v>
      </c>
      <c r="I20">
        <v>0</v>
      </c>
      <c r="J20">
        <v>5</v>
      </c>
      <c r="K20">
        <v>6</v>
      </c>
      <c r="L20">
        <v>34</v>
      </c>
      <c r="M20">
        <v>0</v>
      </c>
      <c r="N20">
        <v>0</v>
      </c>
      <c r="O20">
        <v>0</v>
      </c>
      <c r="P20">
        <v>18</v>
      </c>
      <c r="Q20">
        <v>9</v>
      </c>
      <c r="R20">
        <v>9</v>
      </c>
      <c r="S20" s="4">
        <v>43678.0625</v>
      </c>
      <c r="T20" t="s">
        <v>94</v>
      </c>
      <c r="U20" t="s">
        <v>17</v>
      </c>
      <c r="V20">
        <v>28</v>
      </c>
      <c r="W20">
        <v>6</v>
      </c>
      <c r="X20">
        <v>32</v>
      </c>
      <c r="Y20">
        <v>0</v>
      </c>
      <c r="Z20">
        <v>6</v>
      </c>
      <c r="AA20">
        <v>6</v>
      </c>
      <c r="AB20">
        <v>33</v>
      </c>
      <c r="AC20">
        <v>0</v>
      </c>
      <c r="AD20">
        <v>0</v>
      </c>
      <c r="AE20">
        <v>0</v>
      </c>
      <c r="AF20">
        <v>4</v>
      </c>
      <c r="AG20">
        <v>5</v>
      </c>
      <c r="AH20" s="4">
        <v>43677.095833333333</v>
      </c>
      <c r="AI20" t="s">
        <v>536</v>
      </c>
      <c r="AJ20" t="s">
        <v>17</v>
      </c>
      <c r="AK20">
        <v>25</v>
      </c>
      <c r="AL20">
        <v>6</v>
      </c>
      <c r="AM20">
        <v>26</v>
      </c>
      <c r="AN20">
        <v>0</v>
      </c>
      <c r="AO20">
        <v>5</v>
      </c>
      <c r="AP20">
        <v>6</v>
      </c>
      <c r="AQ20">
        <v>28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 t="str">
        <f t="shared" si="0"/>
        <v>2019-08-04 07:06</v>
      </c>
    </row>
    <row r="21" spans="1:50" x14ac:dyDescent="0.2">
      <c r="A21">
        <v>3359</v>
      </c>
      <c r="B21" s="4">
        <v>43681.292361111111</v>
      </c>
      <c r="C21" t="s">
        <v>42</v>
      </c>
      <c r="D21">
        <v>5732</v>
      </c>
      <c r="E21" t="s">
        <v>17</v>
      </c>
      <c r="F21">
        <v>20</v>
      </c>
      <c r="G21">
        <v>3</v>
      </c>
      <c r="H21">
        <v>26</v>
      </c>
      <c r="I21">
        <v>0</v>
      </c>
      <c r="J21">
        <v>2</v>
      </c>
      <c r="K21">
        <v>2</v>
      </c>
      <c r="L21">
        <v>24</v>
      </c>
      <c r="M21">
        <v>0</v>
      </c>
      <c r="N21">
        <v>0</v>
      </c>
      <c r="O21">
        <v>0</v>
      </c>
      <c r="P21">
        <v>18</v>
      </c>
      <c r="Q21">
        <v>6</v>
      </c>
      <c r="R21">
        <v>4</v>
      </c>
      <c r="S21" s="4">
        <v>43678.351388888892</v>
      </c>
      <c r="T21" t="s">
        <v>21</v>
      </c>
      <c r="U21" t="s">
        <v>17</v>
      </c>
      <c r="V21">
        <v>30</v>
      </c>
      <c r="W21">
        <v>4</v>
      </c>
      <c r="X21">
        <v>34</v>
      </c>
      <c r="Y21">
        <v>0</v>
      </c>
      <c r="Z21">
        <v>5</v>
      </c>
      <c r="AA21">
        <v>4</v>
      </c>
      <c r="AB21">
        <v>32</v>
      </c>
      <c r="AC21">
        <v>0</v>
      </c>
      <c r="AD21">
        <v>0</v>
      </c>
      <c r="AE21">
        <v>0</v>
      </c>
      <c r="AF21">
        <v>4</v>
      </c>
      <c r="AG21">
        <v>2</v>
      </c>
      <c r="AH21" s="4">
        <v>43677.15347222222</v>
      </c>
      <c r="AI21" t="s">
        <v>21</v>
      </c>
      <c r="AJ21" t="s">
        <v>17</v>
      </c>
      <c r="AK21">
        <v>30</v>
      </c>
      <c r="AL21">
        <v>2</v>
      </c>
      <c r="AM21">
        <v>31</v>
      </c>
      <c r="AN21">
        <v>0</v>
      </c>
      <c r="AO21">
        <v>4</v>
      </c>
      <c r="AP21">
        <v>4</v>
      </c>
      <c r="AQ21">
        <v>31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tr">
        <f t="shared" si="0"/>
        <v>2019-08-04 07:01</v>
      </c>
    </row>
    <row r="22" spans="1:50" x14ac:dyDescent="0.2">
      <c r="A22">
        <v>3360</v>
      </c>
      <c r="B22" s="4">
        <v>43681.280555555553</v>
      </c>
      <c r="C22" t="s">
        <v>15</v>
      </c>
      <c r="D22">
        <v>1903</v>
      </c>
      <c r="E22" t="s">
        <v>17</v>
      </c>
      <c r="F22">
        <v>25</v>
      </c>
      <c r="G22">
        <v>1</v>
      </c>
      <c r="H22">
        <v>33</v>
      </c>
      <c r="I22">
        <v>0</v>
      </c>
      <c r="J22">
        <v>3</v>
      </c>
      <c r="K22">
        <v>2</v>
      </c>
      <c r="L22">
        <v>33</v>
      </c>
      <c r="M22">
        <v>0</v>
      </c>
      <c r="N22">
        <v>0</v>
      </c>
      <c r="O22">
        <v>0</v>
      </c>
      <c r="P22">
        <v>18</v>
      </c>
      <c r="Q22">
        <v>8</v>
      </c>
      <c r="R22">
        <v>8</v>
      </c>
      <c r="S22" s="4">
        <v>43678.140277777777</v>
      </c>
      <c r="T22" t="s">
        <v>94</v>
      </c>
      <c r="U22" t="s">
        <v>17</v>
      </c>
      <c r="V22">
        <v>28</v>
      </c>
      <c r="W22">
        <v>2</v>
      </c>
      <c r="X22">
        <v>30</v>
      </c>
      <c r="Y22">
        <v>0</v>
      </c>
      <c r="Z22">
        <v>2</v>
      </c>
      <c r="AA22">
        <v>2</v>
      </c>
      <c r="AB22">
        <v>28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tr">
        <f t="shared" si="0"/>
        <v>2019-08-04 06:44</v>
      </c>
    </row>
    <row r="23" spans="1:50" x14ac:dyDescent="0.2">
      <c r="A23">
        <v>3361</v>
      </c>
      <c r="B23" s="4">
        <v>43681.279861111114</v>
      </c>
      <c r="C23" t="s">
        <v>15</v>
      </c>
      <c r="D23">
        <v>5180</v>
      </c>
      <c r="E23" t="s">
        <v>17</v>
      </c>
      <c r="F23">
        <v>25</v>
      </c>
      <c r="G23">
        <v>6</v>
      </c>
      <c r="H23">
        <v>35</v>
      </c>
      <c r="I23">
        <v>0</v>
      </c>
      <c r="J23">
        <v>7</v>
      </c>
      <c r="K23">
        <v>6</v>
      </c>
      <c r="L23">
        <v>32</v>
      </c>
      <c r="M23">
        <v>0</v>
      </c>
      <c r="N23">
        <v>1</v>
      </c>
      <c r="O23">
        <v>0</v>
      </c>
      <c r="P23">
        <v>18</v>
      </c>
      <c r="Q23">
        <v>10</v>
      </c>
      <c r="R23">
        <v>7</v>
      </c>
      <c r="S23" s="4">
        <v>43677.843055555553</v>
      </c>
      <c r="T23" t="s">
        <v>15</v>
      </c>
      <c r="U23" t="s">
        <v>17</v>
      </c>
      <c r="V23">
        <v>35</v>
      </c>
      <c r="W23">
        <v>7</v>
      </c>
      <c r="X23">
        <v>30</v>
      </c>
      <c r="Y23">
        <v>0</v>
      </c>
      <c r="Z23">
        <v>5</v>
      </c>
      <c r="AA23">
        <v>5</v>
      </c>
      <c r="AB23">
        <v>29</v>
      </c>
      <c r="AC23">
        <v>0</v>
      </c>
      <c r="AD23">
        <v>0</v>
      </c>
      <c r="AE23">
        <v>0</v>
      </c>
      <c r="AF23">
        <v>-5</v>
      </c>
      <c r="AG23">
        <v>-6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tr">
        <f t="shared" si="0"/>
        <v>2019-08-04 06:43</v>
      </c>
    </row>
    <row r="24" spans="1:50" x14ac:dyDescent="0.2">
      <c r="A24">
        <v>3362</v>
      </c>
      <c r="B24" s="4">
        <v>43681.265972222223</v>
      </c>
      <c r="C24" t="s">
        <v>68</v>
      </c>
      <c r="D24">
        <v>1929</v>
      </c>
      <c r="E24" t="s">
        <v>17</v>
      </c>
      <c r="F24">
        <v>26</v>
      </c>
      <c r="G24">
        <v>4</v>
      </c>
      <c r="H24">
        <v>32</v>
      </c>
      <c r="I24">
        <v>0</v>
      </c>
      <c r="J24">
        <v>3</v>
      </c>
      <c r="K24">
        <v>5</v>
      </c>
      <c r="L24">
        <v>27</v>
      </c>
      <c r="M24">
        <v>0</v>
      </c>
      <c r="N24">
        <v>0</v>
      </c>
      <c r="O24">
        <v>0</v>
      </c>
      <c r="P24">
        <v>18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4">
        <v>43677.027083333334</v>
      </c>
      <c r="AI24" t="s">
        <v>27</v>
      </c>
      <c r="AJ24" t="s">
        <v>17</v>
      </c>
      <c r="AK24">
        <v>27</v>
      </c>
      <c r="AL24">
        <v>4</v>
      </c>
      <c r="AM24">
        <v>33</v>
      </c>
      <c r="AN24">
        <v>0</v>
      </c>
      <c r="AO24">
        <v>4</v>
      </c>
      <c r="AP24">
        <v>4</v>
      </c>
      <c r="AQ24">
        <v>32</v>
      </c>
      <c r="AR24">
        <v>0</v>
      </c>
      <c r="AS24">
        <v>0</v>
      </c>
      <c r="AT24">
        <v>0</v>
      </c>
      <c r="AU24">
        <v>6</v>
      </c>
      <c r="AV24">
        <v>5</v>
      </c>
      <c r="AW24">
        <v>0</v>
      </c>
      <c r="AX24" t="str">
        <f t="shared" si="0"/>
        <v>2019-08-04 06:23</v>
      </c>
    </row>
    <row r="25" spans="1:50" x14ac:dyDescent="0.2">
      <c r="A25">
        <v>3363</v>
      </c>
      <c r="B25" s="4">
        <v>43681.262499999997</v>
      </c>
      <c r="C25" t="s">
        <v>42</v>
      </c>
      <c r="D25">
        <v>1565</v>
      </c>
      <c r="E25" t="s">
        <v>72</v>
      </c>
      <c r="F25">
        <v>17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18</v>
      </c>
      <c r="Q25">
        <v>-17</v>
      </c>
      <c r="R25">
        <v>-17</v>
      </c>
      <c r="S25" s="4">
        <v>43678.157638888886</v>
      </c>
      <c r="T25" t="s">
        <v>42</v>
      </c>
      <c r="U25" t="s">
        <v>72</v>
      </c>
      <c r="V25">
        <v>20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-20</v>
      </c>
      <c r="AG25">
        <v>-20</v>
      </c>
      <c r="AH25" s="4">
        <v>43677.206250000003</v>
      </c>
      <c r="AI25" t="s">
        <v>42</v>
      </c>
      <c r="AJ25" t="s">
        <v>72</v>
      </c>
      <c r="AK25">
        <v>20</v>
      </c>
      <c r="AL25">
        <v>0</v>
      </c>
      <c r="AM25">
        <v>0</v>
      </c>
      <c r="AN25">
        <v>6</v>
      </c>
      <c r="AO25">
        <v>0</v>
      </c>
      <c r="AP25">
        <v>0</v>
      </c>
      <c r="AQ25">
        <v>0</v>
      </c>
      <c r="AR25">
        <v>6</v>
      </c>
      <c r="AS25">
        <v>0</v>
      </c>
      <c r="AT25">
        <v>0</v>
      </c>
      <c r="AU25">
        <v>-20</v>
      </c>
      <c r="AV25">
        <v>-20</v>
      </c>
      <c r="AW25">
        <v>0</v>
      </c>
      <c r="AX25" t="str">
        <f t="shared" si="0"/>
        <v>2019-08-04 06:18</v>
      </c>
    </row>
    <row r="26" spans="1:50" x14ac:dyDescent="0.2">
      <c r="A26">
        <v>3364</v>
      </c>
      <c r="B26" s="4">
        <v>43681.259722222225</v>
      </c>
      <c r="C26" t="s">
        <v>74</v>
      </c>
      <c r="D26">
        <v>5522</v>
      </c>
      <c r="E26" t="s">
        <v>17</v>
      </c>
      <c r="F26">
        <v>28</v>
      </c>
      <c r="G26">
        <v>7</v>
      </c>
      <c r="H26">
        <v>35</v>
      </c>
      <c r="I26">
        <v>0</v>
      </c>
      <c r="J26">
        <v>8</v>
      </c>
      <c r="K26">
        <v>7</v>
      </c>
      <c r="L26">
        <v>34</v>
      </c>
      <c r="M26">
        <v>0</v>
      </c>
      <c r="N26">
        <v>0</v>
      </c>
      <c r="O26">
        <v>0</v>
      </c>
      <c r="P26">
        <v>18</v>
      </c>
      <c r="Q26">
        <v>7</v>
      </c>
      <c r="R26">
        <v>6</v>
      </c>
      <c r="S26" s="4">
        <v>43678.115277777775</v>
      </c>
      <c r="T26" t="s">
        <v>74</v>
      </c>
      <c r="U26" t="s">
        <v>17</v>
      </c>
      <c r="V26">
        <v>30</v>
      </c>
      <c r="W26">
        <v>6</v>
      </c>
      <c r="X26">
        <v>36</v>
      </c>
      <c r="Y26">
        <v>0</v>
      </c>
      <c r="Z26">
        <v>8</v>
      </c>
      <c r="AA26">
        <v>6</v>
      </c>
      <c r="AB26">
        <v>32</v>
      </c>
      <c r="AC26">
        <v>0</v>
      </c>
      <c r="AD26">
        <v>0</v>
      </c>
      <c r="AE26">
        <v>0</v>
      </c>
      <c r="AF26">
        <v>6</v>
      </c>
      <c r="AG26">
        <v>2</v>
      </c>
      <c r="AH26" s="4">
        <v>43676.920138888891</v>
      </c>
      <c r="AI26" t="s">
        <v>164</v>
      </c>
      <c r="AJ26" t="s">
        <v>17</v>
      </c>
      <c r="AK26">
        <v>28</v>
      </c>
      <c r="AL26">
        <v>6</v>
      </c>
      <c r="AM26">
        <v>34</v>
      </c>
      <c r="AN26">
        <v>0</v>
      </c>
      <c r="AO26">
        <v>8</v>
      </c>
      <c r="AP26">
        <v>8</v>
      </c>
      <c r="AQ26">
        <v>34</v>
      </c>
      <c r="AR26">
        <v>0</v>
      </c>
      <c r="AS26">
        <v>0</v>
      </c>
      <c r="AT26">
        <v>0</v>
      </c>
      <c r="AU26">
        <v>6</v>
      </c>
      <c r="AV26">
        <v>6</v>
      </c>
      <c r="AW26">
        <v>0</v>
      </c>
      <c r="AX26" t="str">
        <f t="shared" si="0"/>
        <v>2019-08-04 06:14</v>
      </c>
    </row>
    <row r="27" spans="1:50" x14ac:dyDescent="0.2">
      <c r="A27">
        <v>3365</v>
      </c>
      <c r="B27" s="4">
        <v>43681.24722222222</v>
      </c>
      <c r="C27" t="s">
        <v>77</v>
      </c>
      <c r="D27">
        <v>5579</v>
      </c>
      <c r="E27" t="s">
        <v>17</v>
      </c>
      <c r="F27">
        <v>32</v>
      </c>
      <c r="G27">
        <v>4</v>
      </c>
      <c r="H27">
        <v>27</v>
      </c>
      <c r="I27">
        <v>0</v>
      </c>
      <c r="J27">
        <v>5</v>
      </c>
      <c r="K27">
        <v>5</v>
      </c>
      <c r="L27">
        <v>28</v>
      </c>
      <c r="M27">
        <v>0</v>
      </c>
      <c r="N27">
        <v>0</v>
      </c>
      <c r="O27">
        <v>0</v>
      </c>
      <c r="P27">
        <v>18</v>
      </c>
      <c r="Q27">
        <v>-5</v>
      </c>
      <c r="R27">
        <v>-4</v>
      </c>
      <c r="S27" s="4">
        <v>43678.167361111111</v>
      </c>
      <c r="T27" t="s">
        <v>97</v>
      </c>
      <c r="U27" t="s">
        <v>17</v>
      </c>
      <c r="V27">
        <v>25</v>
      </c>
      <c r="W27">
        <v>6</v>
      </c>
      <c r="X27">
        <v>34</v>
      </c>
      <c r="Y27">
        <v>0</v>
      </c>
      <c r="Z27">
        <v>6</v>
      </c>
      <c r="AA27">
        <v>6</v>
      </c>
      <c r="AB27">
        <v>34</v>
      </c>
      <c r="AC27">
        <v>0</v>
      </c>
      <c r="AD27">
        <v>0</v>
      </c>
      <c r="AE27">
        <v>0</v>
      </c>
      <c r="AF27">
        <v>9</v>
      </c>
      <c r="AG27">
        <v>9</v>
      </c>
      <c r="AH27" s="4">
        <v>43677.11041666667</v>
      </c>
      <c r="AI27" t="s">
        <v>537</v>
      </c>
      <c r="AJ27" t="s">
        <v>17</v>
      </c>
      <c r="AK27">
        <v>28</v>
      </c>
      <c r="AL27">
        <v>5</v>
      </c>
      <c r="AM27">
        <v>36</v>
      </c>
      <c r="AN27">
        <v>0</v>
      </c>
      <c r="AO27">
        <v>7</v>
      </c>
      <c r="AP27">
        <v>7</v>
      </c>
      <c r="AQ27">
        <v>35</v>
      </c>
      <c r="AR27">
        <v>0</v>
      </c>
      <c r="AS27">
        <v>0</v>
      </c>
      <c r="AT27">
        <v>0</v>
      </c>
      <c r="AU27">
        <v>8</v>
      </c>
      <c r="AV27">
        <v>7</v>
      </c>
      <c r="AW27">
        <v>0</v>
      </c>
      <c r="AX27" t="str">
        <f t="shared" si="0"/>
        <v>2019-08-04 05:56</v>
      </c>
    </row>
    <row r="28" spans="1:50" x14ac:dyDescent="0.2">
      <c r="A28">
        <v>3366</v>
      </c>
      <c r="B28" s="4">
        <v>43681.246527777781</v>
      </c>
      <c r="C28" t="s">
        <v>24</v>
      </c>
      <c r="D28">
        <v>1435</v>
      </c>
      <c r="E28" t="s">
        <v>17</v>
      </c>
      <c r="F28">
        <v>29</v>
      </c>
      <c r="G28">
        <v>6</v>
      </c>
      <c r="H28">
        <v>36</v>
      </c>
      <c r="I28">
        <v>0</v>
      </c>
      <c r="J28">
        <v>4</v>
      </c>
      <c r="K28">
        <v>4</v>
      </c>
      <c r="L28">
        <v>33</v>
      </c>
      <c r="M28">
        <v>0</v>
      </c>
      <c r="N28">
        <v>0</v>
      </c>
      <c r="O28">
        <v>0</v>
      </c>
      <c r="P28">
        <v>18</v>
      </c>
      <c r="Q28">
        <v>7</v>
      </c>
      <c r="R28">
        <v>4</v>
      </c>
      <c r="S28" s="4">
        <v>43678.088194444441</v>
      </c>
      <c r="T28" t="s">
        <v>281</v>
      </c>
      <c r="U28" t="s">
        <v>17</v>
      </c>
      <c r="V28">
        <v>26</v>
      </c>
      <c r="W28">
        <v>6</v>
      </c>
      <c r="X28">
        <v>32</v>
      </c>
      <c r="Y28">
        <v>0</v>
      </c>
      <c r="Z28">
        <v>6</v>
      </c>
      <c r="AA28">
        <v>6</v>
      </c>
      <c r="AB28">
        <v>28</v>
      </c>
      <c r="AC28">
        <v>0</v>
      </c>
      <c r="AD28">
        <v>0</v>
      </c>
      <c r="AE28">
        <v>0</v>
      </c>
      <c r="AF28">
        <v>6</v>
      </c>
      <c r="AG28">
        <v>2</v>
      </c>
      <c r="AH28" s="4">
        <v>43677.054166666669</v>
      </c>
      <c r="AI28" t="s">
        <v>281</v>
      </c>
      <c r="AJ28" t="s">
        <v>17</v>
      </c>
      <c r="AK28">
        <v>28</v>
      </c>
      <c r="AL28">
        <v>6</v>
      </c>
      <c r="AM28">
        <v>32</v>
      </c>
      <c r="AN28">
        <v>0</v>
      </c>
      <c r="AO28">
        <v>6</v>
      </c>
      <c r="AP28">
        <v>5</v>
      </c>
      <c r="AQ28">
        <v>27</v>
      </c>
      <c r="AR28">
        <v>0</v>
      </c>
      <c r="AS28">
        <v>0</v>
      </c>
      <c r="AT28">
        <v>0</v>
      </c>
      <c r="AU28">
        <v>4</v>
      </c>
      <c r="AV28">
        <v>-1</v>
      </c>
      <c r="AW28">
        <v>0</v>
      </c>
      <c r="AX28" t="str">
        <f t="shared" si="0"/>
        <v>2019-08-04 05:55</v>
      </c>
    </row>
    <row r="29" spans="1:50" x14ac:dyDescent="0.2">
      <c r="A29">
        <v>3367</v>
      </c>
      <c r="B29" s="4">
        <v>43681.21875</v>
      </c>
      <c r="C29" t="s">
        <v>82</v>
      </c>
      <c r="D29">
        <v>6016</v>
      </c>
      <c r="E29" t="s">
        <v>17</v>
      </c>
      <c r="F29">
        <v>26</v>
      </c>
      <c r="G29">
        <v>5</v>
      </c>
      <c r="H29">
        <v>28</v>
      </c>
      <c r="I29">
        <v>0</v>
      </c>
      <c r="J29">
        <v>4</v>
      </c>
      <c r="K29">
        <v>4</v>
      </c>
      <c r="L29">
        <v>27</v>
      </c>
      <c r="M29">
        <v>0</v>
      </c>
      <c r="N29">
        <v>0</v>
      </c>
      <c r="O29">
        <v>0</v>
      </c>
      <c r="P29">
        <v>18</v>
      </c>
      <c r="Q29">
        <v>2</v>
      </c>
      <c r="R29">
        <v>1</v>
      </c>
      <c r="S29" s="4">
        <v>43678.143750000003</v>
      </c>
      <c r="T29" t="s">
        <v>21</v>
      </c>
      <c r="U29" t="s">
        <v>17</v>
      </c>
      <c r="V29">
        <v>30</v>
      </c>
      <c r="W29">
        <v>3</v>
      </c>
      <c r="X29">
        <v>32</v>
      </c>
      <c r="Y29">
        <v>0</v>
      </c>
      <c r="Z29">
        <v>4</v>
      </c>
      <c r="AA29">
        <v>4</v>
      </c>
      <c r="AB29">
        <v>30</v>
      </c>
      <c r="AC29">
        <v>0</v>
      </c>
      <c r="AD29">
        <v>0</v>
      </c>
      <c r="AE29">
        <v>0</v>
      </c>
      <c r="AF29">
        <v>2</v>
      </c>
      <c r="AG29">
        <v>0</v>
      </c>
      <c r="AH29" s="4">
        <v>43677.113888888889</v>
      </c>
      <c r="AI29" t="s">
        <v>21</v>
      </c>
      <c r="AJ29" t="s">
        <v>17</v>
      </c>
      <c r="AK29">
        <v>25</v>
      </c>
      <c r="AL29">
        <v>4</v>
      </c>
      <c r="AM29">
        <v>30</v>
      </c>
      <c r="AN29">
        <v>0</v>
      </c>
      <c r="AO29">
        <v>4</v>
      </c>
      <c r="AP29">
        <v>4</v>
      </c>
      <c r="AQ29">
        <v>31</v>
      </c>
      <c r="AR29">
        <v>0</v>
      </c>
      <c r="AS29">
        <v>0</v>
      </c>
      <c r="AT29">
        <v>0</v>
      </c>
      <c r="AU29">
        <v>5</v>
      </c>
      <c r="AV29">
        <v>6</v>
      </c>
      <c r="AW29">
        <v>0</v>
      </c>
      <c r="AX29" t="str">
        <f t="shared" si="0"/>
        <v>2019-08-04 05:15</v>
      </c>
    </row>
    <row r="30" spans="1:50" x14ac:dyDescent="0.2">
      <c r="A30">
        <v>3368</v>
      </c>
      <c r="B30" s="4">
        <v>43681.216666666667</v>
      </c>
      <c r="C30" t="s">
        <v>42</v>
      </c>
      <c r="D30">
        <v>1586</v>
      </c>
      <c r="E30" t="s">
        <v>17</v>
      </c>
      <c r="F30">
        <v>20</v>
      </c>
      <c r="G30">
        <v>6</v>
      </c>
      <c r="H30">
        <v>26</v>
      </c>
      <c r="I30">
        <v>0</v>
      </c>
      <c r="J30">
        <v>6</v>
      </c>
      <c r="K30">
        <v>4</v>
      </c>
      <c r="L30">
        <v>27</v>
      </c>
      <c r="M30">
        <v>0</v>
      </c>
      <c r="N30">
        <v>0</v>
      </c>
      <c r="O30">
        <v>0</v>
      </c>
      <c r="P30">
        <v>18</v>
      </c>
      <c r="Q30">
        <v>6</v>
      </c>
      <c r="R30">
        <v>7</v>
      </c>
      <c r="S30" s="4">
        <v>43678.294444444444</v>
      </c>
      <c r="T30" t="s">
        <v>82</v>
      </c>
      <c r="U30" t="s">
        <v>17</v>
      </c>
      <c r="V30">
        <v>31</v>
      </c>
      <c r="W30">
        <v>5</v>
      </c>
      <c r="X30">
        <v>30</v>
      </c>
      <c r="Y30">
        <v>0</v>
      </c>
      <c r="Z30">
        <v>4</v>
      </c>
      <c r="AA30">
        <v>4</v>
      </c>
      <c r="AB30">
        <v>31</v>
      </c>
      <c r="AC30">
        <v>0</v>
      </c>
      <c r="AD30">
        <v>0</v>
      </c>
      <c r="AE30">
        <v>0</v>
      </c>
      <c r="AF30">
        <v>-1</v>
      </c>
      <c r="AG30">
        <v>0</v>
      </c>
      <c r="AH30" s="4">
        <v>43677.11041666667</v>
      </c>
      <c r="AI30" t="s">
        <v>42</v>
      </c>
      <c r="AJ30" t="s">
        <v>17</v>
      </c>
      <c r="AK30">
        <v>20</v>
      </c>
      <c r="AL30">
        <v>4</v>
      </c>
      <c r="AM30">
        <v>28</v>
      </c>
      <c r="AN30">
        <v>0</v>
      </c>
      <c r="AO30">
        <v>5</v>
      </c>
      <c r="AP30">
        <v>6</v>
      </c>
      <c r="AQ30">
        <v>24</v>
      </c>
      <c r="AR30">
        <v>0</v>
      </c>
      <c r="AS30">
        <v>0</v>
      </c>
      <c r="AT30">
        <v>0</v>
      </c>
      <c r="AU30">
        <v>8</v>
      </c>
      <c r="AV30">
        <v>4</v>
      </c>
      <c r="AW30">
        <v>0</v>
      </c>
      <c r="AX30" t="str">
        <f t="shared" si="0"/>
        <v>2019-08-04 05:12</v>
      </c>
    </row>
    <row r="31" spans="1:50" x14ac:dyDescent="0.2">
      <c r="A31">
        <v>3369</v>
      </c>
      <c r="B31" s="4">
        <v>43681.207638888889</v>
      </c>
      <c r="C31" t="s">
        <v>87</v>
      </c>
      <c r="D31">
        <v>5813</v>
      </c>
      <c r="E31" t="s">
        <v>72</v>
      </c>
      <c r="F31">
        <v>24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18</v>
      </c>
      <c r="Q31">
        <v>-24</v>
      </c>
      <c r="R31">
        <v>-24</v>
      </c>
      <c r="S31" s="4">
        <v>43678.163194444445</v>
      </c>
      <c r="T31" t="s">
        <v>87</v>
      </c>
      <c r="U31" t="s">
        <v>72</v>
      </c>
      <c r="V31">
        <v>25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-25</v>
      </c>
      <c r="AG31">
        <v>-25</v>
      </c>
      <c r="AH31" s="4">
        <v>43677.088888888888</v>
      </c>
      <c r="AI31" t="s">
        <v>213</v>
      </c>
      <c r="AJ31" t="s">
        <v>72</v>
      </c>
      <c r="AK31">
        <v>30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-30</v>
      </c>
      <c r="AV31">
        <v>-30</v>
      </c>
      <c r="AW31">
        <v>0</v>
      </c>
      <c r="AX31" t="str">
        <f t="shared" si="0"/>
        <v>2019-08-04 04:59</v>
      </c>
    </row>
    <row r="32" spans="1:50" x14ac:dyDescent="0.2">
      <c r="A32">
        <v>3370</v>
      </c>
      <c r="B32" s="4">
        <v>43681.2</v>
      </c>
      <c r="C32" t="s">
        <v>77</v>
      </c>
      <c r="D32">
        <v>1322</v>
      </c>
      <c r="E32" t="s">
        <v>17</v>
      </c>
      <c r="F32">
        <v>30</v>
      </c>
      <c r="G32">
        <v>4</v>
      </c>
      <c r="H32">
        <v>27</v>
      </c>
      <c r="I32">
        <v>0</v>
      </c>
      <c r="J32">
        <v>5</v>
      </c>
      <c r="K32">
        <v>4</v>
      </c>
      <c r="L32">
        <v>28</v>
      </c>
      <c r="M32">
        <v>0</v>
      </c>
      <c r="N32">
        <v>0</v>
      </c>
      <c r="O32">
        <v>0</v>
      </c>
      <c r="P32">
        <v>18</v>
      </c>
      <c r="Q32">
        <v>-3</v>
      </c>
      <c r="R32">
        <v>-2</v>
      </c>
      <c r="S32" s="4">
        <v>43677.979861111111</v>
      </c>
      <c r="T32" t="s">
        <v>77</v>
      </c>
      <c r="U32" t="s">
        <v>17</v>
      </c>
      <c r="V32">
        <v>30</v>
      </c>
      <c r="W32">
        <v>3</v>
      </c>
      <c r="X32">
        <v>27</v>
      </c>
      <c r="Y32">
        <v>0</v>
      </c>
      <c r="Z32">
        <v>3</v>
      </c>
      <c r="AA32">
        <v>4</v>
      </c>
      <c r="AB32">
        <v>26</v>
      </c>
      <c r="AC32">
        <v>0</v>
      </c>
      <c r="AD32">
        <v>0</v>
      </c>
      <c r="AE32">
        <v>0</v>
      </c>
      <c r="AF32">
        <v>-3</v>
      </c>
      <c r="AG32">
        <v>-4</v>
      </c>
      <c r="AH32" s="4">
        <v>43677.337500000001</v>
      </c>
      <c r="AI32" t="s">
        <v>77</v>
      </c>
      <c r="AJ32" t="s">
        <v>17</v>
      </c>
      <c r="AK32">
        <v>36</v>
      </c>
      <c r="AL32">
        <v>3</v>
      </c>
      <c r="AM32">
        <v>23</v>
      </c>
      <c r="AN32">
        <v>0</v>
      </c>
      <c r="AO32">
        <v>2</v>
      </c>
      <c r="AP32">
        <v>3</v>
      </c>
      <c r="AQ32">
        <v>26</v>
      </c>
      <c r="AR32">
        <v>0</v>
      </c>
      <c r="AS32">
        <v>0</v>
      </c>
      <c r="AT32">
        <v>0</v>
      </c>
      <c r="AU32">
        <v>-13</v>
      </c>
      <c r="AV32">
        <v>-10</v>
      </c>
      <c r="AW32">
        <v>0</v>
      </c>
      <c r="AX32" t="str">
        <f t="shared" si="0"/>
        <v>2019-08-04 04:48</v>
      </c>
    </row>
    <row r="33" spans="1:50" x14ac:dyDescent="0.2">
      <c r="A33">
        <v>3371</v>
      </c>
      <c r="B33" s="4">
        <v>43681.197916666664</v>
      </c>
      <c r="C33" t="s">
        <v>24</v>
      </c>
      <c r="D33">
        <v>1905</v>
      </c>
      <c r="E33" t="s">
        <v>17</v>
      </c>
      <c r="F33">
        <v>28</v>
      </c>
      <c r="G33">
        <v>4</v>
      </c>
      <c r="H33">
        <v>29</v>
      </c>
      <c r="I33">
        <v>0</v>
      </c>
      <c r="J33">
        <v>5</v>
      </c>
      <c r="K33">
        <v>4</v>
      </c>
      <c r="L33">
        <v>28</v>
      </c>
      <c r="M33">
        <v>0</v>
      </c>
      <c r="N33">
        <v>0</v>
      </c>
      <c r="O33">
        <v>0</v>
      </c>
      <c r="P33">
        <v>18</v>
      </c>
      <c r="Q33">
        <v>1</v>
      </c>
      <c r="R33">
        <v>0</v>
      </c>
      <c r="S33" s="4">
        <v>43678.109722222223</v>
      </c>
      <c r="T33" t="s">
        <v>15</v>
      </c>
      <c r="U33" t="s">
        <v>17</v>
      </c>
      <c r="V33">
        <v>28</v>
      </c>
      <c r="W33">
        <v>4</v>
      </c>
      <c r="X33">
        <v>29</v>
      </c>
      <c r="Y33">
        <v>0</v>
      </c>
      <c r="Z33">
        <v>4</v>
      </c>
      <c r="AA33">
        <v>4</v>
      </c>
      <c r="AB33">
        <v>29</v>
      </c>
      <c r="AC33">
        <v>0</v>
      </c>
      <c r="AD33">
        <v>0</v>
      </c>
      <c r="AE33">
        <v>0</v>
      </c>
      <c r="AF33">
        <v>1</v>
      </c>
      <c r="AG33">
        <v>1</v>
      </c>
      <c r="AH33" s="4">
        <v>43677.15347222222</v>
      </c>
      <c r="AI33" t="s">
        <v>15</v>
      </c>
      <c r="AJ33" t="s">
        <v>17</v>
      </c>
      <c r="AK33">
        <v>28</v>
      </c>
      <c r="AL33">
        <v>4</v>
      </c>
      <c r="AM33">
        <v>34</v>
      </c>
      <c r="AN33">
        <v>0</v>
      </c>
      <c r="AO33">
        <v>4</v>
      </c>
      <c r="AP33">
        <v>4</v>
      </c>
      <c r="AQ33">
        <v>30</v>
      </c>
      <c r="AR33">
        <v>0</v>
      </c>
      <c r="AS33">
        <v>0</v>
      </c>
      <c r="AT33">
        <v>0</v>
      </c>
      <c r="AU33">
        <v>6</v>
      </c>
      <c r="AV33">
        <v>2</v>
      </c>
      <c r="AW33">
        <v>0</v>
      </c>
      <c r="AX33" t="str">
        <f t="shared" si="0"/>
        <v>2019-08-04 04:45</v>
      </c>
    </row>
    <row r="34" spans="1:50" x14ac:dyDescent="0.2">
      <c r="A34">
        <v>3372</v>
      </c>
      <c r="B34" s="4">
        <v>43681.197222222225</v>
      </c>
      <c r="C34" t="s">
        <v>94</v>
      </c>
      <c r="D34">
        <v>5115</v>
      </c>
      <c r="E34" t="s">
        <v>17</v>
      </c>
      <c r="F34">
        <v>24</v>
      </c>
      <c r="G34">
        <v>6</v>
      </c>
      <c r="H34">
        <v>28</v>
      </c>
      <c r="I34">
        <v>0</v>
      </c>
      <c r="J34">
        <v>6</v>
      </c>
      <c r="K34">
        <v>5</v>
      </c>
      <c r="L34">
        <v>27</v>
      </c>
      <c r="M34">
        <v>0</v>
      </c>
      <c r="N34">
        <v>0</v>
      </c>
      <c r="O34">
        <v>0</v>
      </c>
      <c r="P34">
        <v>18</v>
      </c>
      <c r="Q34">
        <v>4</v>
      </c>
      <c r="R34">
        <v>3</v>
      </c>
      <c r="S34" s="4">
        <v>43678.115277777775</v>
      </c>
      <c r="T34" t="s">
        <v>15</v>
      </c>
      <c r="U34" t="s">
        <v>17</v>
      </c>
      <c r="V34">
        <v>27</v>
      </c>
      <c r="W34">
        <v>9</v>
      </c>
      <c r="X34">
        <v>32</v>
      </c>
      <c r="Y34">
        <v>0</v>
      </c>
      <c r="Z34">
        <v>9</v>
      </c>
      <c r="AA34">
        <v>9</v>
      </c>
      <c r="AB34">
        <v>30</v>
      </c>
      <c r="AC34">
        <v>0</v>
      </c>
      <c r="AD34">
        <v>0</v>
      </c>
      <c r="AE34">
        <v>0</v>
      </c>
      <c r="AF34">
        <v>5</v>
      </c>
      <c r="AG34">
        <v>3</v>
      </c>
      <c r="AH34" s="4">
        <v>43677.279861111114</v>
      </c>
      <c r="AI34" t="s">
        <v>15</v>
      </c>
      <c r="AJ34" t="s">
        <v>17</v>
      </c>
      <c r="AK34">
        <v>26</v>
      </c>
      <c r="AL34">
        <v>8</v>
      </c>
      <c r="AM34">
        <v>31</v>
      </c>
      <c r="AN34">
        <v>0</v>
      </c>
      <c r="AO34">
        <v>7</v>
      </c>
      <c r="AP34">
        <v>7</v>
      </c>
      <c r="AQ34">
        <v>30</v>
      </c>
      <c r="AR34">
        <v>0</v>
      </c>
      <c r="AS34">
        <v>0</v>
      </c>
      <c r="AT34">
        <v>0</v>
      </c>
      <c r="AU34">
        <v>5</v>
      </c>
      <c r="AV34">
        <v>4</v>
      </c>
      <c r="AW34">
        <v>0</v>
      </c>
      <c r="AX34" t="str">
        <f t="shared" si="0"/>
        <v>2019-08-04 04:44</v>
      </c>
    </row>
    <row r="35" spans="1:50" x14ac:dyDescent="0.2">
      <c r="A35">
        <v>3373</v>
      </c>
      <c r="B35" s="4">
        <v>43681.194444444445</v>
      </c>
      <c r="C35" t="s">
        <v>97</v>
      </c>
      <c r="D35">
        <v>1386</v>
      </c>
      <c r="E35" t="s">
        <v>17</v>
      </c>
      <c r="F35">
        <v>28</v>
      </c>
      <c r="G35">
        <v>4</v>
      </c>
      <c r="H35">
        <v>34</v>
      </c>
      <c r="I35">
        <v>0</v>
      </c>
      <c r="J35">
        <v>2</v>
      </c>
      <c r="K35">
        <v>4</v>
      </c>
      <c r="L35">
        <v>32</v>
      </c>
      <c r="M35">
        <v>0</v>
      </c>
      <c r="N35">
        <v>0</v>
      </c>
      <c r="O35">
        <v>0</v>
      </c>
      <c r="P35">
        <v>18</v>
      </c>
      <c r="Q35">
        <v>6</v>
      </c>
      <c r="R35">
        <v>4</v>
      </c>
      <c r="S35" s="4">
        <v>43678.099305555559</v>
      </c>
      <c r="T35" t="s">
        <v>134</v>
      </c>
      <c r="U35" t="s">
        <v>17</v>
      </c>
      <c r="V35">
        <v>30</v>
      </c>
      <c r="W35">
        <v>3</v>
      </c>
      <c r="X35">
        <v>35</v>
      </c>
      <c r="Y35">
        <v>0</v>
      </c>
      <c r="Z35">
        <v>4</v>
      </c>
      <c r="AA35">
        <v>3</v>
      </c>
      <c r="AB35">
        <v>31</v>
      </c>
      <c r="AC35">
        <v>0</v>
      </c>
      <c r="AD35">
        <v>0</v>
      </c>
      <c r="AE35">
        <v>0</v>
      </c>
      <c r="AF35">
        <v>5</v>
      </c>
      <c r="AG35">
        <v>1</v>
      </c>
      <c r="AH35" s="4">
        <v>43676.92291666667</v>
      </c>
      <c r="AI35" t="s">
        <v>27</v>
      </c>
      <c r="AJ35" t="s">
        <v>17</v>
      </c>
      <c r="AK35">
        <v>26</v>
      </c>
      <c r="AL35">
        <v>4</v>
      </c>
      <c r="AM35">
        <v>31</v>
      </c>
      <c r="AN35">
        <v>0</v>
      </c>
      <c r="AO35">
        <v>2</v>
      </c>
      <c r="AP35">
        <v>2</v>
      </c>
      <c r="AQ35">
        <v>30</v>
      </c>
      <c r="AR35">
        <v>0</v>
      </c>
      <c r="AS35">
        <v>0</v>
      </c>
      <c r="AT35">
        <v>0</v>
      </c>
      <c r="AU35">
        <v>5</v>
      </c>
      <c r="AV35">
        <v>4</v>
      </c>
      <c r="AW35">
        <v>0</v>
      </c>
      <c r="AX35" t="str">
        <f t="shared" si="0"/>
        <v>2019-08-04 04:40</v>
      </c>
    </row>
    <row r="36" spans="1:50" x14ac:dyDescent="0.2">
      <c r="A36">
        <v>3374</v>
      </c>
      <c r="B36" s="4">
        <v>43681.193055555559</v>
      </c>
      <c r="C36" t="s">
        <v>100</v>
      </c>
      <c r="D36">
        <v>1796</v>
      </c>
      <c r="E36" t="s">
        <v>17</v>
      </c>
      <c r="F36">
        <v>26</v>
      </c>
      <c r="G36">
        <v>5</v>
      </c>
      <c r="H36">
        <v>29</v>
      </c>
      <c r="I36">
        <v>0</v>
      </c>
      <c r="J36">
        <v>4</v>
      </c>
      <c r="K36">
        <v>5</v>
      </c>
      <c r="L36">
        <v>28</v>
      </c>
      <c r="M36">
        <v>0</v>
      </c>
      <c r="N36">
        <v>0</v>
      </c>
      <c r="O36">
        <v>0</v>
      </c>
      <c r="P36">
        <v>18</v>
      </c>
      <c r="Q36">
        <v>3</v>
      </c>
      <c r="R36">
        <v>2</v>
      </c>
      <c r="S36" s="4">
        <v>43677.978472222225</v>
      </c>
      <c r="T36" t="s">
        <v>100</v>
      </c>
      <c r="U36" t="s">
        <v>17</v>
      </c>
      <c r="V36">
        <v>28</v>
      </c>
      <c r="W36">
        <v>3</v>
      </c>
      <c r="X36">
        <v>33</v>
      </c>
      <c r="Y36">
        <v>0</v>
      </c>
      <c r="Z36">
        <v>2</v>
      </c>
      <c r="AA36">
        <v>3</v>
      </c>
      <c r="AB36">
        <v>30</v>
      </c>
      <c r="AC36">
        <v>0</v>
      </c>
      <c r="AD36">
        <v>0</v>
      </c>
      <c r="AE36">
        <v>0</v>
      </c>
      <c r="AF36">
        <v>5</v>
      </c>
      <c r="AG36">
        <v>2</v>
      </c>
      <c r="AH36" s="4">
        <v>43677.178472222222</v>
      </c>
      <c r="AI36" t="s">
        <v>100</v>
      </c>
      <c r="AJ36" t="s">
        <v>17</v>
      </c>
      <c r="AK36">
        <v>28</v>
      </c>
      <c r="AL36">
        <v>4</v>
      </c>
      <c r="AM36">
        <v>30</v>
      </c>
      <c r="AN36">
        <v>0</v>
      </c>
      <c r="AO36">
        <v>4</v>
      </c>
      <c r="AP36">
        <v>5</v>
      </c>
      <c r="AQ36">
        <v>29</v>
      </c>
      <c r="AR36">
        <v>0</v>
      </c>
      <c r="AS36">
        <v>0</v>
      </c>
      <c r="AT36">
        <v>0</v>
      </c>
      <c r="AU36">
        <v>2</v>
      </c>
      <c r="AV36">
        <v>1</v>
      </c>
      <c r="AW36">
        <v>0</v>
      </c>
      <c r="AX36" t="str">
        <f t="shared" si="0"/>
        <v>2019-08-04 04:38</v>
      </c>
    </row>
    <row r="37" spans="1:50" x14ac:dyDescent="0.2">
      <c r="A37">
        <v>3375</v>
      </c>
      <c r="B37" s="4">
        <v>43681.19027777778</v>
      </c>
      <c r="C37" t="s">
        <v>42</v>
      </c>
      <c r="D37">
        <v>7993</v>
      </c>
      <c r="E37" t="s">
        <v>17</v>
      </c>
      <c r="F37">
        <v>20</v>
      </c>
      <c r="G37">
        <v>6</v>
      </c>
      <c r="H37">
        <v>27</v>
      </c>
      <c r="I37">
        <v>0</v>
      </c>
      <c r="J37">
        <v>7</v>
      </c>
      <c r="K37">
        <v>8</v>
      </c>
      <c r="L37">
        <v>25</v>
      </c>
      <c r="M37">
        <v>0</v>
      </c>
      <c r="N37">
        <v>0</v>
      </c>
      <c r="O37">
        <v>0</v>
      </c>
      <c r="P37">
        <v>18</v>
      </c>
      <c r="Q37">
        <v>7</v>
      </c>
      <c r="R37">
        <v>5</v>
      </c>
      <c r="S37" s="4">
        <v>43677.954861111109</v>
      </c>
      <c r="T37" t="s">
        <v>82</v>
      </c>
      <c r="U37" t="s">
        <v>17</v>
      </c>
      <c r="V37">
        <v>29</v>
      </c>
      <c r="W37">
        <v>6</v>
      </c>
      <c r="X37">
        <v>30</v>
      </c>
      <c r="Y37">
        <v>0</v>
      </c>
      <c r="Z37">
        <v>4</v>
      </c>
      <c r="AA37">
        <v>4</v>
      </c>
      <c r="AB37">
        <v>28</v>
      </c>
      <c r="AC37">
        <v>0</v>
      </c>
      <c r="AD37">
        <v>0</v>
      </c>
      <c r="AE37">
        <v>0</v>
      </c>
      <c r="AF37">
        <v>1</v>
      </c>
      <c r="AG37">
        <v>-1</v>
      </c>
      <c r="AH37" s="4">
        <v>43677.022916666669</v>
      </c>
      <c r="AI37" t="s">
        <v>82</v>
      </c>
      <c r="AJ37" t="s">
        <v>17</v>
      </c>
      <c r="AK37">
        <v>27</v>
      </c>
      <c r="AL37">
        <v>4</v>
      </c>
      <c r="AM37">
        <v>26</v>
      </c>
      <c r="AN37">
        <v>0</v>
      </c>
      <c r="AO37">
        <v>7</v>
      </c>
      <c r="AP37">
        <v>6</v>
      </c>
      <c r="AQ37">
        <v>28</v>
      </c>
      <c r="AR37">
        <v>0</v>
      </c>
      <c r="AS37">
        <v>0</v>
      </c>
      <c r="AT37">
        <v>0</v>
      </c>
      <c r="AU37">
        <v>-1</v>
      </c>
      <c r="AV37">
        <v>1</v>
      </c>
      <c r="AW37">
        <v>0</v>
      </c>
      <c r="AX37" t="str">
        <f t="shared" si="0"/>
        <v>2019-08-04 04:34</v>
      </c>
    </row>
    <row r="38" spans="1:50" x14ac:dyDescent="0.2">
      <c r="A38">
        <v>3376</v>
      </c>
      <c r="B38" s="4">
        <v>43681.188888888886</v>
      </c>
      <c r="C38" t="s">
        <v>105</v>
      </c>
      <c r="D38">
        <v>5139</v>
      </c>
      <c r="E38" t="s">
        <v>17</v>
      </c>
      <c r="F38">
        <v>23</v>
      </c>
      <c r="G38">
        <v>5</v>
      </c>
      <c r="H38">
        <v>29</v>
      </c>
      <c r="I38">
        <v>0</v>
      </c>
      <c r="J38">
        <v>6</v>
      </c>
      <c r="K38">
        <v>4</v>
      </c>
      <c r="L38">
        <v>32</v>
      </c>
      <c r="M38">
        <v>0</v>
      </c>
      <c r="N38">
        <v>0</v>
      </c>
      <c r="O38">
        <v>0</v>
      </c>
      <c r="P38">
        <v>18</v>
      </c>
      <c r="Q38">
        <v>6</v>
      </c>
      <c r="R38">
        <v>9</v>
      </c>
      <c r="S38" s="4">
        <v>43678.140972222223</v>
      </c>
      <c r="T38" t="s">
        <v>27</v>
      </c>
      <c r="U38" t="s">
        <v>17</v>
      </c>
      <c r="V38">
        <v>25</v>
      </c>
      <c r="W38">
        <v>4</v>
      </c>
      <c r="X38">
        <v>32</v>
      </c>
      <c r="Y38">
        <v>0</v>
      </c>
      <c r="Z38">
        <v>6</v>
      </c>
      <c r="AA38">
        <v>4</v>
      </c>
      <c r="AB38">
        <v>30</v>
      </c>
      <c r="AC38">
        <v>0</v>
      </c>
      <c r="AD38">
        <v>0</v>
      </c>
      <c r="AE38">
        <v>0</v>
      </c>
      <c r="AF38">
        <v>7</v>
      </c>
      <c r="AG38">
        <v>5</v>
      </c>
      <c r="AH38" s="4">
        <v>43677.413888888892</v>
      </c>
      <c r="AI38" t="s">
        <v>538</v>
      </c>
      <c r="AJ38" t="s">
        <v>17</v>
      </c>
      <c r="AK38">
        <v>29</v>
      </c>
      <c r="AL38">
        <v>4</v>
      </c>
      <c r="AM38">
        <v>24</v>
      </c>
      <c r="AN38">
        <v>0</v>
      </c>
      <c r="AO38">
        <v>4</v>
      </c>
      <c r="AP38">
        <v>6</v>
      </c>
      <c r="AQ38">
        <v>26</v>
      </c>
      <c r="AR38">
        <v>0</v>
      </c>
      <c r="AS38">
        <v>0</v>
      </c>
      <c r="AT38">
        <v>0</v>
      </c>
      <c r="AU38">
        <v>-5</v>
      </c>
      <c r="AV38">
        <v>-3</v>
      </c>
      <c r="AW38">
        <v>0</v>
      </c>
      <c r="AX38" t="str">
        <f t="shared" si="0"/>
        <v>2019-08-04 04:32</v>
      </c>
    </row>
    <row r="39" spans="1:50" x14ac:dyDescent="0.2">
      <c r="A39">
        <v>3377</v>
      </c>
      <c r="B39" s="4">
        <v>43681.186805555553</v>
      </c>
      <c r="C39" t="s">
        <v>77</v>
      </c>
      <c r="D39">
        <v>5467</v>
      </c>
      <c r="E39" t="s">
        <v>17</v>
      </c>
      <c r="F39">
        <v>28</v>
      </c>
      <c r="G39">
        <v>4</v>
      </c>
      <c r="H39">
        <v>26</v>
      </c>
      <c r="I39">
        <v>0</v>
      </c>
      <c r="J39">
        <v>4</v>
      </c>
      <c r="K39">
        <v>4</v>
      </c>
      <c r="L39">
        <v>27</v>
      </c>
      <c r="M39">
        <v>0</v>
      </c>
      <c r="N39">
        <v>0</v>
      </c>
      <c r="O39">
        <v>0</v>
      </c>
      <c r="P39">
        <v>18</v>
      </c>
      <c r="Q39">
        <v>-2</v>
      </c>
      <c r="R39">
        <v>-1</v>
      </c>
      <c r="S39" s="4">
        <v>43678.070833333331</v>
      </c>
      <c r="T39" t="s">
        <v>164</v>
      </c>
      <c r="U39" t="s">
        <v>17</v>
      </c>
      <c r="V39">
        <v>26</v>
      </c>
      <c r="W39">
        <v>3</v>
      </c>
      <c r="X39">
        <v>25</v>
      </c>
      <c r="Y39">
        <v>0</v>
      </c>
      <c r="Z39">
        <v>2</v>
      </c>
      <c r="AA39">
        <v>3</v>
      </c>
      <c r="AB39">
        <v>26</v>
      </c>
      <c r="AC39">
        <v>0</v>
      </c>
      <c r="AD39">
        <v>0</v>
      </c>
      <c r="AE39">
        <v>0</v>
      </c>
      <c r="AF39">
        <v>-1</v>
      </c>
      <c r="AG39">
        <v>0</v>
      </c>
      <c r="AH39" s="4">
        <v>43677.107638888891</v>
      </c>
      <c r="AI39" t="s">
        <v>134</v>
      </c>
      <c r="AJ39" t="s">
        <v>17</v>
      </c>
      <c r="AK39">
        <v>30</v>
      </c>
      <c r="AL39">
        <v>6</v>
      </c>
      <c r="AM39">
        <v>28</v>
      </c>
      <c r="AN39">
        <v>0</v>
      </c>
      <c r="AO39">
        <v>6</v>
      </c>
      <c r="AP39">
        <v>4</v>
      </c>
      <c r="AQ39">
        <v>26</v>
      </c>
      <c r="AR39">
        <v>0</v>
      </c>
      <c r="AS39">
        <v>0</v>
      </c>
      <c r="AT39">
        <v>0</v>
      </c>
      <c r="AU39">
        <v>-2</v>
      </c>
      <c r="AV39">
        <v>-4</v>
      </c>
      <c r="AW39">
        <v>0</v>
      </c>
      <c r="AX39" t="str">
        <f t="shared" si="0"/>
        <v>2019-08-04 04:29</v>
      </c>
    </row>
    <row r="40" spans="1:50" x14ac:dyDescent="0.2">
      <c r="A40">
        <v>3378</v>
      </c>
      <c r="B40" s="4">
        <v>43681.185416666667</v>
      </c>
      <c r="C40" t="s">
        <v>82</v>
      </c>
      <c r="D40">
        <v>6015</v>
      </c>
      <c r="E40" t="s">
        <v>17</v>
      </c>
      <c r="F40">
        <v>25</v>
      </c>
      <c r="G40">
        <v>3</v>
      </c>
      <c r="H40">
        <v>32</v>
      </c>
      <c r="I40">
        <v>0</v>
      </c>
      <c r="J40">
        <v>3</v>
      </c>
      <c r="K40">
        <v>3</v>
      </c>
      <c r="L40">
        <v>27</v>
      </c>
      <c r="M40">
        <v>0</v>
      </c>
      <c r="N40">
        <v>0</v>
      </c>
      <c r="O40">
        <v>0</v>
      </c>
      <c r="P40">
        <v>18</v>
      </c>
      <c r="Q40">
        <v>7</v>
      </c>
      <c r="R40">
        <v>2</v>
      </c>
      <c r="S40" s="4">
        <v>43678.176388888889</v>
      </c>
      <c r="T40" t="s">
        <v>42</v>
      </c>
      <c r="U40" t="s">
        <v>17</v>
      </c>
      <c r="V40">
        <v>19</v>
      </c>
      <c r="W40">
        <v>5</v>
      </c>
      <c r="X40">
        <v>23</v>
      </c>
      <c r="Y40">
        <v>0</v>
      </c>
      <c r="Z40">
        <v>4</v>
      </c>
      <c r="AA40">
        <v>4</v>
      </c>
      <c r="AB40">
        <v>21</v>
      </c>
      <c r="AC40">
        <v>0</v>
      </c>
      <c r="AD40">
        <v>0</v>
      </c>
      <c r="AE40">
        <v>0</v>
      </c>
      <c r="AF40">
        <v>4</v>
      </c>
      <c r="AG40">
        <v>2</v>
      </c>
      <c r="AH40" s="4">
        <v>43677.084027777775</v>
      </c>
      <c r="AI40" t="s">
        <v>82</v>
      </c>
      <c r="AJ40" t="s">
        <v>17</v>
      </c>
      <c r="AK40">
        <v>28</v>
      </c>
      <c r="AL40">
        <v>4</v>
      </c>
      <c r="AM40">
        <v>30</v>
      </c>
      <c r="AN40">
        <v>0</v>
      </c>
      <c r="AO40">
        <v>6</v>
      </c>
      <c r="AP40">
        <v>6</v>
      </c>
      <c r="AQ40">
        <v>28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 t="str">
        <f t="shared" si="0"/>
        <v>2019-08-04 04:27</v>
      </c>
    </row>
    <row r="41" spans="1:50" x14ac:dyDescent="0.2">
      <c r="A41">
        <v>3379</v>
      </c>
      <c r="B41" s="4">
        <v>43681.18472222222</v>
      </c>
      <c r="C41" t="s">
        <v>52</v>
      </c>
      <c r="D41">
        <v>1927</v>
      </c>
      <c r="E41" t="s">
        <v>17</v>
      </c>
      <c r="F41">
        <v>25</v>
      </c>
      <c r="G41">
        <v>4</v>
      </c>
      <c r="H41">
        <v>24</v>
      </c>
      <c r="I41">
        <v>0</v>
      </c>
      <c r="J41">
        <v>4</v>
      </c>
      <c r="K41">
        <v>4</v>
      </c>
      <c r="L41">
        <v>26</v>
      </c>
      <c r="M41">
        <v>0</v>
      </c>
      <c r="N41">
        <v>0</v>
      </c>
      <c r="O41">
        <v>0</v>
      </c>
      <c r="P41">
        <v>18</v>
      </c>
      <c r="Q41">
        <v>-1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4">
        <v>43677.156944444447</v>
      </c>
      <c r="AI41" t="s">
        <v>134</v>
      </c>
      <c r="AJ41" t="s">
        <v>17</v>
      </c>
      <c r="AK41">
        <v>30</v>
      </c>
      <c r="AL41">
        <v>6</v>
      </c>
      <c r="AM41">
        <v>34</v>
      </c>
      <c r="AN41">
        <v>0</v>
      </c>
      <c r="AO41">
        <v>5</v>
      </c>
      <c r="AP41">
        <v>4</v>
      </c>
      <c r="AQ41">
        <v>32</v>
      </c>
      <c r="AR41">
        <v>0</v>
      </c>
      <c r="AS41">
        <v>0</v>
      </c>
      <c r="AT41">
        <v>0</v>
      </c>
      <c r="AU41">
        <v>4</v>
      </c>
      <c r="AV41">
        <v>2</v>
      </c>
      <c r="AW41">
        <v>0</v>
      </c>
      <c r="AX41" t="str">
        <f t="shared" si="0"/>
        <v>2019-08-04 04:26</v>
      </c>
    </row>
    <row r="42" spans="1:50" x14ac:dyDescent="0.2">
      <c r="A42">
        <v>3380</v>
      </c>
      <c r="B42" s="4">
        <v>43681.182638888888</v>
      </c>
      <c r="C42" t="s">
        <v>100</v>
      </c>
      <c r="D42">
        <v>1491</v>
      </c>
      <c r="E42" t="s">
        <v>17</v>
      </c>
      <c r="F42">
        <v>26</v>
      </c>
      <c r="G42">
        <v>6</v>
      </c>
      <c r="H42">
        <v>32</v>
      </c>
      <c r="I42">
        <v>0</v>
      </c>
      <c r="J42">
        <v>6</v>
      </c>
      <c r="K42">
        <v>6</v>
      </c>
      <c r="L42">
        <v>32</v>
      </c>
      <c r="M42">
        <v>0</v>
      </c>
      <c r="N42">
        <v>0</v>
      </c>
      <c r="O42">
        <v>0</v>
      </c>
      <c r="P42">
        <v>18</v>
      </c>
      <c r="Q42">
        <v>6</v>
      </c>
      <c r="R42">
        <v>6</v>
      </c>
      <c r="S42" s="4">
        <v>43678.15</v>
      </c>
      <c r="T42" t="s">
        <v>100</v>
      </c>
      <c r="U42" t="s">
        <v>17</v>
      </c>
      <c r="V42">
        <v>28</v>
      </c>
      <c r="W42">
        <v>5</v>
      </c>
      <c r="X42">
        <v>36</v>
      </c>
      <c r="Y42">
        <v>0</v>
      </c>
      <c r="Z42">
        <v>7</v>
      </c>
      <c r="AA42">
        <v>6</v>
      </c>
      <c r="AB42">
        <v>35</v>
      </c>
      <c r="AC42">
        <v>0</v>
      </c>
      <c r="AD42">
        <v>0</v>
      </c>
      <c r="AE42">
        <v>0</v>
      </c>
      <c r="AF42">
        <v>8</v>
      </c>
      <c r="AG42">
        <v>7</v>
      </c>
      <c r="AH42" s="4">
        <v>43676.963194444441</v>
      </c>
      <c r="AI42" t="s">
        <v>52</v>
      </c>
      <c r="AJ42" t="s">
        <v>17</v>
      </c>
      <c r="AK42">
        <v>27</v>
      </c>
      <c r="AL42">
        <v>5</v>
      </c>
      <c r="AM42">
        <v>34</v>
      </c>
      <c r="AN42">
        <v>0</v>
      </c>
      <c r="AO42">
        <v>5</v>
      </c>
      <c r="AP42">
        <v>5</v>
      </c>
      <c r="AQ42">
        <v>32</v>
      </c>
      <c r="AR42">
        <v>0</v>
      </c>
      <c r="AS42">
        <v>0</v>
      </c>
      <c r="AT42">
        <v>0</v>
      </c>
      <c r="AU42">
        <v>7</v>
      </c>
      <c r="AV42">
        <v>5</v>
      </c>
      <c r="AW42">
        <v>0</v>
      </c>
      <c r="AX42" t="str">
        <f t="shared" si="0"/>
        <v>2019-08-04 04:23</v>
      </c>
    </row>
    <row r="43" spans="1:50" x14ac:dyDescent="0.2">
      <c r="A43">
        <v>3381</v>
      </c>
      <c r="B43" s="4">
        <v>43681.182638888888</v>
      </c>
      <c r="C43" t="s">
        <v>42</v>
      </c>
      <c r="D43">
        <v>1209</v>
      </c>
      <c r="E43" t="s">
        <v>17</v>
      </c>
      <c r="F43">
        <v>20</v>
      </c>
      <c r="G43">
        <v>3</v>
      </c>
      <c r="H43">
        <v>28</v>
      </c>
      <c r="I43">
        <v>0</v>
      </c>
      <c r="J43">
        <v>3</v>
      </c>
      <c r="K43">
        <v>2</v>
      </c>
      <c r="L43">
        <v>28</v>
      </c>
      <c r="M43">
        <v>0</v>
      </c>
      <c r="N43">
        <v>0</v>
      </c>
      <c r="O43">
        <v>0</v>
      </c>
      <c r="P43">
        <v>18</v>
      </c>
      <c r="Q43">
        <v>8</v>
      </c>
      <c r="R43">
        <v>8</v>
      </c>
      <c r="S43" s="4">
        <v>43678.15347222222</v>
      </c>
      <c r="T43" t="s">
        <v>42</v>
      </c>
      <c r="U43" t="s">
        <v>17</v>
      </c>
      <c r="V43">
        <v>20</v>
      </c>
      <c r="W43">
        <v>4</v>
      </c>
      <c r="X43">
        <v>22</v>
      </c>
      <c r="Y43">
        <v>0</v>
      </c>
      <c r="Z43">
        <v>3</v>
      </c>
      <c r="AA43">
        <v>3</v>
      </c>
      <c r="AB43">
        <v>26</v>
      </c>
      <c r="AC43">
        <v>0</v>
      </c>
      <c r="AD43">
        <v>0</v>
      </c>
      <c r="AE43">
        <v>0</v>
      </c>
      <c r="AF43">
        <v>2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tr">
        <f t="shared" si="0"/>
        <v>2019-08-04 04:23</v>
      </c>
    </row>
    <row r="44" spans="1:50" x14ac:dyDescent="0.2">
      <c r="A44">
        <v>3382</v>
      </c>
      <c r="B44" s="4">
        <v>43681.180555555555</v>
      </c>
      <c r="C44" t="s">
        <v>52</v>
      </c>
      <c r="D44">
        <v>7399</v>
      </c>
      <c r="E44" t="s">
        <v>17</v>
      </c>
      <c r="F44">
        <v>26</v>
      </c>
      <c r="G44">
        <v>4</v>
      </c>
      <c r="H44">
        <v>32</v>
      </c>
      <c r="I44">
        <v>0</v>
      </c>
      <c r="J44">
        <v>3</v>
      </c>
      <c r="K44">
        <v>3</v>
      </c>
      <c r="L44">
        <v>28</v>
      </c>
      <c r="M44">
        <v>0</v>
      </c>
      <c r="N44">
        <v>0</v>
      </c>
      <c r="O44">
        <v>0</v>
      </c>
      <c r="P44">
        <v>18</v>
      </c>
      <c r="Q44">
        <v>6</v>
      </c>
      <c r="R44">
        <v>2</v>
      </c>
      <c r="S44" s="4">
        <v>43678.001388888886</v>
      </c>
      <c r="T44" t="s">
        <v>27</v>
      </c>
      <c r="U44" t="s">
        <v>17</v>
      </c>
      <c r="V44">
        <v>25</v>
      </c>
      <c r="W44">
        <v>4</v>
      </c>
      <c r="X44">
        <v>30</v>
      </c>
      <c r="Y44">
        <v>0</v>
      </c>
      <c r="Z44">
        <v>4</v>
      </c>
      <c r="AA44">
        <v>4</v>
      </c>
      <c r="AB44">
        <v>26</v>
      </c>
      <c r="AC44">
        <v>0</v>
      </c>
      <c r="AD44">
        <v>0</v>
      </c>
      <c r="AE44">
        <v>0</v>
      </c>
      <c r="AF44">
        <v>5</v>
      </c>
      <c r="AG44">
        <v>1</v>
      </c>
      <c r="AH44" s="4">
        <v>43677.177083333336</v>
      </c>
      <c r="AI44" t="s">
        <v>27</v>
      </c>
      <c r="AJ44" t="s">
        <v>17</v>
      </c>
      <c r="AK44">
        <v>28</v>
      </c>
      <c r="AL44">
        <v>4</v>
      </c>
      <c r="AM44">
        <v>32</v>
      </c>
      <c r="AN44">
        <v>0</v>
      </c>
      <c r="AO44">
        <v>4</v>
      </c>
      <c r="AP44">
        <v>3</v>
      </c>
      <c r="AQ44">
        <v>28</v>
      </c>
      <c r="AR44">
        <v>0</v>
      </c>
      <c r="AS44">
        <v>0</v>
      </c>
      <c r="AT44">
        <v>0</v>
      </c>
      <c r="AU44">
        <v>4</v>
      </c>
      <c r="AV44">
        <v>0</v>
      </c>
      <c r="AW44">
        <v>0</v>
      </c>
      <c r="AX44" t="str">
        <f t="shared" si="0"/>
        <v>2019-08-04 04:20</v>
      </c>
    </row>
    <row r="45" spans="1:50" x14ac:dyDescent="0.2">
      <c r="A45">
        <v>3383</v>
      </c>
      <c r="B45" s="4">
        <v>43681.179166666669</v>
      </c>
      <c r="C45" t="s">
        <v>82</v>
      </c>
      <c r="D45">
        <v>5733</v>
      </c>
      <c r="E45" t="s">
        <v>17</v>
      </c>
      <c r="F45">
        <v>27</v>
      </c>
      <c r="G45">
        <v>4</v>
      </c>
      <c r="H45">
        <v>32</v>
      </c>
      <c r="I45">
        <v>0</v>
      </c>
      <c r="J45">
        <v>4</v>
      </c>
      <c r="K45">
        <v>5</v>
      </c>
      <c r="L45">
        <v>34</v>
      </c>
      <c r="M45">
        <v>0</v>
      </c>
      <c r="N45">
        <v>0</v>
      </c>
      <c r="O45">
        <v>0</v>
      </c>
      <c r="P45">
        <v>18</v>
      </c>
      <c r="Q45">
        <v>5</v>
      </c>
      <c r="R45">
        <v>7</v>
      </c>
      <c r="S45" s="4">
        <v>43678.195138888892</v>
      </c>
      <c r="T45" t="s">
        <v>100</v>
      </c>
      <c r="U45" t="s">
        <v>17</v>
      </c>
      <c r="V45">
        <v>27</v>
      </c>
      <c r="W45">
        <v>5</v>
      </c>
      <c r="X45">
        <v>34</v>
      </c>
      <c r="Y45">
        <v>0</v>
      </c>
      <c r="Z45">
        <v>5</v>
      </c>
      <c r="AA45">
        <v>4</v>
      </c>
      <c r="AB45">
        <v>34</v>
      </c>
      <c r="AC45">
        <v>0</v>
      </c>
      <c r="AD45">
        <v>0</v>
      </c>
      <c r="AE45">
        <v>0</v>
      </c>
      <c r="AF45">
        <v>7</v>
      </c>
      <c r="AG45">
        <v>7</v>
      </c>
      <c r="AH45" s="4">
        <v>43677.181250000001</v>
      </c>
      <c r="AI45" t="s">
        <v>15</v>
      </c>
      <c r="AJ45" t="s">
        <v>17</v>
      </c>
      <c r="AK45">
        <v>30</v>
      </c>
      <c r="AL45">
        <v>4</v>
      </c>
      <c r="AM45">
        <v>35</v>
      </c>
      <c r="AN45">
        <v>0</v>
      </c>
      <c r="AO45">
        <v>4</v>
      </c>
      <c r="AP45">
        <v>4</v>
      </c>
      <c r="AQ45">
        <v>32</v>
      </c>
      <c r="AR45">
        <v>0</v>
      </c>
      <c r="AS45">
        <v>0</v>
      </c>
      <c r="AT45">
        <v>0</v>
      </c>
      <c r="AU45">
        <v>5</v>
      </c>
      <c r="AV45">
        <v>2</v>
      </c>
      <c r="AW45">
        <v>0</v>
      </c>
      <c r="AX45" t="str">
        <f t="shared" si="0"/>
        <v>2019-08-04 04:18</v>
      </c>
    </row>
    <row r="46" spans="1:50" x14ac:dyDescent="0.2">
      <c r="A46">
        <v>3384</v>
      </c>
      <c r="B46" s="4">
        <v>43681.177083333336</v>
      </c>
      <c r="C46" t="s">
        <v>42</v>
      </c>
      <c r="D46">
        <v>5249</v>
      </c>
      <c r="E46" t="s">
        <v>72</v>
      </c>
      <c r="F46">
        <v>20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18</v>
      </c>
      <c r="Q46">
        <v>-20</v>
      </c>
      <c r="R46">
        <v>-20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4">
        <v>43677.079861111109</v>
      </c>
      <c r="AI46" t="s">
        <v>87</v>
      </c>
      <c r="AJ46" t="s">
        <v>72</v>
      </c>
      <c r="AK46">
        <v>23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7</v>
      </c>
      <c r="AS46">
        <v>0</v>
      </c>
      <c r="AT46">
        <v>0</v>
      </c>
      <c r="AU46">
        <v>-23</v>
      </c>
      <c r="AV46">
        <v>-23</v>
      </c>
      <c r="AW46">
        <v>0</v>
      </c>
      <c r="AX46" t="str">
        <f t="shared" si="0"/>
        <v>2019-08-04 04:15</v>
      </c>
    </row>
    <row r="47" spans="1:50" x14ac:dyDescent="0.2">
      <c r="A47">
        <v>3385</v>
      </c>
      <c r="B47" s="4">
        <v>43681.173611111109</v>
      </c>
      <c r="C47" t="s">
        <v>82</v>
      </c>
      <c r="D47">
        <v>1208</v>
      </c>
      <c r="E47" t="s">
        <v>17</v>
      </c>
      <c r="F47">
        <v>28</v>
      </c>
      <c r="G47">
        <v>4</v>
      </c>
      <c r="H47">
        <v>30</v>
      </c>
      <c r="I47">
        <v>0</v>
      </c>
      <c r="J47">
        <v>4</v>
      </c>
      <c r="K47">
        <v>5</v>
      </c>
      <c r="L47">
        <v>32</v>
      </c>
      <c r="M47">
        <v>0</v>
      </c>
      <c r="N47">
        <v>0</v>
      </c>
      <c r="O47">
        <v>0</v>
      </c>
      <c r="P47">
        <v>18</v>
      </c>
      <c r="Q47">
        <v>2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4">
        <v>43677.078472222223</v>
      </c>
      <c r="AI47" t="s">
        <v>82</v>
      </c>
      <c r="AJ47" t="s">
        <v>17</v>
      </c>
      <c r="AK47">
        <v>26</v>
      </c>
      <c r="AL47">
        <v>3</v>
      </c>
      <c r="AM47">
        <v>23</v>
      </c>
      <c r="AN47">
        <v>0</v>
      </c>
      <c r="AO47">
        <v>4</v>
      </c>
      <c r="AP47">
        <v>4</v>
      </c>
      <c r="AQ47">
        <v>28</v>
      </c>
      <c r="AR47">
        <v>0</v>
      </c>
      <c r="AS47">
        <v>0</v>
      </c>
      <c r="AT47">
        <v>0</v>
      </c>
      <c r="AU47">
        <v>-3</v>
      </c>
      <c r="AV47">
        <v>2</v>
      </c>
      <c r="AW47">
        <v>0</v>
      </c>
      <c r="AX47" t="str">
        <f t="shared" si="0"/>
        <v>2019-08-04 04:10</v>
      </c>
    </row>
    <row r="48" spans="1:50" x14ac:dyDescent="0.2">
      <c r="A48">
        <v>3386</v>
      </c>
      <c r="B48" s="4">
        <v>43681.17291666667</v>
      </c>
      <c r="C48" t="s">
        <v>82</v>
      </c>
      <c r="D48">
        <v>1489</v>
      </c>
      <c r="E48" t="s">
        <v>17</v>
      </c>
      <c r="F48">
        <v>28</v>
      </c>
      <c r="G48">
        <v>4</v>
      </c>
      <c r="H48">
        <v>32</v>
      </c>
      <c r="I48">
        <v>0</v>
      </c>
      <c r="J48">
        <v>4</v>
      </c>
      <c r="K48">
        <v>5</v>
      </c>
      <c r="L48">
        <v>34</v>
      </c>
      <c r="M48">
        <v>0</v>
      </c>
      <c r="N48">
        <v>0</v>
      </c>
      <c r="O48">
        <v>0</v>
      </c>
      <c r="P48">
        <v>18</v>
      </c>
      <c r="Q48">
        <v>4</v>
      </c>
      <c r="R48">
        <v>6</v>
      </c>
      <c r="S48" s="4">
        <v>43677.899305555555</v>
      </c>
      <c r="T48" t="s">
        <v>27</v>
      </c>
      <c r="U48" t="s">
        <v>17</v>
      </c>
      <c r="V48">
        <v>28</v>
      </c>
      <c r="W48">
        <v>5</v>
      </c>
      <c r="X48">
        <v>36</v>
      </c>
      <c r="Y48">
        <v>0</v>
      </c>
      <c r="Z48">
        <v>5</v>
      </c>
      <c r="AA48">
        <v>5</v>
      </c>
      <c r="AB48">
        <v>36</v>
      </c>
      <c r="AC48">
        <v>0</v>
      </c>
      <c r="AD48">
        <v>0</v>
      </c>
      <c r="AE48">
        <v>0</v>
      </c>
      <c r="AF48">
        <v>8</v>
      </c>
      <c r="AG48">
        <v>8</v>
      </c>
      <c r="AH48" s="4">
        <v>43677.195833333331</v>
      </c>
      <c r="AI48" t="s">
        <v>52</v>
      </c>
      <c r="AJ48" t="s">
        <v>17</v>
      </c>
      <c r="AK48">
        <v>26</v>
      </c>
      <c r="AL48">
        <v>4</v>
      </c>
      <c r="AM48">
        <v>34</v>
      </c>
      <c r="AN48">
        <v>0</v>
      </c>
      <c r="AO48">
        <v>4</v>
      </c>
      <c r="AP48">
        <v>4</v>
      </c>
      <c r="AQ48">
        <v>32</v>
      </c>
      <c r="AR48">
        <v>0</v>
      </c>
      <c r="AS48">
        <v>0</v>
      </c>
      <c r="AT48">
        <v>0</v>
      </c>
      <c r="AU48">
        <v>8</v>
      </c>
      <c r="AV48">
        <v>6</v>
      </c>
      <c r="AW48">
        <v>0</v>
      </c>
      <c r="AX48" t="str">
        <f t="shared" si="0"/>
        <v>2019-08-04 04:09</v>
      </c>
    </row>
    <row r="49" spans="1:50" x14ac:dyDescent="0.2">
      <c r="A49">
        <v>3387</v>
      </c>
      <c r="B49" s="4">
        <v>43681.171527777777</v>
      </c>
      <c r="C49" t="s">
        <v>24</v>
      </c>
      <c r="D49">
        <v>7113</v>
      </c>
      <c r="E49" t="s">
        <v>17</v>
      </c>
      <c r="F49">
        <v>28</v>
      </c>
      <c r="G49">
        <v>4</v>
      </c>
      <c r="H49">
        <v>32</v>
      </c>
      <c r="I49">
        <v>0</v>
      </c>
      <c r="J49">
        <v>6</v>
      </c>
      <c r="K49">
        <v>5</v>
      </c>
      <c r="L49">
        <v>34</v>
      </c>
      <c r="M49">
        <v>0</v>
      </c>
      <c r="N49">
        <v>0</v>
      </c>
      <c r="O49">
        <v>0</v>
      </c>
      <c r="P49">
        <v>18</v>
      </c>
      <c r="Q49">
        <v>4</v>
      </c>
      <c r="R49">
        <v>6</v>
      </c>
      <c r="S49" s="4">
        <v>43678.287499999999</v>
      </c>
      <c r="T49" t="s">
        <v>24</v>
      </c>
      <c r="U49" t="s">
        <v>17</v>
      </c>
      <c r="V49">
        <v>29</v>
      </c>
      <c r="W49">
        <v>8</v>
      </c>
      <c r="X49">
        <v>34</v>
      </c>
      <c r="Y49">
        <v>0</v>
      </c>
      <c r="Z49">
        <v>7</v>
      </c>
      <c r="AA49">
        <v>7</v>
      </c>
      <c r="AB49">
        <v>36</v>
      </c>
      <c r="AC49">
        <v>0</v>
      </c>
      <c r="AD49">
        <v>0</v>
      </c>
      <c r="AE49">
        <v>0</v>
      </c>
      <c r="AF49">
        <v>5</v>
      </c>
      <c r="AG49">
        <v>7</v>
      </c>
      <c r="AH49" s="4">
        <v>43677.071527777778</v>
      </c>
      <c r="AI49" t="s">
        <v>263</v>
      </c>
      <c r="AJ49" t="s">
        <v>17</v>
      </c>
      <c r="AK49">
        <v>27</v>
      </c>
      <c r="AL49">
        <v>4</v>
      </c>
      <c r="AM49">
        <v>32</v>
      </c>
      <c r="AN49">
        <v>0</v>
      </c>
      <c r="AO49">
        <v>4</v>
      </c>
      <c r="AP49">
        <v>4</v>
      </c>
      <c r="AQ49">
        <v>30</v>
      </c>
      <c r="AR49">
        <v>0</v>
      </c>
      <c r="AS49">
        <v>0</v>
      </c>
      <c r="AT49">
        <v>0</v>
      </c>
      <c r="AU49">
        <v>5</v>
      </c>
      <c r="AV49">
        <v>3</v>
      </c>
      <c r="AW49">
        <v>0</v>
      </c>
      <c r="AX49" t="str">
        <f t="shared" si="0"/>
        <v>2019-08-04 04:07</v>
      </c>
    </row>
    <row r="50" spans="1:50" x14ac:dyDescent="0.2">
      <c r="A50">
        <v>3388</v>
      </c>
      <c r="B50" s="4">
        <v>43681.170138888891</v>
      </c>
      <c r="C50" t="s">
        <v>129</v>
      </c>
      <c r="D50">
        <v>5135</v>
      </c>
      <c r="E50" t="s">
        <v>17</v>
      </c>
      <c r="F50">
        <v>21</v>
      </c>
      <c r="G50">
        <v>2</v>
      </c>
      <c r="H50">
        <v>28</v>
      </c>
      <c r="I50">
        <v>0</v>
      </c>
      <c r="J50">
        <v>3</v>
      </c>
      <c r="K50">
        <v>2</v>
      </c>
      <c r="L50">
        <v>28</v>
      </c>
      <c r="M50">
        <v>0</v>
      </c>
      <c r="N50">
        <v>0</v>
      </c>
      <c r="O50">
        <v>0</v>
      </c>
      <c r="P50">
        <v>18</v>
      </c>
      <c r="Q50">
        <v>7</v>
      </c>
      <c r="R50">
        <v>7</v>
      </c>
      <c r="S50" s="4">
        <v>43678.100694444445</v>
      </c>
      <c r="T50" t="s">
        <v>129</v>
      </c>
      <c r="U50" t="s">
        <v>17</v>
      </c>
      <c r="V50">
        <v>26</v>
      </c>
      <c r="W50">
        <v>3</v>
      </c>
      <c r="X50">
        <v>28</v>
      </c>
      <c r="Y50">
        <v>0</v>
      </c>
      <c r="Z50">
        <v>3</v>
      </c>
      <c r="AA50">
        <v>3</v>
      </c>
      <c r="AB50">
        <v>28</v>
      </c>
      <c r="AC50">
        <v>0</v>
      </c>
      <c r="AD50">
        <v>0</v>
      </c>
      <c r="AE50">
        <v>0</v>
      </c>
      <c r="AF50">
        <v>2</v>
      </c>
      <c r="AG50">
        <v>2</v>
      </c>
      <c r="AH50" s="4">
        <v>43677.269444444442</v>
      </c>
      <c r="AI50" t="s">
        <v>189</v>
      </c>
      <c r="AJ50" t="s">
        <v>17</v>
      </c>
      <c r="AK50">
        <v>30</v>
      </c>
      <c r="AL50">
        <v>3</v>
      </c>
      <c r="AM50">
        <v>27</v>
      </c>
      <c r="AN50">
        <v>0</v>
      </c>
      <c r="AO50">
        <v>2</v>
      </c>
      <c r="AP50">
        <v>3</v>
      </c>
      <c r="AQ50">
        <v>26</v>
      </c>
      <c r="AR50">
        <v>0</v>
      </c>
      <c r="AS50">
        <v>0</v>
      </c>
      <c r="AT50">
        <v>0</v>
      </c>
      <c r="AU50">
        <v>-3</v>
      </c>
      <c r="AV50">
        <v>-4</v>
      </c>
      <c r="AW50">
        <v>0</v>
      </c>
      <c r="AX50" t="str">
        <f t="shared" si="0"/>
        <v>2019-08-04 04:05</v>
      </c>
    </row>
    <row r="51" spans="1:50" x14ac:dyDescent="0.2">
      <c r="A51">
        <v>3389</v>
      </c>
      <c r="B51" s="4">
        <v>43681.167361111111</v>
      </c>
      <c r="C51" t="s">
        <v>100</v>
      </c>
      <c r="D51">
        <v>7398</v>
      </c>
      <c r="E51" t="s">
        <v>17</v>
      </c>
      <c r="F51">
        <v>25</v>
      </c>
      <c r="G51">
        <v>4</v>
      </c>
      <c r="H51">
        <v>32</v>
      </c>
      <c r="I51">
        <v>0</v>
      </c>
      <c r="J51">
        <v>4</v>
      </c>
      <c r="K51">
        <v>4</v>
      </c>
      <c r="L51">
        <v>28</v>
      </c>
      <c r="M51">
        <v>0</v>
      </c>
      <c r="N51">
        <v>0</v>
      </c>
      <c r="O51">
        <v>0</v>
      </c>
      <c r="P51">
        <v>18</v>
      </c>
      <c r="Q51">
        <v>7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tr">
        <f t="shared" si="0"/>
        <v>2019-08-04 04:01</v>
      </c>
    </row>
    <row r="52" spans="1:50" x14ac:dyDescent="0.2">
      <c r="A52">
        <v>3390</v>
      </c>
      <c r="B52" s="4">
        <v>43681.161111111112</v>
      </c>
      <c r="C52" t="s">
        <v>134</v>
      </c>
      <c r="D52">
        <v>1215</v>
      </c>
      <c r="E52" t="s">
        <v>17</v>
      </c>
      <c r="F52">
        <v>26</v>
      </c>
      <c r="G52">
        <v>6</v>
      </c>
      <c r="H52">
        <v>32</v>
      </c>
      <c r="I52">
        <v>0</v>
      </c>
      <c r="J52">
        <v>6</v>
      </c>
      <c r="K52">
        <v>8</v>
      </c>
      <c r="L52">
        <v>34</v>
      </c>
      <c r="M52">
        <v>0</v>
      </c>
      <c r="N52">
        <v>0</v>
      </c>
      <c r="O52">
        <v>0</v>
      </c>
      <c r="P52">
        <v>18</v>
      </c>
      <c r="Q52">
        <v>6</v>
      </c>
      <c r="R52">
        <v>8</v>
      </c>
      <c r="S52" s="4">
        <v>43678.265972222223</v>
      </c>
      <c r="T52" t="s">
        <v>15</v>
      </c>
      <c r="U52" t="s">
        <v>17</v>
      </c>
      <c r="V52">
        <v>27</v>
      </c>
      <c r="W52">
        <v>4</v>
      </c>
      <c r="X52">
        <v>22</v>
      </c>
      <c r="Y52">
        <v>0</v>
      </c>
      <c r="Z52">
        <v>3</v>
      </c>
      <c r="AA52">
        <v>2</v>
      </c>
      <c r="AB52">
        <v>28</v>
      </c>
      <c r="AC52">
        <v>0</v>
      </c>
      <c r="AD52">
        <v>0</v>
      </c>
      <c r="AE52">
        <v>0</v>
      </c>
      <c r="AF52">
        <v>-5</v>
      </c>
      <c r="AG52">
        <v>1</v>
      </c>
      <c r="AH52" s="4">
        <v>43677.001388888886</v>
      </c>
      <c r="AI52" t="s">
        <v>27</v>
      </c>
      <c r="AJ52" t="s">
        <v>17</v>
      </c>
      <c r="AK52">
        <v>25</v>
      </c>
      <c r="AL52">
        <v>4</v>
      </c>
      <c r="AM52">
        <v>34</v>
      </c>
      <c r="AN52">
        <v>0</v>
      </c>
      <c r="AO52">
        <v>5</v>
      </c>
      <c r="AP52">
        <v>5</v>
      </c>
      <c r="AQ52">
        <v>34</v>
      </c>
      <c r="AR52">
        <v>0</v>
      </c>
      <c r="AS52">
        <v>0</v>
      </c>
      <c r="AT52">
        <v>0</v>
      </c>
      <c r="AU52">
        <v>9</v>
      </c>
      <c r="AV52">
        <v>9</v>
      </c>
      <c r="AW52">
        <v>0</v>
      </c>
      <c r="AX52" t="str">
        <f t="shared" si="0"/>
        <v>2019-08-04 03:52</v>
      </c>
    </row>
    <row r="53" spans="1:50" x14ac:dyDescent="0.2">
      <c r="A53">
        <v>3391</v>
      </c>
      <c r="B53" s="4">
        <v>43681.161111111112</v>
      </c>
      <c r="C53" t="s">
        <v>52</v>
      </c>
      <c r="D53">
        <v>7173</v>
      </c>
      <c r="E53" t="s">
        <v>17</v>
      </c>
      <c r="F53">
        <v>26</v>
      </c>
      <c r="G53">
        <v>4</v>
      </c>
      <c r="H53">
        <v>30</v>
      </c>
      <c r="I53">
        <v>0</v>
      </c>
      <c r="J53">
        <v>5</v>
      </c>
      <c r="K53">
        <v>5</v>
      </c>
      <c r="L53">
        <v>30</v>
      </c>
      <c r="M53">
        <v>0</v>
      </c>
      <c r="N53">
        <v>0</v>
      </c>
      <c r="O53">
        <v>0</v>
      </c>
      <c r="P53">
        <v>18</v>
      </c>
      <c r="Q53">
        <v>4</v>
      </c>
      <c r="R53">
        <v>4</v>
      </c>
      <c r="S53" s="4">
        <v>43678.063194444447</v>
      </c>
      <c r="T53" t="s">
        <v>254</v>
      </c>
      <c r="U53" t="s">
        <v>17</v>
      </c>
      <c r="V53">
        <v>28</v>
      </c>
      <c r="W53">
        <v>3</v>
      </c>
      <c r="X53">
        <v>25</v>
      </c>
      <c r="Y53">
        <v>0</v>
      </c>
      <c r="Z53">
        <v>4</v>
      </c>
      <c r="AA53">
        <v>5</v>
      </c>
      <c r="AB53">
        <v>26</v>
      </c>
      <c r="AC53">
        <v>0</v>
      </c>
      <c r="AD53">
        <v>0</v>
      </c>
      <c r="AE53">
        <v>0</v>
      </c>
      <c r="AF53">
        <v>-3</v>
      </c>
      <c r="AG53">
        <v>-2</v>
      </c>
      <c r="AH53" s="4">
        <v>43677.057638888888</v>
      </c>
      <c r="AI53" t="s">
        <v>537</v>
      </c>
      <c r="AJ53" t="s">
        <v>17</v>
      </c>
      <c r="AK53">
        <v>25</v>
      </c>
      <c r="AL53">
        <v>4</v>
      </c>
      <c r="AM53">
        <v>26</v>
      </c>
      <c r="AN53">
        <v>0</v>
      </c>
      <c r="AO53">
        <v>5</v>
      </c>
      <c r="AP53">
        <v>4</v>
      </c>
      <c r="AQ53">
        <v>30</v>
      </c>
      <c r="AR53">
        <v>0</v>
      </c>
      <c r="AS53">
        <v>0</v>
      </c>
      <c r="AT53">
        <v>0</v>
      </c>
      <c r="AU53">
        <v>1</v>
      </c>
      <c r="AV53">
        <v>5</v>
      </c>
      <c r="AW53">
        <v>0</v>
      </c>
      <c r="AX53" t="str">
        <f t="shared" si="0"/>
        <v>2019-08-04 03:52</v>
      </c>
    </row>
    <row r="54" spans="1:50" x14ac:dyDescent="0.2">
      <c r="A54">
        <v>3392</v>
      </c>
      <c r="B54" s="4">
        <v>43681.160416666666</v>
      </c>
      <c r="C54" t="s">
        <v>100</v>
      </c>
      <c r="D54">
        <v>5855</v>
      </c>
      <c r="E54" t="s">
        <v>17</v>
      </c>
      <c r="F54">
        <v>26</v>
      </c>
      <c r="G54">
        <v>4</v>
      </c>
      <c r="H54">
        <v>30</v>
      </c>
      <c r="I54">
        <v>0</v>
      </c>
      <c r="J54">
        <v>4</v>
      </c>
      <c r="K54">
        <v>4</v>
      </c>
      <c r="L54">
        <v>30</v>
      </c>
      <c r="M54">
        <v>0</v>
      </c>
      <c r="N54">
        <v>0</v>
      </c>
      <c r="O54">
        <v>0</v>
      </c>
      <c r="P54">
        <v>18</v>
      </c>
      <c r="Q54">
        <v>4</v>
      </c>
      <c r="R54">
        <v>4</v>
      </c>
      <c r="S54" s="4">
        <v>43678.116666666669</v>
      </c>
      <c r="T54" t="s">
        <v>164</v>
      </c>
      <c r="U54" t="s">
        <v>17</v>
      </c>
      <c r="V54">
        <v>25</v>
      </c>
      <c r="W54">
        <v>5</v>
      </c>
      <c r="X54">
        <v>33</v>
      </c>
      <c r="Y54">
        <v>0</v>
      </c>
      <c r="Z54">
        <v>4</v>
      </c>
      <c r="AA54">
        <v>5</v>
      </c>
      <c r="AB54">
        <v>29</v>
      </c>
      <c r="AC54">
        <v>0</v>
      </c>
      <c r="AD54">
        <v>0</v>
      </c>
      <c r="AE54">
        <v>0</v>
      </c>
      <c r="AF54">
        <v>8</v>
      </c>
      <c r="AG54">
        <v>4</v>
      </c>
      <c r="AH54" s="4">
        <v>43677.013888888891</v>
      </c>
      <c r="AI54" t="s">
        <v>82</v>
      </c>
      <c r="AJ54" t="s">
        <v>17</v>
      </c>
      <c r="AK54">
        <v>27</v>
      </c>
      <c r="AL54">
        <v>6</v>
      </c>
      <c r="AM54">
        <v>30</v>
      </c>
      <c r="AN54">
        <v>0</v>
      </c>
      <c r="AO54">
        <v>6</v>
      </c>
      <c r="AP54">
        <v>6</v>
      </c>
      <c r="AQ54">
        <v>28</v>
      </c>
      <c r="AR54">
        <v>0</v>
      </c>
      <c r="AS54">
        <v>0</v>
      </c>
      <c r="AT54">
        <v>0</v>
      </c>
      <c r="AU54">
        <v>3</v>
      </c>
      <c r="AV54">
        <v>1</v>
      </c>
      <c r="AW54">
        <v>0</v>
      </c>
      <c r="AX54" t="str">
        <f t="shared" si="0"/>
        <v>2019-08-04 03:51</v>
      </c>
    </row>
    <row r="55" spans="1:50" x14ac:dyDescent="0.2">
      <c r="A55">
        <v>3393</v>
      </c>
      <c r="B55" s="4">
        <v>43681.157638888886</v>
      </c>
      <c r="C55" t="s">
        <v>77</v>
      </c>
      <c r="D55">
        <v>5408</v>
      </c>
      <c r="E55" t="s">
        <v>17</v>
      </c>
      <c r="F55">
        <v>28</v>
      </c>
      <c r="G55">
        <v>4</v>
      </c>
      <c r="H55">
        <v>26</v>
      </c>
      <c r="I55">
        <v>0</v>
      </c>
      <c r="J55">
        <v>5</v>
      </c>
      <c r="K55">
        <v>5</v>
      </c>
      <c r="L55">
        <v>28</v>
      </c>
      <c r="M55">
        <v>0</v>
      </c>
      <c r="N55">
        <v>0</v>
      </c>
      <c r="O55">
        <v>0</v>
      </c>
      <c r="P55">
        <v>18</v>
      </c>
      <c r="Q55">
        <v>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4">
        <v>43677.00277777778</v>
      </c>
      <c r="AI55" t="s">
        <v>27</v>
      </c>
      <c r="AJ55" t="s">
        <v>17</v>
      </c>
      <c r="AK55">
        <v>28</v>
      </c>
      <c r="AL55">
        <v>8</v>
      </c>
      <c r="AM55">
        <v>36</v>
      </c>
      <c r="AN55">
        <v>0</v>
      </c>
      <c r="AO55">
        <v>3</v>
      </c>
      <c r="AP55">
        <v>4</v>
      </c>
      <c r="AQ55">
        <v>34</v>
      </c>
      <c r="AR55">
        <v>0</v>
      </c>
      <c r="AS55">
        <v>0</v>
      </c>
      <c r="AT55">
        <v>0</v>
      </c>
      <c r="AU55">
        <v>8</v>
      </c>
      <c r="AV55">
        <v>6</v>
      </c>
      <c r="AW55">
        <v>0</v>
      </c>
      <c r="AX55" t="str">
        <f t="shared" si="0"/>
        <v>2019-08-04 03:47</v>
      </c>
    </row>
    <row r="56" spans="1:50" x14ac:dyDescent="0.2">
      <c r="A56">
        <v>3394</v>
      </c>
      <c r="B56" s="4">
        <v>43681.155555555553</v>
      </c>
      <c r="C56" t="s">
        <v>15</v>
      </c>
      <c r="D56">
        <v>1162</v>
      </c>
      <c r="E56" t="s">
        <v>17</v>
      </c>
      <c r="F56">
        <v>24</v>
      </c>
      <c r="G56">
        <v>3</v>
      </c>
      <c r="H56">
        <v>35</v>
      </c>
      <c r="I56">
        <v>0</v>
      </c>
      <c r="J56">
        <v>4</v>
      </c>
      <c r="K56">
        <v>3</v>
      </c>
      <c r="L56">
        <v>32</v>
      </c>
      <c r="M56">
        <v>0</v>
      </c>
      <c r="N56">
        <v>1</v>
      </c>
      <c r="O56">
        <v>0</v>
      </c>
      <c r="P56">
        <v>18</v>
      </c>
      <c r="Q56">
        <v>11</v>
      </c>
      <c r="R56">
        <v>8</v>
      </c>
      <c r="S56" s="4">
        <v>43678.074999999997</v>
      </c>
      <c r="T56" t="s">
        <v>15</v>
      </c>
      <c r="U56" t="s">
        <v>17</v>
      </c>
      <c r="V56">
        <v>28</v>
      </c>
      <c r="W56">
        <v>3</v>
      </c>
      <c r="X56">
        <v>33</v>
      </c>
      <c r="Y56">
        <v>0</v>
      </c>
      <c r="Z56">
        <v>4</v>
      </c>
      <c r="AA56">
        <v>4</v>
      </c>
      <c r="AB56">
        <v>34</v>
      </c>
      <c r="AC56">
        <v>0</v>
      </c>
      <c r="AD56">
        <v>0</v>
      </c>
      <c r="AE56">
        <v>0</v>
      </c>
      <c r="AF56">
        <v>5</v>
      </c>
      <c r="AG56">
        <v>6</v>
      </c>
      <c r="AH56" s="4">
        <v>43677.26458333333</v>
      </c>
      <c r="AI56" t="s">
        <v>15</v>
      </c>
      <c r="AJ56" t="s">
        <v>17</v>
      </c>
      <c r="AK56">
        <v>30</v>
      </c>
      <c r="AL56">
        <v>3</v>
      </c>
      <c r="AM56">
        <v>34</v>
      </c>
      <c r="AN56">
        <v>0</v>
      </c>
      <c r="AO56">
        <v>3</v>
      </c>
      <c r="AP56">
        <v>3</v>
      </c>
      <c r="AQ56">
        <v>34</v>
      </c>
      <c r="AR56">
        <v>0</v>
      </c>
      <c r="AS56">
        <v>0</v>
      </c>
      <c r="AT56">
        <v>0</v>
      </c>
      <c r="AU56">
        <v>4</v>
      </c>
      <c r="AV56">
        <v>4</v>
      </c>
      <c r="AW56">
        <v>0</v>
      </c>
      <c r="AX56" t="str">
        <f t="shared" si="0"/>
        <v>2019-08-04 03:44</v>
      </c>
    </row>
    <row r="57" spans="1:50" x14ac:dyDescent="0.2">
      <c r="A57">
        <v>3395</v>
      </c>
      <c r="B57" s="4">
        <v>43681.154861111114</v>
      </c>
      <c r="C57" t="s">
        <v>77</v>
      </c>
      <c r="D57">
        <v>1325</v>
      </c>
      <c r="E57" t="s">
        <v>17</v>
      </c>
      <c r="F57">
        <v>29</v>
      </c>
      <c r="G57">
        <v>3</v>
      </c>
      <c r="H57">
        <v>24</v>
      </c>
      <c r="I57">
        <v>0</v>
      </c>
      <c r="J57">
        <v>4</v>
      </c>
      <c r="K57">
        <v>4</v>
      </c>
      <c r="L57">
        <v>26</v>
      </c>
      <c r="M57">
        <v>0</v>
      </c>
      <c r="N57">
        <v>0</v>
      </c>
      <c r="O57">
        <v>0</v>
      </c>
      <c r="P57">
        <v>18</v>
      </c>
      <c r="Q57">
        <v>-5</v>
      </c>
      <c r="R57">
        <v>-3</v>
      </c>
      <c r="S57" s="4">
        <v>43678.156944444447</v>
      </c>
      <c r="T57" t="s">
        <v>77</v>
      </c>
      <c r="U57" t="s">
        <v>17</v>
      </c>
      <c r="V57">
        <v>26</v>
      </c>
      <c r="W57">
        <v>4</v>
      </c>
      <c r="X57">
        <v>26</v>
      </c>
      <c r="Y57">
        <v>0</v>
      </c>
      <c r="Z57">
        <v>4</v>
      </c>
      <c r="AA57">
        <v>4</v>
      </c>
      <c r="AB57">
        <v>24</v>
      </c>
      <c r="AC57">
        <v>0</v>
      </c>
      <c r="AD57">
        <v>0</v>
      </c>
      <c r="AE57">
        <v>0</v>
      </c>
      <c r="AF57">
        <v>0</v>
      </c>
      <c r="AG57">
        <v>-2</v>
      </c>
      <c r="AH57" s="4">
        <v>43677.252083333333</v>
      </c>
      <c r="AI57" t="s">
        <v>77</v>
      </c>
      <c r="AJ57" t="s">
        <v>17</v>
      </c>
      <c r="AK57">
        <v>30</v>
      </c>
      <c r="AL57">
        <v>4</v>
      </c>
      <c r="AM57">
        <v>26</v>
      </c>
      <c r="AN57">
        <v>0</v>
      </c>
      <c r="AO57">
        <v>4</v>
      </c>
      <c r="AP57">
        <v>4</v>
      </c>
      <c r="AQ57">
        <v>26</v>
      </c>
      <c r="AR57">
        <v>0</v>
      </c>
      <c r="AS57">
        <v>0</v>
      </c>
      <c r="AT57">
        <v>0</v>
      </c>
      <c r="AU57">
        <v>-4</v>
      </c>
      <c r="AV57">
        <v>-4</v>
      </c>
      <c r="AW57">
        <v>0</v>
      </c>
      <c r="AX57" t="str">
        <f t="shared" si="0"/>
        <v>2019-08-04 03:43</v>
      </c>
    </row>
    <row r="58" spans="1:50" x14ac:dyDescent="0.2">
      <c r="A58">
        <v>3396</v>
      </c>
      <c r="B58" s="4">
        <v>43681.148611111108</v>
      </c>
      <c r="C58" t="s">
        <v>77</v>
      </c>
      <c r="D58">
        <v>6065</v>
      </c>
      <c r="E58" t="s">
        <v>17</v>
      </c>
      <c r="F58">
        <v>30</v>
      </c>
      <c r="G58">
        <v>4</v>
      </c>
      <c r="H58">
        <v>31</v>
      </c>
      <c r="I58">
        <v>0</v>
      </c>
      <c r="J58">
        <v>5</v>
      </c>
      <c r="K58">
        <v>5</v>
      </c>
      <c r="L58">
        <v>29</v>
      </c>
      <c r="M58">
        <v>0</v>
      </c>
      <c r="N58">
        <v>0</v>
      </c>
      <c r="O58">
        <v>0</v>
      </c>
      <c r="P58">
        <v>18</v>
      </c>
      <c r="Q58">
        <v>1</v>
      </c>
      <c r="R58">
        <v>-1</v>
      </c>
      <c r="S58" s="4">
        <v>43678.072916666664</v>
      </c>
      <c r="T58" t="s">
        <v>77</v>
      </c>
      <c r="U58" t="s">
        <v>17</v>
      </c>
      <c r="V58">
        <v>28</v>
      </c>
      <c r="W58">
        <v>6</v>
      </c>
      <c r="X58">
        <v>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-28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tr">
        <f t="shared" si="0"/>
        <v>2019-08-04 03:34</v>
      </c>
    </row>
    <row r="59" spans="1:50" x14ac:dyDescent="0.2">
      <c r="A59">
        <v>3397</v>
      </c>
      <c r="B59" s="4">
        <v>43681.147916666669</v>
      </c>
      <c r="C59" t="s">
        <v>148</v>
      </c>
      <c r="D59">
        <v>1733</v>
      </c>
      <c r="E59" t="s">
        <v>17</v>
      </c>
      <c r="F59">
        <v>28</v>
      </c>
      <c r="G59">
        <v>2</v>
      </c>
      <c r="H59">
        <v>32</v>
      </c>
      <c r="I59">
        <v>0</v>
      </c>
      <c r="J59">
        <v>2</v>
      </c>
      <c r="K59">
        <v>2</v>
      </c>
      <c r="L59">
        <v>30</v>
      </c>
      <c r="M59">
        <v>0</v>
      </c>
      <c r="N59">
        <v>0</v>
      </c>
      <c r="O59">
        <v>0</v>
      </c>
      <c r="P59">
        <v>18</v>
      </c>
      <c r="Q59">
        <v>4</v>
      </c>
      <c r="R59">
        <v>2</v>
      </c>
      <c r="S59" s="4">
        <v>43677.702777777777</v>
      </c>
      <c r="T59" t="s">
        <v>27</v>
      </c>
      <c r="U59" t="s">
        <v>17</v>
      </c>
      <c r="V59">
        <v>28</v>
      </c>
      <c r="W59">
        <v>3</v>
      </c>
      <c r="X59">
        <v>31</v>
      </c>
      <c r="Y59">
        <v>0</v>
      </c>
      <c r="Z59">
        <v>3</v>
      </c>
      <c r="AA59">
        <v>3</v>
      </c>
      <c r="AB59">
        <v>28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tr">
        <f t="shared" si="0"/>
        <v>2019-08-04 03:33</v>
      </c>
    </row>
    <row r="60" spans="1:50" x14ac:dyDescent="0.2">
      <c r="A60">
        <v>3398</v>
      </c>
      <c r="B60" s="4">
        <v>43681.145138888889</v>
      </c>
      <c r="C60" t="s">
        <v>151</v>
      </c>
      <c r="D60">
        <v>1735</v>
      </c>
      <c r="E60" t="s">
        <v>17</v>
      </c>
      <c r="F60">
        <v>24</v>
      </c>
      <c r="G60">
        <v>4</v>
      </c>
      <c r="H60">
        <v>33</v>
      </c>
      <c r="I60">
        <v>0</v>
      </c>
      <c r="J60">
        <v>5</v>
      </c>
      <c r="K60">
        <v>5</v>
      </c>
      <c r="L60">
        <v>26</v>
      </c>
      <c r="M60">
        <v>0</v>
      </c>
      <c r="N60">
        <v>0</v>
      </c>
      <c r="O60">
        <v>0</v>
      </c>
      <c r="P60">
        <v>18</v>
      </c>
      <c r="Q60">
        <v>9</v>
      </c>
      <c r="R60">
        <v>2</v>
      </c>
      <c r="S60" s="4">
        <v>43678.084722222222</v>
      </c>
      <c r="T60" t="s">
        <v>134</v>
      </c>
      <c r="U60" t="s">
        <v>17</v>
      </c>
      <c r="V60">
        <v>30</v>
      </c>
      <c r="W60">
        <v>3</v>
      </c>
      <c r="X60">
        <v>32</v>
      </c>
      <c r="Y60">
        <v>0</v>
      </c>
      <c r="Z60">
        <v>3</v>
      </c>
      <c r="AA60">
        <v>3</v>
      </c>
      <c r="AB60">
        <v>28</v>
      </c>
      <c r="AC60">
        <v>0</v>
      </c>
      <c r="AD60">
        <v>0</v>
      </c>
      <c r="AE60">
        <v>0</v>
      </c>
      <c r="AF60">
        <v>2</v>
      </c>
      <c r="AG60">
        <v>-2</v>
      </c>
      <c r="AH60" s="4">
        <v>43677.154861111114</v>
      </c>
      <c r="AI60" t="s">
        <v>537</v>
      </c>
      <c r="AJ60" t="s">
        <v>17</v>
      </c>
      <c r="AK60">
        <v>26</v>
      </c>
      <c r="AL60">
        <v>5</v>
      </c>
      <c r="AM60">
        <v>31</v>
      </c>
      <c r="AN60">
        <v>0</v>
      </c>
      <c r="AO60">
        <v>6</v>
      </c>
      <c r="AP60">
        <v>5</v>
      </c>
      <c r="AQ60">
        <v>26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 t="str">
        <f t="shared" si="0"/>
        <v>2019-08-04 03:29</v>
      </c>
    </row>
    <row r="61" spans="1:50" x14ac:dyDescent="0.2">
      <c r="A61">
        <v>3399</v>
      </c>
      <c r="B61" s="4">
        <v>43681.140277777777</v>
      </c>
      <c r="C61" t="s">
        <v>154</v>
      </c>
      <c r="D61">
        <v>5138</v>
      </c>
      <c r="E61" t="s">
        <v>17</v>
      </c>
      <c r="F61">
        <v>26</v>
      </c>
      <c r="G61">
        <v>4</v>
      </c>
      <c r="H61">
        <v>32</v>
      </c>
      <c r="I61">
        <v>0</v>
      </c>
      <c r="J61">
        <v>7</v>
      </c>
      <c r="K61">
        <v>7</v>
      </c>
      <c r="L61">
        <v>32</v>
      </c>
      <c r="M61">
        <v>0</v>
      </c>
      <c r="N61">
        <v>0</v>
      </c>
      <c r="O61">
        <v>0</v>
      </c>
      <c r="P61">
        <v>18</v>
      </c>
      <c r="Q61">
        <v>6</v>
      </c>
      <c r="R61">
        <v>6</v>
      </c>
      <c r="S61" s="4">
        <v>43678.021527777775</v>
      </c>
      <c r="T61" t="s">
        <v>164</v>
      </c>
      <c r="U61" t="s">
        <v>17</v>
      </c>
      <c r="V61">
        <v>26</v>
      </c>
      <c r="W61">
        <v>4</v>
      </c>
      <c r="X61">
        <v>31</v>
      </c>
      <c r="Y61">
        <v>0</v>
      </c>
      <c r="Z61">
        <v>6</v>
      </c>
      <c r="AA61">
        <v>6</v>
      </c>
      <c r="AB61">
        <v>30</v>
      </c>
      <c r="AC61">
        <v>0</v>
      </c>
      <c r="AD61">
        <v>0</v>
      </c>
      <c r="AE61">
        <v>0</v>
      </c>
      <c r="AF61">
        <v>5</v>
      </c>
      <c r="AG61">
        <v>4</v>
      </c>
      <c r="AH61" s="4">
        <v>43677.290277777778</v>
      </c>
      <c r="AI61" t="s">
        <v>47</v>
      </c>
      <c r="AJ61" t="s">
        <v>17</v>
      </c>
      <c r="AK61">
        <v>20</v>
      </c>
      <c r="AL61">
        <v>4</v>
      </c>
      <c r="AM61">
        <v>24</v>
      </c>
      <c r="AN61">
        <v>0</v>
      </c>
      <c r="AO61">
        <v>5</v>
      </c>
      <c r="AP61">
        <v>6</v>
      </c>
      <c r="AQ61">
        <v>28</v>
      </c>
      <c r="AR61">
        <v>0</v>
      </c>
      <c r="AS61">
        <v>0</v>
      </c>
      <c r="AT61">
        <v>0</v>
      </c>
      <c r="AU61">
        <v>4</v>
      </c>
      <c r="AV61">
        <v>8</v>
      </c>
      <c r="AW61">
        <v>0</v>
      </c>
      <c r="AX61" t="str">
        <f t="shared" si="0"/>
        <v>2019-08-04 03:22</v>
      </c>
    </row>
    <row r="62" spans="1:50" x14ac:dyDescent="0.2">
      <c r="A62">
        <v>3400</v>
      </c>
      <c r="B62" s="4">
        <v>43681.140277777777</v>
      </c>
      <c r="C62" t="s">
        <v>15</v>
      </c>
      <c r="D62">
        <v>1497</v>
      </c>
      <c r="E62" t="s">
        <v>17</v>
      </c>
      <c r="F62">
        <v>30</v>
      </c>
      <c r="G62">
        <v>5</v>
      </c>
      <c r="H62">
        <v>36</v>
      </c>
      <c r="I62">
        <v>0</v>
      </c>
      <c r="J62">
        <v>3</v>
      </c>
      <c r="K62">
        <v>4</v>
      </c>
      <c r="L62">
        <v>35</v>
      </c>
      <c r="M62">
        <v>0</v>
      </c>
      <c r="N62">
        <v>0</v>
      </c>
      <c r="O62">
        <v>0</v>
      </c>
      <c r="P62">
        <v>18</v>
      </c>
      <c r="Q62">
        <v>6</v>
      </c>
      <c r="R62">
        <v>5</v>
      </c>
      <c r="S62" s="4">
        <v>43678.200694444444</v>
      </c>
      <c r="T62" t="s">
        <v>100</v>
      </c>
      <c r="U62" t="s">
        <v>17</v>
      </c>
      <c r="V62">
        <v>28</v>
      </c>
      <c r="W62">
        <v>4</v>
      </c>
      <c r="X62">
        <v>35</v>
      </c>
      <c r="Y62">
        <v>0</v>
      </c>
      <c r="Z62">
        <v>3</v>
      </c>
      <c r="AA62">
        <v>4</v>
      </c>
      <c r="AB62">
        <v>35</v>
      </c>
      <c r="AC62">
        <v>0</v>
      </c>
      <c r="AD62">
        <v>0</v>
      </c>
      <c r="AE62">
        <v>0</v>
      </c>
      <c r="AF62">
        <v>7</v>
      </c>
      <c r="AG62">
        <v>7</v>
      </c>
      <c r="AH62" s="4">
        <v>43677.231249999997</v>
      </c>
      <c r="AI62" t="s">
        <v>100</v>
      </c>
      <c r="AJ62" t="s">
        <v>17</v>
      </c>
      <c r="AK62">
        <v>23</v>
      </c>
      <c r="AL62">
        <v>3</v>
      </c>
      <c r="AM62">
        <v>37</v>
      </c>
      <c r="AN62">
        <v>0</v>
      </c>
      <c r="AO62">
        <v>4</v>
      </c>
      <c r="AP62">
        <v>3</v>
      </c>
      <c r="AQ62">
        <v>35</v>
      </c>
      <c r="AR62">
        <v>0</v>
      </c>
      <c r="AS62">
        <v>1</v>
      </c>
      <c r="AT62">
        <v>1</v>
      </c>
      <c r="AU62">
        <v>14</v>
      </c>
      <c r="AV62">
        <v>12</v>
      </c>
      <c r="AW62">
        <v>0</v>
      </c>
      <c r="AX62" t="str">
        <f t="shared" si="0"/>
        <v>2019-08-04 03:22</v>
      </c>
    </row>
    <row r="63" spans="1:50" x14ac:dyDescent="0.2">
      <c r="A63">
        <v>3401</v>
      </c>
      <c r="B63" s="4">
        <v>43681.13958333333</v>
      </c>
      <c r="C63" t="s">
        <v>74</v>
      </c>
      <c r="D63">
        <v>5429</v>
      </c>
      <c r="E63" t="s">
        <v>17</v>
      </c>
      <c r="F63">
        <v>28</v>
      </c>
      <c r="G63">
        <v>4</v>
      </c>
      <c r="H63">
        <v>32</v>
      </c>
      <c r="I63">
        <v>0</v>
      </c>
      <c r="J63">
        <v>6</v>
      </c>
      <c r="K63">
        <v>5</v>
      </c>
      <c r="L63">
        <v>34</v>
      </c>
      <c r="M63">
        <v>0</v>
      </c>
      <c r="N63">
        <v>0</v>
      </c>
      <c r="O63">
        <v>0</v>
      </c>
      <c r="P63">
        <v>18</v>
      </c>
      <c r="Q63">
        <v>4</v>
      </c>
      <c r="R63">
        <v>6</v>
      </c>
      <c r="S63" s="4">
        <v>43678.039583333331</v>
      </c>
      <c r="T63" t="s">
        <v>164</v>
      </c>
      <c r="U63" t="s">
        <v>17</v>
      </c>
      <c r="V63">
        <v>28</v>
      </c>
      <c r="W63">
        <v>4</v>
      </c>
      <c r="X63">
        <v>32</v>
      </c>
      <c r="Y63">
        <v>0</v>
      </c>
      <c r="Z63">
        <v>5</v>
      </c>
      <c r="AA63">
        <v>4</v>
      </c>
      <c r="AB63">
        <v>32</v>
      </c>
      <c r="AC63">
        <v>0</v>
      </c>
      <c r="AD63">
        <v>0</v>
      </c>
      <c r="AE63">
        <v>0</v>
      </c>
      <c r="AF63">
        <v>4</v>
      </c>
      <c r="AG63">
        <v>4</v>
      </c>
      <c r="AH63" s="4">
        <v>43677.133333333331</v>
      </c>
      <c r="AI63" t="s">
        <v>77</v>
      </c>
      <c r="AJ63" t="s">
        <v>17</v>
      </c>
      <c r="AK63">
        <v>25</v>
      </c>
      <c r="AL63">
        <v>4</v>
      </c>
      <c r="AM63">
        <v>23</v>
      </c>
      <c r="AN63">
        <v>0</v>
      </c>
      <c r="AO63">
        <v>4</v>
      </c>
      <c r="AP63">
        <v>4</v>
      </c>
      <c r="AQ63">
        <v>26</v>
      </c>
      <c r="AR63">
        <v>0</v>
      </c>
      <c r="AS63">
        <v>0</v>
      </c>
      <c r="AT63">
        <v>0</v>
      </c>
      <c r="AU63">
        <v>-2</v>
      </c>
      <c r="AV63">
        <v>1</v>
      </c>
      <c r="AW63">
        <v>0</v>
      </c>
      <c r="AX63" t="str">
        <f t="shared" si="0"/>
        <v>2019-08-04 03:21</v>
      </c>
    </row>
    <row r="64" spans="1:50" x14ac:dyDescent="0.2">
      <c r="A64">
        <v>3402</v>
      </c>
      <c r="B64" s="4">
        <v>43681.138888888891</v>
      </c>
      <c r="C64" t="s">
        <v>42</v>
      </c>
      <c r="D64">
        <v>5810</v>
      </c>
      <c r="E64" t="s">
        <v>72</v>
      </c>
      <c r="F64">
        <v>20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18</v>
      </c>
      <c r="Q64">
        <v>-20</v>
      </c>
      <c r="R64">
        <v>-20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4">
        <v>43677.118750000001</v>
      </c>
      <c r="AI64" t="s">
        <v>87</v>
      </c>
      <c r="AJ64" t="s">
        <v>72</v>
      </c>
      <c r="AK64">
        <v>25</v>
      </c>
      <c r="AL64">
        <v>0</v>
      </c>
      <c r="AM64">
        <v>0</v>
      </c>
      <c r="AN64">
        <v>8</v>
      </c>
      <c r="AO64">
        <v>0</v>
      </c>
      <c r="AP64">
        <v>0</v>
      </c>
      <c r="AQ64">
        <v>0</v>
      </c>
      <c r="AR64">
        <v>9</v>
      </c>
      <c r="AS64">
        <v>0</v>
      </c>
      <c r="AT64">
        <v>0</v>
      </c>
      <c r="AU64">
        <v>-25</v>
      </c>
      <c r="AV64">
        <v>-25</v>
      </c>
      <c r="AW64">
        <v>0</v>
      </c>
      <c r="AX64" t="str">
        <f t="shared" si="0"/>
        <v>2019-08-04 03:20</v>
      </c>
    </row>
    <row r="65" spans="1:50" x14ac:dyDescent="0.2">
      <c r="A65">
        <v>3403</v>
      </c>
      <c r="B65" s="4">
        <v>43681.135416666664</v>
      </c>
      <c r="C65" t="s">
        <v>100</v>
      </c>
      <c r="D65">
        <v>6060</v>
      </c>
      <c r="E65" t="s">
        <v>17</v>
      </c>
      <c r="F65">
        <v>25</v>
      </c>
      <c r="G65">
        <v>6</v>
      </c>
      <c r="H65">
        <v>32</v>
      </c>
      <c r="I65">
        <v>0</v>
      </c>
      <c r="J65">
        <v>6</v>
      </c>
      <c r="K65">
        <v>5</v>
      </c>
      <c r="L65">
        <v>30</v>
      </c>
      <c r="M65">
        <v>0</v>
      </c>
      <c r="N65">
        <v>0</v>
      </c>
      <c r="O65">
        <v>0</v>
      </c>
      <c r="P65">
        <v>18</v>
      </c>
      <c r="Q65">
        <v>7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4">
        <v>43677.227083333331</v>
      </c>
      <c r="AI65" t="s">
        <v>97</v>
      </c>
      <c r="AJ65" t="s">
        <v>17</v>
      </c>
      <c r="AK65">
        <v>29</v>
      </c>
      <c r="AL65">
        <v>5</v>
      </c>
      <c r="AM65">
        <v>34</v>
      </c>
      <c r="AN65">
        <v>0</v>
      </c>
      <c r="AO65">
        <v>5</v>
      </c>
      <c r="AP65">
        <v>5</v>
      </c>
      <c r="AQ65">
        <v>32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0</v>
      </c>
      <c r="AX65" t="str">
        <f t="shared" si="0"/>
        <v>2019-08-04 03:15</v>
      </c>
    </row>
    <row r="66" spans="1:50" x14ac:dyDescent="0.2">
      <c r="A66">
        <v>3404</v>
      </c>
      <c r="B66" s="4">
        <v>43681.134722222225</v>
      </c>
      <c r="C66" t="s">
        <v>164</v>
      </c>
      <c r="D66">
        <v>1547</v>
      </c>
      <c r="E66" t="s">
        <v>17</v>
      </c>
      <c r="F66">
        <v>25</v>
      </c>
      <c r="G66">
        <v>5</v>
      </c>
      <c r="H66">
        <v>32</v>
      </c>
      <c r="I66">
        <v>0</v>
      </c>
      <c r="J66">
        <v>3</v>
      </c>
      <c r="K66">
        <v>4</v>
      </c>
      <c r="L66">
        <v>33</v>
      </c>
      <c r="M66">
        <v>0</v>
      </c>
      <c r="N66">
        <v>0</v>
      </c>
      <c r="O66">
        <v>0</v>
      </c>
      <c r="P66">
        <v>18</v>
      </c>
      <c r="Q66">
        <v>7</v>
      </c>
      <c r="R66">
        <v>8</v>
      </c>
      <c r="S66" s="4">
        <v>43678.190972222219</v>
      </c>
      <c r="T66" t="s">
        <v>74</v>
      </c>
      <c r="U66" t="s">
        <v>17</v>
      </c>
      <c r="V66">
        <v>30</v>
      </c>
      <c r="W66">
        <v>6</v>
      </c>
      <c r="X66">
        <v>32</v>
      </c>
      <c r="Y66">
        <v>0</v>
      </c>
      <c r="Z66">
        <v>6</v>
      </c>
      <c r="AA66">
        <v>6</v>
      </c>
      <c r="AB66">
        <v>34</v>
      </c>
      <c r="AC66">
        <v>0</v>
      </c>
      <c r="AD66">
        <v>0</v>
      </c>
      <c r="AE66">
        <v>0</v>
      </c>
      <c r="AF66">
        <v>2</v>
      </c>
      <c r="AG66">
        <v>4</v>
      </c>
      <c r="AH66" s="4">
        <v>43677.09375</v>
      </c>
      <c r="AI66" t="s">
        <v>15</v>
      </c>
      <c r="AJ66" t="s">
        <v>17</v>
      </c>
      <c r="AK66">
        <v>27</v>
      </c>
      <c r="AL66">
        <v>6</v>
      </c>
      <c r="AM66">
        <v>33</v>
      </c>
      <c r="AN66">
        <v>0</v>
      </c>
      <c r="AO66">
        <v>6</v>
      </c>
      <c r="AP66">
        <v>6</v>
      </c>
      <c r="AQ66">
        <v>32</v>
      </c>
      <c r="AR66">
        <v>0</v>
      </c>
      <c r="AS66">
        <v>0</v>
      </c>
      <c r="AT66">
        <v>0</v>
      </c>
      <c r="AU66">
        <v>6</v>
      </c>
      <c r="AV66">
        <v>5</v>
      </c>
      <c r="AW66">
        <v>0</v>
      </c>
      <c r="AX66" t="str">
        <f t="shared" si="0"/>
        <v>2019-08-04 03:14</v>
      </c>
    </row>
    <row r="67" spans="1:50" x14ac:dyDescent="0.2">
      <c r="A67">
        <v>3405</v>
      </c>
      <c r="B67" s="4">
        <v>43681.134027777778</v>
      </c>
      <c r="C67" t="s">
        <v>164</v>
      </c>
      <c r="D67">
        <v>5625</v>
      </c>
      <c r="E67" t="s">
        <v>17</v>
      </c>
      <c r="F67">
        <v>28</v>
      </c>
      <c r="G67">
        <v>3</v>
      </c>
      <c r="H67">
        <v>33</v>
      </c>
      <c r="I67">
        <v>0</v>
      </c>
      <c r="J67">
        <v>3</v>
      </c>
      <c r="K67">
        <v>2</v>
      </c>
      <c r="L67">
        <v>34</v>
      </c>
      <c r="M67">
        <v>0</v>
      </c>
      <c r="N67">
        <v>0</v>
      </c>
      <c r="O67">
        <v>0</v>
      </c>
      <c r="P67">
        <v>18</v>
      </c>
      <c r="Q67">
        <v>5</v>
      </c>
      <c r="R67">
        <v>6</v>
      </c>
      <c r="S67" s="4">
        <v>43677.961805555555</v>
      </c>
      <c r="T67" t="s">
        <v>164</v>
      </c>
      <c r="U67" t="s">
        <v>17</v>
      </c>
      <c r="V67">
        <v>27</v>
      </c>
      <c r="W67">
        <v>6</v>
      </c>
      <c r="X67">
        <v>33</v>
      </c>
      <c r="Y67">
        <v>0</v>
      </c>
      <c r="Z67">
        <v>5</v>
      </c>
      <c r="AA67">
        <v>4</v>
      </c>
      <c r="AB67">
        <v>36</v>
      </c>
      <c r="AC67">
        <v>0</v>
      </c>
      <c r="AD67">
        <v>0</v>
      </c>
      <c r="AE67">
        <v>1</v>
      </c>
      <c r="AF67">
        <v>6</v>
      </c>
      <c r="AG67">
        <v>9</v>
      </c>
      <c r="AH67" s="4">
        <v>43677.022916666669</v>
      </c>
      <c r="AI67" t="s">
        <v>148</v>
      </c>
      <c r="AJ67" t="s">
        <v>17</v>
      </c>
      <c r="AK67">
        <v>27</v>
      </c>
      <c r="AL67">
        <v>8</v>
      </c>
      <c r="AM67">
        <v>36</v>
      </c>
      <c r="AN67">
        <v>0</v>
      </c>
      <c r="AO67">
        <v>4</v>
      </c>
      <c r="AP67">
        <v>4</v>
      </c>
      <c r="AQ67">
        <v>36</v>
      </c>
      <c r="AR67">
        <v>0</v>
      </c>
      <c r="AS67">
        <v>1</v>
      </c>
      <c r="AT67">
        <v>1</v>
      </c>
      <c r="AU67">
        <v>9</v>
      </c>
      <c r="AV67">
        <v>9</v>
      </c>
      <c r="AW67">
        <v>0</v>
      </c>
      <c r="AX67" t="str">
        <f t="shared" ref="AX67:AX130" si="1">TEXT(B67,"yyyy-mm-dd hh:mm")</f>
        <v>2019-08-04 03:13</v>
      </c>
    </row>
    <row r="68" spans="1:50" x14ac:dyDescent="0.2">
      <c r="A68">
        <v>3406</v>
      </c>
      <c r="B68" s="4">
        <v>43681.133333333331</v>
      </c>
      <c r="C68" t="s">
        <v>537</v>
      </c>
      <c r="D68">
        <v>1483</v>
      </c>
      <c r="E68" t="s">
        <v>17</v>
      </c>
      <c r="F68">
        <v>19</v>
      </c>
      <c r="G68">
        <v>5</v>
      </c>
      <c r="H68">
        <v>24</v>
      </c>
      <c r="I68">
        <v>0</v>
      </c>
      <c r="J68">
        <v>6</v>
      </c>
      <c r="K68">
        <v>5</v>
      </c>
      <c r="L68">
        <v>24</v>
      </c>
      <c r="M68">
        <v>0</v>
      </c>
      <c r="N68">
        <v>0</v>
      </c>
      <c r="O68">
        <v>0</v>
      </c>
      <c r="P68">
        <v>18</v>
      </c>
      <c r="Q68">
        <v>5</v>
      </c>
      <c r="R68">
        <v>5</v>
      </c>
      <c r="S68" s="4">
        <v>43678.09375</v>
      </c>
      <c r="T68" t="s">
        <v>536</v>
      </c>
      <c r="U68" t="s">
        <v>17</v>
      </c>
      <c r="V68">
        <v>24</v>
      </c>
      <c r="W68">
        <v>5</v>
      </c>
      <c r="X68">
        <v>25</v>
      </c>
      <c r="Y68">
        <v>0</v>
      </c>
      <c r="Z68">
        <v>5</v>
      </c>
      <c r="AA68">
        <v>6</v>
      </c>
      <c r="AB68">
        <v>26</v>
      </c>
      <c r="AC68">
        <v>0</v>
      </c>
      <c r="AD68">
        <v>0</v>
      </c>
      <c r="AE68">
        <v>0</v>
      </c>
      <c r="AF68">
        <v>1</v>
      </c>
      <c r="AG68">
        <v>2</v>
      </c>
      <c r="AH68" s="4">
        <v>43677.280555555553</v>
      </c>
      <c r="AI68" t="s">
        <v>15</v>
      </c>
      <c r="AJ68" t="s">
        <v>17</v>
      </c>
      <c r="AK68">
        <v>28</v>
      </c>
      <c r="AL68">
        <v>5</v>
      </c>
      <c r="AM68">
        <v>30</v>
      </c>
      <c r="AN68">
        <v>0</v>
      </c>
      <c r="AO68">
        <v>6</v>
      </c>
      <c r="AP68">
        <v>5</v>
      </c>
      <c r="AQ68">
        <v>27</v>
      </c>
      <c r="AR68">
        <v>0</v>
      </c>
      <c r="AS68">
        <v>0</v>
      </c>
      <c r="AT68">
        <v>0</v>
      </c>
      <c r="AU68">
        <v>2</v>
      </c>
      <c r="AV68">
        <v>-1</v>
      </c>
      <c r="AW68">
        <v>0</v>
      </c>
      <c r="AX68" t="str">
        <f t="shared" si="1"/>
        <v>2019-08-04 03:12</v>
      </c>
    </row>
    <row r="69" spans="1:50" x14ac:dyDescent="0.2">
      <c r="A69">
        <v>3407</v>
      </c>
      <c r="B69" s="4">
        <v>43681.133333333331</v>
      </c>
      <c r="C69" t="s">
        <v>77</v>
      </c>
      <c r="D69">
        <v>1727</v>
      </c>
      <c r="E69" t="s">
        <v>17</v>
      </c>
      <c r="F69">
        <v>28</v>
      </c>
      <c r="G69">
        <v>5</v>
      </c>
      <c r="H69">
        <v>28</v>
      </c>
      <c r="I69">
        <v>0</v>
      </c>
      <c r="J69">
        <v>5</v>
      </c>
      <c r="K69">
        <v>4</v>
      </c>
      <c r="L69">
        <v>28</v>
      </c>
      <c r="M69">
        <v>0</v>
      </c>
      <c r="N69">
        <v>0</v>
      </c>
      <c r="O69">
        <v>0</v>
      </c>
      <c r="P69">
        <v>18</v>
      </c>
      <c r="Q69">
        <v>0</v>
      </c>
      <c r="R69">
        <v>0</v>
      </c>
      <c r="S69" s="4">
        <v>43678.20416666667</v>
      </c>
      <c r="T69" t="s">
        <v>77</v>
      </c>
      <c r="U69" t="s">
        <v>17</v>
      </c>
      <c r="V69">
        <v>23</v>
      </c>
      <c r="W69">
        <v>4</v>
      </c>
      <c r="X69">
        <v>30</v>
      </c>
      <c r="Y69">
        <v>0</v>
      </c>
      <c r="Z69">
        <v>4</v>
      </c>
      <c r="AA69">
        <v>4</v>
      </c>
      <c r="AB69">
        <v>28</v>
      </c>
      <c r="AC69">
        <v>0</v>
      </c>
      <c r="AD69">
        <v>0</v>
      </c>
      <c r="AE69">
        <v>0</v>
      </c>
      <c r="AF69">
        <v>7</v>
      </c>
      <c r="AG69">
        <v>5</v>
      </c>
      <c r="AH69" s="4">
        <v>43677.069444444445</v>
      </c>
      <c r="AI69" t="s">
        <v>77</v>
      </c>
      <c r="AJ69" t="s">
        <v>17</v>
      </c>
      <c r="AK69">
        <v>30</v>
      </c>
      <c r="AL69">
        <v>4</v>
      </c>
      <c r="AM69">
        <v>30</v>
      </c>
      <c r="AN69">
        <v>0</v>
      </c>
      <c r="AO69">
        <v>3</v>
      </c>
      <c r="AP69">
        <v>4</v>
      </c>
      <c r="AQ69">
        <v>28</v>
      </c>
      <c r="AR69">
        <v>0</v>
      </c>
      <c r="AS69">
        <v>0</v>
      </c>
      <c r="AT69">
        <v>0</v>
      </c>
      <c r="AU69">
        <v>0</v>
      </c>
      <c r="AV69">
        <v>-2</v>
      </c>
      <c r="AW69">
        <v>0</v>
      </c>
      <c r="AX69" t="str">
        <f t="shared" si="1"/>
        <v>2019-08-04 03:12</v>
      </c>
    </row>
    <row r="70" spans="1:50" x14ac:dyDescent="0.2">
      <c r="A70">
        <v>3408</v>
      </c>
      <c r="B70" s="4">
        <v>43681.132638888892</v>
      </c>
      <c r="C70" t="s">
        <v>164</v>
      </c>
      <c r="D70">
        <v>5580</v>
      </c>
      <c r="E70" t="s">
        <v>17</v>
      </c>
      <c r="F70">
        <v>27</v>
      </c>
      <c r="G70">
        <v>6</v>
      </c>
      <c r="H70">
        <v>34</v>
      </c>
      <c r="I70">
        <v>0</v>
      </c>
      <c r="J70">
        <v>5</v>
      </c>
      <c r="K70">
        <v>4</v>
      </c>
      <c r="L70">
        <v>36</v>
      </c>
      <c r="M70">
        <v>0</v>
      </c>
      <c r="N70">
        <v>0</v>
      </c>
      <c r="O70">
        <v>0</v>
      </c>
      <c r="P70">
        <v>18</v>
      </c>
      <c r="Q70">
        <v>7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 t="str">
        <f t="shared" si="1"/>
        <v>2019-08-04 03:11</v>
      </c>
    </row>
    <row r="71" spans="1:50" x14ac:dyDescent="0.2">
      <c r="A71">
        <v>3409</v>
      </c>
      <c r="B71" s="4">
        <v>43681.128472222219</v>
      </c>
      <c r="C71" t="s">
        <v>27</v>
      </c>
      <c r="D71">
        <v>1793</v>
      </c>
      <c r="E71" t="s">
        <v>17</v>
      </c>
      <c r="F71">
        <v>25</v>
      </c>
      <c r="G71">
        <v>4</v>
      </c>
      <c r="H71">
        <v>34</v>
      </c>
      <c r="I71">
        <v>0</v>
      </c>
      <c r="J71">
        <v>4</v>
      </c>
      <c r="K71">
        <v>4</v>
      </c>
      <c r="L71">
        <v>31</v>
      </c>
      <c r="M71">
        <v>0</v>
      </c>
      <c r="N71">
        <v>0</v>
      </c>
      <c r="O71">
        <v>0</v>
      </c>
      <c r="P71">
        <v>18</v>
      </c>
      <c r="Q71">
        <v>9</v>
      </c>
      <c r="R71">
        <v>6</v>
      </c>
      <c r="S71" s="4">
        <v>43678.012499999997</v>
      </c>
      <c r="T71" t="s">
        <v>27</v>
      </c>
      <c r="U71" t="s">
        <v>17</v>
      </c>
      <c r="V71">
        <v>25</v>
      </c>
      <c r="W71">
        <v>4</v>
      </c>
      <c r="X71">
        <v>34</v>
      </c>
      <c r="Y71">
        <v>0</v>
      </c>
      <c r="Z71">
        <v>4</v>
      </c>
      <c r="AA71">
        <v>3</v>
      </c>
      <c r="AB71">
        <v>30</v>
      </c>
      <c r="AC71">
        <v>0</v>
      </c>
      <c r="AD71">
        <v>0</v>
      </c>
      <c r="AE71">
        <v>0</v>
      </c>
      <c r="AF71">
        <v>9</v>
      </c>
      <c r="AG71">
        <v>5</v>
      </c>
      <c r="AH71" s="4">
        <v>43676.930555555555</v>
      </c>
      <c r="AI71" t="s">
        <v>27</v>
      </c>
      <c r="AJ71" t="s">
        <v>17</v>
      </c>
      <c r="AK71">
        <v>26</v>
      </c>
      <c r="AL71">
        <v>6</v>
      </c>
      <c r="AM71">
        <v>31</v>
      </c>
      <c r="AN71">
        <v>0</v>
      </c>
      <c r="AO71">
        <v>5</v>
      </c>
      <c r="AP71">
        <v>4</v>
      </c>
      <c r="AQ71">
        <v>31</v>
      </c>
      <c r="AR71">
        <v>0</v>
      </c>
      <c r="AS71">
        <v>0</v>
      </c>
      <c r="AT71">
        <v>0</v>
      </c>
      <c r="AU71">
        <v>5</v>
      </c>
      <c r="AV71">
        <v>5</v>
      </c>
      <c r="AW71">
        <v>0</v>
      </c>
      <c r="AX71" t="str">
        <f t="shared" si="1"/>
        <v>2019-08-04 03:05</v>
      </c>
    </row>
    <row r="72" spans="1:50" x14ac:dyDescent="0.2">
      <c r="A72">
        <v>3410</v>
      </c>
      <c r="B72" s="4">
        <v>43681.12777777778</v>
      </c>
      <c r="C72" t="s">
        <v>74</v>
      </c>
      <c r="D72">
        <v>5463</v>
      </c>
      <c r="E72" t="s">
        <v>17</v>
      </c>
      <c r="F72">
        <v>30</v>
      </c>
      <c r="G72">
        <v>5</v>
      </c>
      <c r="H72">
        <v>30</v>
      </c>
      <c r="I72">
        <v>0</v>
      </c>
      <c r="J72">
        <v>6</v>
      </c>
      <c r="K72">
        <v>6</v>
      </c>
      <c r="L72">
        <v>33</v>
      </c>
      <c r="M72">
        <v>0</v>
      </c>
      <c r="N72">
        <v>0</v>
      </c>
      <c r="O72">
        <v>0</v>
      </c>
      <c r="P72">
        <v>18</v>
      </c>
      <c r="Q72">
        <v>0</v>
      </c>
      <c r="R72">
        <v>3</v>
      </c>
      <c r="S72" s="4">
        <v>43677.74722222222</v>
      </c>
      <c r="T72" t="s">
        <v>27</v>
      </c>
      <c r="U72" t="s">
        <v>17</v>
      </c>
      <c r="V72">
        <v>25</v>
      </c>
      <c r="W72">
        <v>4</v>
      </c>
      <c r="X72">
        <v>30</v>
      </c>
      <c r="Y72">
        <v>0</v>
      </c>
      <c r="Z72">
        <v>5</v>
      </c>
      <c r="AA72">
        <v>5</v>
      </c>
      <c r="AB72">
        <v>31</v>
      </c>
      <c r="AC72">
        <v>0</v>
      </c>
      <c r="AD72">
        <v>0</v>
      </c>
      <c r="AE72">
        <v>0</v>
      </c>
      <c r="AF72">
        <v>5</v>
      </c>
      <c r="AG72">
        <v>6</v>
      </c>
      <c r="AH72" s="4">
        <v>43677.082638888889</v>
      </c>
      <c r="AI72" t="s">
        <v>27</v>
      </c>
      <c r="AJ72" t="s">
        <v>17</v>
      </c>
      <c r="AK72">
        <v>27</v>
      </c>
      <c r="AL72">
        <v>5</v>
      </c>
      <c r="AM72">
        <v>30</v>
      </c>
      <c r="AN72">
        <v>0</v>
      </c>
      <c r="AO72">
        <v>8</v>
      </c>
      <c r="AP72">
        <v>7</v>
      </c>
      <c r="AQ72">
        <v>34</v>
      </c>
      <c r="AR72">
        <v>0</v>
      </c>
      <c r="AS72">
        <v>0</v>
      </c>
      <c r="AT72">
        <v>0</v>
      </c>
      <c r="AU72">
        <v>3</v>
      </c>
      <c r="AV72">
        <v>7</v>
      </c>
      <c r="AW72">
        <v>0</v>
      </c>
      <c r="AX72" t="str">
        <f t="shared" si="1"/>
        <v>2019-08-04 03:04</v>
      </c>
    </row>
    <row r="73" spans="1:50" x14ac:dyDescent="0.2">
      <c r="A73">
        <v>3411</v>
      </c>
      <c r="B73" s="4">
        <v>43681.127083333333</v>
      </c>
      <c r="C73" t="s">
        <v>24</v>
      </c>
      <c r="D73">
        <v>5182</v>
      </c>
      <c r="E73" t="s">
        <v>17</v>
      </c>
      <c r="F73">
        <v>28</v>
      </c>
      <c r="G73">
        <v>4</v>
      </c>
      <c r="H73">
        <v>32</v>
      </c>
      <c r="I73">
        <v>0</v>
      </c>
      <c r="J73">
        <v>4</v>
      </c>
      <c r="K73">
        <v>4</v>
      </c>
      <c r="L73">
        <v>34</v>
      </c>
      <c r="M73">
        <v>0</v>
      </c>
      <c r="N73">
        <v>0</v>
      </c>
      <c r="O73">
        <v>0</v>
      </c>
      <c r="P73">
        <v>18</v>
      </c>
      <c r="Q73">
        <v>4</v>
      </c>
      <c r="R73">
        <v>6</v>
      </c>
      <c r="S73" s="4">
        <v>43678.356944444444</v>
      </c>
      <c r="T73" t="s">
        <v>24</v>
      </c>
      <c r="U73" t="s">
        <v>17</v>
      </c>
      <c r="V73">
        <v>28</v>
      </c>
      <c r="W73">
        <v>2</v>
      </c>
      <c r="X73">
        <v>34</v>
      </c>
      <c r="Y73">
        <v>0</v>
      </c>
      <c r="Z73">
        <v>4</v>
      </c>
      <c r="AA73">
        <v>4</v>
      </c>
      <c r="AB73">
        <v>34</v>
      </c>
      <c r="AC73">
        <v>0</v>
      </c>
      <c r="AD73">
        <v>0</v>
      </c>
      <c r="AE73">
        <v>0</v>
      </c>
      <c r="AF73">
        <v>6</v>
      </c>
      <c r="AG73">
        <v>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tr">
        <f t="shared" si="1"/>
        <v>2019-08-04 03:03</v>
      </c>
    </row>
    <row r="74" spans="1:50" x14ac:dyDescent="0.2">
      <c r="A74">
        <v>3412</v>
      </c>
      <c r="B74" s="4">
        <v>43681.126388888886</v>
      </c>
      <c r="C74" t="s">
        <v>24</v>
      </c>
      <c r="D74">
        <v>1995</v>
      </c>
      <c r="E74" t="s">
        <v>17</v>
      </c>
      <c r="F74">
        <v>28</v>
      </c>
      <c r="G74">
        <v>8</v>
      </c>
      <c r="H74">
        <v>37</v>
      </c>
      <c r="I74">
        <v>0</v>
      </c>
      <c r="J74">
        <v>6</v>
      </c>
      <c r="K74">
        <v>6</v>
      </c>
      <c r="L74">
        <v>36</v>
      </c>
      <c r="M74">
        <v>0</v>
      </c>
      <c r="N74">
        <v>1</v>
      </c>
      <c r="O74">
        <v>0</v>
      </c>
      <c r="P74">
        <v>18</v>
      </c>
      <c r="Q74">
        <v>9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tr">
        <f t="shared" si="1"/>
        <v>2019-08-04 03:02</v>
      </c>
    </row>
    <row r="75" spans="1:50" x14ac:dyDescent="0.2">
      <c r="A75">
        <v>3413</v>
      </c>
      <c r="B75" s="4">
        <v>43681.125694444447</v>
      </c>
      <c r="C75" t="s">
        <v>77</v>
      </c>
      <c r="D75">
        <v>6103</v>
      </c>
      <c r="E75" t="s">
        <v>17</v>
      </c>
      <c r="F75">
        <v>30</v>
      </c>
      <c r="G75">
        <v>3</v>
      </c>
      <c r="H75">
        <v>27</v>
      </c>
      <c r="I75">
        <v>0</v>
      </c>
      <c r="J75">
        <v>4</v>
      </c>
      <c r="K75">
        <v>5</v>
      </c>
      <c r="L75">
        <v>28</v>
      </c>
      <c r="M75">
        <v>0</v>
      </c>
      <c r="N75">
        <v>0</v>
      </c>
      <c r="O75">
        <v>0</v>
      </c>
      <c r="P75">
        <v>18</v>
      </c>
      <c r="Q75">
        <v>-3</v>
      </c>
      <c r="R75">
        <v>-2</v>
      </c>
      <c r="S75" s="4">
        <v>43678.086805555555</v>
      </c>
      <c r="T75" t="s">
        <v>105</v>
      </c>
      <c r="U75" t="s">
        <v>17</v>
      </c>
      <c r="V75">
        <v>26</v>
      </c>
      <c r="W75">
        <v>6</v>
      </c>
      <c r="X75">
        <v>32</v>
      </c>
      <c r="Y75">
        <v>0</v>
      </c>
      <c r="Z75">
        <v>7</v>
      </c>
      <c r="AA75">
        <v>6</v>
      </c>
      <c r="AB75">
        <v>30</v>
      </c>
      <c r="AC75">
        <v>0</v>
      </c>
      <c r="AD75">
        <v>0</v>
      </c>
      <c r="AE75">
        <v>0</v>
      </c>
      <c r="AF75">
        <v>6</v>
      </c>
      <c r="AG75">
        <v>4</v>
      </c>
      <c r="AH75" s="4">
        <v>43677.043055555558</v>
      </c>
      <c r="AI75" t="s">
        <v>105</v>
      </c>
      <c r="AJ75" t="s">
        <v>17</v>
      </c>
      <c r="AK75">
        <v>27</v>
      </c>
      <c r="AL75">
        <v>5</v>
      </c>
      <c r="AM75">
        <v>35</v>
      </c>
      <c r="AN75">
        <v>0</v>
      </c>
      <c r="AO75">
        <v>4</v>
      </c>
      <c r="AP75">
        <v>5</v>
      </c>
      <c r="AQ75">
        <v>36</v>
      </c>
      <c r="AR75">
        <v>0</v>
      </c>
      <c r="AS75">
        <v>0</v>
      </c>
      <c r="AT75">
        <v>1</v>
      </c>
      <c r="AU75">
        <v>8</v>
      </c>
      <c r="AV75">
        <v>9</v>
      </c>
      <c r="AW75">
        <v>0</v>
      </c>
      <c r="AX75" t="str">
        <f t="shared" si="1"/>
        <v>2019-08-04 03:01</v>
      </c>
    </row>
    <row r="76" spans="1:50" x14ac:dyDescent="0.2">
      <c r="A76">
        <v>3414</v>
      </c>
      <c r="B76" s="4">
        <v>43681.125</v>
      </c>
      <c r="C76" t="s">
        <v>134</v>
      </c>
      <c r="D76">
        <v>5662</v>
      </c>
      <c r="E76" t="s">
        <v>17</v>
      </c>
      <c r="F76">
        <v>29</v>
      </c>
      <c r="G76">
        <v>4</v>
      </c>
      <c r="H76">
        <v>32</v>
      </c>
      <c r="I76">
        <v>0</v>
      </c>
      <c r="J76">
        <v>4</v>
      </c>
      <c r="K76">
        <v>4</v>
      </c>
      <c r="L76">
        <v>30</v>
      </c>
      <c r="M76">
        <v>0</v>
      </c>
      <c r="N76">
        <v>0</v>
      </c>
      <c r="O76">
        <v>0</v>
      </c>
      <c r="P76">
        <v>18</v>
      </c>
      <c r="Q76">
        <v>3</v>
      </c>
      <c r="R76">
        <v>1</v>
      </c>
      <c r="S76" s="4">
        <v>43678.04583333333</v>
      </c>
      <c r="T76" t="s">
        <v>52</v>
      </c>
      <c r="U76" t="s">
        <v>17</v>
      </c>
      <c r="V76">
        <v>31</v>
      </c>
      <c r="W76">
        <v>7</v>
      </c>
      <c r="X76">
        <v>33</v>
      </c>
      <c r="Y76">
        <v>0</v>
      </c>
      <c r="Z76">
        <v>8</v>
      </c>
      <c r="AA76">
        <v>4</v>
      </c>
      <c r="AB76">
        <v>32</v>
      </c>
      <c r="AC76">
        <v>0</v>
      </c>
      <c r="AD76">
        <v>0</v>
      </c>
      <c r="AE76">
        <v>0</v>
      </c>
      <c r="AF76">
        <v>2</v>
      </c>
      <c r="AG76">
        <v>1</v>
      </c>
      <c r="AH76" s="4">
        <v>43677.194444444445</v>
      </c>
      <c r="AI76" t="s">
        <v>193</v>
      </c>
      <c r="AJ76" t="s">
        <v>17</v>
      </c>
      <c r="AK76">
        <v>28</v>
      </c>
      <c r="AL76">
        <v>3</v>
      </c>
      <c r="AM76">
        <v>29</v>
      </c>
      <c r="AN76">
        <v>0</v>
      </c>
      <c r="AO76">
        <v>5</v>
      </c>
      <c r="AP76">
        <v>4</v>
      </c>
      <c r="AQ76">
        <v>28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 t="str">
        <f t="shared" si="1"/>
        <v>2019-08-04 03:00</v>
      </c>
    </row>
    <row r="77" spans="1:50" x14ac:dyDescent="0.2">
      <c r="A77">
        <v>3415</v>
      </c>
      <c r="B77" s="4">
        <v>43681.124305555553</v>
      </c>
      <c r="C77" t="s">
        <v>105</v>
      </c>
      <c r="D77">
        <v>5486</v>
      </c>
      <c r="E77" t="s">
        <v>17</v>
      </c>
      <c r="F77">
        <v>26</v>
      </c>
      <c r="G77">
        <v>6</v>
      </c>
      <c r="H77">
        <v>32</v>
      </c>
      <c r="I77">
        <v>0</v>
      </c>
      <c r="J77">
        <v>6</v>
      </c>
      <c r="K77">
        <v>4</v>
      </c>
      <c r="L77">
        <v>30</v>
      </c>
      <c r="M77">
        <v>0</v>
      </c>
      <c r="N77">
        <v>0</v>
      </c>
      <c r="O77">
        <v>0</v>
      </c>
      <c r="P77">
        <v>18</v>
      </c>
      <c r="Q77">
        <v>6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tr">
        <f t="shared" si="1"/>
        <v>2019-08-04 02:59</v>
      </c>
    </row>
    <row r="78" spans="1:50" x14ac:dyDescent="0.2">
      <c r="A78">
        <v>3416</v>
      </c>
      <c r="B78" s="4">
        <v>43681.12222222222</v>
      </c>
      <c r="C78" t="s">
        <v>189</v>
      </c>
      <c r="D78">
        <v>5439</v>
      </c>
      <c r="E78" t="s">
        <v>17</v>
      </c>
      <c r="F78">
        <v>22</v>
      </c>
      <c r="G78">
        <v>4</v>
      </c>
      <c r="H78">
        <v>24</v>
      </c>
      <c r="I78">
        <v>0</v>
      </c>
      <c r="J78">
        <v>5</v>
      </c>
      <c r="K78">
        <v>4</v>
      </c>
      <c r="L78">
        <v>25</v>
      </c>
      <c r="M78">
        <v>0</v>
      </c>
      <c r="N78">
        <v>0</v>
      </c>
      <c r="O78">
        <v>0</v>
      </c>
      <c r="P78">
        <v>18</v>
      </c>
      <c r="Q78">
        <v>2</v>
      </c>
      <c r="R78">
        <v>3</v>
      </c>
      <c r="S78" s="4">
        <v>43677.945833333331</v>
      </c>
      <c r="T78" t="s">
        <v>105</v>
      </c>
      <c r="U78" t="s">
        <v>17</v>
      </c>
      <c r="V78">
        <v>26</v>
      </c>
      <c r="W78">
        <v>8</v>
      </c>
      <c r="X78">
        <v>32</v>
      </c>
      <c r="Y78">
        <v>0</v>
      </c>
      <c r="Z78">
        <v>4</v>
      </c>
      <c r="AA78">
        <v>4</v>
      </c>
      <c r="AB78">
        <v>34</v>
      </c>
      <c r="AC78">
        <v>0</v>
      </c>
      <c r="AD78">
        <v>0</v>
      </c>
      <c r="AE78">
        <v>0</v>
      </c>
      <c r="AF78">
        <v>6</v>
      </c>
      <c r="AG78">
        <v>8</v>
      </c>
      <c r="AH78" s="4">
        <v>43677.154861111114</v>
      </c>
      <c r="AI78" t="s">
        <v>105</v>
      </c>
      <c r="AJ78" t="s">
        <v>17</v>
      </c>
      <c r="AK78">
        <v>30</v>
      </c>
      <c r="AL78">
        <v>9</v>
      </c>
      <c r="AM78">
        <v>34</v>
      </c>
      <c r="AN78">
        <v>0</v>
      </c>
      <c r="AO78">
        <v>5</v>
      </c>
      <c r="AP78">
        <v>5</v>
      </c>
      <c r="AQ78">
        <v>34</v>
      </c>
      <c r="AR78">
        <v>0</v>
      </c>
      <c r="AS78">
        <v>0</v>
      </c>
      <c r="AT78">
        <v>0</v>
      </c>
      <c r="AU78">
        <v>4</v>
      </c>
      <c r="AV78">
        <v>4</v>
      </c>
      <c r="AW78">
        <v>0</v>
      </c>
      <c r="AX78" t="str">
        <f t="shared" si="1"/>
        <v>2019-08-04 02:56</v>
      </c>
    </row>
    <row r="79" spans="1:50" x14ac:dyDescent="0.2">
      <c r="A79">
        <v>3417</v>
      </c>
      <c r="B79" s="4">
        <v>43681.12222222222</v>
      </c>
      <c r="C79" t="s">
        <v>15</v>
      </c>
      <c r="D79">
        <v>5153</v>
      </c>
      <c r="E79" t="s">
        <v>17</v>
      </c>
      <c r="F79">
        <v>25</v>
      </c>
      <c r="G79">
        <v>4</v>
      </c>
      <c r="H79">
        <v>32</v>
      </c>
      <c r="I79">
        <v>0</v>
      </c>
      <c r="J79">
        <v>6</v>
      </c>
      <c r="K79">
        <v>6</v>
      </c>
      <c r="L79">
        <v>28</v>
      </c>
      <c r="M79">
        <v>0</v>
      </c>
      <c r="N79">
        <v>0</v>
      </c>
      <c r="O79">
        <v>0</v>
      </c>
      <c r="P79">
        <v>18</v>
      </c>
      <c r="Q79">
        <v>7</v>
      </c>
      <c r="R79">
        <v>3</v>
      </c>
      <c r="S79" s="4">
        <v>43678.088194444441</v>
      </c>
      <c r="T79" t="s">
        <v>189</v>
      </c>
      <c r="U79" t="s">
        <v>17</v>
      </c>
      <c r="V79">
        <v>25</v>
      </c>
      <c r="W79">
        <v>5</v>
      </c>
      <c r="X79">
        <v>20</v>
      </c>
      <c r="Y79">
        <v>0</v>
      </c>
      <c r="Z79">
        <v>2</v>
      </c>
      <c r="AA79">
        <v>2</v>
      </c>
      <c r="AB79">
        <v>16</v>
      </c>
      <c r="AC79">
        <v>0</v>
      </c>
      <c r="AD79">
        <v>0</v>
      </c>
      <c r="AE79">
        <v>0</v>
      </c>
      <c r="AF79">
        <v>-5</v>
      </c>
      <c r="AG79">
        <v>-9</v>
      </c>
      <c r="AH79" s="4">
        <v>43677.011805555558</v>
      </c>
      <c r="AI79" t="s">
        <v>189</v>
      </c>
      <c r="AJ79" t="s">
        <v>17</v>
      </c>
      <c r="AK79">
        <v>25</v>
      </c>
      <c r="AL79">
        <v>2</v>
      </c>
      <c r="AM79">
        <v>26</v>
      </c>
      <c r="AN79">
        <v>0</v>
      </c>
      <c r="AO79">
        <v>2</v>
      </c>
      <c r="AP79">
        <v>2</v>
      </c>
      <c r="AQ79">
        <v>24</v>
      </c>
      <c r="AR79">
        <v>0</v>
      </c>
      <c r="AS79">
        <v>0</v>
      </c>
      <c r="AT79">
        <v>0</v>
      </c>
      <c r="AU79">
        <v>1</v>
      </c>
      <c r="AV79">
        <v>-1</v>
      </c>
      <c r="AW79">
        <v>0</v>
      </c>
      <c r="AX79" t="str">
        <f t="shared" si="1"/>
        <v>2019-08-04 02:56</v>
      </c>
    </row>
    <row r="80" spans="1:50" x14ac:dyDescent="0.2">
      <c r="A80">
        <v>3418</v>
      </c>
      <c r="B80" s="4">
        <v>43681.119444444441</v>
      </c>
      <c r="C80" t="s">
        <v>193</v>
      </c>
      <c r="D80">
        <v>1799</v>
      </c>
      <c r="E80" t="s">
        <v>17</v>
      </c>
      <c r="F80">
        <v>26</v>
      </c>
      <c r="G80">
        <v>2</v>
      </c>
      <c r="H80">
        <v>32</v>
      </c>
      <c r="I80">
        <v>0</v>
      </c>
      <c r="J80">
        <v>4</v>
      </c>
      <c r="K80">
        <v>4</v>
      </c>
      <c r="L80">
        <v>33</v>
      </c>
      <c r="M80">
        <v>0</v>
      </c>
      <c r="N80">
        <v>0</v>
      </c>
      <c r="O80">
        <v>0</v>
      </c>
      <c r="P80">
        <v>18</v>
      </c>
      <c r="Q80">
        <v>6</v>
      </c>
      <c r="R80">
        <v>7</v>
      </c>
      <c r="S80" s="4">
        <v>43678.211805555555</v>
      </c>
      <c r="T80" t="s">
        <v>193</v>
      </c>
      <c r="U80" t="s">
        <v>17</v>
      </c>
      <c r="V80">
        <v>26</v>
      </c>
      <c r="W80">
        <v>4</v>
      </c>
      <c r="X80">
        <v>32</v>
      </c>
      <c r="Y80">
        <v>0</v>
      </c>
      <c r="Z80">
        <v>4</v>
      </c>
      <c r="AA80">
        <v>6</v>
      </c>
      <c r="AB80">
        <v>33</v>
      </c>
      <c r="AC80">
        <v>0</v>
      </c>
      <c r="AD80">
        <v>0</v>
      </c>
      <c r="AE80">
        <v>0</v>
      </c>
      <c r="AF80">
        <v>6</v>
      </c>
      <c r="AG80">
        <v>7</v>
      </c>
      <c r="AH80" s="4">
        <v>43677.035416666666</v>
      </c>
      <c r="AI80" t="s">
        <v>27</v>
      </c>
      <c r="AJ80" t="s">
        <v>17</v>
      </c>
      <c r="AK80">
        <v>27</v>
      </c>
      <c r="AL80">
        <v>4</v>
      </c>
      <c r="AM80">
        <v>33</v>
      </c>
      <c r="AN80">
        <v>0</v>
      </c>
      <c r="AO80">
        <v>4</v>
      </c>
      <c r="AP80">
        <v>3</v>
      </c>
      <c r="AQ80">
        <v>32</v>
      </c>
      <c r="AR80">
        <v>0</v>
      </c>
      <c r="AS80">
        <v>0</v>
      </c>
      <c r="AT80">
        <v>0</v>
      </c>
      <c r="AU80">
        <v>6</v>
      </c>
      <c r="AV80">
        <v>5</v>
      </c>
      <c r="AW80">
        <v>0</v>
      </c>
      <c r="AX80" t="str">
        <f t="shared" si="1"/>
        <v>2019-08-04 02:52</v>
      </c>
    </row>
    <row r="81" spans="1:50" x14ac:dyDescent="0.2">
      <c r="A81">
        <v>3419</v>
      </c>
      <c r="B81" s="4">
        <v>43681.118750000001</v>
      </c>
      <c r="C81" t="s">
        <v>97</v>
      </c>
      <c r="D81">
        <v>5502</v>
      </c>
      <c r="E81" t="s">
        <v>17</v>
      </c>
      <c r="F81">
        <v>27</v>
      </c>
      <c r="G81">
        <v>6</v>
      </c>
      <c r="H81">
        <v>35</v>
      </c>
      <c r="I81">
        <v>0</v>
      </c>
      <c r="J81">
        <v>6</v>
      </c>
      <c r="K81">
        <v>6</v>
      </c>
      <c r="L81">
        <v>30</v>
      </c>
      <c r="M81">
        <v>0</v>
      </c>
      <c r="N81">
        <v>0</v>
      </c>
      <c r="O81">
        <v>0</v>
      </c>
      <c r="P81">
        <v>18</v>
      </c>
      <c r="Q81">
        <v>8</v>
      </c>
      <c r="R81">
        <v>3</v>
      </c>
      <c r="S81" s="4">
        <v>43678.254166666666</v>
      </c>
      <c r="T81" t="s">
        <v>77</v>
      </c>
      <c r="U81" t="s">
        <v>17</v>
      </c>
      <c r="V81">
        <v>26</v>
      </c>
      <c r="W81">
        <v>5</v>
      </c>
      <c r="X81">
        <v>27</v>
      </c>
      <c r="Y81">
        <v>0</v>
      </c>
      <c r="Z81">
        <v>5</v>
      </c>
      <c r="AA81">
        <v>24</v>
      </c>
      <c r="AB81">
        <v>27</v>
      </c>
      <c r="AC81">
        <v>0</v>
      </c>
      <c r="AD81">
        <v>0</v>
      </c>
      <c r="AE81">
        <v>0</v>
      </c>
      <c r="AF81">
        <v>1</v>
      </c>
      <c r="AG81">
        <v>1</v>
      </c>
      <c r="AH81" s="4">
        <v>43676.746527777781</v>
      </c>
      <c r="AI81" t="s">
        <v>77</v>
      </c>
      <c r="AJ81" t="s">
        <v>17</v>
      </c>
      <c r="AK81">
        <v>37</v>
      </c>
      <c r="AL81">
        <v>5</v>
      </c>
      <c r="AM81">
        <v>27</v>
      </c>
      <c r="AN81">
        <v>0</v>
      </c>
      <c r="AO81">
        <v>6</v>
      </c>
      <c r="AP81">
        <v>5</v>
      </c>
      <c r="AQ81">
        <v>28</v>
      </c>
      <c r="AR81">
        <v>0</v>
      </c>
      <c r="AS81">
        <v>0</v>
      </c>
      <c r="AT81">
        <v>0</v>
      </c>
      <c r="AU81">
        <v>-10</v>
      </c>
      <c r="AV81">
        <v>-9</v>
      </c>
      <c r="AW81">
        <v>0</v>
      </c>
      <c r="AX81" t="str">
        <f t="shared" si="1"/>
        <v>2019-08-04 02:51</v>
      </c>
    </row>
    <row r="82" spans="1:50" x14ac:dyDescent="0.2">
      <c r="A82">
        <v>3420</v>
      </c>
      <c r="B82" s="4">
        <v>43681.118750000001</v>
      </c>
      <c r="C82" t="s">
        <v>27</v>
      </c>
      <c r="D82">
        <v>1103</v>
      </c>
      <c r="E82" t="s">
        <v>17</v>
      </c>
      <c r="F82">
        <v>25</v>
      </c>
      <c r="G82">
        <v>4</v>
      </c>
      <c r="H82">
        <v>36</v>
      </c>
      <c r="I82">
        <v>0</v>
      </c>
      <c r="J82">
        <v>4</v>
      </c>
      <c r="K82">
        <v>5</v>
      </c>
      <c r="L82">
        <v>34</v>
      </c>
      <c r="M82">
        <v>0</v>
      </c>
      <c r="N82">
        <v>1</v>
      </c>
      <c r="O82">
        <v>1</v>
      </c>
      <c r="P82">
        <v>18</v>
      </c>
      <c r="Q82">
        <v>11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4">
        <v>43677.21597222222</v>
      </c>
      <c r="AI82" t="s">
        <v>74</v>
      </c>
      <c r="AJ82" t="s">
        <v>17</v>
      </c>
      <c r="AK82">
        <v>30</v>
      </c>
      <c r="AL82">
        <v>2</v>
      </c>
      <c r="AM82">
        <v>35</v>
      </c>
      <c r="AN82">
        <v>0</v>
      </c>
      <c r="AO82">
        <v>2</v>
      </c>
      <c r="AP82">
        <v>2</v>
      </c>
      <c r="AQ82">
        <v>32</v>
      </c>
      <c r="AR82">
        <v>0</v>
      </c>
      <c r="AS82">
        <v>0</v>
      </c>
      <c r="AT82">
        <v>0</v>
      </c>
      <c r="AU82">
        <v>5</v>
      </c>
      <c r="AV82">
        <v>2</v>
      </c>
      <c r="AW82">
        <v>1</v>
      </c>
      <c r="AX82" t="str">
        <f t="shared" si="1"/>
        <v>2019-08-04 02:51</v>
      </c>
    </row>
    <row r="83" spans="1:50" x14ac:dyDescent="0.2">
      <c r="A83">
        <v>3421</v>
      </c>
      <c r="B83" s="4">
        <v>43681.118055555555</v>
      </c>
      <c r="C83" t="s">
        <v>82</v>
      </c>
      <c r="D83">
        <v>7989</v>
      </c>
      <c r="E83" t="s">
        <v>17</v>
      </c>
      <c r="F83">
        <v>30</v>
      </c>
      <c r="G83">
        <v>6</v>
      </c>
      <c r="H83">
        <v>30</v>
      </c>
      <c r="I83">
        <v>0</v>
      </c>
      <c r="J83">
        <v>6</v>
      </c>
      <c r="K83">
        <v>7</v>
      </c>
      <c r="L83">
        <v>30</v>
      </c>
      <c r="M83">
        <v>0</v>
      </c>
      <c r="N83">
        <v>0</v>
      </c>
      <c r="O83">
        <v>0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4">
        <v>43676.96875</v>
      </c>
      <c r="AI83" t="s">
        <v>27</v>
      </c>
      <c r="AJ83" t="s">
        <v>17</v>
      </c>
      <c r="AK83">
        <v>30</v>
      </c>
      <c r="AL83">
        <v>6</v>
      </c>
      <c r="AM83">
        <v>34</v>
      </c>
      <c r="AN83">
        <v>0</v>
      </c>
      <c r="AO83">
        <v>7</v>
      </c>
      <c r="AP83">
        <v>6</v>
      </c>
      <c r="AQ83">
        <v>35</v>
      </c>
      <c r="AR83">
        <v>0</v>
      </c>
      <c r="AS83">
        <v>0</v>
      </c>
      <c r="AT83">
        <v>0</v>
      </c>
      <c r="AU83">
        <v>4</v>
      </c>
      <c r="AV83">
        <v>5</v>
      </c>
      <c r="AW83">
        <v>0</v>
      </c>
      <c r="AX83" t="str">
        <f t="shared" si="1"/>
        <v>2019-08-04 02:50</v>
      </c>
    </row>
    <row r="84" spans="1:50" x14ac:dyDescent="0.2">
      <c r="A84">
        <v>3422</v>
      </c>
      <c r="B84" s="4">
        <v>43681.117361111108</v>
      </c>
      <c r="C84" t="s">
        <v>201</v>
      </c>
      <c r="D84">
        <v>1213</v>
      </c>
      <c r="E84" t="s">
        <v>17</v>
      </c>
      <c r="F84">
        <v>27</v>
      </c>
      <c r="G84">
        <v>5</v>
      </c>
      <c r="H84">
        <v>33</v>
      </c>
      <c r="I84">
        <v>0</v>
      </c>
      <c r="J84">
        <v>3</v>
      </c>
      <c r="K84">
        <v>3</v>
      </c>
      <c r="L84">
        <v>34</v>
      </c>
      <c r="M84">
        <v>0</v>
      </c>
      <c r="N84">
        <v>0</v>
      </c>
      <c r="O84">
        <v>0</v>
      </c>
      <c r="P84">
        <v>18</v>
      </c>
      <c r="Q84">
        <v>6</v>
      </c>
      <c r="R84">
        <v>7</v>
      </c>
      <c r="S84" s="4">
        <v>43678.113194444442</v>
      </c>
      <c r="T84" t="s">
        <v>97</v>
      </c>
      <c r="U84" t="s">
        <v>17</v>
      </c>
      <c r="V84">
        <v>25</v>
      </c>
      <c r="W84">
        <v>6</v>
      </c>
      <c r="X84">
        <v>32</v>
      </c>
      <c r="Y84">
        <v>0</v>
      </c>
      <c r="Z84">
        <v>4</v>
      </c>
      <c r="AA84">
        <v>4</v>
      </c>
      <c r="AB84">
        <v>32</v>
      </c>
      <c r="AC84">
        <v>0</v>
      </c>
      <c r="AD84">
        <v>0</v>
      </c>
      <c r="AE84">
        <v>0</v>
      </c>
      <c r="AF84">
        <v>7</v>
      </c>
      <c r="AG84">
        <v>7</v>
      </c>
      <c r="AH84" s="4">
        <v>43676.74722222222</v>
      </c>
      <c r="AI84" t="s">
        <v>74</v>
      </c>
      <c r="AJ84" t="s">
        <v>17</v>
      </c>
      <c r="AK84">
        <v>35</v>
      </c>
      <c r="AL84">
        <v>4</v>
      </c>
      <c r="AM84">
        <v>26</v>
      </c>
      <c r="AN84">
        <v>0</v>
      </c>
      <c r="AO84">
        <v>6</v>
      </c>
      <c r="AP84">
        <v>6</v>
      </c>
      <c r="AQ84">
        <v>28</v>
      </c>
      <c r="AR84">
        <v>0</v>
      </c>
      <c r="AS84">
        <v>0</v>
      </c>
      <c r="AT84">
        <v>0</v>
      </c>
      <c r="AU84">
        <v>-9</v>
      </c>
      <c r="AV84">
        <v>-7</v>
      </c>
      <c r="AW84">
        <v>0</v>
      </c>
      <c r="AX84" t="str">
        <f t="shared" si="1"/>
        <v>2019-08-04 02:49</v>
      </c>
    </row>
    <row r="85" spans="1:50" x14ac:dyDescent="0.2">
      <c r="A85">
        <v>3423</v>
      </c>
      <c r="B85" s="4">
        <v>43681.116666666669</v>
      </c>
      <c r="C85" t="s">
        <v>134</v>
      </c>
      <c r="D85">
        <v>7377</v>
      </c>
      <c r="E85" t="s">
        <v>17</v>
      </c>
      <c r="F85">
        <v>28</v>
      </c>
      <c r="G85">
        <v>6</v>
      </c>
      <c r="H85">
        <v>32</v>
      </c>
      <c r="I85">
        <v>0</v>
      </c>
      <c r="J85">
        <v>6</v>
      </c>
      <c r="K85">
        <v>5</v>
      </c>
      <c r="L85">
        <v>34</v>
      </c>
      <c r="M85">
        <v>0</v>
      </c>
      <c r="N85">
        <v>0</v>
      </c>
      <c r="O85">
        <v>0</v>
      </c>
      <c r="P85">
        <v>18</v>
      </c>
      <c r="Q85">
        <v>4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4">
        <v>43677.026388888888</v>
      </c>
      <c r="AI85" t="s">
        <v>539</v>
      </c>
      <c r="AJ85" t="s">
        <v>17</v>
      </c>
      <c r="AK85">
        <v>30</v>
      </c>
      <c r="AL85">
        <v>6</v>
      </c>
      <c r="AM85">
        <v>30</v>
      </c>
      <c r="AN85">
        <v>0</v>
      </c>
      <c r="AO85">
        <v>5</v>
      </c>
      <c r="AP85">
        <v>6</v>
      </c>
      <c r="AQ85">
        <v>32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 t="str">
        <f t="shared" si="1"/>
        <v>2019-08-04 02:48</v>
      </c>
    </row>
    <row r="86" spans="1:50" x14ac:dyDescent="0.2">
      <c r="A86">
        <v>3424</v>
      </c>
      <c r="B86" s="4">
        <v>43681.115277777775</v>
      </c>
      <c r="C86" t="s">
        <v>42</v>
      </c>
      <c r="D86">
        <v>5449</v>
      </c>
      <c r="E86" t="s">
        <v>17</v>
      </c>
      <c r="F86">
        <v>20</v>
      </c>
      <c r="G86">
        <v>6</v>
      </c>
      <c r="H86">
        <v>28</v>
      </c>
      <c r="I86">
        <v>0</v>
      </c>
      <c r="J86">
        <v>5</v>
      </c>
      <c r="K86">
        <v>5</v>
      </c>
      <c r="L86">
        <v>25</v>
      </c>
      <c r="M86">
        <v>0</v>
      </c>
      <c r="N86">
        <v>0</v>
      </c>
      <c r="O86">
        <v>0</v>
      </c>
      <c r="P86">
        <v>18</v>
      </c>
      <c r="Q86">
        <v>8</v>
      </c>
      <c r="R86">
        <v>5</v>
      </c>
      <c r="S86" s="4">
        <v>43677.884722222225</v>
      </c>
      <c r="T86" t="s">
        <v>82</v>
      </c>
      <c r="U86" t="s">
        <v>17</v>
      </c>
      <c r="V86">
        <v>30</v>
      </c>
      <c r="W86">
        <v>7</v>
      </c>
      <c r="X86">
        <v>28</v>
      </c>
      <c r="Y86">
        <v>0</v>
      </c>
      <c r="Z86">
        <v>5</v>
      </c>
      <c r="AA86">
        <v>5</v>
      </c>
      <c r="AB86">
        <v>27</v>
      </c>
      <c r="AC86">
        <v>0</v>
      </c>
      <c r="AD86">
        <v>0</v>
      </c>
      <c r="AE86">
        <v>0</v>
      </c>
      <c r="AF86">
        <v>-2</v>
      </c>
      <c r="AG86">
        <v>-3</v>
      </c>
      <c r="AH86" s="4">
        <v>43677.160416666666</v>
      </c>
      <c r="AI86" t="s">
        <v>82</v>
      </c>
      <c r="AJ86" t="s">
        <v>17</v>
      </c>
      <c r="AK86">
        <v>26</v>
      </c>
      <c r="AL86">
        <v>5</v>
      </c>
      <c r="AM86">
        <v>33</v>
      </c>
      <c r="AN86">
        <v>0</v>
      </c>
      <c r="AO86">
        <v>4</v>
      </c>
      <c r="AP86">
        <v>5</v>
      </c>
      <c r="AQ86">
        <v>30</v>
      </c>
      <c r="AR86">
        <v>0</v>
      </c>
      <c r="AS86">
        <v>0</v>
      </c>
      <c r="AT86">
        <v>0</v>
      </c>
      <c r="AU86">
        <v>7</v>
      </c>
      <c r="AV86">
        <v>4</v>
      </c>
      <c r="AW86">
        <v>0</v>
      </c>
      <c r="AX86" t="str">
        <f t="shared" si="1"/>
        <v>2019-08-04 02:46</v>
      </c>
    </row>
    <row r="87" spans="1:50" x14ac:dyDescent="0.2">
      <c r="A87">
        <v>3425</v>
      </c>
      <c r="B87" s="4">
        <v>43681.114583333336</v>
      </c>
      <c r="C87" t="s">
        <v>134</v>
      </c>
      <c r="D87">
        <v>1487</v>
      </c>
      <c r="E87" t="s">
        <v>17</v>
      </c>
      <c r="F87">
        <v>30</v>
      </c>
      <c r="G87">
        <v>5</v>
      </c>
      <c r="H87">
        <v>32</v>
      </c>
      <c r="I87">
        <v>0</v>
      </c>
      <c r="J87">
        <v>3</v>
      </c>
      <c r="K87">
        <v>5</v>
      </c>
      <c r="L87">
        <v>33</v>
      </c>
      <c r="M87">
        <v>0</v>
      </c>
      <c r="N87">
        <v>0</v>
      </c>
      <c r="O87">
        <v>0</v>
      </c>
      <c r="P87">
        <v>18</v>
      </c>
      <c r="Q87">
        <v>2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4">
        <v>43677.354166666664</v>
      </c>
      <c r="AI87" t="s">
        <v>97</v>
      </c>
      <c r="AJ87" t="s">
        <v>17</v>
      </c>
      <c r="AK87">
        <v>30</v>
      </c>
      <c r="AL87">
        <v>3</v>
      </c>
      <c r="AM87">
        <v>33</v>
      </c>
      <c r="AN87">
        <v>0</v>
      </c>
      <c r="AO87">
        <v>8</v>
      </c>
      <c r="AP87">
        <v>8</v>
      </c>
      <c r="AQ87">
        <v>36</v>
      </c>
      <c r="AR87">
        <v>0</v>
      </c>
      <c r="AS87">
        <v>0</v>
      </c>
      <c r="AT87">
        <v>0</v>
      </c>
      <c r="AU87">
        <v>3</v>
      </c>
      <c r="AV87">
        <v>6</v>
      </c>
      <c r="AW87">
        <v>0</v>
      </c>
      <c r="AX87" t="str">
        <f t="shared" si="1"/>
        <v>2019-08-04 02:45</v>
      </c>
    </row>
    <row r="88" spans="1:50" x14ac:dyDescent="0.2">
      <c r="A88">
        <v>3426</v>
      </c>
      <c r="B88" s="4">
        <v>43681.113888888889</v>
      </c>
      <c r="C88" t="s">
        <v>15</v>
      </c>
      <c r="D88">
        <v>5687</v>
      </c>
      <c r="E88" t="s">
        <v>17</v>
      </c>
      <c r="F88">
        <v>24</v>
      </c>
      <c r="G88">
        <v>5</v>
      </c>
      <c r="H88">
        <v>27</v>
      </c>
      <c r="I88">
        <v>0</v>
      </c>
      <c r="J88">
        <v>4</v>
      </c>
      <c r="K88">
        <v>4</v>
      </c>
      <c r="L88">
        <v>30</v>
      </c>
      <c r="M88">
        <v>0</v>
      </c>
      <c r="N88">
        <v>0</v>
      </c>
      <c r="O88">
        <v>0</v>
      </c>
      <c r="P88">
        <v>18</v>
      </c>
      <c r="Q88">
        <v>3</v>
      </c>
      <c r="R88">
        <v>6</v>
      </c>
      <c r="S88" s="4">
        <v>43678.116666666669</v>
      </c>
      <c r="T88" t="s">
        <v>100</v>
      </c>
      <c r="U88" t="s">
        <v>17</v>
      </c>
      <c r="V88">
        <v>30</v>
      </c>
      <c r="W88">
        <v>4</v>
      </c>
      <c r="X88">
        <v>30</v>
      </c>
      <c r="Y88">
        <v>0</v>
      </c>
      <c r="Z88">
        <v>4</v>
      </c>
      <c r="AA88">
        <v>4</v>
      </c>
      <c r="AB88">
        <v>32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tr">
        <f t="shared" si="1"/>
        <v>2019-08-04 02:44</v>
      </c>
    </row>
    <row r="89" spans="1:50" x14ac:dyDescent="0.2">
      <c r="A89">
        <v>3427</v>
      </c>
      <c r="B89" s="4">
        <v>43681.113194444442</v>
      </c>
      <c r="C89" t="s">
        <v>27</v>
      </c>
      <c r="D89">
        <v>5797</v>
      </c>
      <c r="E89" t="s">
        <v>17</v>
      </c>
      <c r="F89">
        <v>27</v>
      </c>
      <c r="G89">
        <v>4</v>
      </c>
      <c r="H89">
        <v>35</v>
      </c>
      <c r="I89">
        <v>0</v>
      </c>
      <c r="J89">
        <v>4</v>
      </c>
      <c r="K89">
        <v>5</v>
      </c>
      <c r="L89">
        <v>35</v>
      </c>
      <c r="M89">
        <v>0</v>
      </c>
      <c r="N89">
        <v>0</v>
      </c>
      <c r="O89">
        <v>0</v>
      </c>
      <c r="P89">
        <v>18</v>
      </c>
      <c r="Q89">
        <v>8</v>
      </c>
      <c r="R89">
        <v>8</v>
      </c>
      <c r="S89" s="4">
        <v>43678.156944444447</v>
      </c>
      <c r="T89" t="s">
        <v>74</v>
      </c>
      <c r="U89" t="s">
        <v>17</v>
      </c>
      <c r="V89">
        <v>29</v>
      </c>
      <c r="W89">
        <v>6</v>
      </c>
      <c r="X89">
        <v>29</v>
      </c>
      <c r="Y89">
        <v>0</v>
      </c>
      <c r="Z89">
        <v>6</v>
      </c>
      <c r="AA89">
        <v>5</v>
      </c>
      <c r="AB89">
        <v>32</v>
      </c>
      <c r="AC89">
        <v>0</v>
      </c>
      <c r="AD89">
        <v>0</v>
      </c>
      <c r="AE89">
        <v>0</v>
      </c>
      <c r="AF89">
        <v>0</v>
      </c>
      <c r="AG89">
        <v>3</v>
      </c>
      <c r="AH89" s="4">
        <v>43677.254861111112</v>
      </c>
      <c r="AI89" t="s">
        <v>52</v>
      </c>
      <c r="AJ89" t="s">
        <v>17</v>
      </c>
      <c r="AK89">
        <v>26</v>
      </c>
      <c r="AL89">
        <v>5</v>
      </c>
      <c r="AM89">
        <v>29</v>
      </c>
      <c r="AN89">
        <v>0</v>
      </c>
      <c r="AO89">
        <v>5</v>
      </c>
      <c r="AP89">
        <v>4</v>
      </c>
      <c r="AQ89">
        <v>28</v>
      </c>
      <c r="AR89">
        <v>0</v>
      </c>
      <c r="AS89">
        <v>0</v>
      </c>
      <c r="AT89">
        <v>0</v>
      </c>
      <c r="AU89">
        <v>3</v>
      </c>
      <c r="AV89">
        <v>2</v>
      </c>
      <c r="AW89">
        <v>0</v>
      </c>
      <c r="AX89" t="str">
        <f t="shared" si="1"/>
        <v>2019-08-04 02:43</v>
      </c>
    </row>
    <row r="90" spans="1:50" x14ac:dyDescent="0.2">
      <c r="A90">
        <v>3428</v>
      </c>
      <c r="B90" s="4">
        <v>43681.113194444442</v>
      </c>
      <c r="C90" t="s">
        <v>213</v>
      </c>
      <c r="D90">
        <v>5823</v>
      </c>
      <c r="E90" t="s">
        <v>72</v>
      </c>
      <c r="F90">
        <v>26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18</v>
      </c>
      <c r="Q90">
        <v>-26</v>
      </c>
      <c r="R90">
        <v>-26</v>
      </c>
      <c r="S90" s="4">
        <v>43678.118055555555</v>
      </c>
      <c r="T90" t="s">
        <v>213</v>
      </c>
      <c r="U90" t="s">
        <v>72</v>
      </c>
      <c r="V90">
        <v>30</v>
      </c>
      <c r="W90">
        <v>0</v>
      </c>
      <c r="X90">
        <v>0</v>
      </c>
      <c r="Y90">
        <v>6</v>
      </c>
      <c r="Z90">
        <v>0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-30</v>
      </c>
      <c r="AG90">
        <v>-30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tr">
        <f t="shared" si="1"/>
        <v>2019-08-04 02:43</v>
      </c>
    </row>
    <row r="91" spans="1:50" x14ac:dyDescent="0.2">
      <c r="A91">
        <v>3429</v>
      </c>
      <c r="B91" s="4">
        <v>43681.11041666667</v>
      </c>
      <c r="C91" t="s">
        <v>105</v>
      </c>
      <c r="D91">
        <v>1725</v>
      </c>
      <c r="E91" t="s">
        <v>17</v>
      </c>
      <c r="F91">
        <v>25</v>
      </c>
      <c r="G91">
        <v>5</v>
      </c>
      <c r="H91">
        <v>32</v>
      </c>
      <c r="I91">
        <v>0</v>
      </c>
      <c r="J91">
        <v>5</v>
      </c>
      <c r="K91">
        <v>4</v>
      </c>
      <c r="L91">
        <v>34</v>
      </c>
      <c r="M91">
        <v>0</v>
      </c>
      <c r="N91">
        <v>0</v>
      </c>
      <c r="O91">
        <v>0</v>
      </c>
      <c r="P91">
        <v>18</v>
      </c>
      <c r="Q91">
        <v>7</v>
      </c>
      <c r="R91">
        <v>9</v>
      </c>
      <c r="S91" s="4">
        <v>43678.126388888886</v>
      </c>
      <c r="T91" t="s">
        <v>15</v>
      </c>
      <c r="U91" t="s">
        <v>17</v>
      </c>
      <c r="V91">
        <v>28</v>
      </c>
      <c r="W91">
        <v>4</v>
      </c>
      <c r="X91">
        <v>20</v>
      </c>
      <c r="Y91">
        <v>0</v>
      </c>
      <c r="Z91">
        <v>4</v>
      </c>
      <c r="AA91">
        <v>4</v>
      </c>
      <c r="AB91">
        <v>22</v>
      </c>
      <c r="AC91">
        <v>0</v>
      </c>
      <c r="AD91">
        <v>0</v>
      </c>
      <c r="AE91">
        <v>0</v>
      </c>
      <c r="AF91">
        <v>-8</v>
      </c>
      <c r="AG91">
        <v>-6</v>
      </c>
      <c r="AH91" s="4">
        <v>43677.068055555559</v>
      </c>
      <c r="AI91" t="s">
        <v>77</v>
      </c>
      <c r="AJ91" t="s">
        <v>17</v>
      </c>
      <c r="AK91">
        <v>29</v>
      </c>
      <c r="AL91">
        <v>4</v>
      </c>
      <c r="AM91">
        <v>28</v>
      </c>
      <c r="AN91">
        <v>0</v>
      </c>
      <c r="AO91">
        <v>4</v>
      </c>
      <c r="AP91">
        <v>4</v>
      </c>
      <c r="AQ91">
        <v>30</v>
      </c>
      <c r="AR91">
        <v>0</v>
      </c>
      <c r="AS91">
        <v>0</v>
      </c>
      <c r="AT91">
        <v>0</v>
      </c>
      <c r="AU91">
        <v>-1</v>
      </c>
      <c r="AV91">
        <v>1</v>
      </c>
      <c r="AW91">
        <v>0</v>
      </c>
      <c r="AX91" t="str">
        <f t="shared" si="1"/>
        <v>2019-08-04 02:39</v>
      </c>
    </row>
    <row r="92" spans="1:50" x14ac:dyDescent="0.2">
      <c r="A92">
        <v>3430</v>
      </c>
      <c r="B92" s="4">
        <v>43681.109722222223</v>
      </c>
      <c r="C92" t="s">
        <v>218</v>
      </c>
      <c r="D92">
        <v>7400</v>
      </c>
      <c r="E92" t="s">
        <v>17</v>
      </c>
      <c r="F92">
        <v>28</v>
      </c>
      <c r="G92">
        <v>5</v>
      </c>
      <c r="H92">
        <v>35</v>
      </c>
      <c r="I92">
        <v>0</v>
      </c>
      <c r="J92">
        <v>6</v>
      </c>
      <c r="K92">
        <v>7</v>
      </c>
      <c r="L92">
        <v>32</v>
      </c>
      <c r="M92">
        <v>0</v>
      </c>
      <c r="N92">
        <v>0</v>
      </c>
      <c r="O92">
        <v>0</v>
      </c>
      <c r="P92">
        <v>18</v>
      </c>
      <c r="Q92">
        <v>7</v>
      </c>
      <c r="R92">
        <v>4</v>
      </c>
      <c r="S92" s="4">
        <v>43677.931250000001</v>
      </c>
      <c r="T92" t="s">
        <v>254</v>
      </c>
      <c r="U92" t="s">
        <v>17</v>
      </c>
      <c r="V92">
        <v>21</v>
      </c>
      <c r="W92">
        <v>5</v>
      </c>
      <c r="X92">
        <v>26</v>
      </c>
      <c r="Y92">
        <v>0</v>
      </c>
      <c r="Z92">
        <v>5</v>
      </c>
      <c r="AA92">
        <v>6</v>
      </c>
      <c r="AB92">
        <v>26</v>
      </c>
      <c r="AC92">
        <v>0</v>
      </c>
      <c r="AD92">
        <v>0</v>
      </c>
      <c r="AE92">
        <v>0</v>
      </c>
      <c r="AF92">
        <v>5</v>
      </c>
      <c r="AG92">
        <v>5</v>
      </c>
      <c r="AH92" s="4">
        <v>43677.155555555553</v>
      </c>
      <c r="AI92" t="s">
        <v>189</v>
      </c>
      <c r="AJ92" t="s">
        <v>17</v>
      </c>
      <c r="AK92">
        <v>26</v>
      </c>
      <c r="AL92">
        <v>4</v>
      </c>
      <c r="AM92">
        <v>28</v>
      </c>
      <c r="AN92">
        <v>0</v>
      </c>
      <c r="AO92">
        <v>5</v>
      </c>
      <c r="AP92">
        <v>5</v>
      </c>
      <c r="AQ92">
        <v>29</v>
      </c>
      <c r="AR92">
        <v>0</v>
      </c>
      <c r="AS92">
        <v>0</v>
      </c>
      <c r="AT92">
        <v>0</v>
      </c>
      <c r="AU92">
        <v>2</v>
      </c>
      <c r="AV92">
        <v>3</v>
      </c>
      <c r="AW92">
        <v>0</v>
      </c>
      <c r="AX92" t="str">
        <f t="shared" si="1"/>
        <v>2019-08-04 02:38</v>
      </c>
    </row>
    <row r="93" spans="1:50" x14ac:dyDescent="0.2">
      <c r="A93">
        <v>3431</v>
      </c>
      <c r="B93" s="4">
        <v>43681.109027777777</v>
      </c>
      <c r="C93" t="s">
        <v>105</v>
      </c>
      <c r="D93">
        <v>1493</v>
      </c>
      <c r="E93" t="s">
        <v>17</v>
      </c>
      <c r="F93">
        <v>26</v>
      </c>
      <c r="G93">
        <v>5</v>
      </c>
      <c r="H93">
        <v>32</v>
      </c>
      <c r="I93">
        <v>0</v>
      </c>
      <c r="J93">
        <v>6</v>
      </c>
      <c r="K93">
        <v>6</v>
      </c>
      <c r="L93">
        <v>30</v>
      </c>
      <c r="M93">
        <v>0</v>
      </c>
      <c r="N93">
        <v>0</v>
      </c>
      <c r="O93">
        <v>0</v>
      </c>
      <c r="P93">
        <v>18</v>
      </c>
      <c r="Q93">
        <v>6</v>
      </c>
      <c r="R93">
        <v>4</v>
      </c>
      <c r="S93" s="4">
        <v>43678.12222222222</v>
      </c>
      <c r="T93" t="s">
        <v>47</v>
      </c>
      <c r="U93" t="s">
        <v>17</v>
      </c>
      <c r="V93">
        <v>20</v>
      </c>
      <c r="W93">
        <v>5</v>
      </c>
      <c r="X93">
        <v>26</v>
      </c>
      <c r="Y93">
        <v>0</v>
      </c>
      <c r="Z93">
        <v>5</v>
      </c>
      <c r="AA93">
        <v>6</v>
      </c>
      <c r="AB93">
        <v>22</v>
      </c>
      <c r="AC93">
        <v>0</v>
      </c>
      <c r="AD93">
        <v>0</v>
      </c>
      <c r="AE93">
        <v>0</v>
      </c>
      <c r="AF93">
        <v>6</v>
      </c>
      <c r="AG93">
        <v>2</v>
      </c>
      <c r="AH93" s="4">
        <v>43676.974305555559</v>
      </c>
      <c r="AI93" t="s">
        <v>74</v>
      </c>
      <c r="AJ93" t="s">
        <v>17</v>
      </c>
      <c r="AK93">
        <v>34</v>
      </c>
      <c r="AL93">
        <v>6</v>
      </c>
      <c r="AM93">
        <v>34</v>
      </c>
      <c r="AN93">
        <v>0</v>
      </c>
      <c r="AO93">
        <v>6</v>
      </c>
      <c r="AP93">
        <v>6</v>
      </c>
      <c r="AQ93">
        <v>32</v>
      </c>
      <c r="AR93">
        <v>0</v>
      </c>
      <c r="AS93">
        <v>0</v>
      </c>
      <c r="AT93">
        <v>0</v>
      </c>
      <c r="AU93">
        <v>0</v>
      </c>
      <c r="AV93">
        <v>-2</v>
      </c>
      <c r="AW93">
        <v>0</v>
      </c>
      <c r="AX93" t="str">
        <f t="shared" si="1"/>
        <v>2019-08-04 02:37</v>
      </c>
    </row>
    <row r="94" spans="1:50" x14ac:dyDescent="0.2">
      <c r="A94">
        <v>3432</v>
      </c>
      <c r="B94" s="4">
        <v>43681.106944444444</v>
      </c>
      <c r="C94" t="s">
        <v>77</v>
      </c>
      <c r="D94">
        <v>1570</v>
      </c>
      <c r="E94" t="s">
        <v>17</v>
      </c>
      <c r="F94">
        <v>30</v>
      </c>
      <c r="G94">
        <v>4</v>
      </c>
      <c r="H94">
        <v>28</v>
      </c>
      <c r="I94">
        <v>0</v>
      </c>
      <c r="J94">
        <v>5</v>
      </c>
      <c r="K94">
        <v>5</v>
      </c>
      <c r="L94">
        <v>28</v>
      </c>
      <c r="M94">
        <v>0</v>
      </c>
      <c r="N94">
        <v>0</v>
      </c>
      <c r="O94">
        <v>0</v>
      </c>
      <c r="P94">
        <v>18</v>
      </c>
      <c r="Q94">
        <v>-2</v>
      </c>
      <c r="R94">
        <v>-2</v>
      </c>
      <c r="S94" s="4">
        <v>43677.952777777777</v>
      </c>
      <c r="T94" t="s">
        <v>77</v>
      </c>
      <c r="U94" t="s">
        <v>17</v>
      </c>
      <c r="V94">
        <v>29</v>
      </c>
      <c r="W94">
        <v>4</v>
      </c>
      <c r="X94">
        <v>32</v>
      </c>
      <c r="Y94">
        <v>0</v>
      </c>
      <c r="Z94">
        <v>5</v>
      </c>
      <c r="AA94">
        <v>5</v>
      </c>
      <c r="AB94">
        <v>30</v>
      </c>
      <c r="AC94">
        <v>0</v>
      </c>
      <c r="AD94">
        <v>0</v>
      </c>
      <c r="AE94">
        <v>0</v>
      </c>
      <c r="AF94">
        <v>3</v>
      </c>
      <c r="AG94">
        <v>1</v>
      </c>
      <c r="AH94" s="4">
        <v>43677.263194444444</v>
      </c>
      <c r="AI94" t="s">
        <v>77</v>
      </c>
      <c r="AJ94" t="s">
        <v>17</v>
      </c>
      <c r="AK94">
        <v>27</v>
      </c>
      <c r="AL94">
        <v>6</v>
      </c>
      <c r="AM94">
        <v>24</v>
      </c>
      <c r="AN94">
        <v>0</v>
      </c>
      <c r="AO94">
        <v>6</v>
      </c>
      <c r="AP94">
        <v>6</v>
      </c>
      <c r="AQ94">
        <v>26</v>
      </c>
      <c r="AR94">
        <v>0</v>
      </c>
      <c r="AS94">
        <v>0</v>
      </c>
      <c r="AT94">
        <v>0</v>
      </c>
      <c r="AU94">
        <v>-3</v>
      </c>
      <c r="AV94">
        <v>-1</v>
      </c>
      <c r="AW94">
        <v>0</v>
      </c>
      <c r="AX94" t="str">
        <f t="shared" si="1"/>
        <v>2019-08-04 02:34</v>
      </c>
    </row>
    <row r="95" spans="1:50" x14ac:dyDescent="0.2">
      <c r="A95">
        <v>3433</v>
      </c>
      <c r="B95" s="4">
        <v>43681.106944444444</v>
      </c>
      <c r="C95" t="s">
        <v>42</v>
      </c>
      <c r="D95">
        <v>5805</v>
      </c>
      <c r="E95" t="s">
        <v>72</v>
      </c>
      <c r="F95">
        <v>20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18</v>
      </c>
      <c r="Q95">
        <v>-20</v>
      </c>
      <c r="R95">
        <v>-20</v>
      </c>
      <c r="S95" s="4">
        <v>43678.158333333333</v>
      </c>
      <c r="T95" t="s">
        <v>42</v>
      </c>
      <c r="U95" t="s">
        <v>72</v>
      </c>
      <c r="V95">
        <v>20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0</v>
      </c>
      <c r="AF95">
        <v>-20</v>
      </c>
      <c r="AG95">
        <v>-20</v>
      </c>
      <c r="AH95" s="4">
        <v>43677.206944444442</v>
      </c>
      <c r="AI95" t="s">
        <v>42</v>
      </c>
      <c r="AJ95" t="s">
        <v>72</v>
      </c>
      <c r="AK95">
        <v>20</v>
      </c>
      <c r="AL95">
        <v>0</v>
      </c>
      <c r="AM95">
        <v>0</v>
      </c>
      <c r="AN95">
        <v>6</v>
      </c>
      <c r="AO95">
        <v>0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-20</v>
      </c>
      <c r="AV95">
        <v>-20</v>
      </c>
      <c r="AW95">
        <v>0</v>
      </c>
      <c r="AX95" t="str">
        <f t="shared" si="1"/>
        <v>2019-08-04 02:34</v>
      </c>
    </row>
    <row r="96" spans="1:50" x14ac:dyDescent="0.2">
      <c r="A96">
        <v>3434</v>
      </c>
      <c r="B96" s="4">
        <v>43681.104166666664</v>
      </c>
      <c r="C96" t="s">
        <v>77</v>
      </c>
      <c r="D96" t="s">
        <v>226</v>
      </c>
      <c r="E96" t="s">
        <v>17</v>
      </c>
      <c r="F96">
        <v>30</v>
      </c>
      <c r="G96">
        <v>3</v>
      </c>
      <c r="H96">
        <v>30</v>
      </c>
      <c r="I96">
        <v>0</v>
      </c>
      <c r="J96">
        <v>4</v>
      </c>
      <c r="K96">
        <v>4</v>
      </c>
      <c r="L96">
        <v>30</v>
      </c>
      <c r="M96">
        <v>0</v>
      </c>
      <c r="N96">
        <v>0</v>
      </c>
      <c r="O96">
        <v>0</v>
      </c>
      <c r="P96">
        <v>18</v>
      </c>
      <c r="Q96">
        <v>0</v>
      </c>
      <c r="R96">
        <v>0</v>
      </c>
      <c r="S96" s="4">
        <v>43677.917361111111</v>
      </c>
      <c r="T96" t="s">
        <v>77</v>
      </c>
      <c r="U96" t="s">
        <v>17</v>
      </c>
      <c r="V96">
        <v>20</v>
      </c>
      <c r="W96">
        <v>4</v>
      </c>
      <c r="X96">
        <v>30</v>
      </c>
      <c r="Y96">
        <v>0</v>
      </c>
      <c r="Z96">
        <v>4</v>
      </c>
      <c r="AA96">
        <v>4</v>
      </c>
      <c r="AB96">
        <v>30</v>
      </c>
      <c r="AC96">
        <v>0</v>
      </c>
      <c r="AD96">
        <v>0</v>
      </c>
      <c r="AE96">
        <v>0</v>
      </c>
      <c r="AF96">
        <v>10</v>
      </c>
      <c r="AG96">
        <v>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tr">
        <f t="shared" si="1"/>
        <v>2019-08-04 02:30</v>
      </c>
    </row>
    <row r="97" spans="1:50" x14ac:dyDescent="0.2">
      <c r="A97">
        <v>3435</v>
      </c>
      <c r="B97" s="4">
        <v>43681.101388888892</v>
      </c>
      <c r="C97" t="s">
        <v>134</v>
      </c>
      <c r="D97">
        <v>1729</v>
      </c>
      <c r="E97" t="s">
        <v>17</v>
      </c>
      <c r="F97">
        <v>28</v>
      </c>
      <c r="G97">
        <v>3</v>
      </c>
      <c r="H97">
        <v>33</v>
      </c>
      <c r="I97">
        <v>0</v>
      </c>
      <c r="J97">
        <v>4</v>
      </c>
      <c r="K97">
        <v>5</v>
      </c>
      <c r="L97">
        <v>35</v>
      </c>
      <c r="M97">
        <v>0</v>
      </c>
      <c r="N97">
        <v>0</v>
      </c>
      <c r="O97">
        <v>0</v>
      </c>
      <c r="P97">
        <v>18</v>
      </c>
      <c r="Q97">
        <v>5</v>
      </c>
      <c r="R97">
        <v>7</v>
      </c>
      <c r="S97" s="4">
        <v>43677.897222222222</v>
      </c>
      <c r="T97" t="s">
        <v>100</v>
      </c>
      <c r="U97" t="s">
        <v>17</v>
      </c>
      <c r="V97">
        <v>28</v>
      </c>
      <c r="W97">
        <v>2</v>
      </c>
      <c r="X97">
        <v>28</v>
      </c>
      <c r="Y97">
        <v>0</v>
      </c>
      <c r="Z97">
        <v>5</v>
      </c>
      <c r="AA97">
        <v>4</v>
      </c>
      <c r="AB97">
        <v>30</v>
      </c>
      <c r="AC97">
        <v>0</v>
      </c>
      <c r="AD97">
        <v>0</v>
      </c>
      <c r="AE97">
        <v>0</v>
      </c>
      <c r="AF97">
        <v>0</v>
      </c>
      <c r="AG97">
        <v>2</v>
      </c>
      <c r="AH97" s="4">
        <v>43677.368055555555</v>
      </c>
      <c r="AI97" t="s">
        <v>100</v>
      </c>
      <c r="AJ97" t="s">
        <v>17</v>
      </c>
      <c r="AK97">
        <v>26</v>
      </c>
      <c r="AL97">
        <v>5</v>
      </c>
      <c r="AM97">
        <v>30</v>
      </c>
      <c r="AN97">
        <v>0</v>
      </c>
      <c r="AO97">
        <v>4</v>
      </c>
      <c r="AP97">
        <v>3</v>
      </c>
      <c r="AQ97">
        <v>30</v>
      </c>
      <c r="AR97">
        <v>0</v>
      </c>
      <c r="AS97">
        <v>0</v>
      </c>
      <c r="AT97">
        <v>0</v>
      </c>
      <c r="AU97">
        <v>4</v>
      </c>
      <c r="AV97">
        <v>4</v>
      </c>
      <c r="AW97">
        <v>0</v>
      </c>
      <c r="AX97" t="str">
        <f t="shared" si="1"/>
        <v>2019-08-04 02:26</v>
      </c>
    </row>
    <row r="98" spans="1:50" x14ac:dyDescent="0.2">
      <c r="A98">
        <v>3436</v>
      </c>
      <c r="B98" s="4">
        <v>43681.100694444445</v>
      </c>
      <c r="C98" t="s">
        <v>74</v>
      </c>
      <c r="D98">
        <v>5712</v>
      </c>
      <c r="E98" t="s">
        <v>17</v>
      </c>
      <c r="F98">
        <v>28</v>
      </c>
      <c r="G98">
        <v>4</v>
      </c>
      <c r="H98">
        <v>30</v>
      </c>
      <c r="I98">
        <v>0</v>
      </c>
      <c r="J98">
        <v>2</v>
      </c>
      <c r="K98">
        <v>4</v>
      </c>
      <c r="L98">
        <v>30</v>
      </c>
      <c r="M98">
        <v>0</v>
      </c>
      <c r="N98">
        <v>0</v>
      </c>
      <c r="O98">
        <v>0</v>
      </c>
      <c r="P98">
        <v>18</v>
      </c>
      <c r="Q98">
        <v>2</v>
      </c>
      <c r="R98">
        <v>2</v>
      </c>
      <c r="S98" s="4">
        <v>43678.039583333331</v>
      </c>
      <c r="T98" t="s">
        <v>134</v>
      </c>
      <c r="U98" t="s">
        <v>17</v>
      </c>
      <c r="V98">
        <v>31</v>
      </c>
      <c r="W98">
        <v>4</v>
      </c>
      <c r="X98">
        <v>35</v>
      </c>
      <c r="Y98">
        <v>0</v>
      </c>
      <c r="Z98">
        <v>4</v>
      </c>
      <c r="AA98">
        <v>4</v>
      </c>
      <c r="AB98">
        <v>33</v>
      </c>
      <c r="AC98">
        <v>0</v>
      </c>
      <c r="AD98">
        <v>0</v>
      </c>
      <c r="AE98">
        <v>0</v>
      </c>
      <c r="AF98">
        <v>4</v>
      </c>
      <c r="AG98">
        <v>2</v>
      </c>
      <c r="AH98" s="4">
        <v>43677.257638888892</v>
      </c>
      <c r="AI98" t="s">
        <v>134</v>
      </c>
      <c r="AJ98" t="s">
        <v>17</v>
      </c>
      <c r="AK98">
        <v>30</v>
      </c>
      <c r="AL98">
        <v>3</v>
      </c>
      <c r="AM98">
        <v>32</v>
      </c>
      <c r="AN98">
        <v>0</v>
      </c>
      <c r="AO98">
        <v>4</v>
      </c>
      <c r="AP98">
        <v>4</v>
      </c>
      <c r="AQ98">
        <v>32</v>
      </c>
      <c r="AR98">
        <v>0</v>
      </c>
      <c r="AS98">
        <v>0</v>
      </c>
      <c r="AT98">
        <v>0</v>
      </c>
      <c r="AU98">
        <v>2</v>
      </c>
      <c r="AV98">
        <v>2</v>
      </c>
      <c r="AW98">
        <v>0</v>
      </c>
      <c r="AX98" t="str">
        <f t="shared" si="1"/>
        <v>2019-08-04 02:25</v>
      </c>
    </row>
    <row r="99" spans="1:50" x14ac:dyDescent="0.2">
      <c r="A99">
        <v>3437</v>
      </c>
      <c r="B99" s="4">
        <v>43681.099305555559</v>
      </c>
      <c r="C99" t="s">
        <v>134</v>
      </c>
      <c r="D99">
        <v>5479</v>
      </c>
      <c r="E99" t="s">
        <v>17</v>
      </c>
      <c r="F99">
        <v>29</v>
      </c>
      <c r="G99">
        <v>7</v>
      </c>
      <c r="H99">
        <v>32</v>
      </c>
      <c r="I99">
        <v>0</v>
      </c>
      <c r="J99">
        <v>7</v>
      </c>
      <c r="K99">
        <v>8</v>
      </c>
      <c r="L99">
        <v>34</v>
      </c>
      <c r="M99">
        <v>0</v>
      </c>
      <c r="N99">
        <v>0</v>
      </c>
      <c r="O99">
        <v>0</v>
      </c>
      <c r="P99">
        <v>18</v>
      </c>
      <c r="Q99">
        <v>3</v>
      </c>
      <c r="R99">
        <v>5</v>
      </c>
      <c r="S99" s="4">
        <v>43678.184027777781</v>
      </c>
      <c r="T99" t="s">
        <v>94</v>
      </c>
      <c r="U99" t="s">
        <v>17</v>
      </c>
      <c r="V99">
        <v>25</v>
      </c>
      <c r="W99">
        <v>8</v>
      </c>
      <c r="X99">
        <v>30</v>
      </c>
      <c r="Y99">
        <v>0</v>
      </c>
      <c r="Z99">
        <v>8</v>
      </c>
      <c r="AA99">
        <v>7</v>
      </c>
      <c r="AB99">
        <v>30</v>
      </c>
      <c r="AC99">
        <v>0</v>
      </c>
      <c r="AD99">
        <v>0</v>
      </c>
      <c r="AE99">
        <v>0</v>
      </c>
      <c r="AF99">
        <v>5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tr">
        <f t="shared" si="1"/>
        <v>2019-08-04 02:23</v>
      </c>
    </row>
    <row r="100" spans="1:50" x14ac:dyDescent="0.2">
      <c r="A100">
        <v>3438</v>
      </c>
      <c r="B100" s="4">
        <v>43681.097222222219</v>
      </c>
      <c r="C100" t="s">
        <v>82</v>
      </c>
      <c r="D100">
        <v>1587</v>
      </c>
      <c r="E100" t="s">
        <v>17</v>
      </c>
      <c r="F100">
        <v>25</v>
      </c>
      <c r="G100">
        <v>4</v>
      </c>
      <c r="H100">
        <v>30</v>
      </c>
      <c r="I100">
        <v>0</v>
      </c>
      <c r="J100">
        <v>4</v>
      </c>
      <c r="K100">
        <v>4</v>
      </c>
      <c r="L100">
        <v>30</v>
      </c>
      <c r="M100">
        <v>0</v>
      </c>
      <c r="N100">
        <v>0</v>
      </c>
      <c r="O100">
        <v>0</v>
      </c>
      <c r="P100">
        <v>18</v>
      </c>
      <c r="Q100">
        <v>5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tr">
        <f t="shared" si="1"/>
        <v>2019-08-04 02:20</v>
      </c>
    </row>
    <row r="101" spans="1:50" x14ac:dyDescent="0.2">
      <c r="A101">
        <v>3439</v>
      </c>
      <c r="B101" s="4">
        <v>43681.094444444447</v>
      </c>
      <c r="C101" t="s">
        <v>27</v>
      </c>
      <c r="D101">
        <v>1545</v>
      </c>
      <c r="E101" t="s">
        <v>17</v>
      </c>
      <c r="F101">
        <v>26</v>
      </c>
      <c r="G101">
        <v>8</v>
      </c>
      <c r="H101">
        <v>36</v>
      </c>
      <c r="I101">
        <v>0</v>
      </c>
      <c r="J101">
        <v>6</v>
      </c>
      <c r="K101">
        <v>6</v>
      </c>
      <c r="L101">
        <v>36</v>
      </c>
      <c r="M101">
        <v>0</v>
      </c>
      <c r="N101">
        <v>0</v>
      </c>
      <c r="O101">
        <v>0</v>
      </c>
      <c r="P101">
        <v>18</v>
      </c>
      <c r="Q101">
        <v>10</v>
      </c>
      <c r="R101">
        <v>10</v>
      </c>
      <c r="S101" s="4">
        <v>43678.015972222223</v>
      </c>
      <c r="T101" t="s">
        <v>97</v>
      </c>
      <c r="U101" t="s">
        <v>17</v>
      </c>
      <c r="V101">
        <v>25</v>
      </c>
      <c r="W101">
        <v>7</v>
      </c>
      <c r="X101">
        <v>37</v>
      </c>
      <c r="Y101">
        <v>0</v>
      </c>
      <c r="Z101">
        <v>6</v>
      </c>
      <c r="AA101">
        <v>6</v>
      </c>
      <c r="AB101">
        <v>37</v>
      </c>
      <c r="AC101">
        <v>0</v>
      </c>
      <c r="AD101">
        <v>1</v>
      </c>
      <c r="AE101">
        <v>1</v>
      </c>
      <c r="AF101">
        <v>12</v>
      </c>
      <c r="AG101">
        <v>12</v>
      </c>
      <c r="AH101" s="4">
        <v>43677.067361111112</v>
      </c>
      <c r="AI101" t="s">
        <v>27</v>
      </c>
      <c r="AJ101" t="s">
        <v>17</v>
      </c>
      <c r="AK101">
        <v>29</v>
      </c>
      <c r="AL101">
        <v>9</v>
      </c>
      <c r="AM101">
        <v>35</v>
      </c>
      <c r="AN101">
        <v>0</v>
      </c>
      <c r="AO101">
        <v>7</v>
      </c>
      <c r="AP101">
        <v>6</v>
      </c>
      <c r="AQ101">
        <v>35</v>
      </c>
      <c r="AR101">
        <v>0</v>
      </c>
      <c r="AS101">
        <v>0</v>
      </c>
      <c r="AT101">
        <v>0</v>
      </c>
      <c r="AU101">
        <v>6</v>
      </c>
      <c r="AV101">
        <v>6</v>
      </c>
      <c r="AW101">
        <v>1</v>
      </c>
      <c r="AX101" t="str">
        <f t="shared" si="1"/>
        <v>2019-08-04 02:16</v>
      </c>
    </row>
    <row r="102" spans="1:50" x14ac:dyDescent="0.2">
      <c r="A102">
        <v>3440</v>
      </c>
      <c r="B102" s="4">
        <v>43681.093055555553</v>
      </c>
      <c r="C102" t="s">
        <v>27</v>
      </c>
      <c r="D102">
        <v>5620</v>
      </c>
      <c r="E102" t="s">
        <v>17</v>
      </c>
      <c r="F102">
        <v>27</v>
      </c>
      <c r="G102">
        <v>4</v>
      </c>
      <c r="H102">
        <v>30</v>
      </c>
      <c r="I102">
        <v>0</v>
      </c>
      <c r="J102">
        <v>5</v>
      </c>
      <c r="K102">
        <v>6</v>
      </c>
      <c r="L102">
        <v>34</v>
      </c>
      <c r="M102">
        <v>0</v>
      </c>
      <c r="N102">
        <v>0</v>
      </c>
      <c r="O102">
        <v>0</v>
      </c>
      <c r="P102">
        <v>18</v>
      </c>
      <c r="Q102">
        <v>3</v>
      </c>
      <c r="R102">
        <v>7</v>
      </c>
      <c r="S102" s="4">
        <v>43678.21875</v>
      </c>
      <c r="T102" t="s">
        <v>77</v>
      </c>
      <c r="U102" t="s">
        <v>17</v>
      </c>
      <c r="V102">
        <v>25</v>
      </c>
      <c r="W102">
        <v>5</v>
      </c>
      <c r="X102">
        <v>30</v>
      </c>
      <c r="Y102">
        <v>0</v>
      </c>
      <c r="Z102">
        <v>4</v>
      </c>
      <c r="AA102">
        <v>5</v>
      </c>
      <c r="AB102">
        <v>29</v>
      </c>
      <c r="AC102">
        <v>0</v>
      </c>
      <c r="AD102">
        <v>0</v>
      </c>
      <c r="AE102">
        <v>0</v>
      </c>
      <c r="AF102">
        <v>5</v>
      </c>
      <c r="AG102">
        <v>4</v>
      </c>
      <c r="AH102" s="4">
        <v>43677.21875</v>
      </c>
      <c r="AI102" t="s">
        <v>77</v>
      </c>
      <c r="AJ102" t="s">
        <v>17</v>
      </c>
      <c r="AK102">
        <v>28</v>
      </c>
      <c r="AL102">
        <v>4</v>
      </c>
      <c r="AM102">
        <v>30</v>
      </c>
      <c r="AN102">
        <v>0</v>
      </c>
      <c r="AO102">
        <v>5</v>
      </c>
      <c r="AP102">
        <v>6</v>
      </c>
      <c r="AQ102">
        <v>29</v>
      </c>
      <c r="AR102">
        <v>0</v>
      </c>
      <c r="AS102">
        <v>0</v>
      </c>
      <c r="AT102">
        <v>0</v>
      </c>
      <c r="AU102">
        <v>2</v>
      </c>
      <c r="AV102">
        <v>1</v>
      </c>
      <c r="AW102">
        <v>0</v>
      </c>
      <c r="AX102" t="str">
        <f t="shared" si="1"/>
        <v>2019-08-04 02:14</v>
      </c>
    </row>
    <row r="103" spans="1:50" x14ac:dyDescent="0.2">
      <c r="A103">
        <v>3441</v>
      </c>
      <c r="B103" s="4">
        <v>43681.093055555553</v>
      </c>
      <c r="C103" t="s">
        <v>77</v>
      </c>
      <c r="D103">
        <v>6995</v>
      </c>
      <c r="E103" t="s">
        <v>17</v>
      </c>
      <c r="F103">
        <v>32</v>
      </c>
      <c r="G103">
        <v>4</v>
      </c>
      <c r="H103">
        <v>32</v>
      </c>
      <c r="I103">
        <v>0</v>
      </c>
      <c r="J103">
        <v>4</v>
      </c>
      <c r="K103">
        <v>4</v>
      </c>
      <c r="L103">
        <v>28</v>
      </c>
      <c r="M103">
        <v>0</v>
      </c>
      <c r="N103">
        <v>0</v>
      </c>
      <c r="O103">
        <v>0</v>
      </c>
      <c r="P103">
        <v>18</v>
      </c>
      <c r="Q103">
        <v>0</v>
      </c>
      <c r="R103">
        <v>-4</v>
      </c>
      <c r="S103" s="4">
        <v>43678.120138888888</v>
      </c>
      <c r="T103" t="s">
        <v>77</v>
      </c>
      <c r="U103" t="s">
        <v>17</v>
      </c>
      <c r="V103">
        <v>28</v>
      </c>
      <c r="W103">
        <v>5</v>
      </c>
      <c r="X103">
        <v>29</v>
      </c>
      <c r="Y103">
        <v>0</v>
      </c>
      <c r="Z103">
        <v>5</v>
      </c>
      <c r="AA103">
        <v>5</v>
      </c>
      <c r="AB103">
        <v>27</v>
      </c>
      <c r="AC103">
        <v>0</v>
      </c>
      <c r="AD103">
        <v>0</v>
      </c>
      <c r="AE103">
        <v>0</v>
      </c>
      <c r="AF103">
        <v>1</v>
      </c>
      <c r="AG103">
        <v>-1</v>
      </c>
      <c r="AH103" s="4">
        <v>43677.146527777775</v>
      </c>
      <c r="AI103" t="s">
        <v>77</v>
      </c>
      <c r="AJ103" t="s">
        <v>17</v>
      </c>
      <c r="AK103">
        <v>25</v>
      </c>
      <c r="AL103">
        <v>4</v>
      </c>
      <c r="AM103">
        <v>29</v>
      </c>
      <c r="AN103">
        <v>0</v>
      </c>
      <c r="AO103">
        <v>5</v>
      </c>
      <c r="AP103">
        <v>6</v>
      </c>
      <c r="AQ103">
        <v>28</v>
      </c>
      <c r="AR103">
        <v>0</v>
      </c>
      <c r="AS103">
        <v>0</v>
      </c>
      <c r="AT103">
        <v>0</v>
      </c>
      <c r="AU103">
        <v>4</v>
      </c>
      <c r="AV103">
        <v>3</v>
      </c>
      <c r="AW103">
        <v>0</v>
      </c>
      <c r="AX103" t="str">
        <f t="shared" si="1"/>
        <v>2019-08-04 02:14</v>
      </c>
    </row>
    <row r="104" spans="1:50" x14ac:dyDescent="0.2">
      <c r="A104">
        <v>3442</v>
      </c>
      <c r="B104" s="4">
        <v>43681.092361111114</v>
      </c>
      <c r="C104" t="s">
        <v>97</v>
      </c>
      <c r="D104">
        <v>1728</v>
      </c>
      <c r="E104" t="s">
        <v>17</v>
      </c>
      <c r="F104">
        <v>28</v>
      </c>
      <c r="G104">
        <v>4</v>
      </c>
      <c r="H104">
        <v>34</v>
      </c>
      <c r="I104">
        <v>0</v>
      </c>
      <c r="J104">
        <v>5</v>
      </c>
      <c r="K104">
        <v>5</v>
      </c>
      <c r="L104">
        <v>30</v>
      </c>
      <c r="M104">
        <v>0</v>
      </c>
      <c r="N104">
        <v>0</v>
      </c>
      <c r="O104">
        <v>0</v>
      </c>
      <c r="P104">
        <v>18</v>
      </c>
      <c r="Q104">
        <v>6</v>
      </c>
      <c r="R104">
        <v>2</v>
      </c>
      <c r="S104" s="4">
        <v>43678.121527777781</v>
      </c>
      <c r="T104" t="s">
        <v>47</v>
      </c>
      <c r="U104" t="s">
        <v>17</v>
      </c>
      <c r="V104">
        <v>20</v>
      </c>
      <c r="W104">
        <v>4</v>
      </c>
      <c r="X104">
        <v>22</v>
      </c>
      <c r="Y104">
        <v>0</v>
      </c>
      <c r="Z104">
        <v>6</v>
      </c>
      <c r="AA104">
        <v>7</v>
      </c>
      <c r="AB104">
        <v>24</v>
      </c>
      <c r="AC104">
        <v>0</v>
      </c>
      <c r="AD104">
        <v>0</v>
      </c>
      <c r="AE104">
        <v>0</v>
      </c>
      <c r="AF104">
        <v>2</v>
      </c>
      <c r="AG104">
        <v>4</v>
      </c>
      <c r="AH104" s="4">
        <v>43677.290972222225</v>
      </c>
      <c r="AI104" t="s">
        <v>47</v>
      </c>
      <c r="AJ104" t="s">
        <v>17</v>
      </c>
      <c r="AK104">
        <v>20</v>
      </c>
      <c r="AL104">
        <v>6</v>
      </c>
      <c r="AM104">
        <v>26</v>
      </c>
      <c r="AN104">
        <v>0</v>
      </c>
      <c r="AO104">
        <v>4</v>
      </c>
      <c r="AP104">
        <v>4</v>
      </c>
      <c r="AQ104">
        <v>24</v>
      </c>
      <c r="AR104">
        <v>0</v>
      </c>
      <c r="AS104">
        <v>0</v>
      </c>
      <c r="AT104">
        <v>0</v>
      </c>
      <c r="AU104">
        <v>6</v>
      </c>
      <c r="AV104">
        <v>4</v>
      </c>
      <c r="AW104">
        <v>0</v>
      </c>
      <c r="AX104" t="str">
        <f t="shared" si="1"/>
        <v>2019-08-04 02:13</v>
      </c>
    </row>
    <row r="105" spans="1:50" x14ac:dyDescent="0.2">
      <c r="A105">
        <v>3443</v>
      </c>
      <c r="B105" s="4">
        <v>43681.086805555555</v>
      </c>
      <c r="C105" t="s">
        <v>105</v>
      </c>
      <c r="D105">
        <v>1102</v>
      </c>
      <c r="E105" t="s">
        <v>17</v>
      </c>
      <c r="F105">
        <v>26</v>
      </c>
      <c r="G105">
        <v>5</v>
      </c>
      <c r="H105">
        <v>34</v>
      </c>
      <c r="I105">
        <v>0</v>
      </c>
      <c r="J105">
        <v>6</v>
      </c>
      <c r="K105">
        <v>6</v>
      </c>
      <c r="L105">
        <v>34</v>
      </c>
      <c r="M105">
        <v>0</v>
      </c>
      <c r="N105">
        <v>0</v>
      </c>
      <c r="O105">
        <v>0</v>
      </c>
      <c r="P105">
        <v>18</v>
      </c>
      <c r="Q105">
        <v>8</v>
      </c>
      <c r="R105">
        <v>8</v>
      </c>
      <c r="S105" s="4">
        <v>43678.12777777778</v>
      </c>
      <c r="T105" t="s">
        <v>164</v>
      </c>
      <c r="U105" t="s">
        <v>17</v>
      </c>
      <c r="V105">
        <v>26</v>
      </c>
      <c r="W105">
        <v>6</v>
      </c>
      <c r="X105">
        <v>32</v>
      </c>
      <c r="Y105">
        <v>0</v>
      </c>
      <c r="Z105">
        <v>6</v>
      </c>
      <c r="AA105">
        <v>6</v>
      </c>
      <c r="AB105">
        <v>37</v>
      </c>
      <c r="AC105">
        <v>0</v>
      </c>
      <c r="AD105">
        <v>0</v>
      </c>
      <c r="AE105">
        <v>1</v>
      </c>
      <c r="AF105">
        <v>6</v>
      </c>
      <c r="AG105">
        <v>11</v>
      </c>
      <c r="AH105" s="4">
        <v>43676.691666666666</v>
      </c>
      <c r="AI105" t="s">
        <v>52</v>
      </c>
      <c r="AJ105" t="s">
        <v>17</v>
      </c>
      <c r="AK105">
        <v>35</v>
      </c>
      <c r="AL105">
        <v>4</v>
      </c>
      <c r="AM105">
        <v>33</v>
      </c>
      <c r="AN105">
        <v>0</v>
      </c>
      <c r="AO105">
        <v>6</v>
      </c>
      <c r="AP105">
        <v>6</v>
      </c>
      <c r="AQ105">
        <v>36</v>
      </c>
      <c r="AR105">
        <v>0</v>
      </c>
      <c r="AS105">
        <v>0</v>
      </c>
      <c r="AT105">
        <v>0</v>
      </c>
      <c r="AU105">
        <v>-2</v>
      </c>
      <c r="AV105">
        <v>1</v>
      </c>
      <c r="AW105">
        <v>0</v>
      </c>
      <c r="AX105" t="str">
        <f t="shared" si="1"/>
        <v>2019-08-04 02:05</v>
      </c>
    </row>
    <row r="106" spans="1:50" x14ac:dyDescent="0.2">
      <c r="A106">
        <v>3444</v>
      </c>
      <c r="B106" s="4">
        <v>43681.086805555555</v>
      </c>
      <c r="C106" t="s">
        <v>100</v>
      </c>
      <c r="D106">
        <v>1130</v>
      </c>
      <c r="E106" t="s">
        <v>17</v>
      </c>
      <c r="F106">
        <v>25</v>
      </c>
      <c r="G106">
        <v>4</v>
      </c>
      <c r="H106">
        <v>32</v>
      </c>
      <c r="I106">
        <v>0</v>
      </c>
      <c r="J106">
        <v>2</v>
      </c>
      <c r="K106">
        <v>2</v>
      </c>
      <c r="L106">
        <v>30</v>
      </c>
      <c r="M106">
        <v>0</v>
      </c>
      <c r="N106">
        <v>0</v>
      </c>
      <c r="O106">
        <v>0</v>
      </c>
      <c r="P106">
        <v>18</v>
      </c>
      <c r="Q106">
        <v>7</v>
      </c>
      <c r="R106">
        <v>5</v>
      </c>
      <c r="S106" s="4">
        <v>43678.097916666666</v>
      </c>
      <c r="T106" t="s">
        <v>193</v>
      </c>
      <c r="U106" t="s">
        <v>17</v>
      </c>
      <c r="V106">
        <v>27</v>
      </c>
      <c r="W106">
        <v>4</v>
      </c>
      <c r="X106">
        <v>32</v>
      </c>
      <c r="Y106">
        <v>0</v>
      </c>
      <c r="Z106">
        <v>4</v>
      </c>
      <c r="AA106">
        <v>4</v>
      </c>
      <c r="AB106">
        <v>33</v>
      </c>
      <c r="AC106">
        <v>0</v>
      </c>
      <c r="AD106">
        <v>0</v>
      </c>
      <c r="AE106">
        <v>0</v>
      </c>
      <c r="AF106">
        <v>5</v>
      </c>
      <c r="AG106">
        <v>6</v>
      </c>
      <c r="AH106" s="4">
        <v>43677.052083333336</v>
      </c>
      <c r="AI106" t="s">
        <v>193</v>
      </c>
      <c r="AJ106" t="s">
        <v>17</v>
      </c>
      <c r="AK106">
        <v>29</v>
      </c>
      <c r="AL106">
        <v>4</v>
      </c>
      <c r="AM106">
        <v>33</v>
      </c>
      <c r="AN106">
        <v>0</v>
      </c>
      <c r="AO106">
        <v>4</v>
      </c>
      <c r="AP106">
        <v>3</v>
      </c>
      <c r="AQ106">
        <v>33</v>
      </c>
      <c r="AR106">
        <v>0</v>
      </c>
      <c r="AS106">
        <v>0</v>
      </c>
      <c r="AT106">
        <v>0</v>
      </c>
      <c r="AU106">
        <v>4</v>
      </c>
      <c r="AV106">
        <v>4</v>
      </c>
      <c r="AW106">
        <v>0</v>
      </c>
      <c r="AX106" t="str">
        <f t="shared" si="1"/>
        <v>2019-08-04 02:05</v>
      </c>
    </row>
    <row r="107" spans="1:50" x14ac:dyDescent="0.2">
      <c r="A107">
        <v>3445</v>
      </c>
      <c r="B107" s="4">
        <v>43681.086805555555</v>
      </c>
      <c r="C107" t="s">
        <v>15</v>
      </c>
      <c r="D107">
        <v>1348</v>
      </c>
      <c r="E107" t="s">
        <v>17</v>
      </c>
      <c r="F107">
        <v>24</v>
      </c>
      <c r="G107">
        <v>4</v>
      </c>
      <c r="H107">
        <v>31</v>
      </c>
      <c r="I107">
        <v>0</v>
      </c>
      <c r="J107">
        <v>4</v>
      </c>
      <c r="K107">
        <v>4</v>
      </c>
      <c r="L107">
        <v>30</v>
      </c>
      <c r="M107">
        <v>0</v>
      </c>
      <c r="N107">
        <v>0</v>
      </c>
      <c r="O107">
        <v>0</v>
      </c>
      <c r="P107">
        <v>18</v>
      </c>
      <c r="Q107">
        <v>7</v>
      </c>
      <c r="R107">
        <v>6</v>
      </c>
      <c r="S107" s="4">
        <v>43678.168055555558</v>
      </c>
      <c r="T107" t="s">
        <v>24</v>
      </c>
      <c r="U107" t="s">
        <v>17</v>
      </c>
      <c r="V107">
        <v>29</v>
      </c>
      <c r="W107">
        <v>7</v>
      </c>
      <c r="X107">
        <v>37</v>
      </c>
      <c r="Y107">
        <v>0</v>
      </c>
      <c r="Z107">
        <v>8</v>
      </c>
      <c r="AA107">
        <v>7</v>
      </c>
      <c r="AB107">
        <v>36</v>
      </c>
      <c r="AC107">
        <v>0</v>
      </c>
      <c r="AD107">
        <v>0</v>
      </c>
      <c r="AE107">
        <v>0</v>
      </c>
      <c r="AF107">
        <v>8</v>
      </c>
      <c r="AG107">
        <v>7</v>
      </c>
      <c r="AH107" s="4">
        <v>43677.121527777781</v>
      </c>
      <c r="AI107" t="s">
        <v>24</v>
      </c>
      <c r="AJ107" t="s">
        <v>17</v>
      </c>
      <c r="AK107">
        <v>30</v>
      </c>
      <c r="AL107">
        <v>6</v>
      </c>
      <c r="AM107">
        <v>36</v>
      </c>
      <c r="AN107">
        <v>0</v>
      </c>
      <c r="AO107">
        <v>6</v>
      </c>
      <c r="AP107">
        <v>6</v>
      </c>
      <c r="AQ107">
        <v>36</v>
      </c>
      <c r="AR107">
        <v>0</v>
      </c>
      <c r="AS107">
        <v>0</v>
      </c>
      <c r="AT107">
        <v>0</v>
      </c>
      <c r="AU107">
        <v>6</v>
      </c>
      <c r="AV107">
        <v>6</v>
      </c>
      <c r="AW107">
        <v>0</v>
      </c>
      <c r="AX107" t="str">
        <f t="shared" si="1"/>
        <v>2019-08-04 02:05</v>
      </c>
    </row>
    <row r="108" spans="1:50" x14ac:dyDescent="0.2">
      <c r="A108">
        <v>3446</v>
      </c>
      <c r="B108" s="4">
        <v>43681.084722222222</v>
      </c>
      <c r="C108" t="s">
        <v>100</v>
      </c>
      <c r="D108">
        <v>1795</v>
      </c>
      <c r="E108" t="s">
        <v>17</v>
      </c>
      <c r="F108">
        <v>28</v>
      </c>
      <c r="G108">
        <v>4</v>
      </c>
      <c r="H108">
        <v>33</v>
      </c>
      <c r="I108">
        <v>0</v>
      </c>
      <c r="J108">
        <v>3</v>
      </c>
      <c r="K108">
        <v>4</v>
      </c>
      <c r="L108">
        <v>32</v>
      </c>
      <c r="M108">
        <v>0</v>
      </c>
      <c r="N108">
        <v>0</v>
      </c>
      <c r="O108">
        <v>0</v>
      </c>
      <c r="P108">
        <v>18</v>
      </c>
      <c r="Q108">
        <v>5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tr">
        <f t="shared" si="1"/>
        <v>2019-08-04 02:02</v>
      </c>
    </row>
    <row r="109" spans="1:50" x14ac:dyDescent="0.2">
      <c r="A109">
        <v>3447</v>
      </c>
      <c r="B109" s="4">
        <v>43681.082638888889</v>
      </c>
      <c r="C109" t="s">
        <v>148</v>
      </c>
      <c r="D109">
        <v>206</v>
      </c>
      <c r="E109" t="s">
        <v>17</v>
      </c>
      <c r="F109">
        <v>27</v>
      </c>
      <c r="G109">
        <v>2</v>
      </c>
      <c r="H109">
        <v>35</v>
      </c>
      <c r="I109">
        <v>0</v>
      </c>
      <c r="J109">
        <v>2</v>
      </c>
      <c r="K109">
        <v>2</v>
      </c>
      <c r="L109">
        <v>32</v>
      </c>
      <c r="M109">
        <v>0</v>
      </c>
      <c r="N109">
        <v>0</v>
      </c>
      <c r="O109">
        <v>0</v>
      </c>
      <c r="P109">
        <v>18</v>
      </c>
      <c r="Q109">
        <v>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tr">
        <f t="shared" si="1"/>
        <v>2019-08-04 01:59</v>
      </c>
    </row>
    <row r="110" spans="1:50" x14ac:dyDescent="0.2">
      <c r="A110">
        <v>3448</v>
      </c>
      <c r="B110" s="4">
        <v>43681.081944444442</v>
      </c>
      <c r="C110" t="s">
        <v>24</v>
      </c>
      <c r="D110">
        <v>5430</v>
      </c>
      <c r="E110" t="s">
        <v>17</v>
      </c>
      <c r="F110">
        <v>30</v>
      </c>
      <c r="G110">
        <v>6</v>
      </c>
      <c r="H110">
        <v>36</v>
      </c>
      <c r="I110">
        <v>0</v>
      </c>
      <c r="J110">
        <v>7</v>
      </c>
      <c r="K110">
        <v>6</v>
      </c>
      <c r="L110">
        <v>37</v>
      </c>
      <c r="M110">
        <v>0</v>
      </c>
      <c r="N110">
        <v>0</v>
      </c>
      <c r="O110">
        <v>0</v>
      </c>
      <c r="P110">
        <v>18</v>
      </c>
      <c r="Q110">
        <v>6</v>
      </c>
      <c r="R110">
        <v>7</v>
      </c>
      <c r="S110" s="4">
        <v>43678.195138888892</v>
      </c>
      <c r="T110" t="s">
        <v>24</v>
      </c>
      <c r="U110" t="s">
        <v>17</v>
      </c>
      <c r="V110">
        <v>29</v>
      </c>
      <c r="W110">
        <v>6</v>
      </c>
      <c r="X110">
        <v>38</v>
      </c>
      <c r="Y110">
        <v>0</v>
      </c>
      <c r="Z110">
        <v>6</v>
      </c>
      <c r="AA110">
        <v>6</v>
      </c>
      <c r="AB110">
        <v>37</v>
      </c>
      <c r="AC110">
        <v>0</v>
      </c>
      <c r="AD110">
        <v>1</v>
      </c>
      <c r="AE110">
        <v>0</v>
      </c>
      <c r="AF110">
        <v>9</v>
      </c>
      <c r="AG110">
        <v>8</v>
      </c>
      <c r="AH110" s="4">
        <v>43677.323611111111</v>
      </c>
      <c r="AI110" t="s">
        <v>24</v>
      </c>
      <c r="AJ110" t="s">
        <v>17</v>
      </c>
      <c r="AK110">
        <v>28</v>
      </c>
      <c r="AL110">
        <v>8</v>
      </c>
      <c r="AM110">
        <v>35</v>
      </c>
      <c r="AN110">
        <v>0</v>
      </c>
      <c r="AO110">
        <v>6</v>
      </c>
      <c r="AP110">
        <v>5</v>
      </c>
      <c r="AQ110">
        <v>37</v>
      </c>
      <c r="AR110">
        <v>0</v>
      </c>
      <c r="AS110">
        <v>0</v>
      </c>
      <c r="AT110">
        <v>1</v>
      </c>
      <c r="AU110">
        <v>7</v>
      </c>
      <c r="AV110">
        <v>9</v>
      </c>
      <c r="AW110">
        <v>0</v>
      </c>
      <c r="AX110" t="str">
        <f t="shared" si="1"/>
        <v>2019-08-04 01:58</v>
      </c>
    </row>
    <row r="111" spans="1:50" x14ac:dyDescent="0.2">
      <c r="A111">
        <v>3449</v>
      </c>
      <c r="B111" s="4">
        <v>43681.077777777777</v>
      </c>
      <c r="C111" t="s">
        <v>254</v>
      </c>
      <c r="D111">
        <v>1783</v>
      </c>
      <c r="E111" t="s">
        <v>17</v>
      </c>
      <c r="F111">
        <v>15</v>
      </c>
      <c r="G111">
        <v>2</v>
      </c>
      <c r="H111">
        <v>26</v>
      </c>
      <c r="I111">
        <v>0</v>
      </c>
      <c r="J111">
        <v>4</v>
      </c>
      <c r="K111">
        <v>2</v>
      </c>
      <c r="L111">
        <v>28</v>
      </c>
      <c r="M111">
        <v>0</v>
      </c>
      <c r="N111">
        <v>0</v>
      </c>
      <c r="O111">
        <v>0</v>
      </c>
      <c r="P111">
        <v>18</v>
      </c>
      <c r="Q111">
        <v>11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4">
        <v>43677.093055555553</v>
      </c>
      <c r="AI111" t="s">
        <v>27</v>
      </c>
      <c r="AJ111" t="s">
        <v>17</v>
      </c>
      <c r="AK111">
        <v>28</v>
      </c>
      <c r="AL111">
        <v>2</v>
      </c>
      <c r="AM111">
        <v>32</v>
      </c>
      <c r="AN111">
        <v>0</v>
      </c>
      <c r="AO111">
        <v>4</v>
      </c>
      <c r="AP111">
        <v>5</v>
      </c>
      <c r="AQ111">
        <v>34</v>
      </c>
      <c r="AR111">
        <v>0</v>
      </c>
      <c r="AS111">
        <v>0</v>
      </c>
      <c r="AT111">
        <v>0</v>
      </c>
      <c r="AU111">
        <v>4</v>
      </c>
      <c r="AV111">
        <v>6</v>
      </c>
      <c r="AW111">
        <v>0</v>
      </c>
      <c r="AX111" t="str">
        <f t="shared" si="1"/>
        <v>2019-08-04 01:52</v>
      </c>
    </row>
    <row r="112" spans="1:50" x14ac:dyDescent="0.2">
      <c r="A112">
        <v>3450</v>
      </c>
      <c r="B112" s="4">
        <v>43681.07708333333</v>
      </c>
      <c r="C112" t="s">
        <v>27</v>
      </c>
      <c r="D112">
        <v>5337</v>
      </c>
      <c r="E112" t="s">
        <v>17</v>
      </c>
      <c r="F112">
        <v>28</v>
      </c>
      <c r="G112">
        <v>5</v>
      </c>
      <c r="H112">
        <v>36</v>
      </c>
      <c r="I112">
        <v>0</v>
      </c>
      <c r="J112">
        <v>5</v>
      </c>
      <c r="K112">
        <v>4</v>
      </c>
      <c r="L112">
        <v>34</v>
      </c>
      <c r="M112">
        <v>0</v>
      </c>
      <c r="N112">
        <v>0</v>
      </c>
      <c r="O112">
        <v>0</v>
      </c>
      <c r="P112">
        <v>18</v>
      </c>
      <c r="Q112">
        <v>8</v>
      </c>
      <c r="R112">
        <v>6</v>
      </c>
      <c r="S112" s="4">
        <v>43678.042361111111</v>
      </c>
      <c r="T112" t="s">
        <v>52</v>
      </c>
      <c r="U112" t="s">
        <v>17</v>
      </c>
      <c r="V112">
        <v>29</v>
      </c>
      <c r="W112">
        <v>3</v>
      </c>
      <c r="X112">
        <v>34</v>
      </c>
      <c r="Y112">
        <v>0</v>
      </c>
      <c r="Z112">
        <v>3</v>
      </c>
      <c r="AA112">
        <v>4</v>
      </c>
      <c r="AB112">
        <v>32</v>
      </c>
      <c r="AC112">
        <v>0</v>
      </c>
      <c r="AD112">
        <v>0</v>
      </c>
      <c r="AE112">
        <v>0</v>
      </c>
      <c r="AF112">
        <v>5</v>
      </c>
      <c r="AG112">
        <v>3</v>
      </c>
      <c r="AH112" s="4">
        <v>43676.659722222219</v>
      </c>
      <c r="AI112" t="s">
        <v>32</v>
      </c>
      <c r="AJ112" t="s">
        <v>17</v>
      </c>
      <c r="AK112">
        <v>30</v>
      </c>
      <c r="AL112">
        <v>4</v>
      </c>
      <c r="AM112">
        <v>36</v>
      </c>
      <c r="AN112">
        <v>0</v>
      </c>
      <c r="AO112">
        <v>6</v>
      </c>
      <c r="AP112">
        <v>5</v>
      </c>
      <c r="AQ112">
        <v>34</v>
      </c>
      <c r="AR112">
        <v>0</v>
      </c>
      <c r="AS112">
        <v>0</v>
      </c>
      <c r="AT112">
        <v>0</v>
      </c>
      <c r="AU112">
        <v>6</v>
      </c>
      <c r="AV112">
        <v>4</v>
      </c>
      <c r="AW112">
        <v>0</v>
      </c>
      <c r="AX112" t="str">
        <f t="shared" si="1"/>
        <v>2019-08-04 01:51</v>
      </c>
    </row>
    <row r="113" spans="1:50" x14ac:dyDescent="0.2">
      <c r="A113">
        <v>3451</v>
      </c>
      <c r="B113" s="4">
        <v>43681.076388888891</v>
      </c>
      <c r="C113" t="s">
        <v>74</v>
      </c>
      <c r="D113">
        <v>7616</v>
      </c>
      <c r="E113" t="s">
        <v>17</v>
      </c>
      <c r="F113">
        <v>30</v>
      </c>
      <c r="G113">
        <v>6</v>
      </c>
      <c r="H113">
        <v>34</v>
      </c>
      <c r="I113">
        <v>0</v>
      </c>
      <c r="J113">
        <v>4</v>
      </c>
      <c r="K113">
        <v>4</v>
      </c>
      <c r="L113">
        <v>36</v>
      </c>
      <c r="M113">
        <v>0</v>
      </c>
      <c r="N113">
        <v>0</v>
      </c>
      <c r="O113">
        <v>0</v>
      </c>
      <c r="P113">
        <v>18</v>
      </c>
      <c r="Q113">
        <v>4</v>
      </c>
      <c r="R113">
        <v>6</v>
      </c>
      <c r="S113" s="4">
        <v>43677.716666666667</v>
      </c>
      <c r="T113" t="s">
        <v>32</v>
      </c>
      <c r="U113" t="s">
        <v>17</v>
      </c>
      <c r="V113">
        <v>28</v>
      </c>
      <c r="W113">
        <v>4</v>
      </c>
      <c r="X113">
        <v>32</v>
      </c>
      <c r="Y113">
        <v>0</v>
      </c>
      <c r="Z113">
        <v>2</v>
      </c>
      <c r="AA113">
        <v>3</v>
      </c>
      <c r="AB113">
        <v>33</v>
      </c>
      <c r="AC113">
        <v>0</v>
      </c>
      <c r="AD113">
        <v>0</v>
      </c>
      <c r="AE113">
        <v>0</v>
      </c>
      <c r="AF113">
        <v>4</v>
      </c>
      <c r="AG113">
        <v>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tr">
        <f t="shared" si="1"/>
        <v>2019-08-04 01:50</v>
      </c>
    </row>
    <row r="114" spans="1:50" x14ac:dyDescent="0.2">
      <c r="A114">
        <v>3452</v>
      </c>
      <c r="B114" s="4">
        <v>43681.074999999997</v>
      </c>
      <c r="C114" t="s">
        <v>27</v>
      </c>
      <c r="D114">
        <v>5661</v>
      </c>
      <c r="E114" t="s">
        <v>17</v>
      </c>
      <c r="F114">
        <v>27</v>
      </c>
      <c r="G114">
        <v>7</v>
      </c>
      <c r="H114">
        <v>36</v>
      </c>
      <c r="I114">
        <v>0</v>
      </c>
      <c r="J114">
        <v>7</v>
      </c>
      <c r="K114">
        <v>7</v>
      </c>
      <c r="L114">
        <v>35</v>
      </c>
      <c r="M114">
        <v>0</v>
      </c>
      <c r="N114">
        <v>0</v>
      </c>
      <c r="O114">
        <v>0</v>
      </c>
      <c r="P114">
        <v>18</v>
      </c>
      <c r="Q114">
        <v>9</v>
      </c>
      <c r="R114">
        <v>8</v>
      </c>
      <c r="S114" s="4">
        <v>43678.173611111109</v>
      </c>
      <c r="T114" t="s">
        <v>15</v>
      </c>
      <c r="U114" t="s">
        <v>17</v>
      </c>
      <c r="V114">
        <v>26</v>
      </c>
      <c r="W114">
        <v>4</v>
      </c>
      <c r="X114">
        <v>32</v>
      </c>
      <c r="Y114">
        <v>0</v>
      </c>
      <c r="Z114">
        <v>6</v>
      </c>
      <c r="AA114">
        <v>7</v>
      </c>
      <c r="AB114">
        <v>34</v>
      </c>
      <c r="AC114">
        <v>0</v>
      </c>
      <c r="AD114">
        <v>0</v>
      </c>
      <c r="AE114">
        <v>0</v>
      </c>
      <c r="AF114">
        <v>6</v>
      </c>
      <c r="AG114">
        <v>8</v>
      </c>
      <c r="AH114" s="4">
        <v>43677.4</v>
      </c>
      <c r="AI114" t="s">
        <v>134</v>
      </c>
      <c r="AJ114" t="s">
        <v>17</v>
      </c>
      <c r="AK114">
        <v>30</v>
      </c>
      <c r="AL114">
        <v>6</v>
      </c>
      <c r="AM114">
        <v>36</v>
      </c>
      <c r="AN114">
        <v>0</v>
      </c>
      <c r="AO114">
        <v>6</v>
      </c>
      <c r="AP114">
        <v>6</v>
      </c>
      <c r="AQ114">
        <v>36</v>
      </c>
      <c r="AR114">
        <v>0</v>
      </c>
      <c r="AS114">
        <v>0</v>
      </c>
      <c r="AT114">
        <v>0</v>
      </c>
      <c r="AU114">
        <v>6</v>
      </c>
      <c r="AV114">
        <v>6</v>
      </c>
      <c r="AW114">
        <v>0</v>
      </c>
      <c r="AX114" t="str">
        <f t="shared" si="1"/>
        <v>2019-08-04 01:48</v>
      </c>
    </row>
    <row r="115" spans="1:50" x14ac:dyDescent="0.2">
      <c r="A115">
        <v>3453</v>
      </c>
      <c r="B115" s="4">
        <v>43681.074305555558</v>
      </c>
      <c r="C115" t="s">
        <v>263</v>
      </c>
      <c r="D115">
        <v>1433</v>
      </c>
      <c r="E115" t="s">
        <v>17</v>
      </c>
      <c r="F115">
        <v>22</v>
      </c>
      <c r="G115">
        <v>3</v>
      </c>
      <c r="H115">
        <v>29</v>
      </c>
      <c r="I115">
        <v>0</v>
      </c>
      <c r="J115">
        <v>2</v>
      </c>
      <c r="K115">
        <v>2</v>
      </c>
      <c r="L115">
        <v>28</v>
      </c>
      <c r="M115">
        <v>0</v>
      </c>
      <c r="N115">
        <v>0</v>
      </c>
      <c r="O115">
        <v>0</v>
      </c>
      <c r="P115">
        <v>18</v>
      </c>
      <c r="Q115">
        <v>7</v>
      </c>
      <c r="R115">
        <v>6</v>
      </c>
      <c r="S115" s="4">
        <v>43678.039583333331</v>
      </c>
      <c r="T115" t="s">
        <v>263</v>
      </c>
      <c r="U115" t="s">
        <v>17</v>
      </c>
      <c r="V115">
        <v>24</v>
      </c>
      <c r="W115">
        <v>3</v>
      </c>
      <c r="X115">
        <v>32</v>
      </c>
      <c r="Y115">
        <v>0</v>
      </c>
      <c r="Z115">
        <v>3</v>
      </c>
      <c r="AA115">
        <v>3</v>
      </c>
      <c r="AB115">
        <v>28</v>
      </c>
      <c r="AC115">
        <v>0</v>
      </c>
      <c r="AD115">
        <v>0</v>
      </c>
      <c r="AE115">
        <v>0</v>
      </c>
      <c r="AF115">
        <v>8</v>
      </c>
      <c r="AG115">
        <v>4</v>
      </c>
      <c r="AH115" s="4">
        <v>43677.020833333336</v>
      </c>
      <c r="AI115" t="s">
        <v>263</v>
      </c>
      <c r="AJ115" t="s">
        <v>17</v>
      </c>
      <c r="AK115">
        <v>25</v>
      </c>
      <c r="AL115">
        <v>4</v>
      </c>
      <c r="AM115">
        <v>32</v>
      </c>
      <c r="AN115">
        <v>0</v>
      </c>
      <c r="AO115">
        <v>4</v>
      </c>
      <c r="AP115">
        <v>3</v>
      </c>
      <c r="AQ115">
        <v>34</v>
      </c>
      <c r="AR115">
        <v>0</v>
      </c>
      <c r="AS115">
        <v>0</v>
      </c>
      <c r="AT115">
        <v>0</v>
      </c>
      <c r="AU115">
        <v>7</v>
      </c>
      <c r="AV115">
        <v>9</v>
      </c>
      <c r="AW115">
        <v>0</v>
      </c>
      <c r="AX115" t="str">
        <f t="shared" si="1"/>
        <v>2019-08-04 01:47</v>
      </c>
    </row>
    <row r="116" spans="1:50" x14ac:dyDescent="0.2">
      <c r="A116">
        <v>3454</v>
      </c>
      <c r="B116" s="4">
        <v>43681.073611111111</v>
      </c>
      <c r="C116" t="s">
        <v>15</v>
      </c>
      <c r="D116">
        <v>7175</v>
      </c>
      <c r="E116" t="s">
        <v>17</v>
      </c>
      <c r="F116">
        <v>25</v>
      </c>
      <c r="G116">
        <v>5</v>
      </c>
      <c r="H116">
        <v>26</v>
      </c>
      <c r="I116">
        <v>0</v>
      </c>
      <c r="J116">
        <v>5</v>
      </c>
      <c r="K116">
        <v>4</v>
      </c>
      <c r="L116">
        <v>21</v>
      </c>
      <c r="M116">
        <v>0</v>
      </c>
      <c r="N116">
        <v>0</v>
      </c>
      <c r="O116">
        <v>0</v>
      </c>
      <c r="P116">
        <v>18</v>
      </c>
      <c r="Q116">
        <v>1</v>
      </c>
      <c r="R116">
        <v>-4</v>
      </c>
      <c r="S116" s="4">
        <v>43678.120833333334</v>
      </c>
      <c r="T116" t="s">
        <v>47</v>
      </c>
      <c r="U116" t="s">
        <v>17</v>
      </c>
      <c r="V116">
        <v>20</v>
      </c>
      <c r="W116">
        <v>6</v>
      </c>
      <c r="X116">
        <v>22</v>
      </c>
      <c r="Y116">
        <v>0</v>
      </c>
      <c r="Z116">
        <v>4</v>
      </c>
      <c r="AA116">
        <v>6</v>
      </c>
      <c r="AB116">
        <v>24</v>
      </c>
      <c r="AC116">
        <v>0</v>
      </c>
      <c r="AD116">
        <v>0</v>
      </c>
      <c r="AE116">
        <v>0</v>
      </c>
      <c r="AF116">
        <v>2</v>
      </c>
      <c r="AG116">
        <v>4</v>
      </c>
      <c r="AH116" s="4">
        <v>43677.076388888891</v>
      </c>
      <c r="AI116" t="s">
        <v>15</v>
      </c>
      <c r="AJ116" t="s">
        <v>17</v>
      </c>
      <c r="AK116">
        <v>25</v>
      </c>
      <c r="AL116">
        <v>5</v>
      </c>
      <c r="AM116">
        <v>22</v>
      </c>
      <c r="AN116">
        <v>0</v>
      </c>
      <c r="AO116">
        <v>6</v>
      </c>
      <c r="AP116">
        <v>4</v>
      </c>
      <c r="AQ116">
        <v>25</v>
      </c>
      <c r="AR116">
        <v>0</v>
      </c>
      <c r="AS116">
        <v>0</v>
      </c>
      <c r="AT116">
        <v>0</v>
      </c>
      <c r="AU116">
        <v>-3</v>
      </c>
      <c r="AV116">
        <v>0</v>
      </c>
      <c r="AW116">
        <v>0</v>
      </c>
      <c r="AX116" t="str">
        <f t="shared" si="1"/>
        <v>2019-08-04 01:46</v>
      </c>
    </row>
    <row r="117" spans="1:50" x14ac:dyDescent="0.2">
      <c r="A117">
        <v>3455</v>
      </c>
      <c r="B117" s="4">
        <v>43681.073611111111</v>
      </c>
      <c r="C117" t="s">
        <v>263</v>
      </c>
      <c r="D117">
        <v>7395</v>
      </c>
      <c r="E117" t="s">
        <v>17</v>
      </c>
      <c r="F117">
        <v>23</v>
      </c>
      <c r="G117">
        <v>4</v>
      </c>
      <c r="H117">
        <v>29</v>
      </c>
      <c r="I117">
        <v>0</v>
      </c>
      <c r="J117">
        <v>3</v>
      </c>
      <c r="K117">
        <v>4</v>
      </c>
      <c r="L117">
        <v>29</v>
      </c>
      <c r="M117">
        <v>0</v>
      </c>
      <c r="N117">
        <v>0</v>
      </c>
      <c r="O117">
        <v>0</v>
      </c>
      <c r="P117">
        <v>18</v>
      </c>
      <c r="Q117">
        <v>6</v>
      </c>
      <c r="R117">
        <v>6</v>
      </c>
      <c r="S117" s="4">
        <v>43678.159722222219</v>
      </c>
      <c r="T117" t="s">
        <v>24</v>
      </c>
      <c r="U117" t="s">
        <v>17</v>
      </c>
      <c r="V117">
        <v>29</v>
      </c>
      <c r="W117">
        <v>3</v>
      </c>
      <c r="X117">
        <v>35</v>
      </c>
      <c r="Y117">
        <v>0</v>
      </c>
      <c r="Z117">
        <v>5</v>
      </c>
      <c r="AA117">
        <v>4</v>
      </c>
      <c r="AB117">
        <v>36</v>
      </c>
      <c r="AC117">
        <v>0</v>
      </c>
      <c r="AD117">
        <v>0</v>
      </c>
      <c r="AE117">
        <v>0</v>
      </c>
      <c r="AF117">
        <v>6</v>
      </c>
      <c r="AG117">
        <v>7</v>
      </c>
      <c r="AH117" s="4">
        <v>43677.095833333333</v>
      </c>
      <c r="AI117" t="s">
        <v>24</v>
      </c>
      <c r="AJ117" t="s">
        <v>17</v>
      </c>
      <c r="AK117">
        <v>26</v>
      </c>
      <c r="AL117">
        <v>3</v>
      </c>
      <c r="AM117">
        <v>35</v>
      </c>
      <c r="AN117">
        <v>0</v>
      </c>
      <c r="AO117">
        <v>4</v>
      </c>
      <c r="AP117">
        <v>4</v>
      </c>
      <c r="AQ117">
        <v>35</v>
      </c>
      <c r="AR117">
        <v>0</v>
      </c>
      <c r="AS117">
        <v>0</v>
      </c>
      <c r="AT117">
        <v>0</v>
      </c>
      <c r="AU117">
        <v>9</v>
      </c>
      <c r="AV117">
        <v>9</v>
      </c>
      <c r="AW117">
        <v>0</v>
      </c>
      <c r="AX117" t="str">
        <f t="shared" si="1"/>
        <v>2019-08-04 01:46</v>
      </c>
    </row>
    <row r="118" spans="1:50" x14ac:dyDescent="0.2">
      <c r="A118">
        <v>3456</v>
      </c>
      <c r="B118" s="4">
        <v>43681.073611111111</v>
      </c>
      <c r="C118" t="s">
        <v>15</v>
      </c>
      <c r="D118">
        <v>1161</v>
      </c>
      <c r="E118" t="s">
        <v>17</v>
      </c>
      <c r="F118">
        <v>24</v>
      </c>
      <c r="G118">
        <v>4</v>
      </c>
      <c r="H118">
        <v>30</v>
      </c>
      <c r="I118">
        <v>0</v>
      </c>
      <c r="J118">
        <v>4</v>
      </c>
      <c r="K118">
        <v>3</v>
      </c>
      <c r="L118">
        <v>30</v>
      </c>
      <c r="M118">
        <v>0</v>
      </c>
      <c r="N118">
        <v>0</v>
      </c>
      <c r="O118">
        <v>0</v>
      </c>
      <c r="P118">
        <v>18</v>
      </c>
      <c r="Q118">
        <v>6</v>
      </c>
      <c r="R118">
        <v>6</v>
      </c>
      <c r="S118" s="4">
        <v>43678.229861111111</v>
      </c>
      <c r="T118" t="s">
        <v>15</v>
      </c>
      <c r="U118" t="s">
        <v>17</v>
      </c>
      <c r="V118">
        <v>26</v>
      </c>
      <c r="W118">
        <v>4</v>
      </c>
      <c r="X118">
        <v>29</v>
      </c>
      <c r="Y118">
        <v>0</v>
      </c>
      <c r="Z118">
        <v>3</v>
      </c>
      <c r="AA118">
        <v>3</v>
      </c>
      <c r="AB118">
        <v>29</v>
      </c>
      <c r="AC118">
        <v>0</v>
      </c>
      <c r="AD118">
        <v>0</v>
      </c>
      <c r="AE118">
        <v>0</v>
      </c>
      <c r="AF118">
        <v>3</v>
      </c>
      <c r="AG118">
        <v>3</v>
      </c>
      <c r="AH118" s="4">
        <v>43677.157638888886</v>
      </c>
      <c r="AI118" t="s">
        <v>15</v>
      </c>
      <c r="AJ118" t="s">
        <v>17</v>
      </c>
      <c r="AK118">
        <v>26</v>
      </c>
      <c r="AL118">
        <v>7</v>
      </c>
      <c r="AM118">
        <v>36</v>
      </c>
      <c r="AN118">
        <v>0</v>
      </c>
      <c r="AO118">
        <v>6</v>
      </c>
      <c r="AP118">
        <v>6</v>
      </c>
      <c r="AQ118">
        <v>32</v>
      </c>
      <c r="AR118">
        <v>0</v>
      </c>
      <c r="AS118">
        <v>1</v>
      </c>
      <c r="AT118">
        <v>0</v>
      </c>
      <c r="AU118">
        <v>10</v>
      </c>
      <c r="AV118">
        <v>6</v>
      </c>
      <c r="AW118">
        <v>0</v>
      </c>
      <c r="AX118" t="str">
        <f t="shared" si="1"/>
        <v>2019-08-04 01:46</v>
      </c>
    </row>
    <row r="119" spans="1:50" x14ac:dyDescent="0.2">
      <c r="A119">
        <v>3457</v>
      </c>
      <c r="B119" s="4">
        <v>43681.072916666664</v>
      </c>
      <c r="C119" t="s">
        <v>15</v>
      </c>
      <c r="D119">
        <v>1902</v>
      </c>
      <c r="E119" t="s">
        <v>17</v>
      </c>
      <c r="F119">
        <v>25</v>
      </c>
      <c r="G119">
        <v>6</v>
      </c>
      <c r="H119">
        <v>30</v>
      </c>
      <c r="I119">
        <v>0</v>
      </c>
      <c r="J119">
        <v>6</v>
      </c>
      <c r="K119">
        <v>6</v>
      </c>
      <c r="L119">
        <v>26</v>
      </c>
      <c r="M119">
        <v>0</v>
      </c>
      <c r="N119">
        <v>0</v>
      </c>
      <c r="O119">
        <v>0</v>
      </c>
      <c r="P119">
        <v>18</v>
      </c>
      <c r="Q119">
        <v>5</v>
      </c>
      <c r="R119">
        <v>1</v>
      </c>
      <c r="S119" s="4">
        <v>43678.17291666667</v>
      </c>
      <c r="T119" t="s">
        <v>15</v>
      </c>
      <c r="U119" t="s">
        <v>17</v>
      </c>
      <c r="V119">
        <v>26</v>
      </c>
      <c r="W119">
        <v>5</v>
      </c>
      <c r="X119">
        <v>34</v>
      </c>
      <c r="Y119">
        <v>0</v>
      </c>
      <c r="Z119">
        <v>6</v>
      </c>
      <c r="AA119">
        <v>6</v>
      </c>
      <c r="AB119">
        <v>30</v>
      </c>
      <c r="AC119">
        <v>0</v>
      </c>
      <c r="AD119">
        <v>0</v>
      </c>
      <c r="AE119">
        <v>0</v>
      </c>
      <c r="AF119">
        <v>8</v>
      </c>
      <c r="AG119">
        <v>4</v>
      </c>
      <c r="AH119" s="4">
        <v>43677.222916666666</v>
      </c>
      <c r="AI119" t="s">
        <v>15</v>
      </c>
      <c r="AJ119" t="s">
        <v>17</v>
      </c>
      <c r="AK119">
        <v>25</v>
      </c>
      <c r="AL119">
        <v>4</v>
      </c>
      <c r="AM119">
        <v>22</v>
      </c>
      <c r="AN119">
        <v>0</v>
      </c>
      <c r="AO119">
        <v>4</v>
      </c>
      <c r="AP119">
        <v>4</v>
      </c>
      <c r="AQ119">
        <v>23</v>
      </c>
      <c r="AR119">
        <v>0</v>
      </c>
      <c r="AS119">
        <v>0</v>
      </c>
      <c r="AT119">
        <v>0</v>
      </c>
      <c r="AU119">
        <v>-3</v>
      </c>
      <c r="AV119">
        <v>-2</v>
      </c>
      <c r="AW119">
        <v>0</v>
      </c>
      <c r="AX119" t="str">
        <f t="shared" si="1"/>
        <v>2019-08-04 01:45</v>
      </c>
    </row>
    <row r="120" spans="1:50" x14ac:dyDescent="0.2">
      <c r="A120">
        <v>3458</v>
      </c>
      <c r="B120" s="4">
        <v>43681.070833333331</v>
      </c>
      <c r="C120" t="s">
        <v>77</v>
      </c>
      <c r="D120">
        <v>7379</v>
      </c>
      <c r="E120" t="s">
        <v>17</v>
      </c>
      <c r="F120">
        <v>28</v>
      </c>
      <c r="G120">
        <v>4</v>
      </c>
      <c r="H120">
        <v>32</v>
      </c>
      <c r="I120">
        <v>0</v>
      </c>
      <c r="J120">
        <v>4</v>
      </c>
      <c r="K120">
        <v>4</v>
      </c>
      <c r="L120">
        <v>30</v>
      </c>
      <c r="M120">
        <v>0</v>
      </c>
      <c r="N120">
        <v>0</v>
      </c>
      <c r="O120">
        <v>0</v>
      </c>
      <c r="P120">
        <v>18</v>
      </c>
      <c r="Q120">
        <v>4</v>
      </c>
      <c r="R120">
        <v>2</v>
      </c>
      <c r="S120" s="4">
        <v>43678.040972222225</v>
      </c>
      <c r="T120" t="s">
        <v>77</v>
      </c>
      <c r="U120" t="s">
        <v>17</v>
      </c>
      <c r="V120">
        <v>30</v>
      </c>
      <c r="W120">
        <v>5</v>
      </c>
      <c r="X120">
        <v>29</v>
      </c>
      <c r="Y120">
        <v>0</v>
      </c>
      <c r="Z120">
        <v>4</v>
      </c>
      <c r="AA120">
        <v>4</v>
      </c>
      <c r="AB120">
        <v>30</v>
      </c>
      <c r="AC120">
        <v>0</v>
      </c>
      <c r="AD120">
        <v>0</v>
      </c>
      <c r="AE120">
        <v>0</v>
      </c>
      <c r="AF120">
        <v>-1</v>
      </c>
      <c r="AG120">
        <v>0</v>
      </c>
      <c r="AH120" s="4">
        <v>43677.352777777778</v>
      </c>
      <c r="AI120" t="s">
        <v>537</v>
      </c>
      <c r="AJ120" t="s">
        <v>17</v>
      </c>
      <c r="AK120">
        <v>29</v>
      </c>
      <c r="AL120">
        <v>4</v>
      </c>
      <c r="AM120">
        <v>36</v>
      </c>
      <c r="AN120">
        <v>0</v>
      </c>
      <c r="AO120">
        <v>4</v>
      </c>
      <c r="AP120">
        <v>5</v>
      </c>
      <c r="AQ120">
        <v>37</v>
      </c>
      <c r="AR120">
        <v>0</v>
      </c>
      <c r="AS120">
        <v>0</v>
      </c>
      <c r="AT120">
        <v>0</v>
      </c>
      <c r="AU120">
        <v>7</v>
      </c>
      <c r="AV120">
        <v>8</v>
      </c>
      <c r="AW120">
        <v>0</v>
      </c>
      <c r="AX120" t="str">
        <f t="shared" si="1"/>
        <v>2019-08-04 01:42</v>
      </c>
    </row>
    <row r="121" spans="1:50" x14ac:dyDescent="0.2">
      <c r="A121">
        <v>3459</v>
      </c>
      <c r="B121" s="4">
        <v>43681.070138888892</v>
      </c>
      <c r="C121" t="s">
        <v>100</v>
      </c>
      <c r="D121">
        <v>1787</v>
      </c>
      <c r="E121" t="s">
        <v>17</v>
      </c>
      <c r="F121">
        <v>26</v>
      </c>
      <c r="G121">
        <v>5</v>
      </c>
      <c r="H121">
        <v>29</v>
      </c>
      <c r="I121">
        <v>0</v>
      </c>
      <c r="J121">
        <v>4</v>
      </c>
      <c r="K121">
        <v>4</v>
      </c>
      <c r="L121">
        <v>28</v>
      </c>
      <c r="M121">
        <v>0</v>
      </c>
      <c r="N121">
        <v>0</v>
      </c>
      <c r="O121">
        <v>0</v>
      </c>
      <c r="P121">
        <v>18</v>
      </c>
      <c r="Q121">
        <v>3</v>
      </c>
      <c r="R121">
        <v>2</v>
      </c>
      <c r="S121" s="4">
        <v>43677.977777777778</v>
      </c>
      <c r="T121" t="s">
        <v>27</v>
      </c>
      <c r="U121" t="s">
        <v>17</v>
      </c>
      <c r="V121">
        <v>25</v>
      </c>
      <c r="W121">
        <v>1</v>
      </c>
      <c r="X121">
        <v>34</v>
      </c>
      <c r="Y121">
        <v>0</v>
      </c>
      <c r="Z121">
        <v>2</v>
      </c>
      <c r="AA121">
        <v>1</v>
      </c>
      <c r="AB121">
        <v>26</v>
      </c>
      <c r="AC121">
        <v>0</v>
      </c>
      <c r="AD121">
        <v>0</v>
      </c>
      <c r="AE121">
        <v>0</v>
      </c>
      <c r="AF121">
        <v>9</v>
      </c>
      <c r="AG121">
        <v>1</v>
      </c>
      <c r="AH121" s="4">
        <v>43677.159722222219</v>
      </c>
      <c r="AI121" t="s">
        <v>164</v>
      </c>
      <c r="AJ121" t="s">
        <v>17</v>
      </c>
      <c r="AK121">
        <v>25</v>
      </c>
      <c r="AL121">
        <v>1</v>
      </c>
      <c r="AM121">
        <v>36</v>
      </c>
      <c r="AN121">
        <v>0</v>
      </c>
      <c r="AO121">
        <v>1</v>
      </c>
      <c r="AP121">
        <v>1</v>
      </c>
      <c r="AQ121">
        <v>28</v>
      </c>
      <c r="AR121">
        <v>0</v>
      </c>
      <c r="AS121">
        <v>1</v>
      </c>
      <c r="AT121">
        <v>0</v>
      </c>
      <c r="AU121">
        <v>11</v>
      </c>
      <c r="AV121">
        <v>3</v>
      </c>
      <c r="AW121">
        <v>0</v>
      </c>
      <c r="AX121" t="str">
        <f t="shared" si="1"/>
        <v>2019-08-04 01:41</v>
      </c>
    </row>
    <row r="122" spans="1:50" x14ac:dyDescent="0.2">
      <c r="A122">
        <v>3460</v>
      </c>
      <c r="B122" s="4">
        <v>43681.067361111112</v>
      </c>
      <c r="C122" t="s">
        <v>77</v>
      </c>
      <c r="D122">
        <v>1490</v>
      </c>
      <c r="E122" t="s">
        <v>17</v>
      </c>
      <c r="F122">
        <v>25</v>
      </c>
      <c r="G122">
        <v>4</v>
      </c>
      <c r="H122">
        <v>30</v>
      </c>
      <c r="I122">
        <v>0</v>
      </c>
      <c r="J122">
        <v>4</v>
      </c>
      <c r="K122">
        <v>4</v>
      </c>
      <c r="L122">
        <v>28</v>
      </c>
      <c r="M122">
        <v>0</v>
      </c>
      <c r="N122">
        <v>0</v>
      </c>
      <c r="O122">
        <v>0</v>
      </c>
      <c r="P122">
        <v>18</v>
      </c>
      <c r="Q122">
        <v>5</v>
      </c>
      <c r="R122">
        <v>3</v>
      </c>
      <c r="S122" s="4">
        <v>43678.061805555553</v>
      </c>
      <c r="T122" t="s">
        <v>77</v>
      </c>
      <c r="U122" t="s">
        <v>17</v>
      </c>
      <c r="V122">
        <v>28</v>
      </c>
      <c r="W122">
        <v>5</v>
      </c>
      <c r="X122">
        <v>28</v>
      </c>
      <c r="Y122">
        <v>0</v>
      </c>
      <c r="Z122">
        <v>6</v>
      </c>
      <c r="AA122">
        <v>5</v>
      </c>
      <c r="AB122">
        <v>28</v>
      </c>
      <c r="AC122">
        <v>0</v>
      </c>
      <c r="AD122">
        <v>0</v>
      </c>
      <c r="AE122">
        <v>0</v>
      </c>
      <c r="AF122">
        <v>0</v>
      </c>
      <c r="AG122">
        <v>0</v>
      </c>
      <c r="AH122" s="4">
        <v>43677.078472222223</v>
      </c>
      <c r="AI122" t="s">
        <v>77</v>
      </c>
      <c r="AJ122" t="s">
        <v>17</v>
      </c>
      <c r="AK122">
        <v>30</v>
      </c>
      <c r="AL122">
        <v>3</v>
      </c>
      <c r="AM122">
        <v>28</v>
      </c>
      <c r="AN122">
        <v>0</v>
      </c>
      <c r="AO122">
        <v>3</v>
      </c>
      <c r="AP122">
        <v>4</v>
      </c>
      <c r="AQ122">
        <v>27</v>
      </c>
      <c r="AR122">
        <v>0</v>
      </c>
      <c r="AS122">
        <v>0</v>
      </c>
      <c r="AT122">
        <v>0</v>
      </c>
      <c r="AU122">
        <v>-2</v>
      </c>
      <c r="AV122">
        <v>-3</v>
      </c>
      <c r="AW122">
        <v>0</v>
      </c>
      <c r="AX122" t="str">
        <f t="shared" si="1"/>
        <v>2019-08-04 01:37</v>
      </c>
    </row>
    <row r="123" spans="1:50" x14ac:dyDescent="0.2">
      <c r="A123">
        <v>3461</v>
      </c>
      <c r="B123" s="4">
        <v>43681.063194444447</v>
      </c>
      <c r="C123" t="s">
        <v>27</v>
      </c>
      <c r="D123">
        <v>5338</v>
      </c>
      <c r="E123" t="s">
        <v>17</v>
      </c>
      <c r="F123">
        <v>27</v>
      </c>
      <c r="G123">
        <v>6</v>
      </c>
      <c r="H123">
        <v>30</v>
      </c>
      <c r="I123">
        <v>0</v>
      </c>
      <c r="J123">
        <v>6</v>
      </c>
      <c r="K123">
        <v>6</v>
      </c>
      <c r="L123">
        <v>30</v>
      </c>
      <c r="M123">
        <v>0</v>
      </c>
      <c r="N123">
        <v>0</v>
      </c>
      <c r="O123">
        <v>0</v>
      </c>
      <c r="P123">
        <v>18</v>
      </c>
      <c r="Q123">
        <v>3</v>
      </c>
      <c r="R123">
        <v>3</v>
      </c>
      <c r="S123" s="4">
        <v>43678.046527777777</v>
      </c>
      <c r="T123" t="s">
        <v>27</v>
      </c>
      <c r="U123" t="s">
        <v>17</v>
      </c>
      <c r="V123">
        <v>25</v>
      </c>
      <c r="W123">
        <v>5</v>
      </c>
      <c r="X123">
        <v>29</v>
      </c>
      <c r="Y123">
        <v>0</v>
      </c>
      <c r="Z123">
        <v>6</v>
      </c>
      <c r="AA123">
        <v>5</v>
      </c>
      <c r="AB123">
        <v>29</v>
      </c>
      <c r="AC123">
        <v>0</v>
      </c>
      <c r="AD123">
        <v>0</v>
      </c>
      <c r="AE123">
        <v>0</v>
      </c>
      <c r="AF123">
        <v>4</v>
      </c>
      <c r="AG123">
        <v>4</v>
      </c>
      <c r="AH123" s="4">
        <v>43677.237500000003</v>
      </c>
      <c r="AI123" t="s">
        <v>100</v>
      </c>
      <c r="AJ123" t="s">
        <v>17</v>
      </c>
      <c r="AK123">
        <v>27</v>
      </c>
      <c r="AL123">
        <v>3</v>
      </c>
      <c r="AM123">
        <v>25</v>
      </c>
      <c r="AN123">
        <v>0</v>
      </c>
      <c r="AO123">
        <v>6</v>
      </c>
      <c r="AP123">
        <v>5</v>
      </c>
      <c r="AQ123">
        <v>28</v>
      </c>
      <c r="AR123">
        <v>0</v>
      </c>
      <c r="AS123">
        <v>0</v>
      </c>
      <c r="AT123">
        <v>0</v>
      </c>
      <c r="AU123">
        <v>-2</v>
      </c>
      <c r="AV123">
        <v>1</v>
      </c>
      <c r="AW123">
        <v>0</v>
      </c>
      <c r="AX123" t="str">
        <f t="shared" si="1"/>
        <v>2019-08-04 01:31</v>
      </c>
    </row>
    <row r="124" spans="1:50" x14ac:dyDescent="0.2">
      <c r="A124">
        <v>3462</v>
      </c>
      <c r="B124" s="4">
        <v>43681.061805555553</v>
      </c>
      <c r="C124" t="s">
        <v>164</v>
      </c>
      <c r="D124">
        <v>6061</v>
      </c>
      <c r="E124" t="s">
        <v>17</v>
      </c>
      <c r="F124">
        <v>28</v>
      </c>
      <c r="G124">
        <v>6</v>
      </c>
      <c r="H124">
        <v>34</v>
      </c>
      <c r="I124">
        <v>0</v>
      </c>
      <c r="J124">
        <v>5</v>
      </c>
      <c r="K124">
        <v>5</v>
      </c>
      <c r="L124">
        <v>32</v>
      </c>
      <c r="M124">
        <v>0</v>
      </c>
      <c r="N124">
        <v>0</v>
      </c>
      <c r="O124">
        <v>0</v>
      </c>
      <c r="P124">
        <v>18</v>
      </c>
      <c r="Q124">
        <v>6</v>
      </c>
      <c r="R124">
        <v>4</v>
      </c>
      <c r="S124" s="4">
        <v>43678.158333333333</v>
      </c>
      <c r="T124" t="s">
        <v>100</v>
      </c>
      <c r="U124" t="s">
        <v>17</v>
      </c>
      <c r="V124">
        <v>28</v>
      </c>
      <c r="W124">
        <v>4</v>
      </c>
      <c r="X124">
        <v>34</v>
      </c>
      <c r="Y124">
        <v>0</v>
      </c>
      <c r="Z124">
        <v>5</v>
      </c>
      <c r="AA124">
        <v>5</v>
      </c>
      <c r="AB124">
        <v>31</v>
      </c>
      <c r="AC124">
        <v>0</v>
      </c>
      <c r="AD124">
        <v>0</v>
      </c>
      <c r="AE124">
        <v>0</v>
      </c>
      <c r="AF124">
        <v>6</v>
      </c>
      <c r="AG124">
        <v>3</v>
      </c>
      <c r="AH124" s="4">
        <v>43677.088194444441</v>
      </c>
      <c r="AI124" t="s">
        <v>100</v>
      </c>
      <c r="AJ124" t="s">
        <v>17</v>
      </c>
      <c r="AK124">
        <v>28</v>
      </c>
      <c r="AL124">
        <v>6</v>
      </c>
      <c r="AM124">
        <v>28</v>
      </c>
      <c r="AN124">
        <v>0</v>
      </c>
      <c r="AO124">
        <v>4</v>
      </c>
      <c r="AP124">
        <v>4</v>
      </c>
      <c r="AQ124">
        <v>28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tr">
        <f t="shared" si="1"/>
        <v>2019-08-04 01:29</v>
      </c>
    </row>
    <row r="125" spans="1:50" x14ac:dyDescent="0.2">
      <c r="A125">
        <v>3463</v>
      </c>
      <c r="B125" s="4">
        <v>43681.061805555553</v>
      </c>
      <c r="C125" t="s">
        <v>281</v>
      </c>
      <c r="D125">
        <v>1559</v>
      </c>
      <c r="E125" t="s">
        <v>17</v>
      </c>
      <c r="F125">
        <v>29</v>
      </c>
      <c r="G125">
        <v>4</v>
      </c>
      <c r="H125">
        <v>34</v>
      </c>
      <c r="I125">
        <v>0</v>
      </c>
      <c r="J125">
        <v>3</v>
      </c>
      <c r="K125">
        <v>4</v>
      </c>
      <c r="L125">
        <v>33</v>
      </c>
      <c r="M125">
        <v>0</v>
      </c>
      <c r="N125">
        <v>0</v>
      </c>
      <c r="O125">
        <v>0</v>
      </c>
      <c r="P125">
        <v>18</v>
      </c>
      <c r="Q125">
        <v>5</v>
      </c>
      <c r="R125">
        <v>4</v>
      </c>
      <c r="S125" s="4">
        <v>43678.038194444445</v>
      </c>
      <c r="T125" t="s">
        <v>263</v>
      </c>
      <c r="U125" t="s">
        <v>17</v>
      </c>
      <c r="V125">
        <v>26</v>
      </c>
      <c r="W125">
        <v>3</v>
      </c>
      <c r="X125">
        <v>32</v>
      </c>
      <c r="Y125">
        <v>0</v>
      </c>
      <c r="Z125">
        <v>3</v>
      </c>
      <c r="AA125">
        <v>3</v>
      </c>
      <c r="AB125">
        <v>30</v>
      </c>
      <c r="AC125">
        <v>0</v>
      </c>
      <c r="AD125">
        <v>0</v>
      </c>
      <c r="AE125">
        <v>0</v>
      </c>
      <c r="AF125">
        <v>6</v>
      </c>
      <c r="AG125">
        <v>4</v>
      </c>
      <c r="AH125" s="4">
        <v>43677.103472222225</v>
      </c>
      <c r="AI125" t="s">
        <v>263</v>
      </c>
      <c r="AJ125" t="s">
        <v>17</v>
      </c>
      <c r="AK125">
        <v>26</v>
      </c>
      <c r="AL125">
        <v>3</v>
      </c>
      <c r="AM125">
        <v>32</v>
      </c>
      <c r="AN125">
        <v>0</v>
      </c>
      <c r="AO125">
        <v>2</v>
      </c>
      <c r="AP125">
        <v>2</v>
      </c>
      <c r="AQ125">
        <v>28</v>
      </c>
      <c r="AR125">
        <v>0</v>
      </c>
      <c r="AS125">
        <v>0</v>
      </c>
      <c r="AT125">
        <v>0</v>
      </c>
      <c r="AU125">
        <v>6</v>
      </c>
      <c r="AV125">
        <v>2</v>
      </c>
      <c r="AW125">
        <v>0</v>
      </c>
      <c r="AX125" t="str">
        <f t="shared" si="1"/>
        <v>2019-08-04 01:29</v>
      </c>
    </row>
    <row r="126" spans="1:50" x14ac:dyDescent="0.2">
      <c r="A126">
        <v>3464</v>
      </c>
      <c r="B126" s="4">
        <v>43681.061111111114</v>
      </c>
      <c r="C126" t="s">
        <v>27</v>
      </c>
      <c r="D126">
        <v>7172</v>
      </c>
      <c r="E126" t="s">
        <v>17</v>
      </c>
      <c r="F126">
        <v>27</v>
      </c>
      <c r="G126">
        <v>7</v>
      </c>
      <c r="H126">
        <v>36</v>
      </c>
      <c r="I126">
        <v>0</v>
      </c>
      <c r="J126">
        <v>7</v>
      </c>
      <c r="K126">
        <v>6</v>
      </c>
      <c r="L126">
        <v>34</v>
      </c>
      <c r="M126">
        <v>0</v>
      </c>
      <c r="N126">
        <v>0</v>
      </c>
      <c r="O126">
        <v>0</v>
      </c>
      <c r="P126">
        <v>18</v>
      </c>
      <c r="Q126">
        <v>9</v>
      </c>
      <c r="R126">
        <v>7</v>
      </c>
      <c r="S126" s="4">
        <v>43678.056250000001</v>
      </c>
      <c r="T126" t="s">
        <v>97</v>
      </c>
      <c r="U126" t="s">
        <v>17</v>
      </c>
      <c r="V126">
        <v>25</v>
      </c>
      <c r="W126">
        <v>4</v>
      </c>
      <c r="X126">
        <v>34</v>
      </c>
      <c r="Y126">
        <v>0</v>
      </c>
      <c r="Z126">
        <v>6</v>
      </c>
      <c r="AA126">
        <v>4</v>
      </c>
      <c r="AB126">
        <v>35</v>
      </c>
      <c r="AC126">
        <v>0</v>
      </c>
      <c r="AD126">
        <v>0</v>
      </c>
      <c r="AE126">
        <v>1</v>
      </c>
      <c r="AF126">
        <v>9</v>
      </c>
      <c r="AG126">
        <v>10</v>
      </c>
      <c r="AH126" s="4">
        <v>43677.076388888891</v>
      </c>
      <c r="AI126" t="s">
        <v>77</v>
      </c>
      <c r="AJ126" t="s">
        <v>17</v>
      </c>
      <c r="AK126">
        <v>29</v>
      </c>
      <c r="AL126">
        <v>4</v>
      </c>
      <c r="AM126">
        <v>31</v>
      </c>
      <c r="AN126">
        <v>0</v>
      </c>
      <c r="AO126">
        <v>5</v>
      </c>
      <c r="AP126">
        <v>4</v>
      </c>
      <c r="AQ126">
        <v>30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 t="str">
        <f t="shared" si="1"/>
        <v>2019-08-04 01:28</v>
      </c>
    </row>
    <row r="127" spans="1:50" x14ac:dyDescent="0.2">
      <c r="A127">
        <v>3465</v>
      </c>
      <c r="B127" s="4">
        <v>43681.05972222222</v>
      </c>
      <c r="C127" t="s">
        <v>27</v>
      </c>
      <c r="D127">
        <v>5798</v>
      </c>
      <c r="E127" t="s">
        <v>17</v>
      </c>
      <c r="F127">
        <v>28</v>
      </c>
      <c r="G127">
        <v>2</v>
      </c>
      <c r="H127">
        <v>36</v>
      </c>
      <c r="I127">
        <v>0</v>
      </c>
      <c r="J127">
        <v>3</v>
      </c>
      <c r="K127">
        <v>2</v>
      </c>
      <c r="L127">
        <v>36</v>
      </c>
      <c r="M127">
        <v>0</v>
      </c>
      <c r="N127">
        <v>0</v>
      </c>
      <c r="O127">
        <v>0</v>
      </c>
      <c r="P127">
        <v>18</v>
      </c>
      <c r="Q127">
        <v>8</v>
      </c>
      <c r="R127">
        <v>8</v>
      </c>
      <c r="S127" s="4">
        <v>43678.19027777778</v>
      </c>
      <c r="T127" t="s">
        <v>77</v>
      </c>
      <c r="U127" t="s">
        <v>17</v>
      </c>
      <c r="V127">
        <v>26</v>
      </c>
      <c r="W127">
        <v>4</v>
      </c>
      <c r="X127">
        <v>25</v>
      </c>
      <c r="Y127">
        <v>0</v>
      </c>
      <c r="Z127">
        <v>4</v>
      </c>
      <c r="AA127">
        <v>5</v>
      </c>
      <c r="AB127">
        <v>26</v>
      </c>
      <c r="AC127">
        <v>0</v>
      </c>
      <c r="AD127">
        <v>0</v>
      </c>
      <c r="AE127">
        <v>0</v>
      </c>
      <c r="AF127">
        <v>-1</v>
      </c>
      <c r="AG127">
        <v>0</v>
      </c>
      <c r="AH127" s="4">
        <v>43677.083333333336</v>
      </c>
      <c r="AI127" t="s">
        <v>27</v>
      </c>
      <c r="AJ127" t="s">
        <v>17</v>
      </c>
      <c r="AK127">
        <v>27</v>
      </c>
      <c r="AL127">
        <v>4</v>
      </c>
      <c r="AM127">
        <v>29</v>
      </c>
      <c r="AN127">
        <v>0</v>
      </c>
      <c r="AO127">
        <v>3</v>
      </c>
      <c r="AP127">
        <v>2</v>
      </c>
      <c r="AQ127">
        <v>28</v>
      </c>
      <c r="AR127">
        <v>0</v>
      </c>
      <c r="AS127">
        <v>0</v>
      </c>
      <c r="AT127">
        <v>0</v>
      </c>
      <c r="AU127">
        <v>2</v>
      </c>
      <c r="AV127">
        <v>1</v>
      </c>
      <c r="AW127">
        <v>0</v>
      </c>
      <c r="AX127" t="str">
        <f t="shared" si="1"/>
        <v>2019-08-04 01:26</v>
      </c>
    </row>
    <row r="128" spans="1:50" x14ac:dyDescent="0.2">
      <c r="A128">
        <v>3466</v>
      </c>
      <c r="B128" s="4">
        <v>43681.05972222222</v>
      </c>
      <c r="C128" t="s">
        <v>105</v>
      </c>
      <c r="D128">
        <v>1141</v>
      </c>
      <c r="E128" t="s">
        <v>17</v>
      </c>
      <c r="F128">
        <v>30</v>
      </c>
      <c r="G128">
        <v>7</v>
      </c>
      <c r="H128">
        <v>36</v>
      </c>
      <c r="I128">
        <v>0</v>
      </c>
      <c r="J128">
        <v>6</v>
      </c>
      <c r="K128">
        <v>6</v>
      </c>
      <c r="L128">
        <v>31</v>
      </c>
      <c r="M128">
        <v>0</v>
      </c>
      <c r="N128">
        <v>0</v>
      </c>
      <c r="O128">
        <v>0</v>
      </c>
      <c r="P128">
        <v>18</v>
      </c>
      <c r="Q128">
        <v>6</v>
      </c>
      <c r="R128">
        <v>1</v>
      </c>
      <c r="S128" s="4">
        <v>43678.123611111114</v>
      </c>
      <c r="T128" t="s">
        <v>74</v>
      </c>
      <c r="U128" t="s">
        <v>17</v>
      </c>
      <c r="V128">
        <v>30</v>
      </c>
      <c r="W128">
        <v>6</v>
      </c>
      <c r="X128">
        <v>36</v>
      </c>
      <c r="Y128">
        <v>0</v>
      </c>
      <c r="Z128">
        <v>7</v>
      </c>
      <c r="AA128">
        <v>7</v>
      </c>
      <c r="AB128">
        <v>33</v>
      </c>
      <c r="AC128">
        <v>0</v>
      </c>
      <c r="AD128">
        <v>0</v>
      </c>
      <c r="AE128">
        <v>0</v>
      </c>
      <c r="AF128">
        <v>6</v>
      </c>
      <c r="AG128">
        <v>3</v>
      </c>
      <c r="AH128" s="4">
        <v>43677.081250000003</v>
      </c>
      <c r="AI128" t="s">
        <v>74</v>
      </c>
      <c r="AJ128" t="s">
        <v>17</v>
      </c>
      <c r="AK128">
        <v>29</v>
      </c>
      <c r="AL128">
        <v>5</v>
      </c>
      <c r="AM128">
        <v>35</v>
      </c>
      <c r="AN128">
        <v>0</v>
      </c>
      <c r="AO128">
        <v>6</v>
      </c>
      <c r="AP128">
        <v>6</v>
      </c>
      <c r="AQ128">
        <v>33</v>
      </c>
      <c r="AR128">
        <v>0</v>
      </c>
      <c r="AS128">
        <v>0</v>
      </c>
      <c r="AT128">
        <v>0</v>
      </c>
      <c r="AU128">
        <v>6</v>
      </c>
      <c r="AV128">
        <v>4</v>
      </c>
      <c r="AW128">
        <v>0</v>
      </c>
      <c r="AX128" t="str">
        <f t="shared" si="1"/>
        <v>2019-08-04 01:26</v>
      </c>
    </row>
    <row r="129" spans="1:50" x14ac:dyDescent="0.2">
      <c r="A129">
        <v>3467</v>
      </c>
      <c r="B129" s="4">
        <v>43681.058333333334</v>
      </c>
      <c r="C129" t="s">
        <v>213</v>
      </c>
      <c r="D129">
        <v>5248</v>
      </c>
      <c r="E129" t="s">
        <v>72</v>
      </c>
      <c r="F129">
        <v>27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18</v>
      </c>
      <c r="Q129">
        <v>-27</v>
      </c>
      <c r="R129">
        <v>-27</v>
      </c>
      <c r="S129" s="4">
        <v>43678.137499999997</v>
      </c>
      <c r="T129" t="s">
        <v>52</v>
      </c>
      <c r="U129" t="s">
        <v>72</v>
      </c>
      <c r="V129">
        <v>28</v>
      </c>
      <c r="W129">
        <v>0</v>
      </c>
      <c r="X129">
        <v>0</v>
      </c>
      <c r="Y129">
        <v>9</v>
      </c>
      <c r="Z129">
        <v>0</v>
      </c>
      <c r="AA129">
        <v>0</v>
      </c>
      <c r="AB129">
        <v>0</v>
      </c>
      <c r="AC129">
        <v>8</v>
      </c>
      <c r="AD129">
        <v>0</v>
      </c>
      <c r="AE129">
        <v>0</v>
      </c>
      <c r="AF129">
        <v>-28</v>
      </c>
      <c r="AG129">
        <v>-28</v>
      </c>
      <c r="AH129" s="4">
        <v>43677.176388888889</v>
      </c>
      <c r="AI129">
        <v>165</v>
      </c>
      <c r="AJ129" t="s">
        <v>72</v>
      </c>
      <c r="AK129">
        <v>20</v>
      </c>
      <c r="AL129">
        <v>0</v>
      </c>
      <c r="AM129">
        <v>0</v>
      </c>
      <c r="AN129">
        <v>8</v>
      </c>
      <c r="AO129">
        <v>0</v>
      </c>
      <c r="AP129">
        <v>0</v>
      </c>
      <c r="AQ129">
        <v>0</v>
      </c>
      <c r="AR129">
        <v>6</v>
      </c>
      <c r="AS129">
        <v>0</v>
      </c>
      <c r="AT129">
        <v>0</v>
      </c>
      <c r="AU129">
        <v>-20</v>
      </c>
      <c r="AV129">
        <v>-20</v>
      </c>
      <c r="AW129">
        <v>0</v>
      </c>
      <c r="AX129" t="str">
        <f t="shared" si="1"/>
        <v>2019-08-04 01:24</v>
      </c>
    </row>
    <row r="130" spans="1:50" x14ac:dyDescent="0.2">
      <c r="A130">
        <v>3468</v>
      </c>
      <c r="B130" s="4">
        <v>43681.058333333334</v>
      </c>
      <c r="C130" t="s">
        <v>77</v>
      </c>
      <c r="D130" t="s">
        <v>290</v>
      </c>
      <c r="E130" t="s">
        <v>17</v>
      </c>
      <c r="F130">
        <v>31</v>
      </c>
      <c r="G130">
        <v>2</v>
      </c>
      <c r="H130">
        <v>32</v>
      </c>
      <c r="I130">
        <v>0</v>
      </c>
      <c r="J130">
        <v>4</v>
      </c>
      <c r="K130">
        <v>2</v>
      </c>
      <c r="L130">
        <v>30</v>
      </c>
      <c r="M130">
        <v>0</v>
      </c>
      <c r="N130">
        <v>0</v>
      </c>
      <c r="O130">
        <v>0</v>
      </c>
      <c r="P130">
        <v>18</v>
      </c>
      <c r="Q130">
        <v>1</v>
      </c>
      <c r="R130">
        <v>-1</v>
      </c>
      <c r="S130" s="4">
        <v>43678.068749999999</v>
      </c>
      <c r="T130" t="s">
        <v>77</v>
      </c>
      <c r="U130" t="s">
        <v>17</v>
      </c>
      <c r="V130">
        <v>25</v>
      </c>
      <c r="W130">
        <v>2</v>
      </c>
      <c r="X130">
        <v>27</v>
      </c>
      <c r="Y130">
        <v>0</v>
      </c>
      <c r="Z130">
        <v>4</v>
      </c>
      <c r="AA130">
        <v>2</v>
      </c>
      <c r="AB130">
        <v>28</v>
      </c>
      <c r="AC130">
        <v>0</v>
      </c>
      <c r="AD130">
        <v>0</v>
      </c>
      <c r="AE130">
        <v>0</v>
      </c>
      <c r="AF130">
        <v>2</v>
      </c>
      <c r="AG130">
        <v>3</v>
      </c>
      <c r="AH130" s="4">
        <v>43677.113888888889</v>
      </c>
      <c r="AI130" t="s">
        <v>77</v>
      </c>
      <c r="AJ130" t="s">
        <v>17</v>
      </c>
      <c r="AK130">
        <v>29</v>
      </c>
      <c r="AL130">
        <v>2</v>
      </c>
      <c r="AM130">
        <v>32</v>
      </c>
      <c r="AN130">
        <v>0</v>
      </c>
      <c r="AO130">
        <v>4</v>
      </c>
      <c r="AP130">
        <v>3</v>
      </c>
      <c r="AQ130">
        <v>30</v>
      </c>
      <c r="AR130">
        <v>0</v>
      </c>
      <c r="AS130">
        <v>0</v>
      </c>
      <c r="AT130">
        <v>0</v>
      </c>
      <c r="AU130">
        <v>3</v>
      </c>
      <c r="AV130">
        <v>1</v>
      </c>
      <c r="AW130">
        <v>0</v>
      </c>
      <c r="AX130" t="str">
        <f t="shared" si="1"/>
        <v>2019-08-04 01:24</v>
      </c>
    </row>
    <row r="131" spans="1:50" x14ac:dyDescent="0.2">
      <c r="A131">
        <v>3469</v>
      </c>
      <c r="B131" s="4">
        <v>43681.057638888888</v>
      </c>
      <c r="C131" t="s">
        <v>100</v>
      </c>
      <c r="D131">
        <v>1488</v>
      </c>
      <c r="E131" t="s">
        <v>17</v>
      </c>
      <c r="F131">
        <v>25</v>
      </c>
      <c r="G131">
        <v>6</v>
      </c>
      <c r="H131">
        <v>30</v>
      </c>
      <c r="I131">
        <v>0</v>
      </c>
      <c r="J131">
        <v>6</v>
      </c>
      <c r="K131">
        <v>6</v>
      </c>
      <c r="L131">
        <v>28</v>
      </c>
      <c r="M131">
        <v>0</v>
      </c>
      <c r="N131">
        <v>0</v>
      </c>
      <c r="O131">
        <v>0</v>
      </c>
      <c r="P131">
        <v>18</v>
      </c>
      <c r="Q131">
        <v>5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4">
        <v>43676.967361111114</v>
      </c>
      <c r="AI131" t="s">
        <v>164</v>
      </c>
      <c r="AJ131" t="s">
        <v>17</v>
      </c>
      <c r="AK131">
        <v>27</v>
      </c>
      <c r="AL131">
        <v>6</v>
      </c>
      <c r="AM131">
        <v>34</v>
      </c>
      <c r="AN131">
        <v>0</v>
      </c>
      <c r="AO131">
        <v>6</v>
      </c>
      <c r="AP131">
        <v>5</v>
      </c>
      <c r="AQ131">
        <v>30</v>
      </c>
      <c r="AR131">
        <v>0</v>
      </c>
      <c r="AS131">
        <v>0</v>
      </c>
      <c r="AT131">
        <v>0</v>
      </c>
      <c r="AU131">
        <v>7</v>
      </c>
      <c r="AV131">
        <v>3</v>
      </c>
      <c r="AW131">
        <v>0</v>
      </c>
      <c r="AX131" t="str">
        <f t="shared" ref="AX131:AX194" si="2">TEXT(B131,"yyyy-mm-dd hh:mm")</f>
        <v>2019-08-04 01:23</v>
      </c>
    </row>
    <row r="132" spans="1:50" x14ac:dyDescent="0.2">
      <c r="A132">
        <v>3470</v>
      </c>
      <c r="B132" s="4">
        <v>43681.056944444441</v>
      </c>
      <c r="C132" t="s">
        <v>74</v>
      </c>
      <c r="D132">
        <v>5520</v>
      </c>
      <c r="E132" t="s">
        <v>17</v>
      </c>
      <c r="F132">
        <v>30</v>
      </c>
      <c r="G132">
        <v>6</v>
      </c>
      <c r="H132">
        <v>36</v>
      </c>
      <c r="I132">
        <v>0</v>
      </c>
      <c r="J132">
        <v>6</v>
      </c>
      <c r="K132">
        <v>6</v>
      </c>
      <c r="L132">
        <v>36</v>
      </c>
      <c r="M132">
        <v>0</v>
      </c>
      <c r="N132">
        <v>0</v>
      </c>
      <c r="O132">
        <v>0</v>
      </c>
      <c r="P132">
        <v>18</v>
      </c>
      <c r="Q132">
        <v>6</v>
      </c>
      <c r="R132">
        <v>6</v>
      </c>
      <c r="S132" s="4">
        <v>43678.12222222222</v>
      </c>
      <c r="T132" t="s">
        <v>47</v>
      </c>
      <c r="U132" t="s">
        <v>17</v>
      </c>
      <c r="V132">
        <v>18</v>
      </c>
      <c r="W132">
        <v>6</v>
      </c>
      <c r="X132">
        <v>26</v>
      </c>
      <c r="Y132">
        <v>0</v>
      </c>
      <c r="Z132">
        <v>5</v>
      </c>
      <c r="AA132">
        <v>6</v>
      </c>
      <c r="AB132">
        <v>25</v>
      </c>
      <c r="AC132">
        <v>0</v>
      </c>
      <c r="AD132">
        <v>0</v>
      </c>
      <c r="AE132">
        <v>0</v>
      </c>
      <c r="AF132">
        <v>8</v>
      </c>
      <c r="AG132">
        <v>7</v>
      </c>
      <c r="AH132" s="4">
        <v>43677.290277777778</v>
      </c>
      <c r="AI132" t="s">
        <v>47</v>
      </c>
      <c r="AJ132" t="s">
        <v>17</v>
      </c>
      <c r="AK132">
        <v>22</v>
      </c>
      <c r="AL132">
        <v>5</v>
      </c>
      <c r="AM132">
        <v>24</v>
      </c>
      <c r="AN132">
        <v>0</v>
      </c>
      <c r="AO132">
        <v>5</v>
      </c>
      <c r="AP132">
        <v>6</v>
      </c>
      <c r="AQ132">
        <v>22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 t="str">
        <f t="shared" si="2"/>
        <v>2019-08-04 01:22</v>
      </c>
    </row>
    <row r="133" spans="1:50" x14ac:dyDescent="0.2">
      <c r="A133">
        <v>3471</v>
      </c>
      <c r="B133" s="4">
        <v>43681.054861111108</v>
      </c>
      <c r="C133" t="s">
        <v>27</v>
      </c>
      <c r="D133">
        <v>5853</v>
      </c>
      <c r="E133" t="s">
        <v>17</v>
      </c>
      <c r="F133">
        <v>26</v>
      </c>
      <c r="G133">
        <v>5</v>
      </c>
      <c r="H133">
        <v>34</v>
      </c>
      <c r="I133">
        <v>0</v>
      </c>
      <c r="J133">
        <v>6</v>
      </c>
      <c r="K133">
        <v>6</v>
      </c>
      <c r="L133">
        <v>30</v>
      </c>
      <c r="M133">
        <v>0</v>
      </c>
      <c r="N133">
        <v>0</v>
      </c>
      <c r="O133">
        <v>0</v>
      </c>
      <c r="P133">
        <v>18</v>
      </c>
      <c r="Q133">
        <v>8</v>
      </c>
      <c r="R133">
        <v>4</v>
      </c>
      <c r="S133" s="4">
        <v>43678.15902777778</v>
      </c>
      <c r="T133" t="s">
        <v>15</v>
      </c>
      <c r="U133" t="s">
        <v>17</v>
      </c>
      <c r="V133">
        <v>27</v>
      </c>
      <c r="W133">
        <v>6</v>
      </c>
      <c r="X133">
        <v>30</v>
      </c>
      <c r="Y133">
        <v>0</v>
      </c>
      <c r="Z133">
        <v>6</v>
      </c>
      <c r="AA133">
        <v>5</v>
      </c>
      <c r="AB133">
        <v>27</v>
      </c>
      <c r="AC133">
        <v>0</v>
      </c>
      <c r="AD133">
        <v>0</v>
      </c>
      <c r="AE133">
        <v>0</v>
      </c>
      <c r="AF133">
        <v>3</v>
      </c>
      <c r="AG133">
        <v>0</v>
      </c>
      <c r="AH133" s="4">
        <v>43677.067361111112</v>
      </c>
      <c r="AI133" t="s">
        <v>15</v>
      </c>
      <c r="AJ133" t="s">
        <v>17</v>
      </c>
      <c r="AK133">
        <v>26</v>
      </c>
      <c r="AL133">
        <v>8</v>
      </c>
      <c r="AM133">
        <v>33</v>
      </c>
      <c r="AN133">
        <v>0</v>
      </c>
      <c r="AO133">
        <v>5</v>
      </c>
      <c r="AP133">
        <v>5</v>
      </c>
      <c r="AQ133">
        <v>28</v>
      </c>
      <c r="AR133">
        <v>0</v>
      </c>
      <c r="AS133">
        <v>0</v>
      </c>
      <c r="AT133">
        <v>0</v>
      </c>
      <c r="AU133">
        <v>7</v>
      </c>
      <c r="AV133">
        <v>2</v>
      </c>
      <c r="AW133">
        <v>0</v>
      </c>
      <c r="AX133" t="str">
        <f t="shared" si="2"/>
        <v>2019-08-04 01:19</v>
      </c>
    </row>
    <row r="134" spans="1:50" x14ac:dyDescent="0.2">
      <c r="A134">
        <v>3472</v>
      </c>
      <c r="B134" s="4">
        <v>43681.053472222222</v>
      </c>
      <c r="C134" t="s">
        <v>189</v>
      </c>
      <c r="D134">
        <v>1726</v>
      </c>
      <c r="E134" t="s">
        <v>17</v>
      </c>
      <c r="F134">
        <v>20</v>
      </c>
      <c r="G134">
        <v>4</v>
      </c>
      <c r="H134">
        <v>25</v>
      </c>
      <c r="I134">
        <v>0</v>
      </c>
      <c r="J134">
        <v>3</v>
      </c>
      <c r="K134">
        <v>3</v>
      </c>
      <c r="L134">
        <v>26</v>
      </c>
      <c r="M134">
        <v>0</v>
      </c>
      <c r="N134">
        <v>0</v>
      </c>
      <c r="O134">
        <v>0</v>
      </c>
      <c r="P134">
        <v>18</v>
      </c>
      <c r="Q134">
        <v>5</v>
      </c>
      <c r="R134">
        <v>6</v>
      </c>
      <c r="S134" s="4">
        <v>43678.070138888892</v>
      </c>
      <c r="T134" t="s">
        <v>27</v>
      </c>
      <c r="U134" t="s">
        <v>17</v>
      </c>
      <c r="V134">
        <v>25</v>
      </c>
      <c r="W134">
        <v>4</v>
      </c>
      <c r="X134">
        <v>35</v>
      </c>
      <c r="Y134">
        <v>0</v>
      </c>
      <c r="Z134">
        <v>4</v>
      </c>
      <c r="AA134">
        <v>4</v>
      </c>
      <c r="AB134">
        <v>30</v>
      </c>
      <c r="AC134">
        <v>0</v>
      </c>
      <c r="AD134">
        <v>1</v>
      </c>
      <c r="AE134">
        <v>0</v>
      </c>
      <c r="AF134">
        <v>10</v>
      </c>
      <c r="AG134">
        <v>5</v>
      </c>
      <c r="AH134" s="4">
        <v>43677.034722222219</v>
      </c>
      <c r="AI134" t="s">
        <v>27</v>
      </c>
      <c r="AJ134" t="s">
        <v>17</v>
      </c>
      <c r="AK134">
        <v>28</v>
      </c>
      <c r="AL134">
        <v>4</v>
      </c>
      <c r="AM134">
        <v>33</v>
      </c>
      <c r="AN134">
        <v>0</v>
      </c>
      <c r="AO134">
        <v>4</v>
      </c>
      <c r="AP134">
        <v>4</v>
      </c>
      <c r="AQ134">
        <v>32</v>
      </c>
      <c r="AR134">
        <v>0</v>
      </c>
      <c r="AS134">
        <v>0</v>
      </c>
      <c r="AT134">
        <v>0</v>
      </c>
      <c r="AU134">
        <v>5</v>
      </c>
      <c r="AV134">
        <v>4</v>
      </c>
      <c r="AW134">
        <v>0</v>
      </c>
      <c r="AX134" t="str">
        <f t="shared" si="2"/>
        <v>2019-08-04 01:17</v>
      </c>
    </row>
    <row r="135" spans="1:50" x14ac:dyDescent="0.2">
      <c r="A135">
        <v>3473</v>
      </c>
      <c r="B135" s="4">
        <v>43681.05</v>
      </c>
      <c r="C135" t="s">
        <v>164</v>
      </c>
      <c r="D135">
        <v>1502</v>
      </c>
      <c r="E135" t="s">
        <v>17</v>
      </c>
      <c r="F135">
        <v>27</v>
      </c>
      <c r="G135">
        <v>4</v>
      </c>
      <c r="H135">
        <v>30</v>
      </c>
      <c r="I135">
        <v>0</v>
      </c>
      <c r="J135">
        <v>4</v>
      </c>
      <c r="K135">
        <v>4</v>
      </c>
      <c r="L135">
        <v>33</v>
      </c>
      <c r="M135">
        <v>0</v>
      </c>
      <c r="N135">
        <v>0</v>
      </c>
      <c r="O135">
        <v>0</v>
      </c>
      <c r="P135">
        <v>18</v>
      </c>
      <c r="Q135">
        <v>3</v>
      </c>
      <c r="R135">
        <v>6</v>
      </c>
      <c r="S135" s="4">
        <v>43677.941666666666</v>
      </c>
      <c r="T135" t="s">
        <v>164</v>
      </c>
      <c r="U135" t="s">
        <v>17</v>
      </c>
      <c r="V135">
        <v>28</v>
      </c>
      <c r="W135">
        <v>3</v>
      </c>
      <c r="X135">
        <v>26</v>
      </c>
      <c r="Y135">
        <v>0</v>
      </c>
      <c r="Z135">
        <v>4</v>
      </c>
      <c r="AA135">
        <v>4</v>
      </c>
      <c r="AB135">
        <v>32</v>
      </c>
      <c r="AC135">
        <v>0</v>
      </c>
      <c r="AD135">
        <v>0</v>
      </c>
      <c r="AE135">
        <v>0</v>
      </c>
      <c r="AF135">
        <v>-2</v>
      </c>
      <c r="AG135">
        <v>4</v>
      </c>
      <c r="AH135" s="4">
        <v>43677.002083333333</v>
      </c>
      <c r="AI135" t="s">
        <v>105</v>
      </c>
      <c r="AJ135" t="s">
        <v>17</v>
      </c>
      <c r="AK135">
        <v>30</v>
      </c>
      <c r="AL135">
        <v>4</v>
      </c>
      <c r="AM135">
        <v>29</v>
      </c>
      <c r="AN135">
        <v>0</v>
      </c>
      <c r="AO135">
        <v>5</v>
      </c>
      <c r="AP135">
        <v>4</v>
      </c>
      <c r="AQ135">
        <v>34</v>
      </c>
      <c r="AR135">
        <v>0</v>
      </c>
      <c r="AS135">
        <v>0</v>
      </c>
      <c r="AT135">
        <v>0</v>
      </c>
      <c r="AU135">
        <v>-1</v>
      </c>
      <c r="AV135">
        <v>4</v>
      </c>
      <c r="AW135">
        <v>0</v>
      </c>
      <c r="AX135" t="str">
        <f t="shared" si="2"/>
        <v>2019-08-04 01:12</v>
      </c>
    </row>
    <row r="136" spans="1:50" x14ac:dyDescent="0.2">
      <c r="A136">
        <v>3474</v>
      </c>
      <c r="B136" s="4">
        <v>43681.04791666667</v>
      </c>
      <c r="C136" t="s">
        <v>105</v>
      </c>
      <c r="D136">
        <v>1503</v>
      </c>
      <c r="E136" t="s">
        <v>17</v>
      </c>
      <c r="F136">
        <v>24</v>
      </c>
      <c r="G136">
        <v>3</v>
      </c>
      <c r="H136">
        <v>35</v>
      </c>
      <c r="I136">
        <v>0</v>
      </c>
      <c r="J136">
        <v>4</v>
      </c>
      <c r="K136">
        <v>3</v>
      </c>
      <c r="L136">
        <v>35</v>
      </c>
      <c r="M136">
        <v>0</v>
      </c>
      <c r="N136">
        <v>1</v>
      </c>
      <c r="O136">
        <v>1</v>
      </c>
      <c r="P136">
        <v>18</v>
      </c>
      <c r="Q136">
        <v>11</v>
      </c>
      <c r="R136">
        <v>11</v>
      </c>
      <c r="S136" s="4">
        <v>43678.02847222222</v>
      </c>
      <c r="T136" t="s">
        <v>77</v>
      </c>
      <c r="U136" t="s">
        <v>17</v>
      </c>
      <c r="V136">
        <v>28</v>
      </c>
      <c r="W136">
        <v>4</v>
      </c>
      <c r="X136">
        <v>28</v>
      </c>
      <c r="Y136">
        <v>0</v>
      </c>
      <c r="Z136">
        <v>4</v>
      </c>
      <c r="AA136">
        <v>5</v>
      </c>
      <c r="AB136">
        <v>28</v>
      </c>
      <c r="AC136">
        <v>0</v>
      </c>
      <c r="AD136">
        <v>0</v>
      </c>
      <c r="AE136">
        <v>0</v>
      </c>
      <c r="AF136">
        <v>0</v>
      </c>
      <c r="AG136">
        <v>0</v>
      </c>
      <c r="AH136" s="4">
        <v>43676.951388888891</v>
      </c>
      <c r="AI136" t="s">
        <v>77</v>
      </c>
      <c r="AJ136" t="s">
        <v>17</v>
      </c>
      <c r="AK136">
        <v>33</v>
      </c>
      <c r="AL136">
        <v>4</v>
      </c>
      <c r="AM136">
        <v>30</v>
      </c>
      <c r="AN136">
        <v>0</v>
      </c>
      <c r="AO136">
        <v>4</v>
      </c>
      <c r="AP136">
        <v>4</v>
      </c>
      <c r="AQ136">
        <v>32</v>
      </c>
      <c r="AR136">
        <v>0</v>
      </c>
      <c r="AS136">
        <v>0</v>
      </c>
      <c r="AT136">
        <v>0</v>
      </c>
      <c r="AU136">
        <v>-3</v>
      </c>
      <c r="AV136">
        <v>-1</v>
      </c>
      <c r="AW136">
        <v>1</v>
      </c>
      <c r="AX136" t="str">
        <f t="shared" si="2"/>
        <v>2019-08-04 01:09</v>
      </c>
    </row>
    <row r="137" spans="1:50" x14ac:dyDescent="0.2">
      <c r="A137">
        <v>3475</v>
      </c>
      <c r="B137" s="4">
        <v>43681.04791666667</v>
      </c>
      <c r="C137" t="s">
        <v>24</v>
      </c>
      <c r="D137">
        <v>5503</v>
      </c>
      <c r="E137" t="s">
        <v>17</v>
      </c>
      <c r="F137">
        <v>28</v>
      </c>
      <c r="G137">
        <v>3</v>
      </c>
      <c r="H137">
        <v>30</v>
      </c>
      <c r="I137">
        <v>0</v>
      </c>
      <c r="J137">
        <v>3</v>
      </c>
      <c r="K137">
        <v>3</v>
      </c>
      <c r="L137">
        <v>30</v>
      </c>
      <c r="M137">
        <v>0</v>
      </c>
      <c r="N137">
        <v>0</v>
      </c>
      <c r="O137">
        <v>0</v>
      </c>
      <c r="P137">
        <v>18</v>
      </c>
      <c r="Q137">
        <v>2</v>
      </c>
      <c r="R137">
        <v>2</v>
      </c>
      <c r="S137" s="4">
        <v>43678.132638888892</v>
      </c>
      <c r="T137" t="s">
        <v>24</v>
      </c>
      <c r="U137" t="s">
        <v>17</v>
      </c>
      <c r="V137">
        <v>28</v>
      </c>
      <c r="W137">
        <v>5</v>
      </c>
      <c r="X137">
        <v>33</v>
      </c>
      <c r="Y137">
        <v>0</v>
      </c>
      <c r="Z137">
        <v>3</v>
      </c>
      <c r="AA137">
        <v>3</v>
      </c>
      <c r="AB137">
        <v>30</v>
      </c>
      <c r="AC137">
        <v>0</v>
      </c>
      <c r="AD137">
        <v>0</v>
      </c>
      <c r="AE137">
        <v>0</v>
      </c>
      <c r="AF137">
        <v>5</v>
      </c>
      <c r="AG137">
        <v>2</v>
      </c>
      <c r="AH137" s="4">
        <v>43677.158333333333</v>
      </c>
      <c r="AI137" t="s">
        <v>24</v>
      </c>
      <c r="AJ137" t="s">
        <v>17</v>
      </c>
      <c r="AK137">
        <v>29</v>
      </c>
      <c r="AL137">
        <v>3</v>
      </c>
      <c r="AM137">
        <v>31</v>
      </c>
      <c r="AN137">
        <v>0</v>
      </c>
      <c r="AO137">
        <v>4</v>
      </c>
      <c r="AP137">
        <v>3</v>
      </c>
      <c r="AQ137">
        <v>30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 t="str">
        <f t="shared" si="2"/>
        <v>2019-08-04 01:09</v>
      </c>
    </row>
    <row r="138" spans="1:50" x14ac:dyDescent="0.2">
      <c r="A138">
        <v>3476</v>
      </c>
      <c r="B138" s="4">
        <v>43681.047222222223</v>
      </c>
      <c r="C138" t="s">
        <v>134</v>
      </c>
      <c r="D138">
        <v>1131</v>
      </c>
      <c r="E138" t="s">
        <v>17</v>
      </c>
      <c r="F138">
        <v>29</v>
      </c>
      <c r="G138">
        <v>4</v>
      </c>
      <c r="H138">
        <v>35</v>
      </c>
      <c r="I138">
        <v>0</v>
      </c>
      <c r="J138">
        <v>5</v>
      </c>
      <c r="K138">
        <v>5</v>
      </c>
      <c r="L138">
        <v>36</v>
      </c>
      <c r="M138">
        <v>0</v>
      </c>
      <c r="N138">
        <v>0</v>
      </c>
      <c r="O138">
        <v>0</v>
      </c>
      <c r="P138">
        <v>18</v>
      </c>
      <c r="Q138">
        <v>6</v>
      </c>
      <c r="R138">
        <v>7</v>
      </c>
      <c r="S138" s="4">
        <v>43678.387499999997</v>
      </c>
      <c r="T138" t="s">
        <v>27</v>
      </c>
      <c r="U138" t="s">
        <v>17</v>
      </c>
      <c r="V138">
        <v>24</v>
      </c>
      <c r="W138">
        <v>4</v>
      </c>
      <c r="X138">
        <v>36</v>
      </c>
      <c r="Y138">
        <v>0</v>
      </c>
      <c r="Z138">
        <v>4</v>
      </c>
      <c r="AA138">
        <v>4</v>
      </c>
      <c r="AB138">
        <v>36</v>
      </c>
      <c r="AC138">
        <v>0</v>
      </c>
      <c r="AD138">
        <v>1</v>
      </c>
      <c r="AE138">
        <v>1</v>
      </c>
      <c r="AF138">
        <v>12</v>
      </c>
      <c r="AG138">
        <v>12</v>
      </c>
      <c r="AH138" s="4">
        <v>43677.129166666666</v>
      </c>
      <c r="AI138" t="s">
        <v>27</v>
      </c>
      <c r="AJ138" t="s">
        <v>17</v>
      </c>
      <c r="AK138">
        <v>30</v>
      </c>
      <c r="AL138">
        <v>5</v>
      </c>
      <c r="AM138">
        <v>36</v>
      </c>
      <c r="AN138">
        <v>0</v>
      </c>
      <c r="AO138">
        <v>5</v>
      </c>
      <c r="AP138">
        <v>4</v>
      </c>
      <c r="AQ138">
        <v>36</v>
      </c>
      <c r="AR138">
        <v>0</v>
      </c>
      <c r="AS138">
        <v>0</v>
      </c>
      <c r="AT138">
        <v>0</v>
      </c>
      <c r="AU138">
        <v>6</v>
      </c>
      <c r="AV138">
        <v>6</v>
      </c>
      <c r="AW138">
        <v>0</v>
      </c>
      <c r="AX138" t="str">
        <f t="shared" si="2"/>
        <v>2019-08-04 01:08</v>
      </c>
    </row>
    <row r="139" spans="1:50" x14ac:dyDescent="0.2">
      <c r="A139">
        <v>3477</v>
      </c>
      <c r="B139" s="4">
        <v>43681.046527777777</v>
      </c>
      <c r="C139" t="s">
        <v>74</v>
      </c>
      <c r="D139">
        <v>1785</v>
      </c>
      <c r="E139" t="s">
        <v>17</v>
      </c>
      <c r="F139">
        <v>28</v>
      </c>
      <c r="G139">
        <v>6</v>
      </c>
      <c r="H139">
        <v>30</v>
      </c>
      <c r="I139">
        <v>0</v>
      </c>
      <c r="J139">
        <v>6</v>
      </c>
      <c r="K139">
        <v>6</v>
      </c>
      <c r="L139">
        <v>31</v>
      </c>
      <c r="M139">
        <v>0</v>
      </c>
      <c r="N139">
        <v>0</v>
      </c>
      <c r="O139">
        <v>0</v>
      </c>
      <c r="P139">
        <v>18</v>
      </c>
      <c r="Q139">
        <v>2</v>
      </c>
      <c r="R139">
        <v>3</v>
      </c>
      <c r="S139" s="4">
        <v>43678.118750000001</v>
      </c>
      <c r="T139" t="s">
        <v>105</v>
      </c>
      <c r="U139" t="s">
        <v>17</v>
      </c>
      <c r="V139">
        <v>26</v>
      </c>
      <c r="W139">
        <v>2</v>
      </c>
      <c r="X139">
        <v>31</v>
      </c>
      <c r="Y139">
        <v>0</v>
      </c>
      <c r="Z139">
        <v>7</v>
      </c>
      <c r="AA139">
        <v>7</v>
      </c>
      <c r="AB139">
        <v>33</v>
      </c>
      <c r="AC139">
        <v>0</v>
      </c>
      <c r="AD139">
        <v>0</v>
      </c>
      <c r="AE139">
        <v>0</v>
      </c>
      <c r="AF139">
        <v>5</v>
      </c>
      <c r="AG139">
        <v>7</v>
      </c>
      <c r="AH139" s="4">
        <v>43677.288888888892</v>
      </c>
      <c r="AI139" t="s">
        <v>105</v>
      </c>
      <c r="AJ139" t="s">
        <v>17</v>
      </c>
      <c r="AK139">
        <v>29</v>
      </c>
      <c r="AL139">
        <v>6</v>
      </c>
      <c r="AM139">
        <v>33</v>
      </c>
      <c r="AN139">
        <v>0</v>
      </c>
      <c r="AO139">
        <v>8</v>
      </c>
      <c r="AP139">
        <v>8</v>
      </c>
      <c r="AQ139">
        <v>34</v>
      </c>
      <c r="AR139">
        <v>0</v>
      </c>
      <c r="AS139">
        <v>0</v>
      </c>
      <c r="AT139">
        <v>0</v>
      </c>
      <c r="AU139">
        <v>4</v>
      </c>
      <c r="AV139">
        <v>5</v>
      </c>
      <c r="AW139">
        <v>0</v>
      </c>
      <c r="AX139" t="str">
        <f t="shared" si="2"/>
        <v>2019-08-04 01:07</v>
      </c>
    </row>
    <row r="140" spans="1:50" x14ac:dyDescent="0.2">
      <c r="A140">
        <v>3478</v>
      </c>
      <c r="B140" s="4">
        <v>43681.04583333333</v>
      </c>
      <c r="C140" t="s">
        <v>97</v>
      </c>
      <c r="D140">
        <v>6063</v>
      </c>
      <c r="E140" t="s">
        <v>17</v>
      </c>
      <c r="F140">
        <v>28</v>
      </c>
      <c r="G140">
        <v>4</v>
      </c>
      <c r="H140">
        <v>34</v>
      </c>
      <c r="I140">
        <v>0</v>
      </c>
      <c r="J140">
        <v>4</v>
      </c>
      <c r="K140">
        <v>4</v>
      </c>
      <c r="L140">
        <v>36</v>
      </c>
      <c r="M140">
        <v>0</v>
      </c>
      <c r="N140">
        <v>0</v>
      </c>
      <c r="O140">
        <v>0</v>
      </c>
      <c r="P140">
        <v>18</v>
      </c>
      <c r="Q140">
        <v>6</v>
      </c>
      <c r="R140">
        <v>8</v>
      </c>
      <c r="S140" s="4">
        <v>43677.978472222225</v>
      </c>
      <c r="T140" t="s">
        <v>77</v>
      </c>
      <c r="U140" t="s">
        <v>17</v>
      </c>
      <c r="V140">
        <v>28</v>
      </c>
      <c r="W140">
        <v>4</v>
      </c>
      <c r="X140">
        <v>28</v>
      </c>
      <c r="Y140">
        <v>0</v>
      </c>
      <c r="Z140">
        <v>4</v>
      </c>
      <c r="AA140">
        <v>4</v>
      </c>
      <c r="AB140">
        <v>30</v>
      </c>
      <c r="AC140">
        <v>0</v>
      </c>
      <c r="AD140">
        <v>0</v>
      </c>
      <c r="AE140">
        <v>0</v>
      </c>
      <c r="AF140">
        <v>0</v>
      </c>
      <c r="AG140">
        <v>2</v>
      </c>
      <c r="AH140" s="4">
        <v>43677.099305555559</v>
      </c>
      <c r="AI140" t="s">
        <v>77</v>
      </c>
      <c r="AJ140" t="s">
        <v>17</v>
      </c>
      <c r="AK140">
        <v>29</v>
      </c>
      <c r="AL140">
        <v>5</v>
      </c>
      <c r="AM140">
        <v>29</v>
      </c>
      <c r="AN140">
        <v>0</v>
      </c>
      <c r="AO140">
        <v>4</v>
      </c>
      <c r="AP140">
        <v>4</v>
      </c>
      <c r="AQ140">
        <v>28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0</v>
      </c>
      <c r="AX140" t="str">
        <f t="shared" si="2"/>
        <v>2019-08-04 01:06</v>
      </c>
    </row>
    <row r="141" spans="1:50" x14ac:dyDescent="0.2">
      <c r="A141">
        <v>3479</v>
      </c>
      <c r="B141" s="4">
        <v>43681.04583333333</v>
      </c>
      <c r="C141" t="s">
        <v>281</v>
      </c>
      <c r="D141">
        <v>1350</v>
      </c>
      <c r="E141" t="s">
        <v>17</v>
      </c>
      <c r="F141">
        <v>28</v>
      </c>
      <c r="G141">
        <v>6</v>
      </c>
      <c r="H141">
        <v>34</v>
      </c>
      <c r="I141">
        <v>0</v>
      </c>
      <c r="J141">
        <v>7</v>
      </c>
      <c r="K141">
        <v>7</v>
      </c>
      <c r="L141">
        <v>33</v>
      </c>
      <c r="M141">
        <v>0</v>
      </c>
      <c r="N141">
        <v>0</v>
      </c>
      <c r="O141">
        <v>0</v>
      </c>
      <c r="P141">
        <v>18</v>
      </c>
      <c r="Q141">
        <v>6</v>
      </c>
      <c r="R141">
        <v>5</v>
      </c>
      <c r="S141" s="4">
        <v>43678.036111111112</v>
      </c>
      <c r="T141" t="s">
        <v>263</v>
      </c>
      <c r="U141" t="s">
        <v>17</v>
      </c>
      <c r="V141">
        <v>26</v>
      </c>
      <c r="W141">
        <v>7</v>
      </c>
      <c r="X141">
        <v>32</v>
      </c>
      <c r="Y141">
        <v>0</v>
      </c>
      <c r="Z141">
        <v>6</v>
      </c>
      <c r="AA141">
        <v>6</v>
      </c>
      <c r="AB141">
        <v>30</v>
      </c>
      <c r="AC141">
        <v>0</v>
      </c>
      <c r="AD141">
        <v>0</v>
      </c>
      <c r="AE141">
        <v>0</v>
      </c>
      <c r="AF141">
        <v>6</v>
      </c>
      <c r="AG141">
        <v>4</v>
      </c>
      <c r="AH141" s="4">
        <v>43677.027777777781</v>
      </c>
      <c r="AI141" t="s">
        <v>263</v>
      </c>
      <c r="AJ141" t="s">
        <v>17</v>
      </c>
      <c r="AK141">
        <v>23</v>
      </c>
      <c r="AL141">
        <v>6</v>
      </c>
      <c r="AM141">
        <v>30</v>
      </c>
      <c r="AN141">
        <v>0</v>
      </c>
      <c r="AO141">
        <v>6</v>
      </c>
      <c r="AP141">
        <v>6</v>
      </c>
      <c r="AQ141">
        <v>29</v>
      </c>
      <c r="AR141">
        <v>0</v>
      </c>
      <c r="AS141">
        <v>0</v>
      </c>
      <c r="AT141">
        <v>0</v>
      </c>
      <c r="AU141">
        <v>7</v>
      </c>
      <c r="AV141">
        <v>6</v>
      </c>
      <c r="AW141">
        <v>0</v>
      </c>
      <c r="AX141" t="str">
        <f t="shared" si="2"/>
        <v>2019-08-04 01:06</v>
      </c>
    </row>
    <row r="142" spans="1:50" x14ac:dyDescent="0.2">
      <c r="A142">
        <v>3480</v>
      </c>
      <c r="B142" s="4">
        <v>43681.043055555558</v>
      </c>
      <c r="C142" t="s">
        <v>15</v>
      </c>
      <c r="D142">
        <v>5346</v>
      </c>
      <c r="E142" t="s">
        <v>17</v>
      </c>
      <c r="F142">
        <v>25</v>
      </c>
      <c r="G142">
        <v>5</v>
      </c>
      <c r="H142">
        <v>34</v>
      </c>
      <c r="I142">
        <v>0</v>
      </c>
      <c r="J142">
        <v>6</v>
      </c>
      <c r="K142">
        <v>6</v>
      </c>
      <c r="L142">
        <v>30</v>
      </c>
      <c r="M142">
        <v>0</v>
      </c>
      <c r="N142">
        <v>0</v>
      </c>
      <c r="O142">
        <v>0</v>
      </c>
      <c r="P142">
        <v>18</v>
      </c>
      <c r="Q142">
        <v>9</v>
      </c>
      <c r="R142">
        <v>5</v>
      </c>
      <c r="S142" s="4">
        <v>43678.21597222222</v>
      </c>
      <c r="T142" t="s">
        <v>47</v>
      </c>
      <c r="U142" t="s">
        <v>17</v>
      </c>
      <c r="V142">
        <v>20</v>
      </c>
      <c r="W142">
        <v>6</v>
      </c>
      <c r="X142">
        <v>27</v>
      </c>
      <c r="Y142">
        <v>0</v>
      </c>
      <c r="Z142">
        <v>4</v>
      </c>
      <c r="AA142">
        <v>6</v>
      </c>
      <c r="AB142">
        <v>24</v>
      </c>
      <c r="AC142">
        <v>0</v>
      </c>
      <c r="AD142">
        <v>0</v>
      </c>
      <c r="AE142">
        <v>0</v>
      </c>
      <c r="AF142">
        <v>7</v>
      </c>
      <c r="AG142">
        <v>4</v>
      </c>
      <c r="AH142" s="4">
        <v>43677.388194444444</v>
      </c>
      <c r="AI142" t="s">
        <v>32</v>
      </c>
      <c r="AJ142" t="s">
        <v>17</v>
      </c>
      <c r="AK142">
        <v>28</v>
      </c>
      <c r="AL142">
        <v>6</v>
      </c>
      <c r="AM142">
        <v>34</v>
      </c>
      <c r="AN142">
        <v>0</v>
      </c>
      <c r="AO142">
        <v>6</v>
      </c>
      <c r="AP142">
        <v>6</v>
      </c>
      <c r="AQ142">
        <v>33</v>
      </c>
      <c r="AR142">
        <v>0</v>
      </c>
      <c r="AS142">
        <v>0</v>
      </c>
      <c r="AT142">
        <v>0</v>
      </c>
      <c r="AU142">
        <v>6</v>
      </c>
      <c r="AV142">
        <v>5</v>
      </c>
      <c r="AW142">
        <v>0</v>
      </c>
      <c r="AX142" t="str">
        <f t="shared" si="2"/>
        <v>2019-08-04 01:02</v>
      </c>
    </row>
    <row r="143" spans="1:50" x14ac:dyDescent="0.2">
      <c r="A143">
        <v>3481</v>
      </c>
      <c r="B143" s="4">
        <v>43681.042361111111</v>
      </c>
      <c r="C143" t="s">
        <v>263</v>
      </c>
      <c r="D143">
        <v>1906</v>
      </c>
      <c r="E143" t="s">
        <v>17</v>
      </c>
      <c r="F143">
        <v>23</v>
      </c>
      <c r="G143">
        <v>3</v>
      </c>
      <c r="H143">
        <v>30</v>
      </c>
      <c r="I143">
        <v>0</v>
      </c>
      <c r="J143">
        <v>6</v>
      </c>
      <c r="K143">
        <v>5</v>
      </c>
      <c r="L143">
        <v>28</v>
      </c>
      <c r="M143">
        <v>0</v>
      </c>
      <c r="N143">
        <v>0</v>
      </c>
      <c r="O143">
        <v>0</v>
      </c>
      <c r="P143">
        <v>18</v>
      </c>
      <c r="Q143">
        <v>7</v>
      </c>
      <c r="R143">
        <v>5</v>
      </c>
      <c r="S143" s="4">
        <v>43678.073611111111</v>
      </c>
      <c r="T143" t="s">
        <v>281</v>
      </c>
      <c r="U143" t="s">
        <v>17</v>
      </c>
      <c r="V143">
        <v>32</v>
      </c>
      <c r="W143">
        <v>6</v>
      </c>
      <c r="X143">
        <v>32</v>
      </c>
      <c r="Y143">
        <v>0</v>
      </c>
      <c r="Z143">
        <v>5</v>
      </c>
      <c r="AA143">
        <v>6</v>
      </c>
      <c r="AB143">
        <v>32</v>
      </c>
      <c r="AC143">
        <v>0</v>
      </c>
      <c r="AD143">
        <v>0</v>
      </c>
      <c r="AE143">
        <v>0</v>
      </c>
      <c r="AF143">
        <v>0</v>
      </c>
      <c r="AG143">
        <v>0</v>
      </c>
      <c r="AH143" s="4">
        <v>43677.125694444447</v>
      </c>
      <c r="AI143" t="s">
        <v>281</v>
      </c>
      <c r="AJ143" t="s">
        <v>17</v>
      </c>
      <c r="AK143">
        <v>30</v>
      </c>
      <c r="AL143">
        <v>8</v>
      </c>
      <c r="AM143">
        <v>32</v>
      </c>
      <c r="AN143">
        <v>0</v>
      </c>
      <c r="AO143">
        <v>7</v>
      </c>
      <c r="AP143">
        <v>6</v>
      </c>
      <c r="AQ143">
        <v>31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0</v>
      </c>
      <c r="AX143" t="str">
        <f t="shared" si="2"/>
        <v>2019-08-04 01:01</v>
      </c>
    </row>
    <row r="144" spans="1:50" x14ac:dyDescent="0.2">
      <c r="A144">
        <v>3482</v>
      </c>
      <c r="B144" s="4">
        <v>43681.040972222225</v>
      </c>
      <c r="C144" t="s">
        <v>97</v>
      </c>
      <c r="D144">
        <v>6066</v>
      </c>
      <c r="E144" t="s">
        <v>17</v>
      </c>
      <c r="F144">
        <v>28</v>
      </c>
      <c r="G144">
        <v>5</v>
      </c>
      <c r="H144">
        <v>31</v>
      </c>
      <c r="I144">
        <v>0</v>
      </c>
      <c r="J144">
        <v>6</v>
      </c>
      <c r="K144">
        <v>5</v>
      </c>
      <c r="L144">
        <v>32</v>
      </c>
      <c r="M144">
        <v>0</v>
      </c>
      <c r="N144">
        <v>0</v>
      </c>
      <c r="O144">
        <v>0</v>
      </c>
      <c r="P144">
        <v>18</v>
      </c>
      <c r="Q144">
        <v>3</v>
      </c>
      <c r="R144">
        <v>4</v>
      </c>
      <c r="S144" s="4">
        <v>43678.003472222219</v>
      </c>
      <c r="T144" t="s">
        <v>74</v>
      </c>
      <c r="U144" t="s">
        <v>17</v>
      </c>
      <c r="V144">
        <v>32</v>
      </c>
      <c r="W144">
        <v>6</v>
      </c>
      <c r="X144">
        <v>33</v>
      </c>
      <c r="Y144">
        <v>0</v>
      </c>
      <c r="Z144">
        <v>6</v>
      </c>
      <c r="AA144">
        <v>6</v>
      </c>
      <c r="AB144">
        <v>30</v>
      </c>
      <c r="AC144">
        <v>0</v>
      </c>
      <c r="AD144">
        <v>0</v>
      </c>
      <c r="AE144">
        <v>0</v>
      </c>
      <c r="AF144">
        <v>1</v>
      </c>
      <c r="AG144">
        <v>-2</v>
      </c>
      <c r="AH144" s="4">
        <v>43677.217361111114</v>
      </c>
      <c r="AI144" t="s">
        <v>97</v>
      </c>
      <c r="AJ144" t="s">
        <v>17</v>
      </c>
      <c r="AK144">
        <v>30</v>
      </c>
      <c r="AL144">
        <v>6</v>
      </c>
      <c r="AM144">
        <v>36</v>
      </c>
      <c r="AN144">
        <v>0</v>
      </c>
      <c r="AO144">
        <v>6</v>
      </c>
      <c r="AP144">
        <v>6</v>
      </c>
      <c r="AQ144">
        <v>35</v>
      </c>
      <c r="AR144">
        <v>0</v>
      </c>
      <c r="AS144">
        <v>0</v>
      </c>
      <c r="AT144">
        <v>0</v>
      </c>
      <c r="AU144">
        <v>6</v>
      </c>
      <c r="AV144">
        <v>5</v>
      </c>
      <c r="AW144">
        <v>0</v>
      </c>
      <c r="AX144" t="str">
        <f t="shared" si="2"/>
        <v>2019-08-04 00:59</v>
      </c>
    </row>
    <row r="145" spans="1:50" x14ac:dyDescent="0.2">
      <c r="A145">
        <v>3483</v>
      </c>
      <c r="B145" s="4">
        <v>43681.040277777778</v>
      </c>
      <c r="C145" t="s">
        <v>52</v>
      </c>
      <c r="D145">
        <v>5462</v>
      </c>
      <c r="E145" t="s">
        <v>17</v>
      </c>
      <c r="F145">
        <v>29</v>
      </c>
      <c r="G145">
        <v>5</v>
      </c>
      <c r="H145">
        <v>28</v>
      </c>
      <c r="I145">
        <v>0</v>
      </c>
      <c r="J145">
        <v>6</v>
      </c>
      <c r="K145">
        <v>6</v>
      </c>
      <c r="L145">
        <v>26</v>
      </c>
      <c r="M145">
        <v>0</v>
      </c>
      <c r="N145">
        <v>0</v>
      </c>
      <c r="O145">
        <v>0</v>
      </c>
      <c r="P145">
        <v>18</v>
      </c>
      <c r="Q145">
        <v>-1</v>
      </c>
      <c r="R145">
        <v>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4">
        <v>43677.026388888888</v>
      </c>
      <c r="AI145" t="s">
        <v>201</v>
      </c>
      <c r="AJ145" t="s">
        <v>17</v>
      </c>
      <c r="AK145">
        <v>29</v>
      </c>
      <c r="AL145">
        <v>6</v>
      </c>
      <c r="AM145">
        <v>32</v>
      </c>
      <c r="AN145">
        <v>0</v>
      </c>
      <c r="AO145">
        <v>6</v>
      </c>
      <c r="AP145">
        <v>6</v>
      </c>
      <c r="AQ145">
        <v>34</v>
      </c>
      <c r="AR145">
        <v>0</v>
      </c>
      <c r="AS145">
        <v>0</v>
      </c>
      <c r="AT145">
        <v>0</v>
      </c>
      <c r="AU145">
        <v>3</v>
      </c>
      <c r="AV145">
        <v>5</v>
      </c>
      <c r="AW145">
        <v>0</v>
      </c>
      <c r="AX145" t="str">
        <f t="shared" si="2"/>
        <v>2019-08-04 00:58</v>
      </c>
    </row>
    <row r="146" spans="1:50" x14ac:dyDescent="0.2">
      <c r="A146">
        <v>3484</v>
      </c>
      <c r="B146" s="4">
        <v>43681.040277777778</v>
      </c>
      <c r="C146" t="s">
        <v>52</v>
      </c>
      <c r="D146">
        <v>1505</v>
      </c>
      <c r="E146" t="s">
        <v>17</v>
      </c>
      <c r="F146">
        <v>29</v>
      </c>
      <c r="G146">
        <v>4</v>
      </c>
      <c r="H146">
        <v>26</v>
      </c>
      <c r="I146">
        <v>0</v>
      </c>
      <c r="J146">
        <v>4</v>
      </c>
      <c r="K146">
        <v>4</v>
      </c>
      <c r="L146">
        <v>28</v>
      </c>
      <c r="M146">
        <v>0</v>
      </c>
      <c r="N146">
        <v>0</v>
      </c>
      <c r="O146">
        <v>0</v>
      </c>
      <c r="P146">
        <v>18</v>
      </c>
      <c r="Q146">
        <v>-3</v>
      </c>
      <c r="R146">
        <v>-1</v>
      </c>
      <c r="S146" s="4">
        <v>43677.986805555556</v>
      </c>
      <c r="T146" t="s">
        <v>100</v>
      </c>
      <c r="U146" t="s">
        <v>17</v>
      </c>
      <c r="V146">
        <v>29</v>
      </c>
      <c r="W146">
        <v>4</v>
      </c>
      <c r="X146">
        <v>28</v>
      </c>
      <c r="Y146">
        <v>0</v>
      </c>
      <c r="Z146">
        <v>4</v>
      </c>
      <c r="AA146">
        <v>4</v>
      </c>
      <c r="AB146">
        <v>32</v>
      </c>
      <c r="AC146">
        <v>0</v>
      </c>
      <c r="AD146">
        <v>0</v>
      </c>
      <c r="AE146">
        <v>0</v>
      </c>
      <c r="AF146">
        <v>-1</v>
      </c>
      <c r="AG146">
        <v>3</v>
      </c>
      <c r="AH146" s="4">
        <v>43677.072222222225</v>
      </c>
      <c r="AI146" t="s">
        <v>189</v>
      </c>
      <c r="AJ146" t="s">
        <v>17</v>
      </c>
      <c r="AK146">
        <v>28</v>
      </c>
      <c r="AL146">
        <v>3</v>
      </c>
      <c r="AM146">
        <v>20</v>
      </c>
      <c r="AN146">
        <v>0</v>
      </c>
      <c r="AO146">
        <v>4</v>
      </c>
      <c r="AP146">
        <v>4</v>
      </c>
      <c r="AQ146">
        <v>26</v>
      </c>
      <c r="AR146">
        <v>0</v>
      </c>
      <c r="AS146">
        <v>0</v>
      </c>
      <c r="AT146">
        <v>0</v>
      </c>
      <c r="AU146">
        <v>-8</v>
      </c>
      <c r="AV146">
        <v>-2</v>
      </c>
      <c r="AW146">
        <v>0</v>
      </c>
      <c r="AX146" t="str">
        <f t="shared" si="2"/>
        <v>2019-08-04 00:58</v>
      </c>
    </row>
    <row r="147" spans="1:50" x14ac:dyDescent="0.2">
      <c r="A147">
        <v>3485</v>
      </c>
      <c r="B147" s="4">
        <v>43681.037499999999</v>
      </c>
      <c r="C147" t="s">
        <v>21</v>
      </c>
      <c r="D147">
        <v>7991</v>
      </c>
      <c r="E147" t="s">
        <v>17</v>
      </c>
      <c r="F147">
        <v>30</v>
      </c>
      <c r="G147">
        <v>6</v>
      </c>
      <c r="H147">
        <v>32</v>
      </c>
      <c r="I147">
        <v>0</v>
      </c>
      <c r="J147">
        <v>6</v>
      </c>
      <c r="K147">
        <v>6</v>
      </c>
      <c r="L147">
        <v>30</v>
      </c>
      <c r="M147">
        <v>0</v>
      </c>
      <c r="N147">
        <v>0</v>
      </c>
      <c r="O147">
        <v>0</v>
      </c>
      <c r="P147">
        <v>18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4">
        <v>43677.206250000003</v>
      </c>
      <c r="AI147" t="s">
        <v>42</v>
      </c>
      <c r="AJ147" t="s">
        <v>17</v>
      </c>
      <c r="AK147">
        <v>20</v>
      </c>
      <c r="AL147">
        <v>4</v>
      </c>
      <c r="AM147">
        <v>18</v>
      </c>
      <c r="AN147">
        <v>0</v>
      </c>
      <c r="AO147">
        <v>4</v>
      </c>
      <c r="AP147">
        <v>4</v>
      </c>
      <c r="AQ147">
        <v>22</v>
      </c>
      <c r="AR147">
        <v>0</v>
      </c>
      <c r="AS147">
        <v>0</v>
      </c>
      <c r="AT147">
        <v>0</v>
      </c>
      <c r="AU147">
        <v>-2</v>
      </c>
      <c r="AV147">
        <v>2</v>
      </c>
      <c r="AW147">
        <v>0</v>
      </c>
      <c r="AX147" t="str">
        <f t="shared" si="2"/>
        <v>2019-08-04 00:54</v>
      </c>
    </row>
    <row r="148" spans="1:50" x14ac:dyDescent="0.2">
      <c r="A148">
        <v>3486</v>
      </c>
      <c r="B148" s="4">
        <v>43681.031944444447</v>
      </c>
      <c r="C148" t="s">
        <v>164</v>
      </c>
      <c r="D148">
        <v>1495</v>
      </c>
      <c r="E148" t="s">
        <v>17</v>
      </c>
      <c r="F148">
        <v>27</v>
      </c>
      <c r="G148">
        <v>6</v>
      </c>
      <c r="H148">
        <v>34</v>
      </c>
      <c r="I148">
        <v>0</v>
      </c>
      <c r="J148">
        <v>4</v>
      </c>
      <c r="K148">
        <v>4</v>
      </c>
      <c r="L148">
        <v>30</v>
      </c>
      <c r="M148">
        <v>0</v>
      </c>
      <c r="N148">
        <v>0</v>
      </c>
      <c r="O148">
        <v>0</v>
      </c>
      <c r="P148">
        <v>18</v>
      </c>
      <c r="Q148">
        <v>7</v>
      </c>
      <c r="R148">
        <v>3</v>
      </c>
      <c r="S148" s="4">
        <v>43678.279861111114</v>
      </c>
      <c r="T148" t="s">
        <v>82</v>
      </c>
      <c r="U148" t="s">
        <v>17</v>
      </c>
      <c r="V148">
        <v>27</v>
      </c>
      <c r="W148">
        <v>4</v>
      </c>
      <c r="X148">
        <v>32</v>
      </c>
      <c r="Y148">
        <v>0</v>
      </c>
      <c r="Z148">
        <v>4</v>
      </c>
      <c r="AA148">
        <v>4</v>
      </c>
      <c r="AB148">
        <v>32</v>
      </c>
      <c r="AC148">
        <v>0</v>
      </c>
      <c r="AD148">
        <v>0</v>
      </c>
      <c r="AE148">
        <v>0</v>
      </c>
      <c r="AF148">
        <v>5</v>
      </c>
      <c r="AG148">
        <v>5</v>
      </c>
      <c r="AH148" s="4">
        <v>43677.147916666669</v>
      </c>
      <c r="AI148" t="s">
        <v>100</v>
      </c>
      <c r="AJ148" t="s">
        <v>17</v>
      </c>
      <c r="AK148">
        <v>27</v>
      </c>
      <c r="AL148">
        <v>4</v>
      </c>
      <c r="AM148">
        <v>30</v>
      </c>
      <c r="AN148">
        <v>0</v>
      </c>
      <c r="AO148">
        <v>4</v>
      </c>
      <c r="AP148">
        <v>3</v>
      </c>
      <c r="AQ148">
        <v>29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0</v>
      </c>
      <c r="AX148" t="str">
        <f t="shared" si="2"/>
        <v>2019-08-04 00:46</v>
      </c>
    </row>
    <row r="149" spans="1:50" x14ac:dyDescent="0.2">
      <c r="A149">
        <v>3487</v>
      </c>
      <c r="B149" s="4">
        <v>43681.029166666667</v>
      </c>
      <c r="C149" t="s">
        <v>189</v>
      </c>
      <c r="D149">
        <v>1375</v>
      </c>
      <c r="E149" t="s">
        <v>17</v>
      </c>
      <c r="F149">
        <v>21</v>
      </c>
      <c r="G149">
        <v>4</v>
      </c>
      <c r="H149">
        <v>29</v>
      </c>
      <c r="I149">
        <v>0</v>
      </c>
      <c r="J149">
        <v>4</v>
      </c>
      <c r="K149">
        <v>4</v>
      </c>
      <c r="L149">
        <v>28</v>
      </c>
      <c r="M149">
        <v>0</v>
      </c>
      <c r="N149">
        <v>0</v>
      </c>
      <c r="O149">
        <v>0</v>
      </c>
      <c r="P149">
        <v>18</v>
      </c>
      <c r="Q149">
        <v>8</v>
      </c>
      <c r="R149">
        <v>7</v>
      </c>
      <c r="S149" s="4">
        <v>43678.039583333331</v>
      </c>
      <c r="T149" t="s">
        <v>82</v>
      </c>
      <c r="U149" t="s">
        <v>17</v>
      </c>
      <c r="V149">
        <v>30</v>
      </c>
      <c r="W149">
        <v>6</v>
      </c>
      <c r="X149">
        <v>33</v>
      </c>
      <c r="Y149">
        <v>0</v>
      </c>
      <c r="Z149">
        <v>5</v>
      </c>
      <c r="AA149">
        <v>4</v>
      </c>
      <c r="AB149">
        <v>32</v>
      </c>
      <c r="AC149">
        <v>0</v>
      </c>
      <c r="AD149">
        <v>0</v>
      </c>
      <c r="AE149">
        <v>0</v>
      </c>
      <c r="AF149">
        <v>3</v>
      </c>
      <c r="AG149">
        <v>2</v>
      </c>
      <c r="AH149" s="4">
        <v>43677.077777777777</v>
      </c>
      <c r="AI149" t="s">
        <v>27</v>
      </c>
      <c r="AJ149" t="s">
        <v>17</v>
      </c>
      <c r="AK149">
        <v>28</v>
      </c>
      <c r="AL149">
        <v>6</v>
      </c>
      <c r="AM149">
        <v>36</v>
      </c>
      <c r="AN149">
        <v>0</v>
      </c>
      <c r="AO149">
        <v>4</v>
      </c>
      <c r="AP149">
        <v>4</v>
      </c>
      <c r="AQ149">
        <v>32</v>
      </c>
      <c r="AR149">
        <v>0</v>
      </c>
      <c r="AS149">
        <v>0</v>
      </c>
      <c r="AT149">
        <v>0</v>
      </c>
      <c r="AU149">
        <v>8</v>
      </c>
      <c r="AV149">
        <v>4</v>
      </c>
      <c r="AW149">
        <v>0</v>
      </c>
      <c r="AX149" t="str">
        <f t="shared" si="2"/>
        <v>2019-08-04 00:42</v>
      </c>
    </row>
    <row r="150" spans="1:50" x14ac:dyDescent="0.2">
      <c r="A150">
        <v>3488</v>
      </c>
      <c r="B150" s="4">
        <v>43681.02847222222</v>
      </c>
      <c r="C150" t="s">
        <v>77</v>
      </c>
      <c r="D150">
        <v>7198</v>
      </c>
      <c r="E150" t="s">
        <v>17</v>
      </c>
      <c r="F150">
        <v>30</v>
      </c>
      <c r="G150">
        <v>4</v>
      </c>
      <c r="H150">
        <v>24</v>
      </c>
      <c r="I150">
        <v>0</v>
      </c>
      <c r="J150">
        <v>4</v>
      </c>
      <c r="K150">
        <v>4</v>
      </c>
      <c r="L150">
        <v>28</v>
      </c>
      <c r="M150">
        <v>0</v>
      </c>
      <c r="N150">
        <v>0</v>
      </c>
      <c r="O150">
        <v>0</v>
      </c>
      <c r="P150">
        <v>18</v>
      </c>
      <c r="Q150">
        <v>-6</v>
      </c>
      <c r="R150">
        <v>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4">
        <v>43676.9375</v>
      </c>
      <c r="AI150" t="s">
        <v>77</v>
      </c>
      <c r="AJ150" t="s">
        <v>17</v>
      </c>
      <c r="AK150">
        <v>30</v>
      </c>
      <c r="AL150">
        <v>3</v>
      </c>
      <c r="AM150">
        <v>30</v>
      </c>
      <c r="AN150">
        <v>0</v>
      </c>
      <c r="AO150">
        <v>3</v>
      </c>
      <c r="AP150">
        <v>3</v>
      </c>
      <c r="AQ150">
        <v>28</v>
      </c>
      <c r="AR150">
        <v>0</v>
      </c>
      <c r="AS150">
        <v>0</v>
      </c>
      <c r="AT150">
        <v>0</v>
      </c>
      <c r="AU150">
        <v>0</v>
      </c>
      <c r="AV150">
        <v>-2</v>
      </c>
      <c r="AW150">
        <v>0</v>
      </c>
      <c r="AX150" t="str">
        <f t="shared" si="2"/>
        <v>2019-08-04 00:41</v>
      </c>
    </row>
    <row r="151" spans="1:50" x14ac:dyDescent="0.2">
      <c r="A151">
        <v>3489</v>
      </c>
      <c r="B151" s="4">
        <v>43681.025000000001</v>
      </c>
      <c r="C151" t="s">
        <v>134</v>
      </c>
      <c r="D151">
        <v>5372</v>
      </c>
      <c r="E151" t="s">
        <v>17</v>
      </c>
      <c r="F151">
        <v>29</v>
      </c>
      <c r="G151">
        <v>5</v>
      </c>
      <c r="H151">
        <v>34</v>
      </c>
      <c r="I151">
        <v>0</v>
      </c>
      <c r="J151">
        <v>7</v>
      </c>
      <c r="K151">
        <v>6</v>
      </c>
      <c r="L151">
        <v>36</v>
      </c>
      <c r="M151">
        <v>0</v>
      </c>
      <c r="N151">
        <v>0</v>
      </c>
      <c r="O151">
        <v>0</v>
      </c>
      <c r="P151">
        <v>18</v>
      </c>
      <c r="Q151">
        <v>5</v>
      </c>
      <c r="R151">
        <v>7</v>
      </c>
      <c r="S151" s="4">
        <v>43677.987500000003</v>
      </c>
      <c r="T151" t="s">
        <v>97</v>
      </c>
      <c r="U151" t="s">
        <v>17</v>
      </c>
      <c r="V151">
        <v>26</v>
      </c>
      <c r="W151">
        <v>4</v>
      </c>
      <c r="X151">
        <v>36</v>
      </c>
      <c r="Y151">
        <v>0</v>
      </c>
      <c r="Z151">
        <v>6</v>
      </c>
      <c r="AA151">
        <v>6</v>
      </c>
      <c r="AB151">
        <v>36</v>
      </c>
      <c r="AC151">
        <v>0</v>
      </c>
      <c r="AD151">
        <v>1</v>
      </c>
      <c r="AE151">
        <v>1</v>
      </c>
      <c r="AF151">
        <v>10</v>
      </c>
      <c r="AG151">
        <v>10</v>
      </c>
      <c r="AH151" s="4">
        <v>43677.022916666669</v>
      </c>
      <c r="AI151" t="s">
        <v>82</v>
      </c>
      <c r="AJ151" t="s">
        <v>17</v>
      </c>
      <c r="AK151">
        <v>30</v>
      </c>
      <c r="AL151">
        <v>5</v>
      </c>
      <c r="AM151">
        <v>32</v>
      </c>
      <c r="AN151">
        <v>0</v>
      </c>
      <c r="AO151">
        <v>4</v>
      </c>
      <c r="AP151">
        <v>6</v>
      </c>
      <c r="AQ151">
        <v>32</v>
      </c>
      <c r="AR151">
        <v>0</v>
      </c>
      <c r="AS151">
        <v>0</v>
      </c>
      <c r="AT151">
        <v>0</v>
      </c>
      <c r="AU151">
        <v>2</v>
      </c>
      <c r="AV151">
        <v>2</v>
      </c>
      <c r="AW151">
        <v>0</v>
      </c>
      <c r="AX151" t="str">
        <f t="shared" si="2"/>
        <v>2019-08-04 00:36</v>
      </c>
    </row>
    <row r="152" spans="1:50" x14ac:dyDescent="0.2">
      <c r="A152">
        <v>3490</v>
      </c>
      <c r="B152" s="4">
        <v>43681.022222222222</v>
      </c>
      <c r="C152" t="s">
        <v>189</v>
      </c>
      <c r="D152" t="s">
        <v>331</v>
      </c>
      <c r="E152" t="s">
        <v>17</v>
      </c>
      <c r="F152">
        <v>25</v>
      </c>
      <c r="G152">
        <v>3</v>
      </c>
      <c r="H152">
        <v>30</v>
      </c>
      <c r="I152">
        <v>0</v>
      </c>
      <c r="J152">
        <v>2</v>
      </c>
      <c r="K152">
        <v>2</v>
      </c>
      <c r="L152">
        <v>28</v>
      </c>
      <c r="M152">
        <v>0</v>
      </c>
      <c r="N152">
        <v>0</v>
      </c>
      <c r="O152">
        <v>0</v>
      </c>
      <c r="P152">
        <v>18</v>
      </c>
      <c r="Q152">
        <v>5</v>
      </c>
      <c r="R152">
        <v>3</v>
      </c>
      <c r="S152" s="4">
        <v>43677.986111111109</v>
      </c>
      <c r="T152" t="s">
        <v>189</v>
      </c>
      <c r="U152" t="s">
        <v>17</v>
      </c>
      <c r="V152">
        <v>27</v>
      </c>
      <c r="W152">
        <v>5</v>
      </c>
      <c r="X152">
        <v>26</v>
      </c>
      <c r="Y152">
        <v>0</v>
      </c>
      <c r="Z152">
        <v>2</v>
      </c>
      <c r="AA152">
        <v>2</v>
      </c>
      <c r="AB152">
        <v>25</v>
      </c>
      <c r="AC152">
        <v>0</v>
      </c>
      <c r="AD152">
        <v>0</v>
      </c>
      <c r="AE152">
        <v>0</v>
      </c>
      <c r="AF152">
        <v>-1</v>
      </c>
      <c r="AG152">
        <v>-2</v>
      </c>
      <c r="AH152" s="4">
        <v>43677.143750000003</v>
      </c>
      <c r="AI152" t="s">
        <v>100</v>
      </c>
      <c r="AJ152" t="s">
        <v>17</v>
      </c>
      <c r="AK152">
        <v>27</v>
      </c>
      <c r="AL152">
        <v>4</v>
      </c>
      <c r="AM152">
        <v>32</v>
      </c>
      <c r="AN152">
        <v>0</v>
      </c>
      <c r="AO152">
        <v>4</v>
      </c>
      <c r="AP152">
        <v>4</v>
      </c>
      <c r="AQ152">
        <v>30</v>
      </c>
      <c r="AR152">
        <v>0</v>
      </c>
      <c r="AS152">
        <v>0</v>
      </c>
      <c r="AT152">
        <v>0</v>
      </c>
      <c r="AU152">
        <v>5</v>
      </c>
      <c r="AV152">
        <v>3</v>
      </c>
      <c r="AW152">
        <v>0</v>
      </c>
      <c r="AX152" t="str">
        <f t="shared" si="2"/>
        <v>2019-08-04 00:32</v>
      </c>
    </row>
    <row r="153" spans="1:50" x14ac:dyDescent="0.2">
      <c r="A153">
        <v>3491</v>
      </c>
      <c r="B153" s="4">
        <v>43681.020138888889</v>
      </c>
      <c r="C153" t="s">
        <v>42</v>
      </c>
      <c r="D153">
        <v>1563</v>
      </c>
      <c r="E153" t="s">
        <v>72</v>
      </c>
      <c r="F153">
        <v>20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18</v>
      </c>
      <c r="Q153">
        <v>-20</v>
      </c>
      <c r="R153">
        <v>-20</v>
      </c>
      <c r="S153" s="4">
        <v>43678.020138888889</v>
      </c>
      <c r="T153" t="s">
        <v>87</v>
      </c>
      <c r="U153" t="s">
        <v>72</v>
      </c>
      <c r="V153">
        <v>26</v>
      </c>
      <c r="W153">
        <v>0</v>
      </c>
      <c r="X153">
        <v>0</v>
      </c>
      <c r="Y153">
        <v>9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-26</v>
      </c>
      <c r="AG153">
        <v>-26</v>
      </c>
      <c r="AH153" s="4">
        <v>43677.102777777778</v>
      </c>
      <c r="AI153" t="s">
        <v>42</v>
      </c>
      <c r="AJ153" t="s">
        <v>72</v>
      </c>
      <c r="AK153">
        <v>20</v>
      </c>
      <c r="AL153">
        <v>0</v>
      </c>
      <c r="AM153">
        <v>0</v>
      </c>
      <c r="AN153">
        <v>6</v>
      </c>
      <c r="AO153">
        <v>0</v>
      </c>
      <c r="AP153">
        <v>0</v>
      </c>
      <c r="AQ153">
        <v>0</v>
      </c>
      <c r="AR153">
        <v>6</v>
      </c>
      <c r="AS153">
        <v>0</v>
      </c>
      <c r="AT153">
        <v>0</v>
      </c>
      <c r="AU153">
        <v>-20</v>
      </c>
      <c r="AV153">
        <v>-20</v>
      </c>
      <c r="AW153">
        <v>0</v>
      </c>
      <c r="AX153" t="str">
        <f t="shared" si="2"/>
        <v>2019-08-04 00:29</v>
      </c>
    </row>
    <row r="154" spans="1:50" x14ac:dyDescent="0.2">
      <c r="A154">
        <v>3492</v>
      </c>
      <c r="B154" s="4">
        <v>43681.019444444442</v>
      </c>
      <c r="C154" t="s">
        <v>97</v>
      </c>
      <c r="D154">
        <v>5852</v>
      </c>
      <c r="E154" t="s">
        <v>17</v>
      </c>
      <c r="F154">
        <v>30</v>
      </c>
      <c r="G154">
        <v>8</v>
      </c>
      <c r="H154">
        <v>36</v>
      </c>
      <c r="I154">
        <v>0</v>
      </c>
      <c r="J154">
        <v>8</v>
      </c>
      <c r="K154">
        <v>7</v>
      </c>
      <c r="L154">
        <v>36</v>
      </c>
      <c r="M154">
        <v>0</v>
      </c>
      <c r="N154">
        <v>0</v>
      </c>
      <c r="O154">
        <v>0</v>
      </c>
      <c r="P154">
        <v>18</v>
      </c>
      <c r="Q154">
        <v>6</v>
      </c>
      <c r="R154">
        <v>6</v>
      </c>
      <c r="S154" s="4">
        <v>43678.129861111112</v>
      </c>
      <c r="T154" t="s">
        <v>105</v>
      </c>
      <c r="U154" t="s">
        <v>17</v>
      </c>
      <c r="V154">
        <v>27</v>
      </c>
      <c r="W154">
        <v>6</v>
      </c>
      <c r="X154">
        <v>34</v>
      </c>
      <c r="Y154">
        <v>0</v>
      </c>
      <c r="Z154">
        <v>8</v>
      </c>
      <c r="AA154">
        <v>8</v>
      </c>
      <c r="AB154">
        <v>34</v>
      </c>
      <c r="AC154">
        <v>0</v>
      </c>
      <c r="AD154">
        <v>0</v>
      </c>
      <c r="AE154">
        <v>0</v>
      </c>
      <c r="AF154">
        <v>7</v>
      </c>
      <c r="AG154">
        <v>7</v>
      </c>
      <c r="AH154" s="4">
        <v>43677.238194444442</v>
      </c>
      <c r="AI154" t="s">
        <v>105</v>
      </c>
      <c r="AJ154" t="s">
        <v>17</v>
      </c>
      <c r="AK154">
        <v>28</v>
      </c>
      <c r="AL154">
        <v>7</v>
      </c>
      <c r="AM154">
        <v>36</v>
      </c>
      <c r="AN154">
        <v>0</v>
      </c>
      <c r="AO154">
        <v>9</v>
      </c>
      <c r="AP154">
        <v>9</v>
      </c>
      <c r="AQ154">
        <v>37</v>
      </c>
      <c r="AR154">
        <v>0</v>
      </c>
      <c r="AS154">
        <v>0</v>
      </c>
      <c r="AT154">
        <v>1</v>
      </c>
      <c r="AU154">
        <v>8</v>
      </c>
      <c r="AV154">
        <v>9</v>
      </c>
      <c r="AW154">
        <v>0</v>
      </c>
      <c r="AX154" t="str">
        <f t="shared" si="2"/>
        <v>2019-08-04 00:28</v>
      </c>
    </row>
    <row r="155" spans="1:50" x14ac:dyDescent="0.2">
      <c r="A155">
        <v>3493</v>
      </c>
      <c r="B155" s="4">
        <v>43681.019444444442</v>
      </c>
      <c r="C155" t="s">
        <v>77</v>
      </c>
      <c r="D155">
        <v>2159</v>
      </c>
      <c r="E155" t="s">
        <v>17</v>
      </c>
      <c r="F155">
        <v>32</v>
      </c>
      <c r="G155">
        <v>4</v>
      </c>
      <c r="H155">
        <v>27</v>
      </c>
      <c r="I155">
        <v>0</v>
      </c>
      <c r="J155">
        <v>3</v>
      </c>
      <c r="K155">
        <v>3</v>
      </c>
      <c r="L155">
        <v>27</v>
      </c>
      <c r="M155">
        <v>0</v>
      </c>
      <c r="N155">
        <v>0</v>
      </c>
      <c r="O155">
        <v>0</v>
      </c>
      <c r="P155">
        <v>18</v>
      </c>
      <c r="Q155">
        <v>-5</v>
      </c>
      <c r="R155">
        <v>-5</v>
      </c>
      <c r="S155" s="4">
        <v>43678.293749999997</v>
      </c>
      <c r="T155" t="s">
        <v>77</v>
      </c>
      <c r="U155" t="s">
        <v>17</v>
      </c>
      <c r="V155">
        <v>26</v>
      </c>
      <c r="W155">
        <v>5</v>
      </c>
      <c r="X155">
        <v>27</v>
      </c>
      <c r="Y155">
        <v>0</v>
      </c>
      <c r="Z155">
        <v>5</v>
      </c>
      <c r="AA155">
        <v>6</v>
      </c>
      <c r="AB155">
        <v>28</v>
      </c>
      <c r="AC155">
        <v>0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tr">
        <f t="shared" si="2"/>
        <v>2019-08-04 00:28</v>
      </c>
    </row>
    <row r="156" spans="1:50" x14ac:dyDescent="0.2">
      <c r="A156">
        <v>3494</v>
      </c>
      <c r="B156" s="4">
        <v>43681.017361111109</v>
      </c>
      <c r="C156" t="s">
        <v>27</v>
      </c>
      <c r="D156">
        <v>5288</v>
      </c>
      <c r="E156" t="s">
        <v>72</v>
      </c>
      <c r="F156">
        <v>30</v>
      </c>
      <c r="G156">
        <v>0</v>
      </c>
      <c r="H156">
        <v>0</v>
      </c>
      <c r="I156">
        <v>8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18</v>
      </c>
      <c r="Q156">
        <v>-30</v>
      </c>
      <c r="R156">
        <v>-30</v>
      </c>
      <c r="S156" s="4">
        <v>43678.101388888892</v>
      </c>
      <c r="T156" t="s">
        <v>537</v>
      </c>
      <c r="U156" t="s">
        <v>72</v>
      </c>
      <c r="V156">
        <v>20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>
        <v>-20</v>
      </c>
      <c r="AG156">
        <v>-20</v>
      </c>
      <c r="AH156" s="4">
        <v>43677.100694444445</v>
      </c>
      <c r="AI156" t="s">
        <v>87</v>
      </c>
      <c r="AJ156" t="s">
        <v>72</v>
      </c>
      <c r="AK156">
        <v>22</v>
      </c>
      <c r="AL156">
        <v>0</v>
      </c>
      <c r="AM156">
        <v>0</v>
      </c>
      <c r="AN156">
        <v>9</v>
      </c>
      <c r="AO156">
        <v>0</v>
      </c>
      <c r="AP156">
        <v>0</v>
      </c>
      <c r="AQ156">
        <v>0</v>
      </c>
      <c r="AR156">
        <v>9</v>
      </c>
      <c r="AS156">
        <v>0</v>
      </c>
      <c r="AT156">
        <v>0</v>
      </c>
      <c r="AU156">
        <v>-22</v>
      </c>
      <c r="AV156">
        <v>-22</v>
      </c>
      <c r="AW156">
        <v>0</v>
      </c>
      <c r="AX156" t="str">
        <f t="shared" si="2"/>
        <v>2019-08-04 00:25</v>
      </c>
    </row>
    <row r="157" spans="1:50" x14ac:dyDescent="0.2">
      <c r="A157">
        <v>3495</v>
      </c>
      <c r="B157" s="4">
        <v>43681.015972222223</v>
      </c>
      <c r="C157" t="s">
        <v>134</v>
      </c>
      <c r="D157">
        <v>5137</v>
      </c>
      <c r="E157" t="s">
        <v>17</v>
      </c>
      <c r="F157">
        <v>30</v>
      </c>
      <c r="G157">
        <v>5</v>
      </c>
      <c r="H157">
        <v>34</v>
      </c>
      <c r="I157">
        <v>0</v>
      </c>
      <c r="J157">
        <v>4</v>
      </c>
      <c r="K157">
        <v>6</v>
      </c>
      <c r="L157">
        <v>33</v>
      </c>
      <c r="M157">
        <v>0</v>
      </c>
      <c r="N157">
        <v>0</v>
      </c>
      <c r="O157">
        <v>0</v>
      </c>
      <c r="P157">
        <v>18</v>
      </c>
      <c r="Q157">
        <v>4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4">
        <v>43677.022916666669</v>
      </c>
      <c r="AI157" t="s">
        <v>27</v>
      </c>
      <c r="AJ157" t="s">
        <v>17</v>
      </c>
      <c r="AK157">
        <v>29</v>
      </c>
      <c r="AL157">
        <v>6</v>
      </c>
      <c r="AM157">
        <v>36</v>
      </c>
      <c r="AN157">
        <v>0</v>
      </c>
      <c r="AO157">
        <v>4</v>
      </c>
      <c r="AP157">
        <v>4</v>
      </c>
      <c r="AQ157">
        <v>34</v>
      </c>
      <c r="AR157">
        <v>0</v>
      </c>
      <c r="AS157">
        <v>0</v>
      </c>
      <c r="AT157">
        <v>0</v>
      </c>
      <c r="AU157">
        <v>7</v>
      </c>
      <c r="AV157">
        <v>5</v>
      </c>
      <c r="AW157">
        <v>0</v>
      </c>
      <c r="AX157" t="str">
        <f t="shared" si="2"/>
        <v>2019-08-04 00:23</v>
      </c>
    </row>
    <row r="158" spans="1:50" x14ac:dyDescent="0.2">
      <c r="A158">
        <v>3496</v>
      </c>
      <c r="B158" s="4">
        <v>43681.011111111111</v>
      </c>
      <c r="C158" t="s">
        <v>263</v>
      </c>
      <c r="D158">
        <v>1480</v>
      </c>
      <c r="E158" t="s">
        <v>17</v>
      </c>
      <c r="F158">
        <v>21</v>
      </c>
      <c r="G158">
        <v>5</v>
      </c>
      <c r="H158">
        <v>26</v>
      </c>
      <c r="I158">
        <v>0</v>
      </c>
      <c r="J158">
        <v>5</v>
      </c>
      <c r="K158">
        <v>5</v>
      </c>
      <c r="L158">
        <v>30</v>
      </c>
      <c r="M158">
        <v>0</v>
      </c>
      <c r="N158">
        <v>0</v>
      </c>
      <c r="O158">
        <v>0</v>
      </c>
      <c r="P158">
        <v>18</v>
      </c>
      <c r="Q158">
        <v>5</v>
      </c>
      <c r="R158">
        <v>9</v>
      </c>
      <c r="S158" s="4">
        <v>43678.037499999999</v>
      </c>
      <c r="T158" t="s">
        <v>281</v>
      </c>
      <c r="U158" t="s">
        <v>17</v>
      </c>
      <c r="V158">
        <v>30</v>
      </c>
      <c r="W158">
        <v>5</v>
      </c>
      <c r="X158">
        <v>30</v>
      </c>
      <c r="Y158">
        <v>0</v>
      </c>
      <c r="Z158">
        <v>4</v>
      </c>
      <c r="AA158">
        <v>4</v>
      </c>
      <c r="AB158">
        <v>30</v>
      </c>
      <c r="AC158">
        <v>0</v>
      </c>
      <c r="AD158">
        <v>0</v>
      </c>
      <c r="AE158">
        <v>0</v>
      </c>
      <c r="AF158">
        <v>0</v>
      </c>
      <c r="AG158">
        <v>0</v>
      </c>
      <c r="AH158" s="4">
        <v>43677.133333333331</v>
      </c>
      <c r="AI158" t="s">
        <v>281</v>
      </c>
      <c r="AJ158" t="s">
        <v>17</v>
      </c>
      <c r="AK158">
        <v>30</v>
      </c>
      <c r="AL158">
        <v>7</v>
      </c>
      <c r="AM158">
        <v>28</v>
      </c>
      <c r="AN158">
        <v>0</v>
      </c>
      <c r="AO158">
        <v>4</v>
      </c>
      <c r="AP158">
        <v>6</v>
      </c>
      <c r="AQ158">
        <v>30</v>
      </c>
      <c r="AR158">
        <v>0</v>
      </c>
      <c r="AS158">
        <v>0</v>
      </c>
      <c r="AT158">
        <v>0</v>
      </c>
      <c r="AU158">
        <v>-2</v>
      </c>
      <c r="AV158">
        <v>0</v>
      </c>
      <c r="AW158">
        <v>0</v>
      </c>
      <c r="AX158" t="str">
        <f t="shared" si="2"/>
        <v>2019-08-04 00:16</v>
      </c>
    </row>
    <row r="159" spans="1:50" x14ac:dyDescent="0.2">
      <c r="A159">
        <v>3497</v>
      </c>
      <c r="B159" s="4">
        <v>43681.010416666664</v>
      </c>
      <c r="C159" t="s">
        <v>77</v>
      </c>
      <c r="D159">
        <v>5417</v>
      </c>
      <c r="E159" t="s">
        <v>17</v>
      </c>
      <c r="F159">
        <v>31</v>
      </c>
      <c r="G159">
        <v>4</v>
      </c>
      <c r="H159">
        <v>28</v>
      </c>
      <c r="I159">
        <v>0</v>
      </c>
      <c r="J159">
        <v>4</v>
      </c>
      <c r="K159">
        <v>4</v>
      </c>
      <c r="L159">
        <v>28</v>
      </c>
      <c r="M159">
        <v>0</v>
      </c>
      <c r="N159">
        <v>0</v>
      </c>
      <c r="O159">
        <v>0</v>
      </c>
      <c r="P159">
        <v>18</v>
      </c>
      <c r="Q159">
        <v>-3</v>
      </c>
      <c r="R159">
        <v>-3</v>
      </c>
      <c r="S159" s="4">
        <v>43678.051388888889</v>
      </c>
      <c r="T159" t="s">
        <v>74</v>
      </c>
      <c r="U159" t="s">
        <v>17</v>
      </c>
      <c r="V159">
        <v>30</v>
      </c>
      <c r="W159">
        <v>6</v>
      </c>
      <c r="X159">
        <v>35</v>
      </c>
      <c r="Y159">
        <v>0</v>
      </c>
      <c r="Z159">
        <v>6</v>
      </c>
      <c r="AA159">
        <v>6</v>
      </c>
      <c r="AB159">
        <v>36</v>
      </c>
      <c r="AC159">
        <v>0</v>
      </c>
      <c r="AD159">
        <v>0</v>
      </c>
      <c r="AE159">
        <v>0</v>
      </c>
      <c r="AF159">
        <v>5</v>
      </c>
      <c r="AG159">
        <v>6</v>
      </c>
      <c r="AH159" s="4">
        <v>43677.063888888886</v>
      </c>
      <c r="AI159" t="s">
        <v>540</v>
      </c>
      <c r="AJ159" t="s">
        <v>17</v>
      </c>
      <c r="AK159">
        <v>30</v>
      </c>
      <c r="AL159">
        <v>7</v>
      </c>
      <c r="AM159">
        <v>36</v>
      </c>
      <c r="AN159">
        <v>0</v>
      </c>
      <c r="AO159">
        <v>7</v>
      </c>
      <c r="AP159">
        <v>6</v>
      </c>
      <c r="AQ159">
        <v>36</v>
      </c>
      <c r="AR159">
        <v>0</v>
      </c>
      <c r="AS159">
        <v>0</v>
      </c>
      <c r="AT159">
        <v>0</v>
      </c>
      <c r="AU159">
        <v>6</v>
      </c>
      <c r="AV159">
        <v>6</v>
      </c>
      <c r="AW159">
        <v>0</v>
      </c>
      <c r="AX159" t="str">
        <f t="shared" si="2"/>
        <v>2019-08-04 00:15</v>
      </c>
    </row>
    <row r="160" spans="1:50" x14ac:dyDescent="0.2">
      <c r="A160">
        <v>3498</v>
      </c>
      <c r="B160" s="4">
        <v>43681.009027777778</v>
      </c>
      <c r="C160" t="s">
        <v>27</v>
      </c>
      <c r="D160">
        <v>1492</v>
      </c>
      <c r="E160" t="s">
        <v>17</v>
      </c>
      <c r="F160">
        <v>27</v>
      </c>
      <c r="G160">
        <v>4</v>
      </c>
      <c r="H160">
        <v>36</v>
      </c>
      <c r="I160">
        <v>0</v>
      </c>
      <c r="J160">
        <v>4</v>
      </c>
      <c r="K160">
        <v>4</v>
      </c>
      <c r="L160">
        <v>35</v>
      </c>
      <c r="M160">
        <v>0</v>
      </c>
      <c r="N160">
        <v>0</v>
      </c>
      <c r="O160">
        <v>0</v>
      </c>
      <c r="P160">
        <v>18</v>
      </c>
      <c r="Q160">
        <v>9</v>
      </c>
      <c r="R160">
        <v>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4">
        <v>43676.967361111114</v>
      </c>
      <c r="AI160" t="s">
        <v>27</v>
      </c>
      <c r="AJ160" t="s">
        <v>17</v>
      </c>
      <c r="AK160">
        <v>28</v>
      </c>
      <c r="AL160">
        <v>5</v>
      </c>
      <c r="AM160">
        <v>36</v>
      </c>
      <c r="AN160">
        <v>0</v>
      </c>
      <c r="AO160">
        <v>4</v>
      </c>
      <c r="AP160">
        <v>3</v>
      </c>
      <c r="AQ160">
        <v>34</v>
      </c>
      <c r="AR160">
        <v>0</v>
      </c>
      <c r="AS160">
        <v>0</v>
      </c>
      <c r="AT160">
        <v>0</v>
      </c>
      <c r="AU160">
        <v>8</v>
      </c>
      <c r="AV160">
        <v>6</v>
      </c>
      <c r="AW160">
        <v>0</v>
      </c>
      <c r="AX160" t="str">
        <f t="shared" si="2"/>
        <v>2019-08-04 00:13</v>
      </c>
    </row>
    <row r="161" spans="1:50" x14ac:dyDescent="0.2">
      <c r="A161">
        <v>3499</v>
      </c>
      <c r="B161" s="4">
        <v>43681.007638888892</v>
      </c>
      <c r="C161" t="s">
        <v>281</v>
      </c>
      <c r="D161">
        <v>1351</v>
      </c>
      <c r="E161" t="s">
        <v>17</v>
      </c>
      <c r="F161">
        <v>29</v>
      </c>
      <c r="G161">
        <v>8</v>
      </c>
      <c r="H161">
        <v>36</v>
      </c>
      <c r="I161">
        <v>0</v>
      </c>
      <c r="J161">
        <v>5</v>
      </c>
      <c r="K161">
        <v>5</v>
      </c>
      <c r="L161">
        <v>34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5</v>
      </c>
      <c r="S161" s="4">
        <v>43678.163888888892</v>
      </c>
      <c r="T161" t="s">
        <v>24</v>
      </c>
      <c r="U161" t="s">
        <v>17</v>
      </c>
      <c r="V161">
        <v>30</v>
      </c>
      <c r="W161">
        <v>8</v>
      </c>
      <c r="X161">
        <v>37</v>
      </c>
      <c r="Y161">
        <v>0</v>
      </c>
      <c r="Z161">
        <v>4</v>
      </c>
      <c r="AA161">
        <v>5</v>
      </c>
      <c r="AB161">
        <v>32</v>
      </c>
      <c r="AC161">
        <v>0</v>
      </c>
      <c r="AD161">
        <v>0</v>
      </c>
      <c r="AE161">
        <v>0</v>
      </c>
      <c r="AF161">
        <v>7</v>
      </c>
      <c r="AG161">
        <v>2</v>
      </c>
      <c r="AH161" s="4">
        <v>43677.201388888891</v>
      </c>
      <c r="AI161" t="s">
        <v>24</v>
      </c>
      <c r="AJ161" t="s">
        <v>17</v>
      </c>
      <c r="AK161">
        <v>30</v>
      </c>
      <c r="AL161">
        <v>6</v>
      </c>
      <c r="AM161">
        <v>36</v>
      </c>
      <c r="AN161">
        <v>0</v>
      </c>
      <c r="AO161">
        <v>4</v>
      </c>
      <c r="AP161">
        <v>3</v>
      </c>
      <c r="AQ161">
        <v>34</v>
      </c>
      <c r="AR161">
        <v>0</v>
      </c>
      <c r="AS161">
        <v>0</v>
      </c>
      <c r="AT161">
        <v>0</v>
      </c>
      <c r="AU161">
        <v>6</v>
      </c>
      <c r="AV161">
        <v>4</v>
      </c>
      <c r="AW161">
        <v>0</v>
      </c>
      <c r="AX161" t="str">
        <f t="shared" si="2"/>
        <v>2019-08-04 00:11</v>
      </c>
    </row>
    <row r="162" spans="1:50" x14ac:dyDescent="0.2">
      <c r="A162">
        <v>3500</v>
      </c>
      <c r="B162" s="4">
        <v>43681.007638888892</v>
      </c>
      <c r="C162" t="s">
        <v>193</v>
      </c>
      <c r="D162">
        <v>5478</v>
      </c>
      <c r="E162" t="s">
        <v>17</v>
      </c>
      <c r="F162">
        <v>24</v>
      </c>
      <c r="G162">
        <v>4</v>
      </c>
      <c r="H162">
        <v>36</v>
      </c>
      <c r="I162">
        <v>0</v>
      </c>
      <c r="J162">
        <v>4</v>
      </c>
      <c r="K162">
        <v>3</v>
      </c>
      <c r="L162">
        <v>32</v>
      </c>
      <c r="M162">
        <v>0</v>
      </c>
      <c r="N162">
        <v>1</v>
      </c>
      <c r="O162">
        <v>0</v>
      </c>
      <c r="P162">
        <v>18</v>
      </c>
      <c r="Q162">
        <v>12</v>
      </c>
      <c r="R162">
        <v>8</v>
      </c>
      <c r="S162" s="4">
        <v>43677.961805555555</v>
      </c>
      <c r="T162" t="s">
        <v>105</v>
      </c>
      <c r="U162" t="s">
        <v>17</v>
      </c>
      <c r="V162">
        <v>29</v>
      </c>
      <c r="W162">
        <v>4</v>
      </c>
      <c r="X162">
        <v>35</v>
      </c>
      <c r="Y162">
        <v>0</v>
      </c>
      <c r="Z162">
        <v>4</v>
      </c>
      <c r="AA162">
        <v>4</v>
      </c>
      <c r="AB162">
        <v>31</v>
      </c>
      <c r="AC162">
        <v>0</v>
      </c>
      <c r="AD162">
        <v>0</v>
      </c>
      <c r="AE162">
        <v>0</v>
      </c>
      <c r="AF162">
        <v>6</v>
      </c>
      <c r="AG162">
        <v>2</v>
      </c>
      <c r="AH162" s="4">
        <v>43677.105555555558</v>
      </c>
      <c r="AI162" t="s">
        <v>27</v>
      </c>
      <c r="AJ162" t="s">
        <v>17</v>
      </c>
      <c r="AK162">
        <v>25</v>
      </c>
      <c r="AL162">
        <v>5</v>
      </c>
      <c r="AM162">
        <v>36</v>
      </c>
      <c r="AN162">
        <v>0</v>
      </c>
      <c r="AO162">
        <v>4</v>
      </c>
      <c r="AP162">
        <v>4</v>
      </c>
      <c r="AQ162">
        <v>32</v>
      </c>
      <c r="AR162">
        <v>0</v>
      </c>
      <c r="AS162">
        <v>1</v>
      </c>
      <c r="AT162">
        <v>0</v>
      </c>
      <c r="AU162">
        <v>11</v>
      </c>
      <c r="AV162">
        <v>7</v>
      </c>
      <c r="AW162">
        <v>0</v>
      </c>
      <c r="AX162" t="str">
        <f t="shared" si="2"/>
        <v>2019-08-04 00:11</v>
      </c>
    </row>
    <row r="163" spans="1:50" x14ac:dyDescent="0.2">
      <c r="A163">
        <v>3501</v>
      </c>
      <c r="B163" s="4">
        <v>43681.007638888892</v>
      </c>
      <c r="C163" t="s">
        <v>189</v>
      </c>
      <c r="D163">
        <v>5082</v>
      </c>
      <c r="E163" t="s">
        <v>17</v>
      </c>
      <c r="F163">
        <v>21</v>
      </c>
      <c r="G163">
        <v>4</v>
      </c>
      <c r="H163">
        <v>28</v>
      </c>
      <c r="I163">
        <v>0</v>
      </c>
      <c r="J163">
        <v>4</v>
      </c>
      <c r="K163">
        <v>4</v>
      </c>
      <c r="L163">
        <v>26</v>
      </c>
      <c r="M163">
        <v>0</v>
      </c>
      <c r="N163">
        <v>0</v>
      </c>
      <c r="O163">
        <v>0</v>
      </c>
      <c r="P163">
        <v>18</v>
      </c>
      <c r="Q163">
        <v>7</v>
      </c>
      <c r="R163">
        <v>5</v>
      </c>
      <c r="S163" s="4">
        <v>43678.157638888886</v>
      </c>
      <c r="T163" t="s">
        <v>129</v>
      </c>
      <c r="U163" t="s">
        <v>17</v>
      </c>
      <c r="V163">
        <v>25</v>
      </c>
      <c r="W163">
        <v>4</v>
      </c>
      <c r="X163">
        <v>31</v>
      </c>
      <c r="Y163">
        <v>0</v>
      </c>
      <c r="Z163">
        <v>4</v>
      </c>
      <c r="AA163">
        <v>4</v>
      </c>
      <c r="AB163">
        <v>28</v>
      </c>
      <c r="AC163">
        <v>0</v>
      </c>
      <c r="AD163">
        <v>0</v>
      </c>
      <c r="AE163">
        <v>0</v>
      </c>
      <c r="AF163">
        <v>6</v>
      </c>
      <c r="AG163">
        <v>3</v>
      </c>
      <c r="AH163" s="4">
        <v>43677.222916666666</v>
      </c>
      <c r="AI163" t="s">
        <v>189</v>
      </c>
      <c r="AJ163" t="s">
        <v>17</v>
      </c>
      <c r="AK163">
        <v>25</v>
      </c>
      <c r="AL163">
        <v>4</v>
      </c>
      <c r="AM163">
        <v>30</v>
      </c>
      <c r="AN163">
        <v>0</v>
      </c>
      <c r="AO163">
        <v>4</v>
      </c>
      <c r="AP163">
        <v>4</v>
      </c>
      <c r="AQ163">
        <v>26</v>
      </c>
      <c r="AR163">
        <v>0</v>
      </c>
      <c r="AS163">
        <v>0</v>
      </c>
      <c r="AT163">
        <v>0</v>
      </c>
      <c r="AU163">
        <v>5</v>
      </c>
      <c r="AV163">
        <v>1</v>
      </c>
      <c r="AW163">
        <v>0</v>
      </c>
      <c r="AX163" t="str">
        <f t="shared" si="2"/>
        <v>2019-08-04 00:11</v>
      </c>
    </row>
    <row r="164" spans="1:50" x14ac:dyDescent="0.2">
      <c r="A164">
        <v>3502</v>
      </c>
      <c r="B164" s="4">
        <v>43681.006249999999</v>
      </c>
      <c r="C164" t="s">
        <v>77</v>
      </c>
      <c r="D164">
        <v>5428</v>
      </c>
      <c r="E164" t="s">
        <v>17</v>
      </c>
      <c r="F164">
        <v>25</v>
      </c>
      <c r="G164">
        <v>4</v>
      </c>
      <c r="H164">
        <v>28</v>
      </c>
      <c r="I164">
        <v>0</v>
      </c>
      <c r="J164">
        <v>4</v>
      </c>
      <c r="K164">
        <v>4</v>
      </c>
      <c r="L164">
        <v>29</v>
      </c>
      <c r="M164">
        <v>0</v>
      </c>
      <c r="N164">
        <v>0</v>
      </c>
      <c r="O164">
        <v>0</v>
      </c>
      <c r="P164">
        <v>18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4">
        <v>43677.052777777775</v>
      </c>
      <c r="AI164" t="s">
        <v>94</v>
      </c>
      <c r="AJ164" t="s">
        <v>17</v>
      </c>
      <c r="AK164">
        <v>27</v>
      </c>
      <c r="AL164">
        <v>4</v>
      </c>
      <c r="AM164">
        <v>28</v>
      </c>
      <c r="AN164">
        <v>0</v>
      </c>
      <c r="AO164">
        <v>6</v>
      </c>
      <c r="AP164">
        <v>6</v>
      </c>
      <c r="AQ164">
        <v>32</v>
      </c>
      <c r="AR164">
        <v>0</v>
      </c>
      <c r="AS164">
        <v>0</v>
      </c>
      <c r="AT164">
        <v>0</v>
      </c>
      <c r="AU164">
        <v>1</v>
      </c>
      <c r="AV164">
        <v>5</v>
      </c>
      <c r="AW164">
        <v>0</v>
      </c>
      <c r="AX164" t="str">
        <f t="shared" si="2"/>
        <v>2019-08-04 00:09</v>
      </c>
    </row>
    <row r="165" spans="1:50" x14ac:dyDescent="0.2">
      <c r="A165">
        <v>3503</v>
      </c>
      <c r="B165" s="4">
        <v>43681.00277777778</v>
      </c>
      <c r="C165" t="s">
        <v>189</v>
      </c>
      <c r="D165">
        <v>5359</v>
      </c>
      <c r="E165" t="s">
        <v>17</v>
      </c>
      <c r="F165">
        <v>20</v>
      </c>
      <c r="G165">
        <v>4</v>
      </c>
      <c r="H165">
        <v>20</v>
      </c>
      <c r="I165">
        <v>0</v>
      </c>
      <c r="J165">
        <v>5</v>
      </c>
      <c r="K165">
        <v>5</v>
      </c>
      <c r="L165">
        <v>22</v>
      </c>
      <c r="M165">
        <v>0</v>
      </c>
      <c r="N165">
        <v>0</v>
      </c>
      <c r="O165">
        <v>0</v>
      </c>
      <c r="P165">
        <v>18</v>
      </c>
      <c r="Q165">
        <v>0</v>
      </c>
      <c r="R165">
        <v>2</v>
      </c>
      <c r="S165" s="4">
        <v>43677.991666666669</v>
      </c>
      <c r="T165" t="s">
        <v>100</v>
      </c>
      <c r="U165" t="s">
        <v>17</v>
      </c>
      <c r="V165">
        <v>30</v>
      </c>
      <c r="W165">
        <v>4</v>
      </c>
      <c r="X165">
        <v>37</v>
      </c>
      <c r="Y165">
        <v>0</v>
      </c>
      <c r="Z165">
        <v>4</v>
      </c>
      <c r="AA165">
        <v>4</v>
      </c>
      <c r="AB165">
        <v>35</v>
      </c>
      <c r="AC165">
        <v>0</v>
      </c>
      <c r="AD165">
        <v>0</v>
      </c>
      <c r="AE165">
        <v>0</v>
      </c>
      <c r="AF165">
        <v>7</v>
      </c>
      <c r="AG165">
        <v>5</v>
      </c>
      <c r="AH165" s="4">
        <v>43677.1</v>
      </c>
      <c r="AI165" t="s">
        <v>537</v>
      </c>
      <c r="AJ165" t="s">
        <v>17</v>
      </c>
      <c r="AK165">
        <v>25</v>
      </c>
      <c r="AL165">
        <v>4</v>
      </c>
      <c r="AM165">
        <v>28</v>
      </c>
      <c r="AN165">
        <v>0</v>
      </c>
      <c r="AO165">
        <v>4</v>
      </c>
      <c r="AP165">
        <v>4</v>
      </c>
      <c r="AQ165">
        <v>26</v>
      </c>
      <c r="AR165">
        <v>0</v>
      </c>
      <c r="AS165">
        <v>0</v>
      </c>
      <c r="AT165">
        <v>0</v>
      </c>
      <c r="AU165">
        <v>3</v>
      </c>
      <c r="AV165">
        <v>1</v>
      </c>
      <c r="AW165">
        <v>0</v>
      </c>
      <c r="AX165" t="str">
        <f t="shared" si="2"/>
        <v>2019-08-04 00:04</v>
      </c>
    </row>
    <row r="166" spans="1:50" x14ac:dyDescent="0.2">
      <c r="A166">
        <v>3504</v>
      </c>
      <c r="B166" s="4">
        <v>43680.995833333334</v>
      </c>
      <c r="C166" t="s">
        <v>27</v>
      </c>
      <c r="D166">
        <v>5581</v>
      </c>
      <c r="E166" t="s">
        <v>17</v>
      </c>
      <c r="F166">
        <v>26</v>
      </c>
      <c r="G166">
        <v>8</v>
      </c>
      <c r="H166">
        <v>31</v>
      </c>
      <c r="I166">
        <v>0</v>
      </c>
      <c r="J166">
        <v>5</v>
      </c>
      <c r="K166">
        <v>5</v>
      </c>
      <c r="L166">
        <v>35</v>
      </c>
      <c r="M166">
        <v>0</v>
      </c>
      <c r="N166">
        <v>0</v>
      </c>
      <c r="O166">
        <v>0</v>
      </c>
      <c r="P166">
        <v>18</v>
      </c>
      <c r="Q166">
        <v>5</v>
      </c>
      <c r="R166">
        <v>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4">
        <v>43676.979861111111</v>
      </c>
      <c r="AI166" t="s">
        <v>15</v>
      </c>
      <c r="AJ166" t="s">
        <v>17</v>
      </c>
      <c r="AK166">
        <v>28</v>
      </c>
      <c r="AL166">
        <v>6</v>
      </c>
      <c r="AM166">
        <v>31</v>
      </c>
      <c r="AN166">
        <v>0</v>
      </c>
      <c r="AO166">
        <v>5</v>
      </c>
      <c r="AP166">
        <v>5</v>
      </c>
      <c r="AQ166">
        <v>33</v>
      </c>
      <c r="AR166">
        <v>0</v>
      </c>
      <c r="AS166">
        <v>0</v>
      </c>
      <c r="AT166">
        <v>0</v>
      </c>
      <c r="AU166">
        <v>3</v>
      </c>
      <c r="AV166">
        <v>5</v>
      </c>
      <c r="AW166">
        <v>1</v>
      </c>
      <c r="AX166" t="str">
        <f t="shared" si="2"/>
        <v>2019-08-03 23:54</v>
      </c>
    </row>
    <row r="167" spans="1:50" x14ac:dyDescent="0.2">
      <c r="A167">
        <v>3505</v>
      </c>
      <c r="B167" s="4">
        <v>43680.995138888888</v>
      </c>
      <c r="C167" t="s">
        <v>77</v>
      </c>
      <c r="D167">
        <v>1569</v>
      </c>
      <c r="E167" t="s">
        <v>17</v>
      </c>
      <c r="F167">
        <v>32</v>
      </c>
      <c r="G167">
        <v>2</v>
      </c>
      <c r="H167">
        <v>29</v>
      </c>
      <c r="I167">
        <v>0</v>
      </c>
      <c r="J167">
        <v>2</v>
      </c>
      <c r="K167">
        <v>3</v>
      </c>
      <c r="L167">
        <v>28</v>
      </c>
      <c r="M167">
        <v>0</v>
      </c>
      <c r="N167">
        <v>0</v>
      </c>
      <c r="O167">
        <v>0</v>
      </c>
      <c r="P167">
        <v>18</v>
      </c>
      <c r="Q167">
        <v>-3</v>
      </c>
      <c r="R167">
        <v>-4</v>
      </c>
      <c r="S167" s="4">
        <v>43678.097916666666</v>
      </c>
      <c r="T167" t="s">
        <v>77</v>
      </c>
      <c r="U167" t="s">
        <v>17</v>
      </c>
      <c r="V167">
        <v>28</v>
      </c>
      <c r="W167">
        <v>3</v>
      </c>
      <c r="X167">
        <v>32</v>
      </c>
      <c r="Y167">
        <v>0</v>
      </c>
      <c r="Z167">
        <v>2</v>
      </c>
      <c r="AA167">
        <v>3</v>
      </c>
      <c r="AB167">
        <v>30</v>
      </c>
      <c r="AC167">
        <v>0</v>
      </c>
      <c r="AD167">
        <v>0</v>
      </c>
      <c r="AE167">
        <v>0</v>
      </c>
      <c r="AF167">
        <v>4</v>
      </c>
      <c r="AG167">
        <v>2</v>
      </c>
      <c r="AH167" s="4">
        <v>43677.414583333331</v>
      </c>
      <c r="AI167" t="s">
        <v>77</v>
      </c>
      <c r="AJ167" t="s">
        <v>17</v>
      </c>
      <c r="AK167">
        <v>27</v>
      </c>
      <c r="AL167">
        <v>3</v>
      </c>
      <c r="AM167">
        <v>28</v>
      </c>
      <c r="AN167">
        <v>0</v>
      </c>
      <c r="AO167">
        <v>2</v>
      </c>
      <c r="AP167">
        <v>2</v>
      </c>
      <c r="AQ167">
        <v>30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0</v>
      </c>
      <c r="AX167" t="str">
        <f t="shared" si="2"/>
        <v>2019-08-03 23:53</v>
      </c>
    </row>
    <row r="168" spans="1:50" x14ac:dyDescent="0.2">
      <c r="A168">
        <v>3506</v>
      </c>
      <c r="B168" s="4">
        <v>43680.989583333336</v>
      </c>
      <c r="C168" t="s">
        <v>213</v>
      </c>
      <c r="D168">
        <v>5825</v>
      </c>
      <c r="E168" t="s">
        <v>72</v>
      </c>
      <c r="F168">
        <v>28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18</v>
      </c>
      <c r="Q168">
        <v>-28</v>
      </c>
      <c r="R168">
        <v>-28</v>
      </c>
      <c r="S168" s="4">
        <v>43678.06527777778</v>
      </c>
      <c r="T168" t="s">
        <v>213</v>
      </c>
      <c r="U168" t="s">
        <v>72</v>
      </c>
      <c r="V168">
        <v>30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-30</v>
      </c>
      <c r="AG168">
        <v>-30</v>
      </c>
      <c r="AH168" s="4">
        <v>43677.087500000001</v>
      </c>
      <c r="AI168" t="s">
        <v>213</v>
      </c>
      <c r="AJ168" t="s">
        <v>72</v>
      </c>
      <c r="AK168">
        <v>25</v>
      </c>
      <c r="AL168">
        <v>0</v>
      </c>
      <c r="AM168">
        <v>0</v>
      </c>
      <c r="AN168">
        <v>8</v>
      </c>
      <c r="AO168">
        <v>0</v>
      </c>
      <c r="AP168">
        <v>0</v>
      </c>
      <c r="AQ168">
        <v>0</v>
      </c>
      <c r="AR168">
        <v>7</v>
      </c>
      <c r="AS168">
        <v>0</v>
      </c>
      <c r="AT168">
        <v>0</v>
      </c>
      <c r="AU168">
        <v>-25</v>
      </c>
      <c r="AV168">
        <v>-25</v>
      </c>
      <c r="AW168">
        <v>0</v>
      </c>
      <c r="AX168" t="str">
        <f t="shared" si="2"/>
        <v>2019-08-03 23:45</v>
      </c>
    </row>
    <row r="169" spans="1:50" x14ac:dyDescent="0.2">
      <c r="A169">
        <v>3507</v>
      </c>
      <c r="B169" s="4">
        <v>43680.988888888889</v>
      </c>
      <c r="C169" t="s">
        <v>263</v>
      </c>
      <c r="D169">
        <v>1562</v>
      </c>
      <c r="E169" t="s">
        <v>17</v>
      </c>
      <c r="F169">
        <v>21</v>
      </c>
      <c r="G169">
        <v>4</v>
      </c>
      <c r="H169">
        <v>28</v>
      </c>
      <c r="I169">
        <v>0</v>
      </c>
      <c r="J169">
        <v>5</v>
      </c>
      <c r="K169">
        <v>4</v>
      </c>
      <c r="L169">
        <v>22</v>
      </c>
      <c r="M169">
        <v>0</v>
      </c>
      <c r="N169">
        <v>0</v>
      </c>
      <c r="O169">
        <v>0</v>
      </c>
      <c r="P169">
        <v>18</v>
      </c>
      <c r="Q169">
        <v>7</v>
      </c>
      <c r="R169">
        <v>1</v>
      </c>
      <c r="S169" s="4">
        <v>43677.959722222222</v>
      </c>
      <c r="T169" t="s">
        <v>263</v>
      </c>
      <c r="U169" t="s">
        <v>17</v>
      </c>
      <c r="V169">
        <v>24</v>
      </c>
      <c r="W169">
        <v>4</v>
      </c>
      <c r="X169">
        <v>30</v>
      </c>
      <c r="Y169">
        <v>0</v>
      </c>
      <c r="Z169">
        <v>4</v>
      </c>
      <c r="AA169">
        <v>4</v>
      </c>
      <c r="AB169">
        <v>33</v>
      </c>
      <c r="AC169">
        <v>0</v>
      </c>
      <c r="AD169">
        <v>0</v>
      </c>
      <c r="AE169">
        <v>0</v>
      </c>
      <c r="AF169">
        <v>6</v>
      </c>
      <c r="AG169">
        <v>9</v>
      </c>
      <c r="AH169" s="4">
        <v>43677.125</v>
      </c>
      <c r="AI169" t="s">
        <v>24</v>
      </c>
      <c r="AJ169" t="s">
        <v>17</v>
      </c>
      <c r="AK169">
        <v>29</v>
      </c>
      <c r="AL169">
        <v>4</v>
      </c>
      <c r="AM169">
        <v>33</v>
      </c>
      <c r="AN169">
        <v>0</v>
      </c>
      <c r="AO169">
        <v>4</v>
      </c>
      <c r="AP169">
        <v>5</v>
      </c>
      <c r="AQ169">
        <v>35</v>
      </c>
      <c r="AR169">
        <v>0</v>
      </c>
      <c r="AS169">
        <v>0</v>
      </c>
      <c r="AT169">
        <v>0</v>
      </c>
      <c r="AU169">
        <v>4</v>
      </c>
      <c r="AV169">
        <v>6</v>
      </c>
      <c r="AW169">
        <v>0</v>
      </c>
      <c r="AX169" t="str">
        <f t="shared" si="2"/>
        <v>2019-08-03 23:44</v>
      </c>
    </row>
    <row r="170" spans="1:50" x14ac:dyDescent="0.2">
      <c r="A170">
        <v>3508</v>
      </c>
      <c r="B170" s="4">
        <v>43680.987500000003</v>
      </c>
      <c r="C170" t="s">
        <v>100</v>
      </c>
      <c r="D170">
        <v>7618</v>
      </c>
      <c r="E170" t="s">
        <v>17</v>
      </c>
      <c r="F170">
        <v>30</v>
      </c>
      <c r="G170">
        <v>5</v>
      </c>
      <c r="H170">
        <v>33</v>
      </c>
      <c r="I170">
        <v>0</v>
      </c>
      <c r="J170">
        <v>6</v>
      </c>
      <c r="K170">
        <v>4</v>
      </c>
      <c r="L170">
        <v>32</v>
      </c>
      <c r="M170">
        <v>0</v>
      </c>
      <c r="N170">
        <v>0</v>
      </c>
      <c r="O170">
        <v>0</v>
      </c>
      <c r="P170">
        <v>18</v>
      </c>
      <c r="Q170">
        <v>3</v>
      </c>
      <c r="R170">
        <v>2</v>
      </c>
      <c r="S170" s="4">
        <v>43678.215277777781</v>
      </c>
      <c r="T170" t="s">
        <v>15</v>
      </c>
      <c r="U170" t="s">
        <v>17</v>
      </c>
      <c r="V170">
        <v>30</v>
      </c>
      <c r="W170">
        <v>5</v>
      </c>
      <c r="X170">
        <v>35</v>
      </c>
      <c r="Y170">
        <v>0</v>
      </c>
      <c r="Z170">
        <v>5</v>
      </c>
      <c r="AA170">
        <v>5</v>
      </c>
      <c r="AB170">
        <v>33</v>
      </c>
      <c r="AC170">
        <v>0</v>
      </c>
      <c r="AD170">
        <v>0</v>
      </c>
      <c r="AE170">
        <v>0</v>
      </c>
      <c r="AF170">
        <v>5</v>
      </c>
      <c r="AG170">
        <v>3</v>
      </c>
      <c r="AH170" s="4">
        <v>43676.911805555559</v>
      </c>
      <c r="AI170" t="s">
        <v>74</v>
      </c>
      <c r="AJ170" t="s">
        <v>17</v>
      </c>
      <c r="AK170">
        <v>35</v>
      </c>
      <c r="AL170">
        <v>5</v>
      </c>
      <c r="AM170">
        <v>34</v>
      </c>
      <c r="AN170">
        <v>0</v>
      </c>
      <c r="AO170">
        <v>5</v>
      </c>
      <c r="AP170">
        <v>6</v>
      </c>
      <c r="AQ170">
        <v>34</v>
      </c>
      <c r="AR170">
        <v>0</v>
      </c>
      <c r="AS170">
        <v>0</v>
      </c>
      <c r="AT170">
        <v>0</v>
      </c>
      <c r="AU170">
        <v>-1</v>
      </c>
      <c r="AV170">
        <v>-1</v>
      </c>
      <c r="AW170">
        <v>0</v>
      </c>
      <c r="AX170" t="str">
        <f t="shared" si="2"/>
        <v>2019-08-03 23:42</v>
      </c>
    </row>
    <row r="171" spans="1:50" x14ac:dyDescent="0.2">
      <c r="A171">
        <v>3509</v>
      </c>
      <c r="B171" s="4">
        <v>43680.977777777778</v>
      </c>
      <c r="C171" t="s">
        <v>27</v>
      </c>
      <c r="D171">
        <v>5713</v>
      </c>
      <c r="E171" t="s">
        <v>17</v>
      </c>
      <c r="F171">
        <v>28</v>
      </c>
      <c r="G171">
        <v>7</v>
      </c>
      <c r="H171">
        <v>31</v>
      </c>
      <c r="I171">
        <v>0</v>
      </c>
      <c r="J171">
        <v>6</v>
      </c>
      <c r="K171">
        <v>6</v>
      </c>
      <c r="L171">
        <v>32</v>
      </c>
      <c r="M171">
        <v>0</v>
      </c>
      <c r="N171">
        <v>0</v>
      </c>
      <c r="O171">
        <v>0</v>
      </c>
      <c r="P171">
        <v>18</v>
      </c>
      <c r="Q171">
        <v>3</v>
      </c>
      <c r="R171">
        <v>4</v>
      </c>
      <c r="S171" s="4">
        <v>43678.011111111111</v>
      </c>
      <c r="T171" t="s">
        <v>77</v>
      </c>
      <c r="U171" t="s">
        <v>17</v>
      </c>
      <c r="V171">
        <v>20</v>
      </c>
      <c r="W171">
        <v>4</v>
      </c>
      <c r="X171">
        <v>30</v>
      </c>
      <c r="Y171">
        <v>0</v>
      </c>
      <c r="Z171">
        <v>4</v>
      </c>
      <c r="AA171">
        <v>4</v>
      </c>
      <c r="AB171">
        <v>28</v>
      </c>
      <c r="AC171">
        <v>0</v>
      </c>
      <c r="AD171">
        <v>0</v>
      </c>
      <c r="AE171">
        <v>0</v>
      </c>
      <c r="AF171">
        <v>10</v>
      </c>
      <c r="AG171">
        <v>8</v>
      </c>
      <c r="AH171" s="4">
        <v>43677.103472222225</v>
      </c>
      <c r="AI171" t="s">
        <v>77</v>
      </c>
      <c r="AJ171" t="s">
        <v>17</v>
      </c>
      <c r="AK171">
        <v>30</v>
      </c>
      <c r="AL171">
        <v>4</v>
      </c>
      <c r="AM171">
        <v>28</v>
      </c>
      <c r="AN171">
        <v>0</v>
      </c>
      <c r="AO171">
        <v>4</v>
      </c>
      <c r="AP171">
        <v>4</v>
      </c>
      <c r="AQ171">
        <v>28</v>
      </c>
      <c r="AR171">
        <v>0</v>
      </c>
      <c r="AS171">
        <v>0</v>
      </c>
      <c r="AT171">
        <v>0</v>
      </c>
      <c r="AU171">
        <v>-2</v>
      </c>
      <c r="AV171">
        <v>-2</v>
      </c>
      <c r="AW171">
        <v>0</v>
      </c>
      <c r="AX171" t="str">
        <f t="shared" si="2"/>
        <v>2019-08-03 23:28</v>
      </c>
    </row>
    <row r="172" spans="1:50" x14ac:dyDescent="0.2">
      <c r="A172">
        <v>3510</v>
      </c>
      <c r="B172" s="4">
        <v>43680.976388888892</v>
      </c>
      <c r="C172" t="s">
        <v>82</v>
      </c>
      <c r="D172" t="s">
        <v>370</v>
      </c>
      <c r="E172" t="s">
        <v>17</v>
      </c>
      <c r="F172">
        <v>26</v>
      </c>
      <c r="G172">
        <v>2</v>
      </c>
      <c r="H172">
        <v>30</v>
      </c>
      <c r="I172">
        <v>0</v>
      </c>
      <c r="J172">
        <v>4</v>
      </c>
      <c r="K172">
        <v>4</v>
      </c>
      <c r="L172">
        <v>30</v>
      </c>
      <c r="M172">
        <v>0</v>
      </c>
      <c r="N172">
        <v>0</v>
      </c>
      <c r="O172">
        <v>0</v>
      </c>
      <c r="P172">
        <v>18</v>
      </c>
      <c r="Q172">
        <v>4</v>
      </c>
      <c r="R172">
        <v>4</v>
      </c>
      <c r="S172" s="4">
        <v>43678.081944444442</v>
      </c>
      <c r="T172" t="s">
        <v>82</v>
      </c>
      <c r="U172" t="s">
        <v>17</v>
      </c>
      <c r="V172">
        <v>28</v>
      </c>
      <c r="W172">
        <v>4</v>
      </c>
      <c r="X172">
        <v>32</v>
      </c>
      <c r="Y172">
        <v>0</v>
      </c>
      <c r="Z172">
        <v>4</v>
      </c>
      <c r="AA172">
        <v>4</v>
      </c>
      <c r="AB172">
        <v>32</v>
      </c>
      <c r="AC172">
        <v>0</v>
      </c>
      <c r="AD172">
        <v>0</v>
      </c>
      <c r="AE172">
        <v>0</v>
      </c>
      <c r="AF172">
        <v>4</v>
      </c>
      <c r="AG172">
        <v>4</v>
      </c>
      <c r="AH172" s="4">
        <v>43677.004861111112</v>
      </c>
      <c r="AI172" t="s">
        <v>82</v>
      </c>
      <c r="AJ172" t="s">
        <v>17</v>
      </c>
      <c r="AK172">
        <v>29</v>
      </c>
      <c r="AL172">
        <v>4</v>
      </c>
      <c r="AM172">
        <v>32</v>
      </c>
      <c r="AN172">
        <v>0</v>
      </c>
      <c r="AO172">
        <v>4</v>
      </c>
      <c r="AP172">
        <v>4</v>
      </c>
      <c r="AQ172">
        <v>30</v>
      </c>
      <c r="AR172">
        <v>0</v>
      </c>
      <c r="AS172">
        <v>0</v>
      </c>
      <c r="AT172">
        <v>0</v>
      </c>
      <c r="AU172">
        <v>3</v>
      </c>
      <c r="AV172">
        <v>1</v>
      </c>
      <c r="AW172">
        <v>0</v>
      </c>
      <c r="AX172" t="str">
        <f t="shared" si="2"/>
        <v>2019-08-03 23:26</v>
      </c>
    </row>
    <row r="173" spans="1:50" x14ac:dyDescent="0.2">
      <c r="A173">
        <v>3511</v>
      </c>
      <c r="B173" s="4">
        <v>43680.974999999999</v>
      </c>
      <c r="C173" t="s">
        <v>164</v>
      </c>
      <c r="D173">
        <v>5375</v>
      </c>
      <c r="E173" t="s">
        <v>17</v>
      </c>
      <c r="F173">
        <v>27</v>
      </c>
      <c r="G173">
        <v>4</v>
      </c>
      <c r="H173">
        <v>34</v>
      </c>
      <c r="I173">
        <v>0</v>
      </c>
      <c r="J173">
        <v>7</v>
      </c>
      <c r="K173">
        <v>6</v>
      </c>
      <c r="L173">
        <v>32</v>
      </c>
      <c r="M173">
        <v>0</v>
      </c>
      <c r="N173">
        <v>0</v>
      </c>
      <c r="O173">
        <v>0</v>
      </c>
      <c r="P173">
        <v>18</v>
      </c>
      <c r="Q173">
        <v>7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s="4">
        <v>43677.057638888888</v>
      </c>
      <c r="AI173" t="s">
        <v>254</v>
      </c>
      <c r="AJ173" t="s">
        <v>17</v>
      </c>
      <c r="AK173">
        <v>15</v>
      </c>
      <c r="AL173">
        <v>4</v>
      </c>
      <c r="AM173">
        <v>28</v>
      </c>
      <c r="AN173">
        <v>0</v>
      </c>
      <c r="AO173">
        <v>4</v>
      </c>
      <c r="AP173">
        <v>2</v>
      </c>
      <c r="AQ173">
        <v>30</v>
      </c>
      <c r="AR173">
        <v>0</v>
      </c>
      <c r="AS173">
        <v>0</v>
      </c>
      <c r="AT173">
        <v>0</v>
      </c>
      <c r="AU173">
        <v>13</v>
      </c>
      <c r="AV173">
        <v>15</v>
      </c>
      <c r="AW173">
        <v>0</v>
      </c>
      <c r="AX173" t="str">
        <f t="shared" si="2"/>
        <v>2019-08-03 23:24</v>
      </c>
    </row>
    <row r="174" spans="1:50" x14ac:dyDescent="0.2">
      <c r="A174">
        <v>3512</v>
      </c>
      <c r="B174" s="4">
        <v>43680.972222222219</v>
      </c>
      <c r="C174" t="s">
        <v>105</v>
      </c>
      <c r="D174">
        <v>5405</v>
      </c>
      <c r="E174" t="s">
        <v>17</v>
      </c>
      <c r="F174">
        <v>35</v>
      </c>
      <c r="G174">
        <v>5</v>
      </c>
      <c r="H174">
        <v>36</v>
      </c>
      <c r="I174">
        <v>0</v>
      </c>
      <c r="J174">
        <v>5</v>
      </c>
      <c r="K174">
        <v>4</v>
      </c>
      <c r="L174">
        <v>36</v>
      </c>
      <c r="M174">
        <v>0</v>
      </c>
      <c r="N174">
        <v>0</v>
      </c>
      <c r="O174">
        <v>0</v>
      </c>
      <c r="P174">
        <v>18</v>
      </c>
      <c r="Q174">
        <v>1</v>
      </c>
      <c r="R174">
        <v>1</v>
      </c>
      <c r="S174" s="4">
        <v>43678.161111111112</v>
      </c>
      <c r="T174" t="s">
        <v>201</v>
      </c>
      <c r="U174" t="s">
        <v>17</v>
      </c>
      <c r="V174">
        <v>29</v>
      </c>
      <c r="W174">
        <v>8</v>
      </c>
      <c r="X174">
        <v>37</v>
      </c>
      <c r="Y174">
        <v>0</v>
      </c>
      <c r="Z174">
        <v>7</v>
      </c>
      <c r="AA174">
        <v>5</v>
      </c>
      <c r="AB174">
        <v>36</v>
      </c>
      <c r="AC174">
        <v>0</v>
      </c>
      <c r="AD174">
        <v>0</v>
      </c>
      <c r="AE174">
        <v>0</v>
      </c>
      <c r="AF174">
        <v>8</v>
      </c>
      <c r="AG174">
        <v>7</v>
      </c>
      <c r="AH174" s="4">
        <v>43677.172222222223</v>
      </c>
      <c r="AI174" t="s">
        <v>134</v>
      </c>
      <c r="AJ174" t="s">
        <v>17</v>
      </c>
      <c r="AK174">
        <v>30</v>
      </c>
      <c r="AL174">
        <v>8</v>
      </c>
      <c r="AM174">
        <v>34</v>
      </c>
      <c r="AN174">
        <v>0</v>
      </c>
      <c r="AO174">
        <v>5</v>
      </c>
      <c r="AP174">
        <v>6</v>
      </c>
      <c r="AQ174">
        <v>32</v>
      </c>
      <c r="AR174">
        <v>0</v>
      </c>
      <c r="AS174">
        <v>0</v>
      </c>
      <c r="AT174">
        <v>0</v>
      </c>
      <c r="AU174">
        <v>4</v>
      </c>
      <c r="AV174">
        <v>2</v>
      </c>
      <c r="AW174">
        <v>0</v>
      </c>
      <c r="AX174" t="str">
        <f t="shared" si="2"/>
        <v>2019-08-03 23:20</v>
      </c>
    </row>
    <row r="175" spans="1:50" x14ac:dyDescent="0.2">
      <c r="A175">
        <v>3513</v>
      </c>
      <c r="B175" s="4">
        <v>43680.97152777778</v>
      </c>
      <c r="C175" t="s">
        <v>164</v>
      </c>
      <c r="D175">
        <v>1372</v>
      </c>
      <c r="E175" t="s">
        <v>17</v>
      </c>
      <c r="F175">
        <v>28</v>
      </c>
      <c r="G175">
        <v>6</v>
      </c>
      <c r="H175">
        <v>34</v>
      </c>
      <c r="I175">
        <v>0</v>
      </c>
      <c r="J175">
        <v>6</v>
      </c>
      <c r="K175">
        <v>5</v>
      </c>
      <c r="L175">
        <v>34</v>
      </c>
      <c r="M175">
        <v>0</v>
      </c>
      <c r="N175">
        <v>0</v>
      </c>
      <c r="O175">
        <v>0</v>
      </c>
      <c r="P175">
        <v>18</v>
      </c>
      <c r="Q175">
        <v>6</v>
      </c>
      <c r="R175">
        <v>6</v>
      </c>
      <c r="S175" s="4">
        <v>43677.951388888891</v>
      </c>
      <c r="T175" t="s">
        <v>164</v>
      </c>
      <c r="U175" t="s">
        <v>17</v>
      </c>
      <c r="V175">
        <v>26</v>
      </c>
      <c r="W175">
        <v>5</v>
      </c>
      <c r="X175">
        <v>33</v>
      </c>
      <c r="Y175">
        <v>0</v>
      </c>
      <c r="Z175">
        <v>4</v>
      </c>
      <c r="AA175">
        <v>5</v>
      </c>
      <c r="AB175">
        <v>32</v>
      </c>
      <c r="AC175">
        <v>0</v>
      </c>
      <c r="AD175">
        <v>0</v>
      </c>
      <c r="AE175">
        <v>0</v>
      </c>
      <c r="AF175">
        <v>7</v>
      </c>
      <c r="AG175">
        <v>6</v>
      </c>
      <c r="AH175" s="4">
        <v>43677.138888888891</v>
      </c>
      <c r="AI175" t="s">
        <v>164</v>
      </c>
      <c r="AJ175" t="s">
        <v>17</v>
      </c>
      <c r="AK175">
        <v>26</v>
      </c>
      <c r="AL175">
        <v>6</v>
      </c>
      <c r="AM175">
        <v>34</v>
      </c>
      <c r="AN175">
        <v>0</v>
      </c>
      <c r="AO175">
        <v>6</v>
      </c>
      <c r="AP175">
        <v>4</v>
      </c>
      <c r="AQ175">
        <v>32</v>
      </c>
      <c r="AR175">
        <v>0</v>
      </c>
      <c r="AS175">
        <v>0</v>
      </c>
      <c r="AT175">
        <v>0</v>
      </c>
      <c r="AU175">
        <v>8</v>
      </c>
      <c r="AV175">
        <v>6</v>
      </c>
      <c r="AW175">
        <v>0</v>
      </c>
      <c r="AX175" t="str">
        <f t="shared" si="2"/>
        <v>2019-08-03 23:19</v>
      </c>
    </row>
    <row r="176" spans="1:50" x14ac:dyDescent="0.2">
      <c r="A176">
        <v>3514</v>
      </c>
      <c r="B176" s="4">
        <v>43680.969444444447</v>
      </c>
      <c r="C176" t="s">
        <v>77</v>
      </c>
      <c r="D176">
        <v>7886</v>
      </c>
      <c r="E176" t="s">
        <v>17</v>
      </c>
      <c r="F176">
        <v>35</v>
      </c>
      <c r="G176">
        <v>4</v>
      </c>
      <c r="H176">
        <v>32</v>
      </c>
      <c r="I176">
        <v>0</v>
      </c>
      <c r="J176">
        <v>4</v>
      </c>
      <c r="K176">
        <v>4</v>
      </c>
      <c r="L176">
        <v>27</v>
      </c>
      <c r="M176">
        <v>0</v>
      </c>
      <c r="N176">
        <v>0</v>
      </c>
      <c r="O176">
        <v>0</v>
      </c>
      <c r="P176">
        <v>18</v>
      </c>
      <c r="Q176">
        <v>-3</v>
      </c>
      <c r="R176">
        <v>-8</v>
      </c>
      <c r="S176" s="4">
        <v>43677.948611111111</v>
      </c>
      <c r="T176" t="s">
        <v>77</v>
      </c>
      <c r="U176" t="s">
        <v>17</v>
      </c>
      <c r="V176">
        <v>30</v>
      </c>
      <c r="W176">
        <v>3</v>
      </c>
      <c r="X176">
        <v>31</v>
      </c>
      <c r="Y176">
        <v>0</v>
      </c>
      <c r="Z176">
        <v>6</v>
      </c>
      <c r="AA176">
        <v>4</v>
      </c>
      <c r="AB176">
        <v>30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tr">
        <f t="shared" si="2"/>
        <v>2019-08-03 23:16</v>
      </c>
    </row>
    <row r="177" spans="1:50" x14ac:dyDescent="0.2">
      <c r="A177">
        <v>3515</v>
      </c>
      <c r="B177" s="4">
        <v>43680.964583333334</v>
      </c>
      <c r="C177" t="s">
        <v>15</v>
      </c>
      <c r="D177">
        <v>1997</v>
      </c>
      <c r="E177" t="s">
        <v>17</v>
      </c>
      <c r="F177">
        <v>26</v>
      </c>
      <c r="G177">
        <v>6</v>
      </c>
      <c r="H177">
        <v>30</v>
      </c>
      <c r="I177">
        <v>0</v>
      </c>
      <c r="J177">
        <v>4</v>
      </c>
      <c r="K177">
        <v>4</v>
      </c>
      <c r="L177">
        <v>31</v>
      </c>
      <c r="M177">
        <v>0</v>
      </c>
      <c r="N177">
        <v>0</v>
      </c>
      <c r="O177">
        <v>0</v>
      </c>
      <c r="P177">
        <v>18</v>
      </c>
      <c r="Q177">
        <v>4</v>
      </c>
      <c r="R177">
        <v>5</v>
      </c>
      <c r="S177" s="4">
        <v>43678.077777777777</v>
      </c>
      <c r="T177" t="s">
        <v>105</v>
      </c>
      <c r="U177" t="s">
        <v>17</v>
      </c>
      <c r="V177">
        <v>25</v>
      </c>
      <c r="W177">
        <v>4</v>
      </c>
      <c r="X177">
        <v>36</v>
      </c>
      <c r="Y177">
        <v>0</v>
      </c>
      <c r="Z177">
        <v>4</v>
      </c>
      <c r="AA177">
        <v>4</v>
      </c>
      <c r="AB177">
        <v>34</v>
      </c>
      <c r="AC177">
        <v>0</v>
      </c>
      <c r="AD177">
        <v>1</v>
      </c>
      <c r="AE177">
        <v>0</v>
      </c>
      <c r="AF177">
        <v>11</v>
      </c>
      <c r="AG177">
        <v>9</v>
      </c>
      <c r="AH177" s="4">
        <v>43676.950694444444</v>
      </c>
      <c r="AI177" t="s">
        <v>164</v>
      </c>
      <c r="AJ177" t="s">
        <v>17</v>
      </c>
      <c r="AK177">
        <v>26</v>
      </c>
      <c r="AL177">
        <v>4</v>
      </c>
      <c r="AM177">
        <v>34</v>
      </c>
      <c r="AN177">
        <v>0</v>
      </c>
      <c r="AO177">
        <v>4</v>
      </c>
      <c r="AP177">
        <v>5</v>
      </c>
      <c r="AQ177">
        <v>37</v>
      </c>
      <c r="AR177">
        <v>0</v>
      </c>
      <c r="AS177">
        <v>0</v>
      </c>
      <c r="AT177">
        <v>1</v>
      </c>
      <c r="AU177">
        <v>8</v>
      </c>
      <c r="AV177">
        <v>11</v>
      </c>
      <c r="AW177">
        <v>0</v>
      </c>
      <c r="AX177" t="str">
        <f t="shared" si="2"/>
        <v>2019-08-03 23:09</v>
      </c>
    </row>
    <row r="178" spans="1:50" x14ac:dyDescent="0.2">
      <c r="A178">
        <v>3516</v>
      </c>
      <c r="B178" s="4">
        <v>43680.95416666667</v>
      </c>
      <c r="C178" t="s">
        <v>97</v>
      </c>
      <c r="D178">
        <v>1347</v>
      </c>
      <c r="E178" t="s">
        <v>17</v>
      </c>
      <c r="F178">
        <v>28</v>
      </c>
      <c r="G178">
        <v>5</v>
      </c>
      <c r="H178">
        <v>35</v>
      </c>
      <c r="I178">
        <v>0</v>
      </c>
      <c r="J178">
        <v>4</v>
      </c>
      <c r="K178">
        <v>4</v>
      </c>
      <c r="L178">
        <v>31</v>
      </c>
      <c r="M178">
        <v>0</v>
      </c>
      <c r="N178">
        <v>0</v>
      </c>
      <c r="O178">
        <v>0</v>
      </c>
      <c r="P178">
        <v>18</v>
      </c>
      <c r="Q178">
        <v>7</v>
      </c>
      <c r="R178">
        <v>3</v>
      </c>
      <c r="S178" s="4">
        <v>43678.118055555555</v>
      </c>
      <c r="T178" t="s">
        <v>164</v>
      </c>
      <c r="U178" t="s">
        <v>17</v>
      </c>
      <c r="V178">
        <v>26</v>
      </c>
      <c r="W178">
        <v>4</v>
      </c>
      <c r="X178">
        <v>35</v>
      </c>
      <c r="Y178">
        <v>0</v>
      </c>
      <c r="Z178">
        <v>5</v>
      </c>
      <c r="AA178">
        <v>5</v>
      </c>
      <c r="AB178">
        <v>35</v>
      </c>
      <c r="AC178">
        <v>0</v>
      </c>
      <c r="AD178">
        <v>0</v>
      </c>
      <c r="AE178">
        <v>0</v>
      </c>
      <c r="AF178">
        <v>9</v>
      </c>
      <c r="AG178">
        <v>9</v>
      </c>
      <c r="AH178" s="4">
        <v>43677.10833333333</v>
      </c>
      <c r="AI178" t="s">
        <v>27</v>
      </c>
      <c r="AJ178" t="s">
        <v>17</v>
      </c>
      <c r="AK178">
        <v>25</v>
      </c>
      <c r="AL178">
        <v>7</v>
      </c>
      <c r="AM178">
        <v>36</v>
      </c>
      <c r="AN178">
        <v>0</v>
      </c>
      <c r="AO178">
        <v>4</v>
      </c>
      <c r="AP178">
        <v>4</v>
      </c>
      <c r="AQ178">
        <v>32</v>
      </c>
      <c r="AR178">
        <v>0</v>
      </c>
      <c r="AS178">
        <v>1</v>
      </c>
      <c r="AT178">
        <v>0</v>
      </c>
      <c r="AU178">
        <v>11</v>
      </c>
      <c r="AV178">
        <v>7</v>
      </c>
      <c r="AW178">
        <v>0</v>
      </c>
      <c r="AX178" t="str">
        <f t="shared" si="2"/>
        <v>2019-08-03 22:54</v>
      </c>
    </row>
    <row r="179" spans="1:50" x14ac:dyDescent="0.2">
      <c r="A179">
        <v>3517</v>
      </c>
      <c r="B179" s="4">
        <v>43680.951388888891</v>
      </c>
      <c r="C179" t="s">
        <v>27</v>
      </c>
      <c r="D179">
        <v>1548</v>
      </c>
      <c r="E179" t="s">
        <v>17</v>
      </c>
      <c r="F179">
        <v>27</v>
      </c>
      <c r="G179">
        <v>4</v>
      </c>
      <c r="H179">
        <v>34</v>
      </c>
      <c r="I179">
        <v>0</v>
      </c>
      <c r="J179">
        <v>4</v>
      </c>
      <c r="K179">
        <v>3</v>
      </c>
      <c r="L179">
        <v>32</v>
      </c>
      <c r="M179">
        <v>0</v>
      </c>
      <c r="N179">
        <v>0</v>
      </c>
      <c r="O179">
        <v>0</v>
      </c>
      <c r="P179">
        <v>18</v>
      </c>
      <c r="Q179">
        <v>7</v>
      </c>
      <c r="R179">
        <v>5</v>
      </c>
      <c r="S179" s="4">
        <v>43678.050694444442</v>
      </c>
      <c r="T179" t="s">
        <v>105</v>
      </c>
      <c r="U179" t="s">
        <v>17</v>
      </c>
      <c r="V179">
        <v>27</v>
      </c>
      <c r="W179">
        <v>4</v>
      </c>
      <c r="X179">
        <v>32</v>
      </c>
      <c r="Y179">
        <v>0</v>
      </c>
      <c r="Z179">
        <v>4</v>
      </c>
      <c r="AA179">
        <v>4</v>
      </c>
      <c r="AB179">
        <v>30</v>
      </c>
      <c r="AC179">
        <v>0</v>
      </c>
      <c r="AD179">
        <v>0</v>
      </c>
      <c r="AE179">
        <v>0</v>
      </c>
      <c r="AF179">
        <v>5</v>
      </c>
      <c r="AG179">
        <v>3</v>
      </c>
      <c r="AH179" s="4">
        <v>43676.831250000003</v>
      </c>
      <c r="AI179" t="s">
        <v>27</v>
      </c>
      <c r="AJ179" t="s">
        <v>17</v>
      </c>
      <c r="AK179">
        <v>28</v>
      </c>
      <c r="AL179">
        <v>4</v>
      </c>
      <c r="AM179">
        <v>36</v>
      </c>
      <c r="AN179">
        <v>0</v>
      </c>
      <c r="AO179">
        <v>4</v>
      </c>
      <c r="AP179">
        <v>4</v>
      </c>
      <c r="AQ179">
        <v>32</v>
      </c>
      <c r="AR179">
        <v>0</v>
      </c>
      <c r="AS179">
        <v>0</v>
      </c>
      <c r="AT179">
        <v>0</v>
      </c>
      <c r="AU179">
        <v>8</v>
      </c>
      <c r="AV179">
        <v>4</v>
      </c>
      <c r="AW179">
        <v>0</v>
      </c>
      <c r="AX179" t="str">
        <f t="shared" si="2"/>
        <v>2019-08-03 22:50</v>
      </c>
    </row>
    <row r="180" spans="1:50" x14ac:dyDescent="0.2">
      <c r="A180">
        <v>3518</v>
      </c>
      <c r="B180" s="4">
        <v>43680.951388888891</v>
      </c>
      <c r="C180" t="s">
        <v>27</v>
      </c>
      <c r="D180">
        <v>5373</v>
      </c>
      <c r="E180" t="s">
        <v>17</v>
      </c>
      <c r="F180">
        <v>27</v>
      </c>
      <c r="G180">
        <v>6</v>
      </c>
      <c r="H180">
        <v>33</v>
      </c>
      <c r="I180">
        <v>0</v>
      </c>
      <c r="J180">
        <v>9</v>
      </c>
      <c r="K180">
        <v>8</v>
      </c>
      <c r="L180">
        <v>34</v>
      </c>
      <c r="M180">
        <v>0</v>
      </c>
      <c r="N180">
        <v>0</v>
      </c>
      <c r="O180">
        <v>0</v>
      </c>
      <c r="P180">
        <v>18</v>
      </c>
      <c r="Q180">
        <v>6</v>
      </c>
      <c r="R180">
        <v>7</v>
      </c>
      <c r="S180" s="4">
        <v>43677.990277777775</v>
      </c>
      <c r="T180" t="s">
        <v>97</v>
      </c>
      <c r="U180" t="s">
        <v>17</v>
      </c>
      <c r="V180">
        <v>24</v>
      </c>
      <c r="W180">
        <v>5</v>
      </c>
      <c r="X180">
        <v>31</v>
      </c>
      <c r="Y180">
        <v>0</v>
      </c>
      <c r="Z180">
        <v>6</v>
      </c>
      <c r="AA180">
        <v>6</v>
      </c>
      <c r="AB180">
        <v>34</v>
      </c>
      <c r="AC180">
        <v>0</v>
      </c>
      <c r="AD180">
        <v>0</v>
      </c>
      <c r="AE180">
        <v>0</v>
      </c>
      <c r="AF180">
        <v>7</v>
      </c>
      <c r="AG180">
        <v>10</v>
      </c>
      <c r="AH180" s="4">
        <v>43677.155555555553</v>
      </c>
      <c r="AI180" t="s">
        <v>97</v>
      </c>
      <c r="AJ180" t="s">
        <v>17</v>
      </c>
      <c r="AK180">
        <v>30</v>
      </c>
      <c r="AL180">
        <v>8</v>
      </c>
      <c r="AM180">
        <v>32</v>
      </c>
      <c r="AN180">
        <v>0</v>
      </c>
      <c r="AO180">
        <v>8</v>
      </c>
      <c r="AP180">
        <v>8</v>
      </c>
      <c r="AQ180">
        <v>34</v>
      </c>
      <c r="AR180">
        <v>0</v>
      </c>
      <c r="AS180">
        <v>0</v>
      </c>
      <c r="AT180">
        <v>0</v>
      </c>
      <c r="AU180">
        <v>2</v>
      </c>
      <c r="AV180">
        <v>4</v>
      </c>
      <c r="AW180">
        <v>0</v>
      </c>
      <c r="AX180" t="str">
        <f t="shared" si="2"/>
        <v>2019-08-03 22:50</v>
      </c>
    </row>
    <row r="181" spans="1:50" x14ac:dyDescent="0.2">
      <c r="A181">
        <v>3519</v>
      </c>
      <c r="B181" s="4">
        <v>43680.950694444444</v>
      </c>
      <c r="C181" t="s">
        <v>97</v>
      </c>
      <c r="D181" t="s">
        <v>387</v>
      </c>
      <c r="E181" t="s">
        <v>17</v>
      </c>
      <c r="F181">
        <v>27</v>
      </c>
      <c r="G181">
        <v>4</v>
      </c>
      <c r="H181">
        <v>34</v>
      </c>
      <c r="I181">
        <v>0</v>
      </c>
      <c r="J181">
        <v>4</v>
      </c>
      <c r="K181">
        <v>4</v>
      </c>
      <c r="L181">
        <v>34</v>
      </c>
      <c r="M181">
        <v>0</v>
      </c>
      <c r="N181">
        <v>0</v>
      </c>
      <c r="O181">
        <v>0</v>
      </c>
      <c r="P181">
        <v>18</v>
      </c>
      <c r="Q181">
        <v>7</v>
      </c>
      <c r="R181">
        <v>7</v>
      </c>
      <c r="S181" s="4">
        <v>43678.004166666666</v>
      </c>
      <c r="T181" t="s">
        <v>97</v>
      </c>
      <c r="U181" t="s">
        <v>17</v>
      </c>
      <c r="V181">
        <v>25</v>
      </c>
      <c r="W181">
        <v>4</v>
      </c>
      <c r="X181">
        <v>34</v>
      </c>
      <c r="Y181">
        <v>0</v>
      </c>
      <c r="Z181">
        <v>4</v>
      </c>
      <c r="AA181">
        <v>4</v>
      </c>
      <c r="AB181">
        <v>34</v>
      </c>
      <c r="AC181">
        <v>0</v>
      </c>
      <c r="AD181">
        <v>0</v>
      </c>
      <c r="AE181">
        <v>0</v>
      </c>
      <c r="AF181">
        <v>9</v>
      </c>
      <c r="AG181">
        <v>9</v>
      </c>
      <c r="AH181" s="4">
        <v>43677.086111111108</v>
      </c>
      <c r="AI181" t="s">
        <v>97</v>
      </c>
      <c r="AJ181" t="s">
        <v>17</v>
      </c>
      <c r="AK181">
        <v>30</v>
      </c>
      <c r="AL181">
        <v>4</v>
      </c>
      <c r="AM181">
        <v>35</v>
      </c>
      <c r="AN181">
        <v>0</v>
      </c>
      <c r="AO181">
        <v>4</v>
      </c>
      <c r="AP181">
        <v>4</v>
      </c>
      <c r="AQ181">
        <v>34</v>
      </c>
      <c r="AR181">
        <v>0</v>
      </c>
      <c r="AS181">
        <v>0</v>
      </c>
      <c r="AT181">
        <v>0</v>
      </c>
      <c r="AU181">
        <v>5</v>
      </c>
      <c r="AV181">
        <v>4</v>
      </c>
      <c r="AW181">
        <v>0</v>
      </c>
      <c r="AX181" t="str">
        <f t="shared" si="2"/>
        <v>2019-08-03 22:49</v>
      </c>
    </row>
    <row r="182" spans="1:50" x14ac:dyDescent="0.2">
      <c r="A182">
        <v>3520</v>
      </c>
      <c r="B182" s="4">
        <v>43680.95</v>
      </c>
      <c r="C182" t="s">
        <v>27</v>
      </c>
      <c r="D182">
        <v>7378</v>
      </c>
      <c r="E182" t="s">
        <v>17</v>
      </c>
      <c r="F182">
        <v>26</v>
      </c>
      <c r="G182">
        <v>8</v>
      </c>
      <c r="H182">
        <v>36</v>
      </c>
      <c r="I182">
        <v>0</v>
      </c>
      <c r="J182">
        <v>5</v>
      </c>
      <c r="K182">
        <v>6</v>
      </c>
      <c r="L182">
        <v>35</v>
      </c>
      <c r="M182">
        <v>0</v>
      </c>
      <c r="N182">
        <v>1</v>
      </c>
      <c r="O182">
        <v>1</v>
      </c>
      <c r="P182">
        <v>18</v>
      </c>
      <c r="Q182">
        <v>10</v>
      </c>
      <c r="R182">
        <v>9</v>
      </c>
      <c r="S182" s="4">
        <v>43678.120833333334</v>
      </c>
      <c r="T182" t="s">
        <v>189</v>
      </c>
      <c r="U182" t="s">
        <v>17</v>
      </c>
      <c r="V182">
        <v>25</v>
      </c>
      <c r="W182">
        <v>4</v>
      </c>
      <c r="X182">
        <v>27</v>
      </c>
      <c r="Y182">
        <v>0</v>
      </c>
      <c r="Z182">
        <v>4</v>
      </c>
      <c r="AA182">
        <v>5</v>
      </c>
      <c r="AB182">
        <v>26</v>
      </c>
      <c r="AC182">
        <v>0</v>
      </c>
      <c r="AD182">
        <v>0</v>
      </c>
      <c r="AE182">
        <v>0</v>
      </c>
      <c r="AF182">
        <v>2</v>
      </c>
      <c r="AG182">
        <v>1</v>
      </c>
      <c r="AH182" s="4">
        <v>43676.893750000003</v>
      </c>
      <c r="AI182" t="s">
        <v>189</v>
      </c>
      <c r="AJ182" t="s">
        <v>17</v>
      </c>
      <c r="AK182">
        <v>30</v>
      </c>
      <c r="AL182">
        <v>6</v>
      </c>
      <c r="AM182">
        <v>26</v>
      </c>
      <c r="AN182">
        <v>0</v>
      </c>
      <c r="AO182">
        <v>6</v>
      </c>
      <c r="AP182">
        <v>6</v>
      </c>
      <c r="AQ182">
        <v>28</v>
      </c>
      <c r="AR182">
        <v>0</v>
      </c>
      <c r="AS182">
        <v>0</v>
      </c>
      <c r="AT182">
        <v>0</v>
      </c>
      <c r="AU182">
        <v>-4</v>
      </c>
      <c r="AV182">
        <v>-2</v>
      </c>
      <c r="AW182">
        <v>1</v>
      </c>
      <c r="AX182" t="str">
        <f t="shared" si="2"/>
        <v>2019-08-03 22:48</v>
      </c>
    </row>
    <row r="183" spans="1:50" x14ac:dyDescent="0.2">
      <c r="A183">
        <v>3521</v>
      </c>
      <c r="B183" s="4">
        <v>43680.945138888892</v>
      </c>
      <c r="C183" t="s">
        <v>42</v>
      </c>
      <c r="D183">
        <v>7167</v>
      </c>
      <c r="E183" t="s">
        <v>17</v>
      </c>
      <c r="F183">
        <v>20</v>
      </c>
      <c r="G183">
        <v>5</v>
      </c>
      <c r="H183">
        <v>28</v>
      </c>
      <c r="I183">
        <v>0</v>
      </c>
      <c r="J183">
        <v>6</v>
      </c>
      <c r="K183">
        <v>6</v>
      </c>
      <c r="L183">
        <v>25</v>
      </c>
      <c r="M183">
        <v>0</v>
      </c>
      <c r="N183">
        <v>0</v>
      </c>
      <c r="O183">
        <v>0</v>
      </c>
      <c r="P183">
        <v>18</v>
      </c>
      <c r="Q183">
        <v>8</v>
      </c>
      <c r="R183">
        <v>5</v>
      </c>
      <c r="S183" s="4">
        <v>43678.350694444445</v>
      </c>
      <c r="T183" t="s">
        <v>21</v>
      </c>
      <c r="U183" t="s">
        <v>17</v>
      </c>
      <c r="V183">
        <v>30</v>
      </c>
      <c r="W183">
        <v>9</v>
      </c>
      <c r="X183">
        <v>38</v>
      </c>
      <c r="Y183">
        <v>0</v>
      </c>
      <c r="Z183">
        <v>7</v>
      </c>
      <c r="AA183">
        <v>6</v>
      </c>
      <c r="AB183">
        <v>34</v>
      </c>
      <c r="AC183">
        <v>0</v>
      </c>
      <c r="AD183">
        <v>1</v>
      </c>
      <c r="AE183">
        <v>0</v>
      </c>
      <c r="AF183">
        <v>8</v>
      </c>
      <c r="AG183">
        <v>4</v>
      </c>
      <c r="AH183" s="4">
        <v>43677.152083333334</v>
      </c>
      <c r="AI183" t="s">
        <v>21</v>
      </c>
      <c r="AJ183" t="s">
        <v>17</v>
      </c>
      <c r="AK183">
        <v>30</v>
      </c>
      <c r="AL183">
        <v>6</v>
      </c>
      <c r="AM183">
        <v>36</v>
      </c>
      <c r="AN183">
        <v>0</v>
      </c>
      <c r="AO183">
        <v>5</v>
      </c>
      <c r="AP183">
        <v>5</v>
      </c>
      <c r="AQ183">
        <v>31</v>
      </c>
      <c r="AR183">
        <v>0</v>
      </c>
      <c r="AS183">
        <v>0</v>
      </c>
      <c r="AT183">
        <v>0</v>
      </c>
      <c r="AU183">
        <v>6</v>
      </c>
      <c r="AV183">
        <v>1</v>
      </c>
      <c r="AW183">
        <v>0</v>
      </c>
      <c r="AX183" t="str">
        <f t="shared" si="2"/>
        <v>2019-08-03 22:41</v>
      </c>
    </row>
    <row r="184" spans="1:50" x14ac:dyDescent="0.2">
      <c r="A184">
        <v>3522</v>
      </c>
      <c r="B184" s="4">
        <v>43680.943055555559</v>
      </c>
      <c r="C184" t="s">
        <v>27</v>
      </c>
      <c r="D184">
        <v>5686</v>
      </c>
      <c r="E184" t="s">
        <v>17</v>
      </c>
      <c r="F184">
        <v>27</v>
      </c>
      <c r="G184">
        <v>4</v>
      </c>
      <c r="H184">
        <v>34</v>
      </c>
      <c r="I184">
        <v>0</v>
      </c>
      <c r="J184">
        <v>6</v>
      </c>
      <c r="K184">
        <v>5</v>
      </c>
      <c r="L184">
        <v>33</v>
      </c>
      <c r="M184">
        <v>0</v>
      </c>
      <c r="N184">
        <v>0</v>
      </c>
      <c r="O184">
        <v>0</v>
      </c>
      <c r="P184">
        <v>18</v>
      </c>
      <c r="Q184">
        <v>7</v>
      </c>
      <c r="R184">
        <v>6</v>
      </c>
      <c r="S184" s="4">
        <v>43678.079861111109</v>
      </c>
      <c r="T184" t="s">
        <v>100</v>
      </c>
      <c r="U184" t="s">
        <v>17</v>
      </c>
      <c r="V184">
        <v>28</v>
      </c>
      <c r="W184">
        <v>5</v>
      </c>
      <c r="X184">
        <v>29</v>
      </c>
      <c r="Y184">
        <v>0</v>
      </c>
      <c r="Z184">
        <v>4</v>
      </c>
      <c r="AA184">
        <v>4</v>
      </c>
      <c r="AB184">
        <v>30</v>
      </c>
      <c r="AC184">
        <v>0</v>
      </c>
      <c r="AD184">
        <v>0</v>
      </c>
      <c r="AE184">
        <v>0</v>
      </c>
      <c r="AF184">
        <v>1</v>
      </c>
      <c r="AG184">
        <v>2</v>
      </c>
      <c r="AH184" s="4">
        <v>43677.197916666664</v>
      </c>
      <c r="AI184" t="s">
        <v>15</v>
      </c>
      <c r="AJ184" t="s">
        <v>17</v>
      </c>
      <c r="AK184">
        <v>25</v>
      </c>
      <c r="AL184">
        <v>6</v>
      </c>
      <c r="AM184">
        <v>25</v>
      </c>
      <c r="AN184">
        <v>0</v>
      </c>
      <c r="AO184">
        <v>6</v>
      </c>
      <c r="AP184">
        <v>6</v>
      </c>
      <c r="AQ184">
        <v>25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tr">
        <f t="shared" si="2"/>
        <v>2019-08-03 22:38</v>
      </c>
    </row>
    <row r="185" spans="1:50" x14ac:dyDescent="0.2">
      <c r="A185">
        <v>3523</v>
      </c>
      <c r="B185" s="4">
        <v>43680.926388888889</v>
      </c>
      <c r="C185" t="s">
        <v>27</v>
      </c>
      <c r="D185">
        <v>5090</v>
      </c>
      <c r="E185" t="s">
        <v>17</v>
      </c>
      <c r="F185">
        <v>27</v>
      </c>
      <c r="G185">
        <v>2</v>
      </c>
      <c r="H185">
        <v>32</v>
      </c>
      <c r="I185">
        <v>0</v>
      </c>
      <c r="J185">
        <v>2</v>
      </c>
      <c r="K185">
        <v>4</v>
      </c>
      <c r="L185">
        <v>31</v>
      </c>
      <c r="M185">
        <v>0</v>
      </c>
      <c r="N185">
        <v>0</v>
      </c>
      <c r="O185">
        <v>0</v>
      </c>
      <c r="P185">
        <v>18</v>
      </c>
      <c r="Q185">
        <v>5</v>
      </c>
      <c r="R185">
        <v>4</v>
      </c>
      <c r="S185" s="4">
        <v>43677.953472222223</v>
      </c>
      <c r="T185" t="s">
        <v>27</v>
      </c>
      <c r="U185" t="s">
        <v>17</v>
      </c>
      <c r="V185">
        <v>26</v>
      </c>
      <c r="W185">
        <v>4</v>
      </c>
      <c r="X185">
        <v>35</v>
      </c>
      <c r="Y185">
        <v>0</v>
      </c>
      <c r="Z185">
        <v>5</v>
      </c>
      <c r="AA185">
        <v>5</v>
      </c>
      <c r="AB185">
        <v>35</v>
      </c>
      <c r="AC185">
        <v>0</v>
      </c>
      <c r="AD185">
        <v>0</v>
      </c>
      <c r="AE185">
        <v>0</v>
      </c>
      <c r="AF185">
        <v>9</v>
      </c>
      <c r="AG185">
        <v>9</v>
      </c>
      <c r="AH185" s="4">
        <v>43676.958333333336</v>
      </c>
      <c r="AI185" t="s">
        <v>27</v>
      </c>
      <c r="AJ185" t="s">
        <v>17</v>
      </c>
      <c r="AK185">
        <v>28</v>
      </c>
      <c r="AL185">
        <v>1</v>
      </c>
      <c r="AM185">
        <v>32</v>
      </c>
      <c r="AN185">
        <v>0</v>
      </c>
      <c r="AO185">
        <v>1</v>
      </c>
      <c r="AP185">
        <v>2</v>
      </c>
      <c r="AQ185">
        <v>32</v>
      </c>
      <c r="AR185">
        <v>0</v>
      </c>
      <c r="AS185">
        <v>0</v>
      </c>
      <c r="AT185">
        <v>0</v>
      </c>
      <c r="AU185">
        <v>4</v>
      </c>
      <c r="AV185">
        <v>4</v>
      </c>
      <c r="AW185">
        <v>0</v>
      </c>
      <c r="AX185" t="str">
        <f t="shared" si="2"/>
        <v>2019-08-03 22:14</v>
      </c>
    </row>
    <row r="186" spans="1:50" x14ac:dyDescent="0.2">
      <c r="A186">
        <v>3524</v>
      </c>
      <c r="B186" s="4">
        <v>43680.925000000003</v>
      </c>
      <c r="C186" t="s">
        <v>254</v>
      </c>
      <c r="D186">
        <v>7171</v>
      </c>
      <c r="E186" t="s">
        <v>17</v>
      </c>
      <c r="F186">
        <v>15</v>
      </c>
      <c r="G186">
        <v>4</v>
      </c>
      <c r="H186">
        <v>24</v>
      </c>
      <c r="I186">
        <v>0</v>
      </c>
      <c r="J186">
        <v>2</v>
      </c>
      <c r="K186">
        <v>4</v>
      </c>
      <c r="L186">
        <v>26</v>
      </c>
      <c r="M186">
        <v>0</v>
      </c>
      <c r="N186">
        <v>0</v>
      </c>
      <c r="O186">
        <v>0</v>
      </c>
      <c r="P186">
        <v>18</v>
      </c>
      <c r="Q186">
        <v>9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4">
        <v>43677.09375</v>
      </c>
      <c r="AI186" t="s">
        <v>27</v>
      </c>
      <c r="AJ186" t="s">
        <v>17</v>
      </c>
      <c r="AK186">
        <v>28</v>
      </c>
      <c r="AL186">
        <v>3</v>
      </c>
      <c r="AM186">
        <v>32</v>
      </c>
      <c r="AN186">
        <v>0</v>
      </c>
      <c r="AO186">
        <v>4</v>
      </c>
      <c r="AP186">
        <v>5</v>
      </c>
      <c r="AQ186">
        <v>33</v>
      </c>
      <c r="AR186">
        <v>0</v>
      </c>
      <c r="AS186">
        <v>0</v>
      </c>
      <c r="AT186">
        <v>0</v>
      </c>
      <c r="AU186">
        <v>4</v>
      </c>
      <c r="AV186">
        <v>5</v>
      </c>
      <c r="AW186">
        <v>0</v>
      </c>
      <c r="AX186" t="str">
        <f t="shared" si="2"/>
        <v>2019-08-03 22:12</v>
      </c>
    </row>
    <row r="187" spans="1:50" x14ac:dyDescent="0.2">
      <c r="A187">
        <v>3525</v>
      </c>
      <c r="B187" s="4">
        <v>43680.904166666667</v>
      </c>
      <c r="C187" t="s">
        <v>47</v>
      </c>
      <c r="D187">
        <v>5416</v>
      </c>
      <c r="E187" t="s">
        <v>17</v>
      </c>
      <c r="F187">
        <v>25</v>
      </c>
      <c r="G187">
        <v>5</v>
      </c>
      <c r="H187">
        <v>24</v>
      </c>
      <c r="I187">
        <v>0</v>
      </c>
      <c r="J187">
        <v>4</v>
      </c>
      <c r="K187">
        <v>3</v>
      </c>
      <c r="L187">
        <v>23</v>
      </c>
      <c r="M187">
        <v>0</v>
      </c>
      <c r="N187">
        <v>0</v>
      </c>
      <c r="O187">
        <v>0</v>
      </c>
      <c r="P187">
        <v>18</v>
      </c>
      <c r="Q187">
        <v>-1</v>
      </c>
      <c r="R187">
        <v>-2</v>
      </c>
      <c r="S187" s="4">
        <v>43678.155555555553</v>
      </c>
      <c r="T187" t="s">
        <v>134</v>
      </c>
      <c r="U187" t="s">
        <v>17</v>
      </c>
      <c r="V187">
        <v>28</v>
      </c>
      <c r="W187">
        <v>4</v>
      </c>
      <c r="X187">
        <v>35</v>
      </c>
      <c r="Y187">
        <v>0</v>
      </c>
      <c r="Z187">
        <v>5</v>
      </c>
      <c r="AA187">
        <v>5</v>
      </c>
      <c r="AB187">
        <v>36</v>
      </c>
      <c r="AC187">
        <v>0</v>
      </c>
      <c r="AD187">
        <v>0</v>
      </c>
      <c r="AE187">
        <v>0</v>
      </c>
      <c r="AF187">
        <v>7</v>
      </c>
      <c r="AG187">
        <v>8</v>
      </c>
      <c r="AH187" s="4">
        <v>43677.156944444447</v>
      </c>
      <c r="AI187" t="s">
        <v>134</v>
      </c>
      <c r="AJ187" t="s">
        <v>17</v>
      </c>
      <c r="AK187">
        <v>30</v>
      </c>
      <c r="AL187">
        <v>7</v>
      </c>
      <c r="AM187">
        <v>32</v>
      </c>
      <c r="AN187">
        <v>0</v>
      </c>
      <c r="AO187">
        <v>7</v>
      </c>
      <c r="AP187">
        <v>7</v>
      </c>
      <c r="AQ187">
        <v>36</v>
      </c>
      <c r="AR187">
        <v>0</v>
      </c>
      <c r="AS187">
        <v>0</v>
      </c>
      <c r="AT187">
        <v>0</v>
      </c>
      <c r="AU187">
        <v>2</v>
      </c>
      <c r="AV187">
        <v>6</v>
      </c>
      <c r="AW187">
        <v>0</v>
      </c>
      <c r="AX187" t="str">
        <f t="shared" si="2"/>
        <v>2019-08-03 21:42</v>
      </c>
    </row>
    <row r="188" spans="1:50" x14ac:dyDescent="0.2">
      <c r="A188">
        <v>3526</v>
      </c>
      <c r="B188" s="4">
        <v>43680.902083333334</v>
      </c>
      <c r="C188" t="s">
        <v>401</v>
      </c>
      <c r="D188">
        <v>7988</v>
      </c>
      <c r="E188" t="s">
        <v>17</v>
      </c>
      <c r="F188">
        <v>29</v>
      </c>
      <c r="G188">
        <v>5</v>
      </c>
      <c r="H188">
        <v>35</v>
      </c>
      <c r="I188">
        <v>0</v>
      </c>
      <c r="J188">
        <v>5</v>
      </c>
      <c r="K188">
        <v>4</v>
      </c>
      <c r="L188">
        <v>35</v>
      </c>
      <c r="M188">
        <v>0</v>
      </c>
      <c r="N188">
        <v>0</v>
      </c>
      <c r="O188">
        <v>0</v>
      </c>
      <c r="P188">
        <v>18</v>
      </c>
      <c r="Q188">
        <v>6</v>
      </c>
      <c r="R188">
        <v>6</v>
      </c>
      <c r="S188" s="4">
        <v>43678.091666666667</v>
      </c>
      <c r="T188" t="s">
        <v>42</v>
      </c>
      <c r="U188" t="s">
        <v>17</v>
      </c>
      <c r="V188">
        <v>20</v>
      </c>
      <c r="W188">
        <v>6</v>
      </c>
      <c r="X188">
        <v>27</v>
      </c>
      <c r="Y188">
        <v>0</v>
      </c>
      <c r="Z188">
        <v>9</v>
      </c>
      <c r="AA188">
        <v>4</v>
      </c>
      <c r="AB188">
        <v>29</v>
      </c>
      <c r="AC188">
        <v>0</v>
      </c>
      <c r="AD188">
        <v>0</v>
      </c>
      <c r="AE188">
        <v>0</v>
      </c>
      <c r="AF188">
        <v>7</v>
      </c>
      <c r="AG188">
        <v>9</v>
      </c>
      <c r="AH188" s="4">
        <v>43677.32708333333</v>
      </c>
      <c r="AI188" t="s">
        <v>537</v>
      </c>
      <c r="AJ188" t="s">
        <v>17</v>
      </c>
      <c r="AK188">
        <v>18</v>
      </c>
      <c r="AL188">
        <v>4</v>
      </c>
      <c r="AM188">
        <v>20</v>
      </c>
      <c r="AN188">
        <v>0</v>
      </c>
      <c r="AO188">
        <v>8</v>
      </c>
      <c r="AP188">
        <v>8</v>
      </c>
      <c r="AQ188">
        <v>21</v>
      </c>
      <c r="AR188">
        <v>0</v>
      </c>
      <c r="AS188">
        <v>0</v>
      </c>
      <c r="AT188">
        <v>0</v>
      </c>
      <c r="AU188">
        <v>2</v>
      </c>
      <c r="AV188">
        <v>3</v>
      </c>
      <c r="AW188">
        <v>0</v>
      </c>
      <c r="AX188" t="str">
        <f t="shared" si="2"/>
        <v>2019-08-03 21:39</v>
      </c>
    </row>
    <row r="189" spans="1:50" x14ac:dyDescent="0.2">
      <c r="A189">
        <v>3527</v>
      </c>
      <c r="B189" s="4">
        <v>43680.845833333333</v>
      </c>
      <c r="C189" t="s">
        <v>27</v>
      </c>
      <c r="D189">
        <v>5083</v>
      </c>
      <c r="E189" t="s">
        <v>17</v>
      </c>
      <c r="F189">
        <v>30</v>
      </c>
      <c r="G189">
        <v>6</v>
      </c>
      <c r="H189">
        <v>28</v>
      </c>
      <c r="I189">
        <v>0</v>
      </c>
      <c r="J189">
        <v>6</v>
      </c>
      <c r="K189">
        <v>5</v>
      </c>
      <c r="L189">
        <v>35</v>
      </c>
      <c r="M189">
        <v>0</v>
      </c>
      <c r="N189">
        <v>0</v>
      </c>
      <c r="O189">
        <v>0</v>
      </c>
      <c r="P189">
        <v>18</v>
      </c>
      <c r="Q189">
        <v>-2</v>
      </c>
      <c r="R189">
        <v>5</v>
      </c>
      <c r="S189" s="4">
        <v>43678.061805555553</v>
      </c>
      <c r="T189" t="s">
        <v>105</v>
      </c>
      <c r="U189" t="s">
        <v>17</v>
      </c>
      <c r="V189">
        <v>28</v>
      </c>
      <c r="W189">
        <v>5</v>
      </c>
      <c r="X189">
        <v>28</v>
      </c>
      <c r="Y189">
        <v>0</v>
      </c>
      <c r="Z189">
        <v>6</v>
      </c>
      <c r="AA189">
        <v>5</v>
      </c>
      <c r="AB189">
        <v>34</v>
      </c>
      <c r="AC189">
        <v>0</v>
      </c>
      <c r="AD189">
        <v>0</v>
      </c>
      <c r="AE189">
        <v>0</v>
      </c>
      <c r="AF189">
        <v>0</v>
      </c>
      <c r="AG189">
        <v>6</v>
      </c>
      <c r="AH189" s="4">
        <v>43676.977083333331</v>
      </c>
      <c r="AI189" t="s">
        <v>27</v>
      </c>
      <c r="AJ189" t="s">
        <v>17</v>
      </c>
      <c r="AK189">
        <v>26</v>
      </c>
      <c r="AL189">
        <v>6</v>
      </c>
      <c r="AM189">
        <v>30</v>
      </c>
      <c r="AN189">
        <v>0</v>
      </c>
      <c r="AO189">
        <v>8</v>
      </c>
      <c r="AP189">
        <v>7</v>
      </c>
      <c r="AQ189">
        <v>36</v>
      </c>
      <c r="AR189">
        <v>0</v>
      </c>
      <c r="AS189">
        <v>0</v>
      </c>
      <c r="AT189">
        <v>1</v>
      </c>
      <c r="AU189">
        <v>4</v>
      </c>
      <c r="AV189">
        <v>10</v>
      </c>
      <c r="AW189">
        <v>0</v>
      </c>
      <c r="AX189" t="str">
        <f t="shared" si="2"/>
        <v>2019-08-03 20:18</v>
      </c>
    </row>
    <row r="190" spans="1:50" x14ac:dyDescent="0.2">
      <c r="A190">
        <v>3528</v>
      </c>
      <c r="B190" s="4">
        <v>43680.808333333334</v>
      </c>
      <c r="C190" t="s">
        <v>77</v>
      </c>
      <c r="D190">
        <v>1568</v>
      </c>
      <c r="E190" t="s">
        <v>17</v>
      </c>
      <c r="F190">
        <v>35</v>
      </c>
      <c r="G190">
        <v>6</v>
      </c>
      <c r="H190">
        <v>30</v>
      </c>
      <c r="I190">
        <v>0</v>
      </c>
      <c r="J190">
        <v>6</v>
      </c>
      <c r="K190">
        <v>7</v>
      </c>
      <c r="L190">
        <v>30</v>
      </c>
      <c r="M190">
        <v>0</v>
      </c>
      <c r="N190">
        <v>0</v>
      </c>
      <c r="O190">
        <v>0</v>
      </c>
      <c r="P190">
        <v>18</v>
      </c>
      <c r="Q190">
        <v>-5</v>
      </c>
      <c r="R190">
        <v>-5</v>
      </c>
      <c r="S190" s="4">
        <v>43678.092361111114</v>
      </c>
      <c r="T190" t="s">
        <v>77</v>
      </c>
      <c r="U190" t="s">
        <v>17</v>
      </c>
      <c r="V190">
        <v>27</v>
      </c>
      <c r="W190">
        <v>4</v>
      </c>
      <c r="X190">
        <v>26</v>
      </c>
      <c r="Y190">
        <v>0</v>
      </c>
      <c r="Z190">
        <v>5</v>
      </c>
      <c r="AA190">
        <v>5</v>
      </c>
      <c r="AB190">
        <v>24</v>
      </c>
      <c r="AC190">
        <v>0</v>
      </c>
      <c r="AD190">
        <v>0</v>
      </c>
      <c r="AE190">
        <v>0</v>
      </c>
      <c r="AF190">
        <v>-1</v>
      </c>
      <c r="AG190">
        <v>-3</v>
      </c>
      <c r="AH190" s="4">
        <v>43677.040277777778</v>
      </c>
      <c r="AI190" t="s">
        <v>77</v>
      </c>
      <c r="AJ190" t="s">
        <v>17</v>
      </c>
      <c r="AK190">
        <v>27</v>
      </c>
      <c r="AL190">
        <v>6</v>
      </c>
      <c r="AM190">
        <v>32</v>
      </c>
      <c r="AN190">
        <v>0</v>
      </c>
      <c r="AO190">
        <v>6</v>
      </c>
      <c r="AP190">
        <v>6</v>
      </c>
      <c r="AQ190">
        <v>30</v>
      </c>
      <c r="AR190">
        <v>0</v>
      </c>
      <c r="AS190">
        <v>0</v>
      </c>
      <c r="AT190">
        <v>0</v>
      </c>
      <c r="AU190">
        <v>5</v>
      </c>
      <c r="AV190">
        <v>3</v>
      </c>
      <c r="AW190">
        <v>0</v>
      </c>
      <c r="AX190" t="str">
        <f t="shared" si="2"/>
        <v>2019-08-03 19:24</v>
      </c>
    </row>
    <row r="191" spans="1:50" x14ac:dyDescent="0.2">
      <c r="A191">
        <v>3529</v>
      </c>
      <c r="B191" s="4">
        <v>43680.779861111114</v>
      </c>
      <c r="C191" t="s">
        <v>15</v>
      </c>
      <c r="D191">
        <v>5465</v>
      </c>
      <c r="E191" t="s">
        <v>17</v>
      </c>
      <c r="F191">
        <v>28</v>
      </c>
      <c r="G191">
        <v>2</v>
      </c>
      <c r="H191">
        <v>28</v>
      </c>
      <c r="I191">
        <v>0</v>
      </c>
      <c r="J191">
        <v>3</v>
      </c>
      <c r="K191">
        <v>3</v>
      </c>
      <c r="L191">
        <v>30</v>
      </c>
      <c r="M191">
        <v>0</v>
      </c>
      <c r="N191">
        <v>0</v>
      </c>
      <c r="O191">
        <v>0</v>
      </c>
      <c r="P191">
        <v>18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4">
        <v>43677.144444444442</v>
      </c>
      <c r="AI191" t="s">
        <v>27</v>
      </c>
      <c r="AJ191" t="s">
        <v>17</v>
      </c>
      <c r="AK191">
        <v>28</v>
      </c>
      <c r="AL191">
        <v>6</v>
      </c>
      <c r="AM191">
        <v>36</v>
      </c>
      <c r="AN191">
        <v>0</v>
      </c>
      <c r="AO191">
        <v>4</v>
      </c>
      <c r="AP191">
        <v>3</v>
      </c>
      <c r="AQ191">
        <v>34</v>
      </c>
      <c r="AR191">
        <v>0</v>
      </c>
      <c r="AS191">
        <v>0</v>
      </c>
      <c r="AT191">
        <v>0</v>
      </c>
      <c r="AU191">
        <v>8</v>
      </c>
      <c r="AV191">
        <v>6</v>
      </c>
      <c r="AW191">
        <v>0</v>
      </c>
      <c r="AX191" t="str">
        <f t="shared" si="2"/>
        <v>2019-08-03 18:43</v>
      </c>
    </row>
    <row r="192" spans="1:50" x14ac:dyDescent="0.2">
      <c r="A192">
        <v>3530</v>
      </c>
      <c r="B192" s="4">
        <v>43680.661111111112</v>
      </c>
      <c r="C192" t="s">
        <v>27</v>
      </c>
      <c r="D192">
        <v>5418</v>
      </c>
      <c r="E192" t="s">
        <v>17</v>
      </c>
      <c r="F192">
        <v>33</v>
      </c>
      <c r="G192">
        <v>4</v>
      </c>
      <c r="H192">
        <v>35</v>
      </c>
      <c r="I192">
        <v>0</v>
      </c>
      <c r="J192">
        <v>4</v>
      </c>
      <c r="K192">
        <v>5</v>
      </c>
      <c r="L192">
        <v>35</v>
      </c>
      <c r="M192">
        <v>0</v>
      </c>
      <c r="N192">
        <v>0</v>
      </c>
      <c r="O192">
        <v>0</v>
      </c>
      <c r="P192">
        <v>18</v>
      </c>
      <c r="Q192">
        <v>2</v>
      </c>
      <c r="R192">
        <v>2</v>
      </c>
      <c r="S192" s="4">
        <v>43678.345138888886</v>
      </c>
      <c r="T192" t="s">
        <v>24</v>
      </c>
      <c r="U192" t="s">
        <v>17</v>
      </c>
      <c r="V192">
        <v>29</v>
      </c>
      <c r="W192">
        <v>8</v>
      </c>
      <c r="X192">
        <v>32</v>
      </c>
      <c r="Y192">
        <v>0</v>
      </c>
      <c r="Z192">
        <v>6</v>
      </c>
      <c r="AA192">
        <v>6</v>
      </c>
      <c r="AB192">
        <v>32</v>
      </c>
      <c r="AC192">
        <v>0</v>
      </c>
      <c r="AD192">
        <v>0</v>
      </c>
      <c r="AE192">
        <v>0</v>
      </c>
      <c r="AF192">
        <v>3</v>
      </c>
      <c r="AG192">
        <v>3</v>
      </c>
      <c r="AH192" s="4">
        <v>43677.268055555556</v>
      </c>
      <c r="AI192" t="s">
        <v>52</v>
      </c>
      <c r="AJ192" t="s">
        <v>17</v>
      </c>
      <c r="AK192">
        <v>25</v>
      </c>
      <c r="AL192">
        <v>5</v>
      </c>
      <c r="AM192">
        <v>25</v>
      </c>
      <c r="AN192">
        <v>0</v>
      </c>
      <c r="AO192">
        <v>5</v>
      </c>
      <c r="AP192">
        <v>5</v>
      </c>
      <c r="AQ192">
        <v>28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0</v>
      </c>
      <c r="AX192" t="str">
        <f t="shared" si="2"/>
        <v>2019-08-03 15:52</v>
      </c>
    </row>
    <row r="193" spans="1:50" x14ac:dyDescent="0.2">
      <c r="A193">
        <v>3531</v>
      </c>
      <c r="B193" s="4">
        <v>43680.625</v>
      </c>
      <c r="C193" t="s">
        <v>213</v>
      </c>
      <c r="D193">
        <v>6800</v>
      </c>
      <c r="E193" t="s">
        <v>17</v>
      </c>
      <c r="F193">
        <v>30</v>
      </c>
      <c r="G193">
        <v>4</v>
      </c>
      <c r="H193">
        <v>32</v>
      </c>
      <c r="I193">
        <v>0</v>
      </c>
      <c r="J193">
        <v>4</v>
      </c>
      <c r="K193">
        <v>4</v>
      </c>
      <c r="L193">
        <v>29</v>
      </c>
      <c r="M193">
        <v>0</v>
      </c>
      <c r="N193">
        <v>0</v>
      </c>
      <c r="O193">
        <v>0</v>
      </c>
      <c r="P193">
        <v>18</v>
      </c>
      <c r="Q193">
        <v>2</v>
      </c>
      <c r="R193">
        <v>-1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4">
        <v>43677.089583333334</v>
      </c>
      <c r="AI193" t="s">
        <v>213</v>
      </c>
      <c r="AJ193" t="s">
        <v>17</v>
      </c>
      <c r="AK193">
        <v>28</v>
      </c>
      <c r="AL193">
        <v>7</v>
      </c>
      <c r="AM193">
        <v>30</v>
      </c>
      <c r="AN193">
        <v>0</v>
      </c>
      <c r="AO193">
        <v>6</v>
      </c>
      <c r="AP193">
        <v>6</v>
      </c>
      <c r="AQ193">
        <v>30</v>
      </c>
      <c r="AR193">
        <v>0</v>
      </c>
      <c r="AS193">
        <v>0</v>
      </c>
      <c r="AT193">
        <v>0</v>
      </c>
      <c r="AU193">
        <v>2</v>
      </c>
      <c r="AV193">
        <v>2</v>
      </c>
      <c r="AW193">
        <v>0</v>
      </c>
      <c r="AX193" t="str">
        <f t="shared" si="2"/>
        <v>2019-08-03 15:00</v>
      </c>
    </row>
    <row r="194" spans="1:50" x14ac:dyDescent="0.2">
      <c r="A194">
        <v>3532</v>
      </c>
      <c r="B194" s="4">
        <v>43680.62222222222</v>
      </c>
      <c r="C194" t="s">
        <v>27</v>
      </c>
      <c r="D194">
        <v>5638</v>
      </c>
      <c r="E194" t="s">
        <v>17</v>
      </c>
      <c r="F194">
        <v>37</v>
      </c>
      <c r="G194">
        <v>8</v>
      </c>
      <c r="H194">
        <v>37</v>
      </c>
      <c r="I194">
        <v>0</v>
      </c>
      <c r="J194">
        <v>8</v>
      </c>
      <c r="K194">
        <v>8</v>
      </c>
      <c r="L194">
        <v>37</v>
      </c>
      <c r="M194">
        <v>0</v>
      </c>
      <c r="N194">
        <v>0</v>
      </c>
      <c r="O194">
        <v>0</v>
      </c>
      <c r="P194">
        <v>18</v>
      </c>
      <c r="Q194">
        <v>0</v>
      </c>
      <c r="R194">
        <v>0</v>
      </c>
      <c r="S194" s="4">
        <v>43678.01458333333</v>
      </c>
      <c r="T194" t="s">
        <v>105</v>
      </c>
      <c r="U194" t="s">
        <v>17</v>
      </c>
      <c r="V194">
        <v>26</v>
      </c>
      <c r="W194">
        <v>4</v>
      </c>
      <c r="X194">
        <v>34</v>
      </c>
      <c r="Y194">
        <v>0</v>
      </c>
      <c r="Z194">
        <v>4</v>
      </c>
      <c r="AA194">
        <v>5</v>
      </c>
      <c r="AB194">
        <v>36</v>
      </c>
      <c r="AC194">
        <v>0</v>
      </c>
      <c r="AD194">
        <v>0</v>
      </c>
      <c r="AE194">
        <v>1</v>
      </c>
      <c r="AF194">
        <v>8</v>
      </c>
      <c r="AG194">
        <v>10</v>
      </c>
      <c r="AH194" s="4">
        <v>43677.30972222222</v>
      </c>
      <c r="AI194" t="s">
        <v>105</v>
      </c>
      <c r="AJ194" t="s">
        <v>17</v>
      </c>
      <c r="AK194">
        <v>29</v>
      </c>
      <c r="AL194">
        <v>5</v>
      </c>
      <c r="AM194">
        <v>35</v>
      </c>
      <c r="AN194">
        <v>0</v>
      </c>
      <c r="AO194">
        <v>6</v>
      </c>
      <c r="AP194">
        <v>5</v>
      </c>
      <c r="AQ194">
        <v>34</v>
      </c>
      <c r="AR194">
        <v>0</v>
      </c>
      <c r="AS194">
        <v>0</v>
      </c>
      <c r="AT194">
        <v>0</v>
      </c>
      <c r="AU194">
        <v>6</v>
      </c>
      <c r="AV194">
        <v>5</v>
      </c>
      <c r="AW194">
        <v>0</v>
      </c>
      <c r="AX194" t="str">
        <f t="shared" si="2"/>
        <v>2019-08-03 14:56</v>
      </c>
    </row>
    <row r="195" spans="1:50" x14ac:dyDescent="0.2">
      <c r="A195">
        <v>3533</v>
      </c>
      <c r="B195" s="4">
        <v>43680.339583333334</v>
      </c>
      <c r="C195" t="s">
        <v>52</v>
      </c>
      <c r="D195">
        <v>7619</v>
      </c>
      <c r="E195" t="s">
        <v>17</v>
      </c>
      <c r="F195">
        <v>27</v>
      </c>
      <c r="G195">
        <v>5</v>
      </c>
      <c r="H195">
        <v>28</v>
      </c>
      <c r="I195">
        <v>0</v>
      </c>
      <c r="J195">
        <v>5</v>
      </c>
      <c r="K195">
        <v>4</v>
      </c>
      <c r="L195">
        <v>28</v>
      </c>
      <c r="M195">
        <v>0</v>
      </c>
      <c r="N195">
        <v>0</v>
      </c>
      <c r="O195">
        <v>0</v>
      </c>
      <c r="P195">
        <v>18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4">
        <v>43677.113888888889</v>
      </c>
      <c r="AI195" t="s">
        <v>134</v>
      </c>
      <c r="AJ195" t="s">
        <v>17</v>
      </c>
      <c r="AK195">
        <v>30</v>
      </c>
      <c r="AL195">
        <v>5</v>
      </c>
      <c r="AM195">
        <v>30</v>
      </c>
      <c r="AN195">
        <v>0</v>
      </c>
      <c r="AO195">
        <v>6</v>
      </c>
      <c r="AP195">
        <v>6</v>
      </c>
      <c r="AQ195">
        <v>32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0</v>
      </c>
      <c r="AX195" t="str">
        <f t="shared" ref="AX195:AX205" si="3">TEXT(B195,"yyyy-mm-dd hh:mm")</f>
        <v>2019-08-03 08:09</v>
      </c>
    </row>
    <row r="196" spans="1:50" x14ac:dyDescent="0.2">
      <c r="A196">
        <v>3534</v>
      </c>
      <c r="B196" s="4">
        <v>43680.325694444444</v>
      </c>
      <c r="C196" t="s">
        <v>77</v>
      </c>
      <c r="D196">
        <v>1323</v>
      </c>
      <c r="E196" t="s">
        <v>17</v>
      </c>
      <c r="F196">
        <v>26</v>
      </c>
      <c r="G196">
        <v>4</v>
      </c>
      <c r="H196">
        <v>28</v>
      </c>
      <c r="I196">
        <v>0</v>
      </c>
      <c r="J196">
        <v>5</v>
      </c>
      <c r="K196">
        <v>4</v>
      </c>
      <c r="L196">
        <v>28</v>
      </c>
      <c r="M196">
        <v>0</v>
      </c>
      <c r="N196">
        <v>0</v>
      </c>
      <c r="O196">
        <v>0</v>
      </c>
      <c r="P196">
        <v>18</v>
      </c>
      <c r="Q196">
        <v>2</v>
      </c>
      <c r="R196">
        <v>2</v>
      </c>
      <c r="S196" s="4">
        <v>43678.154166666667</v>
      </c>
      <c r="T196" t="s">
        <v>77</v>
      </c>
      <c r="U196" t="s">
        <v>17</v>
      </c>
      <c r="V196">
        <v>26</v>
      </c>
      <c r="W196">
        <v>3</v>
      </c>
      <c r="X196">
        <v>32</v>
      </c>
      <c r="Y196">
        <v>0</v>
      </c>
      <c r="Z196">
        <v>3</v>
      </c>
      <c r="AA196">
        <v>3</v>
      </c>
      <c r="AB196">
        <v>31</v>
      </c>
      <c r="AC196">
        <v>0</v>
      </c>
      <c r="AD196">
        <v>0</v>
      </c>
      <c r="AE196">
        <v>0</v>
      </c>
      <c r="AF196">
        <v>6</v>
      </c>
      <c r="AG196">
        <v>5</v>
      </c>
      <c r="AH196" s="4">
        <v>43677.018055555556</v>
      </c>
      <c r="AI196" t="s">
        <v>77</v>
      </c>
      <c r="AJ196" t="s">
        <v>17</v>
      </c>
      <c r="AK196">
        <v>25</v>
      </c>
      <c r="AL196">
        <v>2</v>
      </c>
      <c r="AM196">
        <v>30</v>
      </c>
      <c r="AN196">
        <v>0</v>
      </c>
      <c r="AO196">
        <v>4</v>
      </c>
      <c r="AP196">
        <v>4</v>
      </c>
      <c r="AQ196">
        <v>30</v>
      </c>
      <c r="AR196">
        <v>0</v>
      </c>
      <c r="AS196">
        <v>0</v>
      </c>
      <c r="AT196">
        <v>0</v>
      </c>
      <c r="AU196">
        <v>5</v>
      </c>
      <c r="AV196">
        <v>5</v>
      </c>
      <c r="AW196">
        <v>0</v>
      </c>
      <c r="AX196" t="str">
        <f t="shared" si="3"/>
        <v>2019-08-03 07:49</v>
      </c>
    </row>
    <row r="197" spans="1:50" x14ac:dyDescent="0.2">
      <c r="A197">
        <v>3535</v>
      </c>
      <c r="B197" s="4">
        <v>43680.279861111114</v>
      </c>
      <c r="C197" t="s">
        <v>77</v>
      </c>
      <c r="D197" t="s">
        <v>431</v>
      </c>
      <c r="E197" t="s">
        <v>17</v>
      </c>
      <c r="F197">
        <v>27</v>
      </c>
      <c r="G197">
        <v>5</v>
      </c>
      <c r="H197">
        <v>27</v>
      </c>
      <c r="I197">
        <v>0</v>
      </c>
      <c r="J197">
        <v>5</v>
      </c>
      <c r="K197">
        <v>5</v>
      </c>
      <c r="L197">
        <v>26</v>
      </c>
      <c r="M197">
        <v>0</v>
      </c>
      <c r="N197">
        <v>0</v>
      </c>
      <c r="O197">
        <v>0</v>
      </c>
      <c r="P197">
        <v>18</v>
      </c>
      <c r="Q197">
        <v>0</v>
      </c>
      <c r="R197">
        <v>-1</v>
      </c>
      <c r="S197" s="4">
        <v>43677.938888888886</v>
      </c>
      <c r="T197" t="s">
        <v>77</v>
      </c>
      <c r="U197" t="s">
        <v>17</v>
      </c>
      <c r="V197">
        <v>27</v>
      </c>
      <c r="W197">
        <v>6</v>
      </c>
      <c r="X197">
        <v>26</v>
      </c>
      <c r="Y197">
        <v>0</v>
      </c>
      <c r="Z197">
        <v>4</v>
      </c>
      <c r="AA197">
        <v>4</v>
      </c>
      <c r="AB197">
        <v>26</v>
      </c>
      <c r="AC197">
        <v>0</v>
      </c>
      <c r="AD197">
        <v>0</v>
      </c>
      <c r="AE197">
        <v>0</v>
      </c>
      <c r="AF197">
        <v>-1</v>
      </c>
      <c r="AG197">
        <v>-1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tr">
        <f t="shared" si="3"/>
        <v>2019-08-03 06:43</v>
      </c>
    </row>
    <row r="198" spans="1:50" x14ac:dyDescent="0.2">
      <c r="A198">
        <v>3536</v>
      </c>
      <c r="B198" s="4">
        <v>43680.148611111108</v>
      </c>
      <c r="C198" t="s">
        <v>401</v>
      </c>
      <c r="D198">
        <v>1798</v>
      </c>
      <c r="E198" t="s">
        <v>17</v>
      </c>
      <c r="F198">
        <v>27</v>
      </c>
      <c r="G198">
        <v>4</v>
      </c>
      <c r="H198">
        <v>36</v>
      </c>
      <c r="I198">
        <v>0</v>
      </c>
      <c r="J198">
        <v>4</v>
      </c>
      <c r="K198">
        <v>4</v>
      </c>
      <c r="L198">
        <v>30</v>
      </c>
      <c r="M198">
        <v>0</v>
      </c>
      <c r="N198">
        <v>0</v>
      </c>
      <c r="O198">
        <v>0</v>
      </c>
      <c r="P198">
        <v>18</v>
      </c>
      <c r="Q198">
        <v>9</v>
      </c>
      <c r="R198">
        <v>3</v>
      </c>
      <c r="S198" s="4">
        <v>43678.243750000001</v>
      </c>
      <c r="T198" t="s">
        <v>42</v>
      </c>
      <c r="U198" t="s">
        <v>17</v>
      </c>
      <c r="V198">
        <v>20</v>
      </c>
      <c r="W198">
        <v>5</v>
      </c>
      <c r="X198">
        <v>28</v>
      </c>
      <c r="Y198">
        <v>0</v>
      </c>
      <c r="Z198">
        <v>6</v>
      </c>
      <c r="AA198">
        <v>5</v>
      </c>
      <c r="AB198">
        <v>26</v>
      </c>
      <c r="AC198">
        <v>0</v>
      </c>
      <c r="AD198">
        <v>0</v>
      </c>
      <c r="AE198">
        <v>0</v>
      </c>
      <c r="AF198">
        <v>8</v>
      </c>
      <c r="AG198">
        <v>6</v>
      </c>
      <c r="AH198" s="4">
        <v>43677.152777777781</v>
      </c>
      <c r="AI198" t="s">
        <v>21</v>
      </c>
      <c r="AJ198" t="s">
        <v>17</v>
      </c>
      <c r="AK198">
        <v>28</v>
      </c>
      <c r="AL198">
        <v>4</v>
      </c>
      <c r="AM198">
        <v>36</v>
      </c>
      <c r="AN198">
        <v>0</v>
      </c>
      <c r="AO198">
        <v>5</v>
      </c>
      <c r="AP198">
        <v>5</v>
      </c>
      <c r="AQ198">
        <v>31</v>
      </c>
      <c r="AR198">
        <v>0</v>
      </c>
      <c r="AS198">
        <v>0</v>
      </c>
      <c r="AT198">
        <v>0</v>
      </c>
      <c r="AU198">
        <v>8</v>
      </c>
      <c r="AV198">
        <v>3</v>
      </c>
      <c r="AW198">
        <v>0</v>
      </c>
      <c r="AX198" t="str">
        <f t="shared" si="3"/>
        <v>2019-08-03 03:34</v>
      </c>
    </row>
    <row r="199" spans="1:50" x14ac:dyDescent="0.2">
      <c r="A199">
        <v>3537</v>
      </c>
      <c r="B199" s="4">
        <v>43680.126388888886</v>
      </c>
      <c r="C199" t="s">
        <v>27</v>
      </c>
      <c r="D199">
        <v>5611</v>
      </c>
      <c r="E199" t="s">
        <v>17</v>
      </c>
      <c r="F199">
        <v>28</v>
      </c>
      <c r="G199">
        <v>6</v>
      </c>
      <c r="H199">
        <v>36</v>
      </c>
      <c r="I199">
        <v>0</v>
      </c>
      <c r="J199">
        <v>7</v>
      </c>
      <c r="K199">
        <v>6</v>
      </c>
      <c r="L199">
        <v>33</v>
      </c>
      <c r="M199">
        <v>0</v>
      </c>
      <c r="N199">
        <v>0</v>
      </c>
      <c r="O199">
        <v>0</v>
      </c>
      <c r="P199">
        <v>18</v>
      </c>
      <c r="Q199">
        <v>8</v>
      </c>
      <c r="R199">
        <v>5</v>
      </c>
      <c r="S199" s="4">
        <v>43678.091666666667</v>
      </c>
      <c r="T199" t="s">
        <v>77</v>
      </c>
      <c r="U199" t="s">
        <v>17</v>
      </c>
      <c r="V199">
        <v>28</v>
      </c>
      <c r="W199">
        <v>6</v>
      </c>
      <c r="X199">
        <v>32</v>
      </c>
      <c r="Y199">
        <v>0</v>
      </c>
      <c r="Z199">
        <v>5</v>
      </c>
      <c r="AA199">
        <v>5</v>
      </c>
      <c r="AB199">
        <v>30</v>
      </c>
      <c r="AC199">
        <v>0</v>
      </c>
      <c r="AD199">
        <v>0</v>
      </c>
      <c r="AE199">
        <v>0</v>
      </c>
      <c r="AF199">
        <v>4</v>
      </c>
      <c r="AG199">
        <v>2</v>
      </c>
      <c r="AH199" s="4">
        <v>43677.052083333336</v>
      </c>
      <c r="AI199" t="s">
        <v>77</v>
      </c>
      <c r="AJ199" t="s">
        <v>17</v>
      </c>
      <c r="AK199">
        <v>29</v>
      </c>
      <c r="AL199">
        <v>6</v>
      </c>
      <c r="AM199">
        <v>29</v>
      </c>
      <c r="AN199">
        <v>0</v>
      </c>
      <c r="AO199">
        <v>5</v>
      </c>
      <c r="AP199">
        <v>5</v>
      </c>
      <c r="AQ199">
        <v>28</v>
      </c>
      <c r="AR199">
        <v>0</v>
      </c>
      <c r="AS199">
        <v>0</v>
      </c>
      <c r="AT199">
        <v>0</v>
      </c>
      <c r="AU199">
        <v>0</v>
      </c>
      <c r="AV199">
        <v>-1</v>
      </c>
      <c r="AW199">
        <v>0</v>
      </c>
      <c r="AX199" t="str">
        <f t="shared" si="3"/>
        <v>2019-08-03 03:02</v>
      </c>
    </row>
    <row r="200" spans="1:50" x14ac:dyDescent="0.2">
      <c r="A200">
        <v>3538</v>
      </c>
      <c r="B200" s="4">
        <v>43680.104166666664</v>
      </c>
      <c r="C200" t="s">
        <v>15</v>
      </c>
      <c r="D200">
        <v>1163</v>
      </c>
      <c r="E200" t="s">
        <v>17</v>
      </c>
      <c r="F200">
        <v>24</v>
      </c>
      <c r="G200">
        <v>6</v>
      </c>
      <c r="H200">
        <v>35</v>
      </c>
      <c r="I200">
        <v>0</v>
      </c>
      <c r="J200">
        <v>4</v>
      </c>
      <c r="K200">
        <v>4</v>
      </c>
      <c r="L200">
        <v>33</v>
      </c>
      <c r="M200">
        <v>0</v>
      </c>
      <c r="N200">
        <v>1</v>
      </c>
      <c r="O200">
        <v>0</v>
      </c>
      <c r="P200">
        <v>18</v>
      </c>
      <c r="Q200">
        <v>11</v>
      </c>
      <c r="R200">
        <v>9</v>
      </c>
      <c r="S200" s="4">
        <v>43678.280555555553</v>
      </c>
      <c r="T200" t="s">
        <v>15</v>
      </c>
      <c r="U200" t="s">
        <v>17</v>
      </c>
      <c r="V200">
        <v>27</v>
      </c>
      <c r="W200">
        <v>2</v>
      </c>
      <c r="X200">
        <v>30</v>
      </c>
      <c r="Y200">
        <v>0</v>
      </c>
      <c r="Z200">
        <v>2</v>
      </c>
      <c r="AA200">
        <v>2</v>
      </c>
      <c r="AB200">
        <v>30</v>
      </c>
      <c r="AC200">
        <v>0</v>
      </c>
      <c r="AD200">
        <v>0</v>
      </c>
      <c r="AE200">
        <v>0</v>
      </c>
      <c r="AF200">
        <v>3</v>
      </c>
      <c r="AG200">
        <v>3</v>
      </c>
      <c r="AH200" s="4">
        <v>43677.093055555553</v>
      </c>
      <c r="AI200" t="s">
        <v>15</v>
      </c>
      <c r="AJ200" t="s">
        <v>17</v>
      </c>
      <c r="AK200">
        <v>26</v>
      </c>
      <c r="AL200">
        <v>3</v>
      </c>
      <c r="AM200">
        <v>28</v>
      </c>
      <c r="AN200">
        <v>0</v>
      </c>
      <c r="AO200">
        <v>2</v>
      </c>
      <c r="AP200">
        <v>3</v>
      </c>
      <c r="AQ200">
        <v>32</v>
      </c>
      <c r="AR200">
        <v>0</v>
      </c>
      <c r="AS200">
        <v>0</v>
      </c>
      <c r="AT200">
        <v>0</v>
      </c>
      <c r="AU200">
        <v>2</v>
      </c>
      <c r="AV200">
        <v>6</v>
      </c>
      <c r="AW200">
        <v>0</v>
      </c>
      <c r="AX200" t="str">
        <f t="shared" si="3"/>
        <v>2019-08-03 02:30</v>
      </c>
    </row>
    <row r="201" spans="1:50" x14ac:dyDescent="0.2">
      <c r="A201">
        <v>3539</v>
      </c>
      <c r="B201" s="4">
        <v>43680.104166666664</v>
      </c>
      <c r="C201" t="s">
        <v>164</v>
      </c>
      <c r="D201" t="s">
        <v>458</v>
      </c>
      <c r="E201" t="s">
        <v>17</v>
      </c>
      <c r="F201">
        <v>27</v>
      </c>
      <c r="G201">
        <v>3</v>
      </c>
      <c r="H201">
        <v>33</v>
      </c>
      <c r="I201">
        <v>0</v>
      </c>
      <c r="J201">
        <v>3</v>
      </c>
      <c r="K201">
        <v>3</v>
      </c>
      <c r="L201">
        <v>31</v>
      </c>
      <c r="M201">
        <v>0</v>
      </c>
      <c r="N201">
        <v>0</v>
      </c>
      <c r="O201">
        <v>0</v>
      </c>
      <c r="P201">
        <v>18</v>
      </c>
      <c r="Q201">
        <v>6</v>
      </c>
      <c r="R201">
        <v>4</v>
      </c>
      <c r="S201" s="4">
        <v>43678.090277777781</v>
      </c>
      <c r="T201" t="s">
        <v>164</v>
      </c>
      <c r="U201" t="s">
        <v>17</v>
      </c>
      <c r="V201">
        <v>26</v>
      </c>
      <c r="W201">
        <v>3</v>
      </c>
      <c r="X201">
        <v>32</v>
      </c>
      <c r="Y201">
        <v>0</v>
      </c>
      <c r="Z201">
        <v>4</v>
      </c>
      <c r="AA201">
        <v>3</v>
      </c>
      <c r="AB201">
        <v>30</v>
      </c>
      <c r="AC201">
        <v>0</v>
      </c>
      <c r="AD201">
        <v>0</v>
      </c>
      <c r="AE201">
        <v>0</v>
      </c>
      <c r="AF201">
        <v>6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tr">
        <f t="shared" si="3"/>
        <v>2019-08-03 02:30</v>
      </c>
    </row>
    <row r="202" spans="1:50" x14ac:dyDescent="0.2">
      <c r="A202">
        <v>3540</v>
      </c>
      <c r="B202" s="4">
        <v>43680.073611111111</v>
      </c>
      <c r="C202" t="s">
        <v>52</v>
      </c>
      <c r="D202">
        <v>5483</v>
      </c>
      <c r="E202" t="s">
        <v>17</v>
      </c>
      <c r="F202">
        <v>30</v>
      </c>
      <c r="G202">
        <v>4</v>
      </c>
      <c r="H202">
        <v>28</v>
      </c>
      <c r="I202">
        <v>0</v>
      </c>
      <c r="J202">
        <v>4</v>
      </c>
      <c r="K202">
        <v>4</v>
      </c>
      <c r="L202">
        <v>27</v>
      </c>
      <c r="M202">
        <v>0</v>
      </c>
      <c r="N202">
        <v>0</v>
      </c>
      <c r="O202">
        <v>0</v>
      </c>
      <c r="P202">
        <v>18</v>
      </c>
      <c r="Q202">
        <v>-2</v>
      </c>
      <c r="R202">
        <v>-3</v>
      </c>
      <c r="S202" s="4">
        <v>43678.09652777778</v>
      </c>
      <c r="T202" t="s">
        <v>105</v>
      </c>
      <c r="U202" t="s">
        <v>17</v>
      </c>
      <c r="V202">
        <v>25</v>
      </c>
      <c r="W202">
        <v>4</v>
      </c>
      <c r="X202">
        <v>35</v>
      </c>
      <c r="Y202">
        <v>0</v>
      </c>
      <c r="Z202">
        <v>6</v>
      </c>
      <c r="AA202">
        <v>6</v>
      </c>
      <c r="AB202">
        <v>34</v>
      </c>
      <c r="AC202">
        <v>0</v>
      </c>
      <c r="AD202">
        <v>1</v>
      </c>
      <c r="AE202">
        <v>0</v>
      </c>
      <c r="AF202">
        <v>10</v>
      </c>
      <c r="AG202">
        <v>9</v>
      </c>
      <c r="AH202" s="4">
        <v>43677.077777777777</v>
      </c>
      <c r="AI202" t="s">
        <v>105</v>
      </c>
      <c r="AJ202" t="s">
        <v>17</v>
      </c>
      <c r="AK202">
        <v>29</v>
      </c>
      <c r="AL202">
        <v>5</v>
      </c>
      <c r="AM202">
        <v>36</v>
      </c>
      <c r="AN202">
        <v>0</v>
      </c>
      <c r="AO202">
        <v>6</v>
      </c>
      <c r="AP202">
        <v>6</v>
      </c>
      <c r="AQ202">
        <v>35</v>
      </c>
      <c r="AR202">
        <v>0</v>
      </c>
      <c r="AS202">
        <v>0</v>
      </c>
      <c r="AT202">
        <v>0</v>
      </c>
      <c r="AU202">
        <v>7</v>
      </c>
      <c r="AV202">
        <v>6</v>
      </c>
      <c r="AW202">
        <v>0</v>
      </c>
      <c r="AX202" t="str">
        <f t="shared" si="3"/>
        <v>2019-08-03 01:46</v>
      </c>
    </row>
    <row r="203" spans="1:50" x14ac:dyDescent="0.2">
      <c r="A203">
        <v>3541</v>
      </c>
      <c r="B203" s="4">
        <v>43680.054166666669</v>
      </c>
      <c r="C203" t="s">
        <v>27</v>
      </c>
      <c r="D203">
        <v>5623</v>
      </c>
      <c r="E203" t="s">
        <v>17</v>
      </c>
      <c r="F203">
        <v>26</v>
      </c>
      <c r="G203">
        <v>5</v>
      </c>
      <c r="H203">
        <v>34</v>
      </c>
      <c r="I203">
        <v>0</v>
      </c>
      <c r="J203">
        <v>8</v>
      </c>
      <c r="K203">
        <v>6</v>
      </c>
      <c r="L203">
        <v>32</v>
      </c>
      <c r="M203">
        <v>0</v>
      </c>
      <c r="N203">
        <v>0</v>
      </c>
      <c r="O203">
        <v>0</v>
      </c>
      <c r="P203">
        <v>18</v>
      </c>
      <c r="Q203">
        <v>8</v>
      </c>
      <c r="R203">
        <v>6</v>
      </c>
      <c r="S203" s="4">
        <v>43677.776388888888</v>
      </c>
      <c r="T203" t="s">
        <v>27</v>
      </c>
      <c r="U203" t="s">
        <v>17</v>
      </c>
      <c r="V203">
        <v>28</v>
      </c>
      <c r="W203">
        <v>6</v>
      </c>
      <c r="X203">
        <v>36</v>
      </c>
      <c r="Y203">
        <v>0</v>
      </c>
      <c r="Z203">
        <v>6</v>
      </c>
      <c r="AA203">
        <v>6</v>
      </c>
      <c r="AB203">
        <v>31</v>
      </c>
      <c r="AC203">
        <v>0</v>
      </c>
      <c r="AD203">
        <v>0</v>
      </c>
      <c r="AE203">
        <v>0</v>
      </c>
      <c r="AF203">
        <v>8</v>
      </c>
      <c r="AG203">
        <v>3</v>
      </c>
      <c r="AH203" s="4">
        <v>43677.00277777778</v>
      </c>
      <c r="AI203" t="s">
        <v>77</v>
      </c>
      <c r="AJ203" t="s">
        <v>17</v>
      </c>
      <c r="AK203">
        <v>30</v>
      </c>
      <c r="AL203">
        <v>6</v>
      </c>
      <c r="AM203">
        <v>29</v>
      </c>
      <c r="AN203">
        <v>0</v>
      </c>
      <c r="AO203">
        <v>6</v>
      </c>
      <c r="AP203">
        <v>6</v>
      </c>
      <c r="AQ203">
        <v>27</v>
      </c>
      <c r="AR203">
        <v>0</v>
      </c>
      <c r="AS203">
        <v>0</v>
      </c>
      <c r="AT203">
        <v>0</v>
      </c>
      <c r="AU203">
        <v>-1</v>
      </c>
      <c r="AV203">
        <v>-3</v>
      </c>
      <c r="AW203">
        <v>0</v>
      </c>
      <c r="AX203" t="str">
        <f t="shared" si="3"/>
        <v>2019-08-03 01:18</v>
      </c>
    </row>
    <row r="204" spans="1:50" x14ac:dyDescent="0.2">
      <c r="A204">
        <v>3542</v>
      </c>
      <c r="B204" s="4">
        <v>43680.039583333331</v>
      </c>
      <c r="C204" t="s">
        <v>15</v>
      </c>
      <c r="D204">
        <v>1498</v>
      </c>
      <c r="E204" t="s">
        <v>17</v>
      </c>
      <c r="F204">
        <v>25</v>
      </c>
      <c r="G204">
        <v>4</v>
      </c>
      <c r="H204">
        <v>23</v>
      </c>
      <c r="I204">
        <v>0</v>
      </c>
      <c r="J204">
        <v>4</v>
      </c>
      <c r="K204">
        <v>5</v>
      </c>
      <c r="L204">
        <v>24</v>
      </c>
      <c r="M204">
        <v>0</v>
      </c>
      <c r="N204">
        <v>0</v>
      </c>
      <c r="O204">
        <v>0</v>
      </c>
      <c r="P204">
        <v>18</v>
      </c>
      <c r="Q204">
        <v>-2</v>
      </c>
      <c r="R204">
        <v>-1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4">
        <v>43677.22152777778</v>
      </c>
      <c r="AI204" t="s">
        <v>24</v>
      </c>
      <c r="AJ204" t="s">
        <v>17</v>
      </c>
      <c r="AK204">
        <v>30</v>
      </c>
      <c r="AL204">
        <v>4</v>
      </c>
      <c r="AM204">
        <v>37</v>
      </c>
      <c r="AN204">
        <v>0</v>
      </c>
      <c r="AO204">
        <v>4</v>
      </c>
      <c r="AP204">
        <v>4</v>
      </c>
      <c r="AQ204">
        <v>34</v>
      </c>
      <c r="AR204">
        <v>0</v>
      </c>
      <c r="AS204">
        <v>0</v>
      </c>
      <c r="AT204">
        <v>0</v>
      </c>
      <c r="AU204">
        <v>7</v>
      </c>
      <c r="AV204">
        <v>4</v>
      </c>
      <c r="AW204">
        <v>0</v>
      </c>
      <c r="AX204" t="str">
        <f t="shared" si="3"/>
        <v>2019-08-03 00:57</v>
      </c>
    </row>
    <row r="205" spans="1:50" x14ac:dyDescent="0.2">
      <c r="A205">
        <v>3543</v>
      </c>
      <c r="B205" s="4">
        <v>43680.013194444444</v>
      </c>
      <c r="C205" t="s">
        <v>77</v>
      </c>
      <c r="D205">
        <v>2157</v>
      </c>
      <c r="E205" t="s">
        <v>17</v>
      </c>
      <c r="F205">
        <v>29</v>
      </c>
      <c r="G205">
        <v>4</v>
      </c>
      <c r="H205">
        <v>27</v>
      </c>
      <c r="I205">
        <v>0</v>
      </c>
      <c r="J205">
        <v>4</v>
      </c>
      <c r="K205">
        <v>6</v>
      </c>
      <c r="L205">
        <v>26</v>
      </c>
      <c r="M205">
        <v>0</v>
      </c>
      <c r="N205">
        <v>0</v>
      </c>
      <c r="O205">
        <v>0</v>
      </c>
      <c r="P205">
        <v>18</v>
      </c>
      <c r="Q205">
        <v>-2</v>
      </c>
      <c r="R205">
        <v>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tr">
        <f t="shared" si="3"/>
        <v>2019-08-03 00:19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>NPOI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文件作者信息</dc:creator>
  <dc:description>作者信息</dc:description>
  <cp:lastModifiedBy>Fu, Stephen</cp:lastModifiedBy>
  <dcterms:created xsi:type="dcterms:W3CDTF">2019-08-04T01:55:44Z</dcterms:created>
  <dcterms:modified xsi:type="dcterms:W3CDTF">2019-08-04T06:55:58Z</dcterms:modified>
</cp:coreProperties>
</file>