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enl\Documents\Compaction\"/>
    </mc:Choice>
  </mc:AlternateContent>
  <bookViews>
    <workbookView xWindow="0" yWindow="0" windowWidth="14370" windowHeight="802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2" i="2" l="1"/>
  <c r="F112" i="2"/>
  <c r="E112" i="2"/>
  <c r="D112" i="2"/>
  <c r="C112" i="2"/>
  <c r="B112" i="2"/>
  <c r="G111" i="2"/>
  <c r="F111" i="2"/>
  <c r="E111" i="2"/>
  <c r="D111" i="2"/>
  <c r="C111" i="2"/>
  <c r="B111" i="2"/>
  <c r="G92" i="2"/>
  <c r="F92" i="2"/>
  <c r="E92" i="2"/>
  <c r="D92" i="2"/>
  <c r="C92" i="2"/>
  <c r="B92" i="2"/>
  <c r="G93" i="2"/>
  <c r="F93" i="2"/>
  <c r="E93" i="2"/>
  <c r="D93" i="2"/>
  <c r="C93" i="2"/>
  <c r="B93" i="2"/>
  <c r="G74" i="2"/>
  <c r="F74" i="2"/>
  <c r="E74" i="2"/>
  <c r="D74" i="2"/>
  <c r="C74" i="2"/>
  <c r="B74" i="2"/>
  <c r="G55" i="2"/>
  <c r="F55" i="2"/>
  <c r="E55" i="2"/>
  <c r="D55" i="2"/>
  <c r="C55" i="2"/>
  <c r="B55" i="2"/>
  <c r="G36" i="2"/>
  <c r="F36" i="2"/>
  <c r="E36" i="2"/>
  <c r="D36" i="2"/>
  <c r="C36" i="2"/>
  <c r="B36" i="2"/>
  <c r="G73" i="2"/>
  <c r="F73" i="2"/>
  <c r="E73" i="2"/>
  <c r="D73" i="2"/>
  <c r="C73" i="2"/>
  <c r="B73" i="2"/>
  <c r="G54" i="2"/>
  <c r="F54" i="2"/>
  <c r="E54" i="2"/>
  <c r="D54" i="2"/>
  <c r="C54" i="2"/>
  <c r="B54" i="2"/>
  <c r="F17" i="2"/>
  <c r="E17" i="2"/>
  <c r="D17" i="2"/>
  <c r="C17" i="2"/>
  <c r="G35" i="2"/>
  <c r="F35" i="2"/>
  <c r="E35" i="2"/>
  <c r="D35" i="2"/>
  <c r="C35" i="2"/>
  <c r="B35" i="2"/>
  <c r="B17" i="2"/>
  <c r="B17" i="1"/>
</calcChain>
</file>

<file path=xl/sharedStrings.xml><?xml version="1.0" encoding="utf-8"?>
<sst xmlns="http://schemas.openxmlformats.org/spreadsheetml/2006/main" count="130" uniqueCount="29">
  <si>
    <t>Time</t>
  </si>
  <si>
    <t>Tool 1</t>
  </si>
  <si>
    <t>Tool 2</t>
  </si>
  <si>
    <t>Tool 3</t>
  </si>
  <si>
    <t>Tool 4</t>
  </si>
  <si>
    <t>Tool 5</t>
  </si>
  <si>
    <t>Tool 6</t>
  </si>
  <si>
    <t>Tool 7</t>
  </si>
  <si>
    <t>Tool 8</t>
  </si>
  <si>
    <t>Tool 9</t>
  </si>
  <si>
    <t>Tool 10</t>
  </si>
  <si>
    <t>Tool 11</t>
  </si>
  <si>
    <t>Tool 12</t>
  </si>
  <si>
    <t>Tool 13</t>
  </si>
  <si>
    <t>Tool 14</t>
  </si>
  <si>
    <t>Tool 15</t>
  </si>
  <si>
    <t>Average</t>
  </si>
  <si>
    <t>30LB</t>
  </si>
  <si>
    <t>0LB</t>
  </si>
  <si>
    <t>85LB</t>
  </si>
  <si>
    <t>45LB</t>
  </si>
  <si>
    <t>STDEV</t>
  </si>
  <si>
    <t>140LB</t>
  </si>
  <si>
    <t>150LB (4.5)</t>
  </si>
  <si>
    <t>6.3 PSI</t>
  </si>
  <si>
    <t>3.3 PSI</t>
  </si>
  <si>
    <t>1.85 PSI</t>
  </si>
  <si>
    <t>10.4 PSI</t>
  </si>
  <si>
    <t>22.2 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</si>
</sst>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2.5428331875182269E-2"/>
          <c:w val="0.87122462817147861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Sheet2!$N$19:$N$24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Sheet2!$O$25:$O$25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7-4BD9-B10B-9655B22579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Sheet2!$N$19:$N$24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Sheet2!$P$19:$P$25</c:f>
              <c:numCache>
                <c:formatCode>General</c:formatCode>
                <c:ptCount val="7"/>
                <c:pt idx="0">
                  <c:v>4.4533333333333331</c:v>
                </c:pt>
                <c:pt idx="1">
                  <c:v>4.4226666666666672</c:v>
                </c:pt>
                <c:pt idx="2">
                  <c:v>4.4733333333333327</c:v>
                </c:pt>
                <c:pt idx="3">
                  <c:v>4.3746666666666663</c:v>
                </c:pt>
                <c:pt idx="4">
                  <c:v>4.4670000000000005</c:v>
                </c:pt>
                <c:pt idx="5">
                  <c:v>4.465066666666667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7-4BD9-B10B-9655B225799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Sheet2!$N$19:$N$24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Sheet2!$Q$25:$Q$25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27-4BD9-B10B-9655B2257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57728"/>
        <c:axId val="530064616"/>
      </c:scatterChart>
      <c:valAx>
        <c:axId val="53005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64616"/>
        <c:crosses val="autoZero"/>
        <c:crossBetween val="midCat"/>
      </c:valAx>
      <c:valAx>
        <c:axId val="53006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5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Ply</a:t>
            </a:r>
            <a:r>
              <a:rPr lang="en-US" baseline="0"/>
              <a:t> Compression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Sheet2!$Q$18</c:f>
              <c:strCache>
                <c:ptCount val="1"/>
                <c:pt idx="0">
                  <c:v>6.3 PSI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Sheet2!$N$19:$N$24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Sheet2!$Q$19:$Q$24</c:f>
              <c:numCache>
                <c:formatCode>General</c:formatCode>
                <c:ptCount val="6"/>
                <c:pt idx="0">
                  <c:v>4.5053333333333345</c:v>
                </c:pt>
                <c:pt idx="1">
                  <c:v>4.4719999999999995</c:v>
                </c:pt>
                <c:pt idx="2">
                  <c:v>4.3839999999999995</c:v>
                </c:pt>
                <c:pt idx="3">
                  <c:v>4.3493333333333339</c:v>
                </c:pt>
                <c:pt idx="4">
                  <c:v>4.3813333333333331</c:v>
                </c:pt>
                <c:pt idx="5">
                  <c:v>4.2480000000000002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9-432E-82D4-319F3845CB4E}"/>
            </c:ext>
          </c:extLst>
        </c:ser>
        <c:ser>
          <c:idx val="1"/>
          <c:order val="1"/>
          <c:tx>
            <c:strRef>
              <c:f>Sheet2!$P$18</c:f>
              <c:strCache>
                <c:ptCount val="1"/>
                <c:pt idx="0">
                  <c:v>3.3 PSI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Sheet2!$N$19:$N$24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Sheet2!$P$19:$P$24</c:f>
              <c:numCache>
                <c:formatCode>General</c:formatCode>
                <c:ptCount val="6"/>
                <c:pt idx="0">
                  <c:v>4.4533333333333331</c:v>
                </c:pt>
                <c:pt idx="1">
                  <c:v>4.4226666666666672</c:v>
                </c:pt>
                <c:pt idx="2">
                  <c:v>4.4733333333333327</c:v>
                </c:pt>
                <c:pt idx="3">
                  <c:v>4.3746666666666663</c:v>
                </c:pt>
                <c:pt idx="4">
                  <c:v>4.4670000000000005</c:v>
                </c:pt>
                <c:pt idx="5">
                  <c:v>4.465066666666667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49-432E-82D4-319F3845CB4E}"/>
            </c:ext>
          </c:extLst>
        </c:ser>
        <c:ser>
          <c:idx val="2"/>
          <c:order val="2"/>
          <c:tx>
            <c:strRef>
              <c:f>Sheet2!$O$18</c:f>
              <c:strCache>
                <c:ptCount val="1"/>
                <c:pt idx="0">
                  <c:v>1.85 PSI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Sheet2!$N$19:$N$24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Sheet2!$O$19:$O$24</c:f>
              <c:numCache>
                <c:formatCode>General</c:formatCode>
                <c:ptCount val="6"/>
                <c:pt idx="0">
                  <c:v>4.5586666666666664</c:v>
                </c:pt>
                <c:pt idx="1">
                  <c:v>4.6066666666666665</c:v>
                </c:pt>
                <c:pt idx="2">
                  <c:v>4.4800000000000004</c:v>
                </c:pt>
                <c:pt idx="3">
                  <c:v>4.4520000000000008</c:v>
                </c:pt>
                <c:pt idx="4">
                  <c:v>4.4360000000000008</c:v>
                </c:pt>
                <c:pt idx="5">
                  <c:v>4.516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49-432E-82D4-319F3845CB4E}"/>
            </c:ext>
          </c:extLst>
        </c:ser>
        <c:ser>
          <c:idx val="3"/>
          <c:order val="3"/>
          <c:tx>
            <c:strRef>
              <c:f>Sheet2!$R$18</c:f>
              <c:strCache>
                <c:ptCount val="1"/>
                <c:pt idx="0">
                  <c:v>10.4 PSI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Sheet2!$N$19:$N$24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Sheet2!$R$19:$R$24</c:f>
              <c:numCache>
                <c:formatCode>General</c:formatCode>
                <c:ptCount val="6"/>
                <c:pt idx="0">
                  <c:v>4.42</c:v>
                </c:pt>
                <c:pt idx="1">
                  <c:v>4.3586666666666662</c:v>
                </c:pt>
                <c:pt idx="2">
                  <c:v>4.3706666666666667</c:v>
                </c:pt>
                <c:pt idx="3">
                  <c:v>4.373333333333334</c:v>
                </c:pt>
                <c:pt idx="4">
                  <c:v>4.3573333333333331</c:v>
                </c:pt>
                <c:pt idx="5">
                  <c:v>4.3760000000000003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49-432E-82D4-319F3845CB4E}"/>
            </c:ext>
          </c:extLst>
        </c:ser>
        <c:ser>
          <c:idx val="4"/>
          <c:order val="4"/>
          <c:tx>
            <c:strRef>
              <c:f>Sheet2!$S$18</c:f>
              <c:strCache>
                <c:ptCount val="1"/>
                <c:pt idx="0">
                  <c:v>22.2 PSI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Sheet2!$N$19:$N$24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Sheet2!$S$19:$S$24</c:f>
              <c:numCache>
                <c:formatCode>General</c:formatCode>
                <c:ptCount val="6"/>
                <c:pt idx="0">
                  <c:v>4.350666666666668</c:v>
                </c:pt>
                <c:pt idx="1">
                  <c:v>4.28</c:v>
                </c:pt>
                <c:pt idx="2">
                  <c:v>4.2333333333333334</c:v>
                </c:pt>
                <c:pt idx="3">
                  <c:v>4.2439999999999998</c:v>
                </c:pt>
                <c:pt idx="4">
                  <c:v>4.2960000000000003</c:v>
                </c:pt>
                <c:pt idx="5">
                  <c:v>4.2666666666666666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49-432E-82D4-319F3845C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14360"/>
        <c:axId val="522813048"/>
      </c:scatterChart>
      <c:valAx>
        <c:axId val="52281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13048"/>
        <c:crosses val="autoZero"/>
        <c:crossBetween val="midCat"/>
      </c:valAx>
      <c:valAx>
        <c:axId val="52281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14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409575</xdr:colOff>
      <xdr:row>1</xdr:row>
      <xdr:rowOff>9525</xdr:rowOff>
    </xdr:from>
    <xdr:to>
      <xdr:col>30</xdr:col>
      <xdr:colOff>104775</xdr:colOff>
      <xdr:row>15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504824</xdr:colOff>
      <xdr:row>18</xdr:row>
      <xdr:rowOff>104774</xdr:rowOff>
    </xdr:from>
    <xdr:to>
      <xdr:col>30</xdr:col>
      <xdr:colOff>590549</xdr:colOff>
      <xdr:row>38</xdr:row>
      <xdr:rowOff>95249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A1:B17"/>
    </sheetView>
  </sheetViews>
  <sheetFormatPr defaultRowHeight="15" x14ac:dyDescent="0.25"/>
  <sheetData>
    <row r="1" spans="1:2" x14ac:dyDescent="0.25">
      <c r="A1" t="s">
        <v>17</v>
      </c>
      <c r="B1">
        <v>5</v>
      </c>
    </row>
    <row r="2" spans="1:2" x14ac:dyDescent="0.25">
      <c r="A2" t="s">
        <v>1</v>
      </c>
      <c r="B2">
        <v>2.4</v>
      </c>
    </row>
    <row r="3" spans="1:2" x14ac:dyDescent="0.25">
      <c r="A3" t="s">
        <v>2</v>
      </c>
      <c r="B3">
        <v>2.36</v>
      </c>
    </row>
    <row r="4" spans="1:2" x14ac:dyDescent="0.25">
      <c r="A4" t="s">
        <v>3</v>
      </c>
      <c r="B4">
        <v>2.34</v>
      </c>
    </row>
    <row r="5" spans="1:2" x14ac:dyDescent="0.25">
      <c r="A5" t="s">
        <v>4</v>
      </c>
      <c r="B5">
        <v>2.2799999999999998</v>
      </c>
    </row>
    <row r="6" spans="1:2" x14ac:dyDescent="0.25">
      <c r="A6" t="s">
        <v>5</v>
      </c>
      <c r="B6">
        <v>2.2400000000000002</v>
      </c>
    </row>
    <row r="7" spans="1:2" x14ac:dyDescent="0.25">
      <c r="A7" t="s">
        <v>6</v>
      </c>
      <c r="B7">
        <v>2.44</v>
      </c>
    </row>
    <row r="8" spans="1:2" x14ac:dyDescent="0.25">
      <c r="A8" t="s">
        <v>7</v>
      </c>
      <c r="B8">
        <v>2.3199999999999998</v>
      </c>
    </row>
    <row r="9" spans="1:2" x14ac:dyDescent="0.25">
      <c r="A9" t="s">
        <v>8</v>
      </c>
      <c r="B9">
        <v>2.3199999999999998</v>
      </c>
    </row>
    <row r="10" spans="1:2" x14ac:dyDescent="0.25">
      <c r="A10" t="s">
        <v>9</v>
      </c>
      <c r="B10">
        <v>2.34</v>
      </c>
    </row>
    <row r="11" spans="1:2" x14ac:dyDescent="0.25">
      <c r="A11" t="s">
        <v>10</v>
      </c>
      <c r="B11">
        <v>2.2799999999999998</v>
      </c>
    </row>
    <row r="12" spans="1:2" x14ac:dyDescent="0.25">
      <c r="A12" t="s">
        <v>11</v>
      </c>
      <c r="B12">
        <v>2.44</v>
      </c>
    </row>
    <row r="13" spans="1:2" x14ac:dyDescent="0.25">
      <c r="A13" t="s">
        <v>12</v>
      </c>
      <c r="B13">
        <v>2.42</v>
      </c>
    </row>
    <row r="14" spans="1:2" x14ac:dyDescent="0.25">
      <c r="A14" t="s">
        <v>13</v>
      </c>
      <c r="B14">
        <v>2.38</v>
      </c>
    </row>
    <row r="15" spans="1:2" x14ac:dyDescent="0.25">
      <c r="A15" t="s">
        <v>14</v>
      </c>
      <c r="B15">
        <v>2.38</v>
      </c>
    </row>
    <row r="16" spans="1:2" x14ac:dyDescent="0.25">
      <c r="A16" t="s">
        <v>15</v>
      </c>
      <c r="B16">
        <v>2.38</v>
      </c>
    </row>
    <row r="17" spans="1:2" x14ac:dyDescent="0.25">
      <c r="A17" t="s">
        <v>16</v>
      </c>
      <c r="B17">
        <f>AVERAGE(B2:B16)</f>
        <v>2.3546666666666667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2"/>
  <sheetViews>
    <sheetView tabSelected="1" workbookViewId="0">
      <selection activeCell="E24" sqref="E24"/>
    </sheetView>
  </sheetViews>
  <sheetFormatPr defaultRowHeight="15" x14ac:dyDescent="0.25"/>
  <sheetData>
    <row r="1" spans="1:6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5">
      <c r="A2" t="s">
        <v>1</v>
      </c>
      <c r="B2">
        <v>5.12</v>
      </c>
      <c r="C2">
        <v>5.0999999999999996</v>
      </c>
      <c r="D2">
        <v>5.12</v>
      </c>
    </row>
    <row r="3" spans="1:6" x14ac:dyDescent="0.25">
      <c r="A3" t="s">
        <v>2</v>
      </c>
      <c r="B3">
        <v>5.3</v>
      </c>
      <c r="C3">
        <v>5.14</v>
      </c>
      <c r="D3">
        <v>5.24</v>
      </c>
    </row>
    <row r="4" spans="1:6" x14ac:dyDescent="0.25">
      <c r="A4" t="s">
        <v>3</v>
      </c>
      <c r="B4">
        <v>5.36</v>
      </c>
      <c r="C4">
        <v>5.08</v>
      </c>
      <c r="D4">
        <v>5.08</v>
      </c>
    </row>
    <row r="5" spans="1:6" x14ac:dyDescent="0.25">
      <c r="A5" t="s">
        <v>4</v>
      </c>
      <c r="B5">
        <v>5.4</v>
      </c>
      <c r="C5">
        <v>4.92</v>
      </c>
      <c r="D5">
        <v>4.92</v>
      </c>
    </row>
    <row r="6" spans="1:6" x14ac:dyDescent="0.25">
      <c r="A6" t="s">
        <v>5</v>
      </c>
      <c r="B6">
        <v>5.3</v>
      </c>
      <c r="C6">
        <v>5.0199999999999996</v>
      </c>
      <c r="D6">
        <v>4.9000000000000004</v>
      </c>
    </row>
    <row r="7" spans="1:6" x14ac:dyDescent="0.25">
      <c r="A7" t="s">
        <v>6</v>
      </c>
      <c r="B7">
        <v>5.4</v>
      </c>
      <c r="C7">
        <v>4.96</v>
      </c>
      <c r="D7">
        <v>5.3</v>
      </c>
    </row>
    <row r="8" spans="1:6" x14ac:dyDescent="0.25">
      <c r="A8" t="s">
        <v>7</v>
      </c>
      <c r="B8">
        <v>5.6</v>
      </c>
      <c r="C8">
        <v>4.9800000000000004</v>
      </c>
      <c r="D8">
        <v>5.4</v>
      </c>
    </row>
    <row r="9" spans="1:6" x14ac:dyDescent="0.25">
      <c r="A9" t="s">
        <v>8</v>
      </c>
      <c r="B9">
        <v>5.6</v>
      </c>
      <c r="C9">
        <v>4.9000000000000004</v>
      </c>
      <c r="D9">
        <v>5.26</v>
      </c>
    </row>
    <row r="10" spans="1:6" x14ac:dyDescent="0.25">
      <c r="A10" t="s">
        <v>9</v>
      </c>
      <c r="B10">
        <v>5.78</v>
      </c>
      <c r="C10">
        <v>5.0199999999999996</v>
      </c>
      <c r="D10">
        <v>5.18</v>
      </c>
    </row>
    <row r="11" spans="1:6" x14ac:dyDescent="0.25">
      <c r="A11" t="s">
        <v>10</v>
      </c>
      <c r="B11">
        <v>5.78</v>
      </c>
      <c r="C11">
        <v>4.9000000000000004</v>
      </c>
      <c r="D11">
        <v>4.96</v>
      </c>
    </row>
    <row r="12" spans="1:6" x14ac:dyDescent="0.25">
      <c r="A12" t="s">
        <v>11</v>
      </c>
      <c r="B12">
        <v>5.48</v>
      </c>
      <c r="C12">
        <v>5.0199999999999996</v>
      </c>
      <c r="D12">
        <v>5.46</v>
      </c>
    </row>
    <row r="13" spans="1:6" x14ac:dyDescent="0.25">
      <c r="A13" t="s">
        <v>12</v>
      </c>
      <c r="B13">
        <v>5.82</v>
      </c>
      <c r="C13">
        <v>4.9800000000000004</v>
      </c>
      <c r="D13">
        <v>5.4</v>
      </c>
    </row>
    <row r="14" spans="1:6" x14ac:dyDescent="0.25">
      <c r="A14" t="s">
        <v>13</v>
      </c>
      <c r="B14">
        <v>5.62</v>
      </c>
      <c r="C14">
        <v>4.9400000000000004</v>
      </c>
      <c r="D14">
        <v>5.34</v>
      </c>
    </row>
    <row r="15" spans="1:6" x14ac:dyDescent="0.25">
      <c r="A15" t="s">
        <v>14</v>
      </c>
      <c r="B15">
        <v>6.02</v>
      </c>
      <c r="C15">
        <v>4.96</v>
      </c>
      <c r="D15">
        <v>5.26</v>
      </c>
    </row>
    <row r="16" spans="1:6" x14ac:dyDescent="0.25">
      <c r="A16" t="s">
        <v>15</v>
      </c>
      <c r="B16">
        <v>6</v>
      </c>
      <c r="C16">
        <v>4.9800000000000004</v>
      </c>
      <c r="D16">
        <v>5.18</v>
      </c>
    </row>
    <row r="17" spans="1:19" x14ac:dyDescent="0.25">
      <c r="A17" t="s">
        <v>16</v>
      </c>
      <c r="B17">
        <f>AVERAGE(B2:B16)</f>
        <v>5.5720000000000001</v>
      </c>
      <c r="C17">
        <f t="shared" ref="C17:F17" si="0">AVERAGE(C2:C16)</f>
        <v>4.9933333333333341</v>
      </c>
      <c r="D17">
        <f t="shared" si="0"/>
        <v>5.2</v>
      </c>
      <c r="E17" t="e">
        <f t="shared" si="0"/>
        <v>#DIV/0!</v>
      </c>
      <c r="F17" t="e">
        <f t="shared" si="0"/>
        <v>#DIV/0!</v>
      </c>
    </row>
    <row r="18" spans="1:19" x14ac:dyDescent="0.25">
      <c r="N18" t="s">
        <v>0</v>
      </c>
      <c r="O18" t="s">
        <v>26</v>
      </c>
      <c r="P18" t="s">
        <v>25</v>
      </c>
      <c r="Q18" t="s">
        <v>24</v>
      </c>
      <c r="R18" t="s">
        <v>27</v>
      </c>
      <c r="S18" t="s">
        <v>28</v>
      </c>
    </row>
    <row r="19" spans="1:19" x14ac:dyDescent="0.25">
      <c r="A19" t="s">
        <v>19</v>
      </c>
      <c r="B19">
        <v>5</v>
      </c>
      <c r="C19">
        <v>10</v>
      </c>
      <c r="D19">
        <v>15</v>
      </c>
      <c r="E19">
        <v>20</v>
      </c>
      <c r="F19">
        <v>25</v>
      </c>
      <c r="G19">
        <v>30</v>
      </c>
      <c r="I19">
        <v>5</v>
      </c>
      <c r="J19">
        <v>4.5053333333333345</v>
      </c>
      <c r="N19">
        <v>5</v>
      </c>
      <c r="O19">
        <v>4.5586666666666664</v>
      </c>
      <c r="P19">
        <v>4.4533333333333331</v>
      </c>
      <c r="Q19">
        <v>4.5053333333333345</v>
      </c>
      <c r="R19">
        <v>4.42</v>
      </c>
      <c r="S19">
        <v>4.350666666666668</v>
      </c>
    </row>
    <row r="20" spans="1:19" x14ac:dyDescent="0.25">
      <c r="A20" t="s">
        <v>1</v>
      </c>
      <c r="B20">
        <v>4.5</v>
      </c>
      <c r="C20">
        <v>4.5</v>
      </c>
      <c r="D20">
        <v>4.38</v>
      </c>
      <c r="E20">
        <v>4.34</v>
      </c>
      <c r="F20">
        <v>4.38</v>
      </c>
      <c r="G20">
        <v>4.22</v>
      </c>
      <c r="I20">
        <v>10</v>
      </c>
      <c r="J20">
        <v>4.4719999999999995</v>
      </c>
      <c r="N20">
        <v>10</v>
      </c>
      <c r="O20">
        <v>4.6066666666666665</v>
      </c>
      <c r="P20">
        <v>4.4226666666666672</v>
      </c>
      <c r="Q20">
        <v>4.4719999999999995</v>
      </c>
      <c r="R20">
        <v>4.3586666666666662</v>
      </c>
      <c r="S20">
        <v>4.28</v>
      </c>
    </row>
    <row r="21" spans="1:19" x14ac:dyDescent="0.25">
      <c r="A21" t="s">
        <v>2</v>
      </c>
      <c r="B21">
        <v>4.5</v>
      </c>
      <c r="C21">
        <v>4.46</v>
      </c>
      <c r="D21">
        <v>4.34</v>
      </c>
      <c r="E21">
        <v>4.38</v>
      </c>
      <c r="F21">
        <v>4.38</v>
      </c>
      <c r="G21">
        <v>4.28</v>
      </c>
      <c r="I21">
        <v>15</v>
      </c>
      <c r="J21">
        <v>4.3839999999999995</v>
      </c>
      <c r="N21">
        <v>15</v>
      </c>
      <c r="O21">
        <v>4.4800000000000004</v>
      </c>
      <c r="P21">
        <v>4.4733333333333327</v>
      </c>
      <c r="Q21">
        <v>4.3839999999999995</v>
      </c>
      <c r="R21">
        <v>4.3706666666666667</v>
      </c>
      <c r="S21">
        <v>4.2333333333333334</v>
      </c>
    </row>
    <row r="22" spans="1:19" x14ac:dyDescent="0.25">
      <c r="A22" t="s">
        <v>3</v>
      </c>
      <c r="B22">
        <v>4.5</v>
      </c>
      <c r="C22">
        <v>4.4800000000000004</v>
      </c>
      <c r="D22">
        <v>4.42</v>
      </c>
      <c r="E22">
        <v>4.34</v>
      </c>
      <c r="F22">
        <v>4.38</v>
      </c>
      <c r="G22">
        <v>4.2</v>
      </c>
      <c r="I22">
        <v>20</v>
      </c>
      <c r="J22">
        <v>4.3493333333333339</v>
      </c>
      <c r="N22">
        <v>20</v>
      </c>
      <c r="O22">
        <v>4.4520000000000008</v>
      </c>
      <c r="P22">
        <v>4.3746666666666663</v>
      </c>
      <c r="Q22">
        <v>4.3493333333333339</v>
      </c>
      <c r="R22">
        <v>4.373333333333334</v>
      </c>
      <c r="S22">
        <v>4.2439999999999998</v>
      </c>
    </row>
    <row r="23" spans="1:19" x14ac:dyDescent="0.25">
      <c r="A23" t="s">
        <v>4</v>
      </c>
      <c r="B23">
        <v>4.46</v>
      </c>
      <c r="C23">
        <v>4.4000000000000004</v>
      </c>
      <c r="D23">
        <v>4.38</v>
      </c>
      <c r="E23">
        <v>4.34</v>
      </c>
      <c r="F23">
        <v>4.3600000000000003</v>
      </c>
      <c r="G23">
        <v>4.28</v>
      </c>
      <c r="I23">
        <v>25</v>
      </c>
      <c r="J23">
        <v>4.3813333333333331</v>
      </c>
      <c r="N23">
        <v>25</v>
      </c>
      <c r="O23">
        <v>4.4360000000000008</v>
      </c>
      <c r="P23">
        <v>4.4670000000000005</v>
      </c>
      <c r="Q23">
        <v>4.3813333333333331</v>
      </c>
      <c r="R23">
        <v>4.3573333333333331</v>
      </c>
      <c r="S23">
        <v>4.2960000000000003</v>
      </c>
    </row>
    <row r="24" spans="1:19" x14ac:dyDescent="0.25">
      <c r="A24" t="s">
        <v>5</v>
      </c>
      <c r="B24">
        <v>4.4400000000000004</v>
      </c>
      <c r="C24">
        <v>4.4800000000000004</v>
      </c>
      <c r="D24">
        <v>4.38</v>
      </c>
      <c r="E24">
        <v>4.3</v>
      </c>
      <c r="F24">
        <v>4.3600000000000003</v>
      </c>
      <c r="G24">
        <v>4.2</v>
      </c>
      <c r="I24">
        <v>30</v>
      </c>
      <c r="J24">
        <v>4.2480000000000002</v>
      </c>
      <c r="N24">
        <v>30</v>
      </c>
      <c r="O24">
        <v>4.516</v>
      </c>
      <c r="P24">
        <v>4.465066666666667</v>
      </c>
      <c r="Q24">
        <v>4.2480000000000002</v>
      </c>
      <c r="R24">
        <v>4.3760000000000003</v>
      </c>
      <c r="S24">
        <v>4.2666666666666666</v>
      </c>
    </row>
    <row r="25" spans="1:19" x14ac:dyDescent="0.25">
      <c r="A25" t="s">
        <v>6</v>
      </c>
      <c r="B25">
        <v>4.5199999999999996</v>
      </c>
      <c r="C25">
        <v>4.4800000000000004</v>
      </c>
      <c r="D25">
        <v>4.38</v>
      </c>
      <c r="E25">
        <v>4.34</v>
      </c>
      <c r="F25">
        <v>4.38</v>
      </c>
      <c r="G25">
        <v>4.26</v>
      </c>
    </row>
    <row r="26" spans="1:19" x14ac:dyDescent="0.25">
      <c r="A26" t="s">
        <v>7</v>
      </c>
      <c r="B26">
        <v>4.5</v>
      </c>
      <c r="C26">
        <v>4.5199999999999996</v>
      </c>
      <c r="D26">
        <v>4.38</v>
      </c>
      <c r="E26">
        <v>4.38</v>
      </c>
      <c r="F26">
        <v>4.4000000000000004</v>
      </c>
      <c r="G26">
        <v>4.24</v>
      </c>
    </row>
    <row r="27" spans="1:19" x14ac:dyDescent="0.25">
      <c r="A27" t="s">
        <v>8</v>
      </c>
      <c r="B27">
        <v>4.5</v>
      </c>
      <c r="C27">
        <v>4.4800000000000004</v>
      </c>
      <c r="D27">
        <v>4.4000000000000004</v>
      </c>
      <c r="E27">
        <v>4.3600000000000003</v>
      </c>
      <c r="F27">
        <v>4.42</v>
      </c>
      <c r="G27">
        <v>4.26</v>
      </c>
    </row>
    <row r="28" spans="1:19" x14ac:dyDescent="0.25">
      <c r="A28" t="s">
        <v>9</v>
      </c>
      <c r="B28">
        <v>4.4400000000000004</v>
      </c>
      <c r="C28">
        <v>4.4400000000000004</v>
      </c>
      <c r="D28">
        <v>4.4000000000000004</v>
      </c>
      <c r="E28">
        <v>4.3600000000000003</v>
      </c>
      <c r="F28">
        <v>4.4000000000000004</v>
      </c>
      <c r="G28">
        <v>4.24</v>
      </c>
    </row>
    <row r="29" spans="1:19" x14ac:dyDescent="0.25">
      <c r="A29" t="s">
        <v>10</v>
      </c>
      <c r="B29">
        <v>4.4800000000000004</v>
      </c>
      <c r="C29">
        <v>4.4800000000000004</v>
      </c>
      <c r="D29">
        <v>4.38</v>
      </c>
      <c r="E29">
        <v>4.4000000000000004</v>
      </c>
      <c r="F29">
        <v>4.38</v>
      </c>
      <c r="G29">
        <v>4.24</v>
      </c>
    </row>
    <row r="30" spans="1:19" x14ac:dyDescent="0.25">
      <c r="A30" t="s">
        <v>11</v>
      </c>
      <c r="B30">
        <v>4.4800000000000004</v>
      </c>
      <c r="C30">
        <v>4.46</v>
      </c>
      <c r="D30">
        <v>4.38</v>
      </c>
      <c r="E30">
        <v>4.32</v>
      </c>
      <c r="F30">
        <v>4.38</v>
      </c>
      <c r="G30">
        <v>4.26</v>
      </c>
    </row>
    <row r="31" spans="1:19" x14ac:dyDescent="0.25">
      <c r="A31" t="s">
        <v>12</v>
      </c>
      <c r="B31">
        <v>4.58</v>
      </c>
      <c r="C31">
        <v>4.4800000000000004</v>
      </c>
      <c r="D31">
        <v>4.46</v>
      </c>
      <c r="E31">
        <v>4.38</v>
      </c>
      <c r="F31">
        <v>4.46</v>
      </c>
      <c r="G31">
        <v>4.3</v>
      </c>
    </row>
    <row r="32" spans="1:19" x14ac:dyDescent="0.25">
      <c r="A32" t="s">
        <v>13</v>
      </c>
      <c r="B32">
        <v>4.54</v>
      </c>
      <c r="C32">
        <v>4.46</v>
      </c>
      <c r="D32">
        <v>4.34</v>
      </c>
      <c r="E32">
        <v>4.32</v>
      </c>
      <c r="F32">
        <v>4.32</v>
      </c>
      <c r="G32">
        <v>4.24</v>
      </c>
    </row>
    <row r="33" spans="1:10" x14ac:dyDescent="0.25">
      <c r="A33" t="s">
        <v>14</v>
      </c>
      <c r="B33">
        <v>4.5999999999999996</v>
      </c>
      <c r="C33">
        <v>4.5199999999999996</v>
      </c>
      <c r="D33">
        <v>4.4000000000000004</v>
      </c>
      <c r="E33">
        <v>4.34</v>
      </c>
      <c r="F33">
        <v>4.4000000000000004</v>
      </c>
      <c r="G33">
        <v>4.26</v>
      </c>
    </row>
    <row r="34" spans="1:10" x14ac:dyDescent="0.25">
      <c r="A34" t="s">
        <v>15</v>
      </c>
      <c r="B34">
        <v>4.54</v>
      </c>
      <c r="C34">
        <v>4.4400000000000004</v>
      </c>
      <c r="D34">
        <v>4.34</v>
      </c>
      <c r="E34">
        <v>4.34</v>
      </c>
      <c r="F34">
        <v>4.32</v>
      </c>
      <c r="G34">
        <v>4.24</v>
      </c>
    </row>
    <row r="35" spans="1:10" x14ac:dyDescent="0.25">
      <c r="A35" t="s">
        <v>16</v>
      </c>
      <c r="B35">
        <f>AVERAGE(B20:B34)</f>
        <v>4.5053333333333345</v>
      </c>
      <c r="C35">
        <f>AVERAGE(C20:C34)</f>
        <v>4.4719999999999995</v>
      </c>
      <c r="D35">
        <f t="shared" ref="D35:G35" si="1">AVERAGE(D20:D34)</f>
        <v>4.3839999999999995</v>
      </c>
      <c r="E35">
        <f t="shared" si="1"/>
        <v>4.3493333333333339</v>
      </c>
      <c r="F35">
        <f t="shared" si="1"/>
        <v>4.3813333333333331</v>
      </c>
      <c r="G35">
        <f t="shared" si="1"/>
        <v>4.2480000000000002</v>
      </c>
    </row>
    <row r="36" spans="1:10" x14ac:dyDescent="0.25">
      <c r="A36" t="s">
        <v>21</v>
      </c>
      <c r="B36">
        <f>_xlfn.STDEV.S(B20:B34)</f>
        <v>4.5648762566027012E-2</v>
      </c>
      <c r="C36">
        <f t="shared" ref="C36:G36" si="2">_xlfn.STDEV.S(C20:C34)</f>
        <v>3.0983866769659175E-2</v>
      </c>
      <c r="D36">
        <f t="shared" si="2"/>
        <v>3.1350552512789107E-2</v>
      </c>
      <c r="E36">
        <f t="shared" si="2"/>
        <v>2.7115274205474989E-2</v>
      </c>
      <c r="F36">
        <f t="shared" si="2"/>
        <v>3.5023801430836457E-2</v>
      </c>
      <c r="G36">
        <f t="shared" si="2"/>
        <v>2.8081514000698488E-2</v>
      </c>
    </row>
    <row r="38" spans="1:10" x14ac:dyDescent="0.25">
      <c r="A38" t="s">
        <v>20</v>
      </c>
      <c r="B38">
        <v>5</v>
      </c>
      <c r="C38">
        <v>10</v>
      </c>
      <c r="D38">
        <v>15</v>
      </c>
      <c r="E38">
        <v>20</v>
      </c>
      <c r="F38">
        <v>25</v>
      </c>
      <c r="G38">
        <v>30</v>
      </c>
      <c r="I38">
        <v>5</v>
      </c>
      <c r="J38">
        <v>4.4533333333333331</v>
      </c>
    </row>
    <row r="39" spans="1:10" x14ac:dyDescent="0.25">
      <c r="A39" t="s">
        <v>1</v>
      </c>
      <c r="B39">
        <v>4.38</v>
      </c>
      <c r="C39">
        <v>4.38</v>
      </c>
      <c r="D39">
        <v>4.4400000000000004</v>
      </c>
      <c r="E39">
        <v>4.34</v>
      </c>
      <c r="F39">
        <v>4.38</v>
      </c>
      <c r="G39">
        <v>4.46</v>
      </c>
      <c r="I39">
        <v>10</v>
      </c>
      <c r="J39">
        <v>4.4226666666666672</v>
      </c>
    </row>
    <row r="40" spans="1:10" x14ac:dyDescent="0.25">
      <c r="A40" t="s">
        <v>2</v>
      </c>
      <c r="B40">
        <v>4.42</v>
      </c>
      <c r="C40">
        <v>4.42</v>
      </c>
      <c r="D40">
        <v>4.46</v>
      </c>
      <c r="E40">
        <v>4.38</v>
      </c>
      <c r="F40">
        <v>4.42</v>
      </c>
      <c r="G40">
        <v>4.4800000000000004</v>
      </c>
      <c r="I40">
        <v>15</v>
      </c>
      <c r="J40">
        <v>4.4733333333333327</v>
      </c>
    </row>
    <row r="41" spans="1:10" x14ac:dyDescent="0.25">
      <c r="A41" t="s">
        <v>3</v>
      </c>
      <c r="B41">
        <v>4.4000000000000004</v>
      </c>
      <c r="C41">
        <v>4.4400000000000004</v>
      </c>
      <c r="D41">
        <v>4.42</v>
      </c>
      <c r="E41">
        <v>4.32</v>
      </c>
      <c r="F41">
        <v>4.34</v>
      </c>
      <c r="G41">
        <v>4.46</v>
      </c>
      <c r="I41">
        <v>20</v>
      </c>
      <c r="J41">
        <v>4.3746666666666663</v>
      </c>
    </row>
    <row r="42" spans="1:10" x14ac:dyDescent="0.25">
      <c r="A42" t="s">
        <v>4</v>
      </c>
      <c r="B42">
        <v>4.4000000000000004</v>
      </c>
      <c r="C42">
        <v>4.3600000000000003</v>
      </c>
      <c r="D42">
        <v>4.5</v>
      </c>
      <c r="E42">
        <v>4.34</v>
      </c>
      <c r="F42">
        <v>4.32</v>
      </c>
      <c r="G42">
        <v>4.5</v>
      </c>
      <c r="I42">
        <v>25</v>
      </c>
      <c r="J42">
        <v>4.4670000000000005</v>
      </c>
    </row>
    <row r="43" spans="1:10" x14ac:dyDescent="0.25">
      <c r="A43" t="s">
        <v>5</v>
      </c>
      <c r="B43">
        <v>4.38</v>
      </c>
      <c r="C43">
        <v>4.38</v>
      </c>
      <c r="D43">
        <v>4.42</v>
      </c>
      <c r="E43">
        <v>4.26</v>
      </c>
      <c r="F43">
        <v>4.3600000000000003</v>
      </c>
      <c r="G43">
        <v>4.4400000000000004</v>
      </c>
      <c r="I43">
        <v>30</v>
      </c>
      <c r="J43">
        <v>4.465066666666667</v>
      </c>
    </row>
    <row r="44" spans="1:10" x14ac:dyDescent="0.25">
      <c r="A44" t="s">
        <v>6</v>
      </c>
      <c r="B44">
        <v>4.42</v>
      </c>
      <c r="C44">
        <v>4.4400000000000004</v>
      </c>
      <c r="D44">
        <v>4.4400000000000004</v>
      </c>
      <c r="E44">
        <v>4.4000000000000004</v>
      </c>
      <c r="F44">
        <v>4.5199999999999996</v>
      </c>
      <c r="G44">
        <v>4.4400000000000004</v>
      </c>
    </row>
    <row r="45" spans="1:10" x14ac:dyDescent="0.25">
      <c r="A45" t="s">
        <v>7</v>
      </c>
      <c r="B45">
        <v>4.4800000000000004</v>
      </c>
      <c r="C45">
        <v>4.42</v>
      </c>
      <c r="D45">
        <v>4.5199999999999996</v>
      </c>
      <c r="E45">
        <v>4.4000000000000004</v>
      </c>
      <c r="F45">
        <v>4.5</v>
      </c>
      <c r="G45">
        <v>4.46</v>
      </c>
    </row>
    <row r="46" spans="1:10" x14ac:dyDescent="0.25">
      <c r="A46" t="s">
        <v>8</v>
      </c>
      <c r="B46">
        <v>4.42</v>
      </c>
      <c r="C46">
        <v>4.4000000000000004</v>
      </c>
      <c r="D46">
        <v>4.46</v>
      </c>
      <c r="E46">
        <v>4.4000000000000004</v>
      </c>
      <c r="F46">
        <v>4.4800000000000004</v>
      </c>
      <c r="G46">
        <v>4.5599999999999996</v>
      </c>
    </row>
    <row r="47" spans="1:10" x14ac:dyDescent="0.25">
      <c r="A47" t="s">
        <v>9</v>
      </c>
      <c r="B47">
        <v>4.4000000000000004</v>
      </c>
      <c r="C47">
        <v>4.4400000000000004</v>
      </c>
      <c r="D47">
        <v>4.4400000000000004</v>
      </c>
      <c r="E47">
        <v>4.3600000000000003</v>
      </c>
      <c r="F47">
        <v>4.46</v>
      </c>
      <c r="G47">
        <v>4.4400000000000004</v>
      </c>
    </row>
    <row r="48" spans="1:10" x14ac:dyDescent="0.25">
      <c r="A48" t="s">
        <v>10</v>
      </c>
      <c r="B48">
        <v>4.4800000000000004</v>
      </c>
      <c r="C48">
        <v>4.46</v>
      </c>
      <c r="D48">
        <v>4.4800000000000004</v>
      </c>
      <c r="E48">
        <v>4.34</v>
      </c>
      <c r="F48">
        <v>4.4400000000000004</v>
      </c>
      <c r="G48">
        <v>4.46</v>
      </c>
    </row>
    <row r="49" spans="1:15" x14ac:dyDescent="0.25">
      <c r="A49" t="s">
        <v>11</v>
      </c>
      <c r="B49">
        <v>4.4800000000000004</v>
      </c>
      <c r="C49">
        <v>4.42</v>
      </c>
      <c r="D49">
        <v>4.4800000000000004</v>
      </c>
      <c r="E49">
        <v>4.4400000000000004</v>
      </c>
      <c r="F49">
        <v>4.5599999999999996</v>
      </c>
      <c r="G49">
        <v>4.4800000000000004</v>
      </c>
    </row>
    <row r="50" spans="1:15" x14ac:dyDescent="0.25">
      <c r="A50" t="s">
        <v>12</v>
      </c>
      <c r="B50">
        <v>4.58</v>
      </c>
      <c r="C50">
        <v>4.46</v>
      </c>
      <c r="D50">
        <v>4.5</v>
      </c>
      <c r="E50">
        <v>4.46</v>
      </c>
      <c r="F50">
        <v>4.5999999999999996</v>
      </c>
      <c r="G50">
        <v>4.5199999999999996</v>
      </c>
    </row>
    <row r="51" spans="1:15" x14ac:dyDescent="0.25">
      <c r="A51" t="s">
        <v>13</v>
      </c>
      <c r="B51">
        <v>4.5199999999999996</v>
      </c>
      <c r="C51">
        <v>4.4400000000000004</v>
      </c>
      <c r="D51">
        <v>4.5</v>
      </c>
      <c r="E51">
        <v>4.42</v>
      </c>
      <c r="F51">
        <v>4.5999999999999996</v>
      </c>
      <c r="G51">
        <v>4.4000000000000004</v>
      </c>
    </row>
    <row r="52" spans="1:15" x14ac:dyDescent="0.25">
      <c r="A52" t="s">
        <v>14</v>
      </c>
      <c r="B52">
        <v>4.5</v>
      </c>
      <c r="C52">
        <v>4.4800000000000004</v>
      </c>
      <c r="D52">
        <v>4.5199999999999996</v>
      </c>
      <c r="E52">
        <v>4.38</v>
      </c>
      <c r="F52">
        <v>4.5449999999999999</v>
      </c>
      <c r="G52">
        <v>4.46</v>
      </c>
    </row>
    <row r="53" spans="1:15" x14ac:dyDescent="0.25">
      <c r="A53" t="s">
        <v>15</v>
      </c>
      <c r="B53">
        <v>4.54</v>
      </c>
      <c r="C53">
        <v>4.4000000000000004</v>
      </c>
      <c r="D53">
        <v>4.5199999999999996</v>
      </c>
      <c r="E53">
        <v>4.38</v>
      </c>
      <c r="F53">
        <v>4.4800000000000004</v>
      </c>
      <c r="G53">
        <v>4.4160000000000004</v>
      </c>
    </row>
    <row r="54" spans="1:15" x14ac:dyDescent="0.25">
      <c r="A54" t="s">
        <v>16</v>
      </c>
      <c r="B54">
        <f>AVERAGE(B39:B53)</f>
        <v>4.4533333333333331</v>
      </c>
      <c r="C54">
        <f>AVERAGE(C39:C53)</f>
        <v>4.4226666666666672</v>
      </c>
      <c r="D54">
        <f t="shared" ref="D54" si="3">AVERAGE(D39:D53)</f>
        <v>4.4733333333333327</v>
      </c>
      <c r="E54">
        <f t="shared" ref="E54" si="4">AVERAGE(E39:E53)</f>
        <v>4.3746666666666663</v>
      </c>
      <c r="F54">
        <f t="shared" ref="F54" si="5">AVERAGE(F39:F53)</f>
        <v>4.4670000000000005</v>
      </c>
      <c r="G54">
        <f t="shared" ref="G54" si="6">AVERAGE(G39:G53)</f>
        <v>4.465066666666667</v>
      </c>
    </row>
    <row r="55" spans="1:15" x14ac:dyDescent="0.25">
      <c r="A55" t="s">
        <v>21</v>
      </c>
      <c r="B55">
        <f>_xlfn.STDEV.S(B39:B53)</f>
        <v>6.2640318675829879E-2</v>
      </c>
      <c r="C55">
        <f t="shared" ref="C55:G55" si="7">_xlfn.STDEV.S(C39:C53)</f>
        <v>3.3693294514459377E-2</v>
      </c>
      <c r="D55">
        <f t="shared" si="7"/>
        <v>3.5989416433697324E-2</v>
      </c>
      <c r="E55">
        <f t="shared" si="7"/>
        <v>5.0407860309205646E-2</v>
      </c>
      <c r="F55">
        <f t="shared" si="7"/>
        <v>9.0273394276972244E-2</v>
      </c>
      <c r="G55">
        <f t="shared" si="7"/>
        <v>3.9956166458948755E-2</v>
      </c>
      <c r="J55">
        <v>4.5586666666666664</v>
      </c>
      <c r="K55">
        <v>4.6066666666666665</v>
      </c>
      <c r="L55">
        <v>4.4800000000000004</v>
      </c>
      <c r="M55">
        <v>4.4520000000000008</v>
      </c>
      <c r="N55">
        <v>4.4360000000000008</v>
      </c>
      <c r="O55">
        <v>4.516</v>
      </c>
    </row>
    <row r="57" spans="1:15" x14ac:dyDescent="0.25">
      <c r="A57" t="s">
        <v>17</v>
      </c>
      <c r="B57">
        <v>5</v>
      </c>
      <c r="C57">
        <v>10</v>
      </c>
      <c r="D57">
        <v>15</v>
      </c>
      <c r="E57">
        <v>20</v>
      </c>
      <c r="F57">
        <v>25</v>
      </c>
      <c r="G57">
        <v>30</v>
      </c>
      <c r="I57">
        <v>5</v>
      </c>
      <c r="J57">
        <v>4.5586666666666664</v>
      </c>
    </row>
    <row r="58" spans="1:15" x14ac:dyDescent="0.25">
      <c r="A58" t="s">
        <v>1</v>
      </c>
      <c r="B58">
        <v>4.5199999999999996</v>
      </c>
      <c r="C58">
        <v>4.5999999999999996</v>
      </c>
      <c r="D58">
        <v>4.46</v>
      </c>
      <c r="E58">
        <v>4.4000000000000004</v>
      </c>
      <c r="F58">
        <v>4.38</v>
      </c>
      <c r="G58">
        <v>4.4800000000000004</v>
      </c>
      <c r="I58">
        <v>10</v>
      </c>
      <c r="J58">
        <v>4.6066666666666665</v>
      </c>
    </row>
    <row r="59" spans="1:15" x14ac:dyDescent="0.25">
      <c r="A59" t="s">
        <v>2</v>
      </c>
      <c r="B59">
        <v>4.54</v>
      </c>
      <c r="C59">
        <v>4.5</v>
      </c>
      <c r="D59">
        <v>4.5199999999999996</v>
      </c>
      <c r="E59">
        <v>4.46</v>
      </c>
      <c r="F59">
        <v>4.46</v>
      </c>
      <c r="G59">
        <v>4.5199999999999996</v>
      </c>
      <c r="I59">
        <v>15</v>
      </c>
      <c r="J59">
        <v>4.4800000000000004</v>
      </c>
    </row>
    <row r="60" spans="1:15" x14ac:dyDescent="0.25">
      <c r="A60" t="s">
        <v>3</v>
      </c>
      <c r="B60">
        <v>4.54</v>
      </c>
      <c r="C60">
        <v>4.58</v>
      </c>
      <c r="D60">
        <v>4.4800000000000004</v>
      </c>
      <c r="E60">
        <v>4.46</v>
      </c>
      <c r="F60">
        <v>4.4000000000000004</v>
      </c>
      <c r="G60">
        <v>4.5</v>
      </c>
      <c r="I60">
        <v>20</v>
      </c>
      <c r="J60">
        <v>4.4520000000000008</v>
      </c>
    </row>
    <row r="61" spans="1:15" x14ac:dyDescent="0.25">
      <c r="A61" t="s">
        <v>4</v>
      </c>
      <c r="B61">
        <v>4.58</v>
      </c>
      <c r="C61">
        <v>4.5199999999999996</v>
      </c>
      <c r="D61">
        <v>4.5</v>
      </c>
      <c r="E61">
        <v>4.46</v>
      </c>
      <c r="F61">
        <v>4.46</v>
      </c>
      <c r="G61">
        <v>4.5599999999999996</v>
      </c>
      <c r="I61">
        <v>25</v>
      </c>
      <c r="J61">
        <v>4.4360000000000008</v>
      </c>
    </row>
    <row r="62" spans="1:15" x14ac:dyDescent="0.25">
      <c r="A62" t="s">
        <v>5</v>
      </c>
      <c r="B62">
        <v>4.4800000000000004</v>
      </c>
      <c r="C62">
        <v>4.5</v>
      </c>
      <c r="D62">
        <v>4.4400000000000004</v>
      </c>
      <c r="E62">
        <v>4.46</v>
      </c>
      <c r="F62">
        <v>4.46</v>
      </c>
      <c r="G62">
        <v>4.5</v>
      </c>
      <c r="I62">
        <v>30</v>
      </c>
      <c r="J62">
        <v>4.516</v>
      </c>
    </row>
    <row r="63" spans="1:15" x14ac:dyDescent="0.25">
      <c r="A63" t="s">
        <v>6</v>
      </c>
      <c r="B63">
        <v>4.5</v>
      </c>
      <c r="C63">
        <v>4.6399999999999997</v>
      </c>
      <c r="D63">
        <v>4.42</v>
      </c>
      <c r="E63">
        <v>4.4000000000000004</v>
      </c>
      <c r="F63">
        <v>4.3600000000000003</v>
      </c>
      <c r="G63">
        <v>4.4000000000000004</v>
      </c>
    </row>
    <row r="64" spans="1:15" x14ac:dyDescent="0.25">
      <c r="A64" t="s">
        <v>7</v>
      </c>
      <c r="B64">
        <v>4.5999999999999996</v>
      </c>
      <c r="C64">
        <v>4.6399999999999997</v>
      </c>
      <c r="D64">
        <v>4.4400000000000004</v>
      </c>
      <c r="E64">
        <v>4.42</v>
      </c>
      <c r="F64">
        <v>4.46</v>
      </c>
      <c r="G64">
        <v>4.5</v>
      </c>
    </row>
    <row r="65" spans="1:7" x14ac:dyDescent="0.25">
      <c r="A65" t="s">
        <v>8</v>
      </c>
      <c r="B65">
        <v>4.5599999999999996</v>
      </c>
      <c r="C65">
        <v>4.5999999999999996</v>
      </c>
      <c r="D65">
        <v>4.4400000000000004</v>
      </c>
      <c r="E65">
        <v>4.42</v>
      </c>
      <c r="F65">
        <v>4.4400000000000004</v>
      </c>
      <c r="G65">
        <v>4.5</v>
      </c>
    </row>
    <row r="66" spans="1:7" x14ac:dyDescent="0.25">
      <c r="A66" t="s">
        <v>9</v>
      </c>
      <c r="B66">
        <v>4.5599999999999996</v>
      </c>
      <c r="C66">
        <v>4.62</v>
      </c>
      <c r="D66">
        <v>4.4400000000000004</v>
      </c>
      <c r="E66">
        <v>4.4400000000000004</v>
      </c>
      <c r="F66">
        <v>4.42</v>
      </c>
      <c r="G66">
        <v>4.4400000000000004</v>
      </c>
    </row>
    <row r="67" spans="1:7" x14ac:dyDescent="0.25">
      <c r="A67" t="s">
        <v>10</v>
      </c>
      <c r="B67">
        <v>4.54</v>
      </c>
      <c r="C67">
        <v>4.46</v>
      </c>
      <c r="D67">
        <v>4.46</v>
      </c>
      <c r="E67">
        <v>4.42</v>
      </c>
      <c r="F67">
        <v>4.42</v>
      </c>
      <c r="G67">
        <v>4.5</v>
      </c>
    </row>
    <row r="68" spans="1:7" x14ac:dyDescent="0.25">
      <c r="A68" t="s">
        <v>11</v>
      </c>
      <c r="B68">
        <v>4.58</v>
      </c>
      <c r="C68">
        <v>4.74</v>
      </c>
      <c r="D68">
        <v>4.4800000000000004</v>
      </c>
      <c r="E68">
        <v>4.4800000000000004</v>
      </c>
      <c r="F68">
        <v>4.42</v>
      </c>
      <c r="G68">
        <v>4.5199999999999996</v>
      </c>
    </row>
    <row r="69" spans="1:7" x14ac:dyDescent="0.25">
      <c r="A69" t="s">
        <v>12</v>
      </c>
      <c r="B69">
        <v>4.62</v>
      </c>
      <c r="C69">
        <v>4.76</v>
      </c>
      <c r="D69">
        <v>4.58</v>
      </c>
      <c r="E69">
        <v>4.5</v>
      </c>
      <c r="F69">
        <v>4.5</v>
      </c>
      <c r="G69">
        <v>4.5199999999999996</v>
      </c>
    </row>
    <row r="70" spans="1:7" x14ac:dyDescent="0.25">
      <c r="A70" t="s">
        <v>13</v>
      </c>
      <c r="B70">
        <v>4.54</v>
      </c>
      <c r="C70">
        <v>4.62</v>
      </c>
      <c r="D70">
        <v>4.4800000000000004</v>
      </c>
      <c r="E70">
        <v>4.4800000000000004</v>
      </c>
      <c r="F70">
        <v>4.42</v>
      </c>
      <c r="G70">
        <v>4.4800000000000004</v>
      </c>
    </row>
    <row r="71" spans="1:7" x14ac:dyDescent="0.25">
      <c r="A71" t="s">
        <v>14</v>
      </c>
      <c r="B71">
        <v>4.62</v>
      </c>
      <c r="C71">
        <v>4.68</v>
      </c>
      <c r="D71">
        <v>4.54</v>
      </c>
      <c r="E71">
        <v>4.5</v>
      </c>
      <c r="F71">
        <v>4.5</v>
      </c>
      <c r="G71">
        <v>4.5</v>
      </c>
    </row>
    <row r="72" spans="1:7" x14ac:dyDescent="0.25">
      <c r="A72" t="s">
        <v>15</v>
      </c>
      <c r="B72">
        <v>4.5999999999999996</v>
      </c>
      <c r="C72">
        <v>4.6399999999999997</v>
      </c>
      <c r="D72">
        <v>4.5199999999999996</v>
      </c>
      <c r="E72">
        <v>4.4800000000000004</v>
      </c>
      <c r="F72">
        <v>4.4400000000000004</v>
      </c>
      <c r="G72">
        <v>4.5</v>
      </c>
    </row>
    <row r="73" spans="1:7" x14ac:dyDescent="0.25">
      <c r="A73" t="s">
        <v>16</v>
      </c>
      <c r="B73">
        <f>AVERAGE(B58:B72)</f>
        <v>4.5586666666666664</v>
      </c>
      <c r="C73">
        <f>AVERAGE(C58:C72)</f>
        <v>4.6066666666666665</v>
      </c>
      <c r="D73">
        <f t="shared" ref="D73" si="8">AVERAGE(D58:D72)</f>
        <v>4.4800000000000004</v>
      </c>
      <c r="E73">
        <f t="shared" ref="E73" si="9">AVERAGE(E58:E72)</f>
        <v>4.4520000000000008</v>
      </c>
      <c r="F73">
        <f t="shared" ref="F73" si="10">AVERAGE(F58:F72)</f>
        <v>4.4360000000000008</v>
      </c>
      <c r="G73">
        <f t="shared" ref="G73" si="11">AVERAGE(G58:G72)</f>
        <v>4.4946666666666664</v>
      </c>
    </row>
    <row r="74" spans="1:7" x14ac:dyDescent="0.25">
      <c r="A74" t="s">
        <v>21</v>
      </c>
      <c r="B74">
        <f>_xlfn.STDEV.S(B58:B72)</f>
        <v>4.172472146045287E-2</v>
      </c>
      <c r="C74">
        <f t="shared" ref="C74:G74" si="12">_xlfn.STDEV.S(C58:C72)</f>
        <v>8.5746025869313333E-2</v>
      </c>
      <c r="D74">
        <f t="shared" si="12"/>
        <v>4.4721359549995662E-2</v>
      </c>
      <c r="E74">
        <f t="shared" si="12"/>
        <v>3.3636714634883283E-2</v>
      </c>
      <c r="F74">
        <f t="shared" si="12"/>
        <v>3.9424430424366448E-2</v>
      </c>
      <c r="G74">
        <f t="shared" si="12"/>
        <v>3.6619016657364833E-2</v>
      </c>
    </row>
    <row r="76" spans="1:7" x14ac:dyDescent="0.25">
      <c r="A76" t="s">
        <v>22</v>
      </c>
      <c r="B76">
        <v>5</v>
      </c>
      <c r="C76">
        <v>10</v>
      </c>
      <c r="D76">
        <v>15</v>
      </c>
      <c r="E76">
        <v>20</v>
      </c>
      <c r="F76">
        <v>25</v>
      </c>
      <c r="G76">
        <v>30</v>
      </c>
    </row>
    <row r="77" spans="1:7" x14ac:dyDescent="0.25">
      <c r="A77" t="s">
        <v>1</v>
      </c>
      <c r="B77">
        <v>4.42</v>
      </c>
      <c r="C77">
        <v>4.3</v>
      </c>
      <c r="D77">
        <v>4.3</v>
      </c>
      <c r="E77">
        <v>4.38</v>
      </c>
      <c r="F77">
        <v>4.3600000000000003</v>
      </c>
      <c r="G77">
        <v>4.32</v>
      </c>
    </row>
    <row r="78" spans="1:7" x14ac:dyDescent="0.25">
      <c r="A78" t="s">
        <v>2</v>
      </c>
      <c r="B78">
        <v>4.4400000000000004</v>
      </c>
      <c r="C78">
        <v>4.3600000000000003</v>
      </c>
      <c r="D78">
        <v>4.3600000000000003</v>
      </c>
      <c r="E78">
        <v>4.42</v>
      </c>
      <c r="F78">
        <v>4.4400000000000004</v>
      </c>
      <c r="G78">
        <v>4.4400000000000004</v>
      </c>
    </row>
    <row r="79" spans="1:7" x14ac:dyDescent="0.25">
      <c r="A79" t="s">
        <v>3</v>
      </c>
      <c r="B79">
        <v>4.4000000000000004</v>
      </c>
      <c r="C79">
        <v>4.3</v>
      </c>
      <c r="D79">
        <v>4.32</v>
      </c>
      <c r="E79">
        <v>4.32</v>
      </c>
      <c r="F79">
        <v>4.28</v>
      </c>
      <c r="G79">
        <v>4.28</v>
      </c>
    </row>
    <row r="80" spans="1:7" x14ac:dyDescent="0.25">
      <c r="A80" t="s">
        <v>4</v>
      </c>
      <c r="B80">
        <v>4.4000000000000004</v>
      </c>
      <c r="C80">
        <v>4.3600000000000003</v>
      </c>
      <c r="D80">
        <v>4.28</v>
      </c>
      <c r="E80">
        <v>4.32</v>
      </c>
      <c r="F80">
        <v>4.32</v>
      </c>
      <c r="G80">
        <v>4.3</v>
      </c>
    </row>
    <row r="81" spans="1:11" x14ac:dyDescent="0.25">
      <c r="A81" t="s">
        <v>5</v>
      </c>
      <c r="B81">
        <v>4.38</v>
      </c>
      <c r="C81">
        <v>4.3</v>
      </c>
      <c r="D81">
        <v>4.28</v>
      </c>
      <c r="E81">
        <v>4.3</v>
      </c>
      <c r="F81">
        <v>4.32</v>
      </c>
      <c r="G81">
        <v>4.28</v>
      </c>
    </row>
    <row r="82" spans="1:11" x14ac:dyDescent="0.25">
      <c r="A82" t="s">
        <v>6</v>
      </c>
      <c r="B82">
        <v>4.38</v>
      </c>
      <c r="C82">
        <v>4.34</v>
      </c>
      <c r="D82">
        <v>4.34</v>
      </c>
      <c r="E82">
        <v>4.4000000000000004</v>
      </c>
      <c r="F82">
        <v>4.38</v>
      </c>
      <c r="G82">
        <v>4.38</v>
      </c>
    </row>
    <row r="83" spans="1:11" x14ac:dyDescent="0.25">
      <c r="A83" t="s">
        <v>7</v>
      </c>
      <c r="B83">
        <v>4.42</v>
      </c>
      <c r="C83">
        <v>4.34</v>
      </c>
      <c r="D83">
        <v>4.3600000000000003</v>
      </c>
      <c r="E83">
        <v>4.38</v>
      </c>
      <c r="F83">
        <v>4.38</v>
      </c>
      <c r="G83">
        <v>4.34</v>
      </c>
    </row>
    <row r="84" spans="1:11" x14ac:dyDescent="0.25">
      <c r="A84" t="s">
        <v>8</v>
      </c>
      <c r="B84">
        <v>4.42</v>
      </c>
      <c r="C84">
        <v>4.38</v>
      </c>
      <c r="D84">
        <v>4.46</v>
      </c>
      <c r="E84">
        <v>4.42</v>
      </c>
      <c r="F84">
        <v>4.4000000000000004</v>
      </c>
      <c r="G84">
        <v>4.4400000000000004</v>
      </c>
    </row>
    <row r="85" spans="1:11" x14ac:dyDescent="0.25">
      <c r="A85" t="s">
        <v>9</v>
      </c>
      <c r="B85">
        <v>4.3600000000000003</v>
      </c>
      <c r="C85">
        <v>4.34</v>
      </c>
      <c r="D85">
        <v>4.3600000000000003</v>
      </c>
      <c r="E85">
        <v>4.38</v>
      </c>
      <c r="F85">
        <v>4.3600000000000003</v>
      </c>
      <c r="G85">
        <v>4.38</v>
      </c>
    </row>
    <row r="86" spans="1:11" x14ac:dyDescent="0.25">
      <c r="A86" t="s">
        <v>10</v>
      </c>
      <c r="B86">
        <v>4.42</v>
      </c>
      <c r="C86">
        <v>4.32</v>
      </c>
      <c r="D86">
        <v>4.34</v>
      </c>
      <c r="E86">
        <v>4.3600000000000003</v>
      </c>
      <c r="F86">
        <v>4.3600000000000003</v>
      </c>
      <c r="G86">
        <v>4.38</v>
      </c>
    </row>
    <row r="87" spans="1:11" x14ac:dyDescent="0.25">
      <c r="A87" t="s">
        <v>11</v>
      </c>
      <c r="B87">
        <v>4.42</v>
      </c>
      <c r="C87">
        <v>4.38</v>
      </c>
      <c r="D87">
        <v>4.4000000000000004</v>
      </c>
      <c r="E87">
        <v>4.42</v>
      </c>
      <c r="F87">
        <v>4.34</v>
      </c>
      <c r="G87">
        <v>4.38</v>
      </c>
    </row>
    <row r="88" spans="1:11" x14ac:dyDescent="0.25">
      <c r="A88" t="s">
        <v>12</v>
      </c>
      <c r="B88">
        <v>4.4800000000000004</v>
      </c>
      <c r="C88">
        <v>4.42</v>
      </c>
      <c r="D88">
        <v>4.4800000000000004</v>
      </c>
      <c r="E88">
        <v>4.42</v>
      </c>
      <c r="F88">
        <v>4.4000000000000004</v>
      </c>
      <c r="G88">
        <v>4.46</v>
      </c>
    </row>
    <row r="89" spans="1:11" x14ac:dyDescent="0.25">
      <c r="A89" t="s">
        <v>13</v>
      </c>
      <c r="B89">
        <v>4.42</v>
      </c>
      <c r="C89">
        <v>4.38</v>
      </c>
      <c r="D89">
        <v>4.4000000000000004</v>
      </c>
      <c r="E89">
        <v>4.34</v>
      </c>
      <c r="F89">
        <v>4.34</v>
      </c>
      <c r="G89">
        <v>4.4400000000000004</v>
      </c>
    </row>
    <row r="90" spans="1:11" x14ac:dyDescent="0.25">
      <c r="A90" t="s">
        <v>14</v>
      </c>
      <c r="B90">
        <v>4.4800000000000004</v>
      </c>
      <c r="C90">
        <v>4.4400000000000004</v>
      </c>
      <c r="D90">
        <v>4.4400000000000004</v>
      </c>
      <c r="E90">
        <v>4.38</v>
      </c>
      <c r="F90">
        <v>4.38</v>
      </c>
      <c r="G90">
        <v>4.4400000000000004</v>
      </c>
    </row>
    <row r="91" spans="1:11" x14ac:dyDescent="0.25">
      <c r="A91" t="s">
        <v>15</v>
      </c>
      <c r="B91">
        <v>4.46</v>
      </c>
      <c r="C91">
        <v>4.42</v>
      </c>
      <c r="D91">
        <v>4.4400000000000004</v>
      </c>
      <c r="E91">
        <v>4.3600000000000003</v>
      </c>
      <c r="F91">
        <v>4.3</v>
      </c>
      <c r="G91">
        <v>4.38</v>
      </c>
    </row>
    <row r="92" spans="1:11" x14ac:dyDescent="0.25">
      <c r="A92" t="s">
        <v>16</v>
      </c>
      <c r="B92">
        <f t="shared" ref="B92:G92" si="13">AVERAGE(B77:B91)</f>
        <v>4.42</v>
      </c>
      <c r="C92">
        <f t="shared" si="13"/>
        <v>4.3586666666666662</v>
      </c>
      <c r="D92">
        <f t="shared" si="13"/>
        <v>4.3706666666666667</v>
      </c>
      <c r="E92">
        <f t="shared" si="13"/>
        <v>4.373333333333334</v>
      </c>
      <c r="F92">
        <f t="shared" si="13"/>
        <v>4.3573333333333331</v>
      </c>
      <c r="G92">
        <f t="shared" si="13"/>
        <v>4.3760000000000003</v>
      </c>
    </row>
    <row r="93" spans="1:11" x14ac:dyDescent="0.25">
      <c r="A93" t="s">
        <v>21</v>
      </c>
      <c r="B93">
        <f>_xlfn.STDEV.S(B77:B91)</f>
        <v>3.4641016151377615E-2</v>
      </c>
      <c r="C93">
        <f t="shared" ref="C93:G93" si="14">_xlfn.STDEV.S(C77:C91)</f>
        <v>4.5018514709691093E-2</v>
      </c>
      <c r="D93">
        <f t="shared" si="14"/>
        <v>6.4083279150388958E-2</v>
      </c>
      <c r="E93">
        <f t="shared" si="14"/>
        <v>3.9761191895520145E-2</v>
      </c>
      <c r="F93">
        <f t="shared" si="14"/>
        <v>4.199773236508763E-2</v>
      </c>
      <c r="G93">
        <f t="shared" si="14"/>
        <v>6.1038629454750151E-2</v>
      </c>
    </row>
    <row r="95" spans="1:11" x14ac:dyDescent="0.25">
      <c r="A95" t="s">
        <v>23</v>
      </c>
      <c r="B95">
        <v>5</v>
      </c>
      <c r="C95">
        <v>10</v>
      </c>
      <c r="D95">
        <v>15</v>
      </c>
      <c r="E95">
        <v>20</v>
      </c>
      <c r="F95">
        <v>25</v>
      </c>
      <c r="G95">
        <v>30</v>
      </c>
      <c r="J95">
        <v>5</v>
      </c>
      <c r="K95">
        <v>4.350666666666668</v>
      </c>
    </row>
    <row r="96" spans="1:11" x14ac:dyDescent="0.25">
      <c r="A96" t="s">
        <v>1</v>
      </c>
      <c r="B96">
        <v>4.28</v>
      </c>
      <c r="C96">
        <v>4.26</v>
      </c>
      <c r="D96">
        <v>4.24</v>
      </c>
      <c r="E96">
        <v>4.26</v>
      </c>
      <c r="F96">
        <v>4.26</v>
      </c>
      <c r="G96">
        <v>4.2</v>
      </c>
      <c r="J96">
        <v>10</v>
      </c>
      <c r="K96">
        <v>4.28</v>
      </c>
    </row>
    <row r="97" spans="1:11" x14ac:dyDescent="0.25">
      <c r="A97" t="s">
        <v>2</v>
      </c>
      <c r="B97">
        <v>4.3600000000000003</v>
      </c>
      <c r="C97">
        <v>4.3600000000000003</v>
      </c>
      <c r="D97">
        <v>4.3</v>
      </c>
      <c r="E97">
        <v>4.22</v>
      </c>
      <c r="F97">
        <v>4.32</v>
      </c>
      <c r="G97">
        <v>4.22</v>
      </c>
      <c r="J97">
        <v>15</v>
      </c>
      <c r="K97">
        <v>4.2333333333333334</v>
      </c>
    </row>
    <row r="98" spans="1:11" x14ac:dyDescent="0.25">
      <c r="A98" t="s">
        <v>3</v>
      </c>
      <c r="B98">
        <v>4.24</v>
      </c>
      <c r="C98">
        <v>4.32</v>
      </c>
      <c r="D98">
        <v>4.2</v>
      </c>
      <c r="E98">
        <v>4.2</v>
      </c>
      <c r="F98">
        <v>4.18</v>
      </c>
      <c r="G98">
        <v>4.1399999999999997</v>
      </c>
      <c r="J98">
        <v>20</v>
      </c>
      <c r="K98">
        <v>4.2439999999999998</v>
      </c>
    </row>
    <row r="99" spans="1:11" x14ac:dyDescent="0.25">
      <c r="A99" t="s">
        <v>4</v>
      </c>
      <c r="B99">
        <v>4.3600000000000003</v>
      </c>
      <c r="C99">
        <v>4.28</v>
      </c>
      <c r="D99">
        <v>4.16</v>
      </c>
      <c r="E99">
        <v>4.16</v>
      </c>
      <c r="F99">
        <v>4.2</v>
      </c>
      <c r="G99">
        <v>4.18</v>
      </c>
      <c r="J99">
        <v>25</v>
      </c>
      <c r="K99">
        <v>4.2960000000000003</v>
      </c>
    </row>
    <row r="100" spans="1:11" x14ac:dyDescent="0.25">
      <c r="A100" t="s">
        <v>5</v>
      </c>
      <c r="B100">
        <v>4.24</v>
      </c>
      <c r="C100">
        <v>4.28</v>
      </c>
      <c r="D100">
        <v>4.16</v>
      </c>
      <c r="E100">
        <v>4.12</v>
      </c>
      <c r="F100">
        <v>4.18</v>
      </c>
      <c r="G100">
        <v>4.18</v>
      </c>
      <c r="J100">
        <v>30</v>
      </c>
      <c r="K100">
        <v>4.2666666666666666</v>
      </c>
    </row>
    <row r="101" spans="1:11" x14ac:dyDescent="0.25">
      <c r="A101" t="s">
        <v>6</v>
      </c>
      <c r="B101">
        <v>4.28</v>
      </c>
      <c r="C101">
        <v>4.3</v>
      </c>
      <c r="D101">
        <v>4.28</v>
      </c>
      <c r="E101">
        <v>4.24</v>
      </c>
      <c r="F101">
        <v>4.32</v>
      </c>
      <c r="G101">
        <v>4.26</v>
      </c>
    </row>
    <row r="102" spans="1:11" x14ac:dyDescent="0.25">
      <c r="A102" t="s">
        <v>7</v>
      </c>
      <c r="B102">
        <v>4.38</v>
      </c>
      <c r="C102">
        <v>4.34</v>
      </c>
      <c r="D102">
        <v>4.26</v>
      </c>
      <c r="E102">
        <v>4.3</v>
      </c>
      <c r="F102">
        <v>4.34</v>
      </c>
      <c r="G102">
        <v>4.28</v>
      </c>
    </row>
    <row r="103" spans="1:11" x14ac:dyDescent="0.25">
      <c r="A103" t="s">
        <v>8</v>
      </c>
      <c r="B103">
        <v>4.34</v>
      </c>
      <c r="C103">
        <v>4.3</v>
      </c>
      <c r="D103">
        <v>4.28</v>
      </c>
      <c r="E103">
        <v>4.28</v>
      </c>
      <c r="F103">
        <v>4.3600000000000003</v>
      </c>
      <c r="G103">
        <v>4.32</v>
      </c>
    </row>
    <row r="104" spans="1:11" x14ac:dyDescent="0.25">
      <c r="A104" t="s">
        <v>9</v>
      </c>
      <c r="B104">
        <v>4.34</v>
      </c>
      <c r="C104">
        <v>4.24</v>
      </c>
      <c r="D104">
        <v>4.22</v>
      </c>
      <c r="E104">
        <v>4.24</v>
      </c>
      <c r="F104">
        <v>4.3</v>
      </c>
      <c r="G104">
        <v>4.3</v>
      </c>
    </row>
    <row r="105" spans="1:11" x14ac:dyDescent="0.25">
      <c r="A105" t="s">
        <v>10</v>
      </c>
      <c r="B105">
        <v>4.3</v>
      </c>
      <c r="C105">
        <v>4.24</v>
      </c>
      <c r="D105">
        <v>4.18</v>
      </c>
      <c r="E105">
        <v>4.24</v>
      </c>
      <c r="F105">
        <v>4.3</v>
      </c>
      <c r="G105">
        <v>4.26</v>
      </c>
    </row>
    <row r="106" spans="1:11" x14ac:dyDescent="0.25">
      <c r="A106" t="s">
        <v>11</v>
      </c>
      <c r="B106">
        <v>4.42</v>
      </c>
      <c r="C106">
        <v>4.22</v>
      </c>
      <c r="D106">
        <v>4.24</v>
      </c>
      <c r="E106">
        <v>4.3</v>
      </c>
      <c r="F106">
        <v>4.3</v>
      </c>
      <c r="G106">
        <v>4.34</v>
      </c>
    </row>
    <row r="107" spans="1:11" x14ac:dyDescent="0.25">
      <c r="A107" t="s">
        <v>12</v>
      </c>
      <c r="B107">
        <v>4.42</v>
      </c>
      <c r="C107">
        <v>4.3</v>
      </c>
      <c r="D107">
        <v>4.26</v>
      </c>
      <c r="E107">
        <v>4.3</v>
      </c>
      <c r="F107">
        <v>4.42</v>
      </c>
      <c r="G107">
        <v>4.34</v>
      </c>
    </row>
    <row r="108" spans="1:11" x14ac:dyDescent="0.25">
      <c r="A108" t="s">
        <v>13</v>
      </c>
      <c r="B108">
        <v>4.4800000000000004</v>
      </c>
      <c r="C108">
        <v>4.28</v>
      </c>
      <c r="D108">
        <v>4.24</v>
      </c>
      <c r="E108">
        <v>4.26</v>
      </c>
      <c r="F108">
        <v>4.3</v>
      </c>
      <c r="G108">
        <v>4.3600000000000003</v>
      </c>
    </row>
    <row r="109" spans="1:11" x14ac:dyDescent="0.25">
      <c r="A109" t="s">
        <v>14</v>
      </c>
      <c r="B109">
        <v>4.46</v>
      </c>
      <c r="C109">
        <v>4.28</v>
      </c>
      <c r="D109">
        <v>4.26</v>
      </c>
      <c r="E109">
        <v>4.28</v>
      </c>
      <c r="F109">
        <v>4.38</v>
      </c>
      <c r="G109">
        <v>4.34</v>
      </c>
    </row>
    <row r="110" spans="1:11" x14ac:dyDescent="0.25">
      <c r="A110" t="s">
        <v>15</v>
      </c>
      <c r="B110">
        <v>4.3600000000000003</v>
      </c>
      <c r="C110">
        <v>4.2</v>
      </c>
      <c r="D110">
        <v>4.22</v>
      </c>
      <c r="E110">
        <v>4.26</v>
      </c>
      <c r="F110">
        <v>4.28</v>
      </c>
      <c r="G110">
        <v>4.28</v>
      </c>
    </row>
    <row r="111" spans="1:11" x14ac:dyDescent="0.25">
      <c r="A111" t="s">
        <v>16</v>
      </c>
      <c r="B111">
        <f t="shared" ref="B111" si="15">AVERAGE(B96:B110)</f>
        <v>4.350666666666668</v>
      </c>
      <c r="C111">
        <f t="shared" ref="C111" si="16">AVERAGE(C96:C110)</f>
        <v>4.28</v>
      </c>
      <c r="D111">
        <f t="shared" ref="D111" si="17">AVERAGE(D96:D110)</f>
        <v>4.2333333333333334</v>
      </c>
      <c r="E111">
        <f t="shared" ref="E111" si="18">AVERAGE(E96:E110)</f>
        <v>4.2439999999999998</v>
      </c>
      <c r="F111">
        <f t="shared" ref="F111" si="19">AVERAGE(F96:F110)</f>
        <v>4.2960000000000003</v>
      </c>
      <c r="G111">
        <f t="shared" ref="G111" si="20">AVERAGE(G96:G110)</f>
        <v>4.2666666666666666</v>
      </c>
    </row>
    <row r="112" spans="1:11" x14ac:dyDescent="0.25">
      <c r="A112" t="s">
        <v>21</v>
      </c>
      <c r="B112">
        <f>_xlfn.STDEV.S(B96:B110)</f>
        <v>7.4014155660219724E-2</v>
      </c>
      <c r="C112">
        <f t="shared" ref="C112:G112" si="21">_xlfn.STDEV.S(C96:C110)</f>
        <v>4.3424811867344766E-2</v>
      </c>
      <c r="D112">
        <f t="shared" si="21"/>
        <v>4.3204937989385725E-2</v>
      </c>
      <c r="E112">
        <f t="shared" si="21"/>
        <v>5.1934024080007989E-2</v>
      </c>
      <c r="F112">
        <f t="shared" si="21"/>
        <v>6.9364461876587638E-2</v>
      </c>
      <c r="G112">
        <f t="shared" si="21"/>
        <v>6.9144431308330215E-2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Electroimpact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Lu</dc:creator>
  <cp:lastModifiedBy>Owen Lu</cp:lastModifiedBy>
  <dcterms:created xsi:type="dcterms:W3CDTF">2019-08-01T22:59:03Z</dcterms:created>
  <dcterms:modified xsi:type="dcterms:W3CDTF">2019-08-06T21:38:32Z</dcterms:modified>
</cp:coreProperties>
</file>