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bettyzhao\Documents\GitHub\Safeway\Safeway\wwwroot\exportTemplate\"/>
    </mc:Choice>
  </mc:AlternateContent>
  <bookViews>
    <workbookView xWindow="0" yWindow="0" windowWidth="28800" windowHeight="12300"/>
  </bookViews>
  <sheets>
    <sheet name="扣分项汇总表" sheetId="5" r:id="rId1"/>
    <sheet name="评分表" sheetId="4" r:id="rId2"/>
  </sheets>
  <externalReferences>
    <externalReference r:id="rId3"/>
  </externalReferences>
  <definedNames>
    <definedName name="_xlnm._FilterDatabase" localSheetId="1" hidden="1">评分表!$I$1:$I$85</definedName>
    <definedName name="_xlnm.Print_Area" localSheetId="0">扣分项汇总表!$A$3:$E$21</definedName>
    <definedName name="_xlnm.Print_Area" localSheetId="1">评分表!$A$1:$H$73</definedName>
    <definedName name="_xlnm.Print_Titles" localSheetId="0">扣分项汇总表!$5:$5</definedName>
    <definedName name="_xlnm.Print_Titles" localSheetId="1">评分表!$1:$5</definedName>
    <definedName name="t" localSheetId="1">#REF!</definedName>
    <definedName name="t">#REF!</definedName>
    <definedName name="上级" localSheetId="0">#REF!</definedName>
    <definedName name="上级" localSheetId="1">#REF!</definedName>
    <definedName name="上级">#REF!</definedName>
    <definedName name="姓名" localSheetId="0">#REF!</definedName>
    <definedName name="姓名" localSheetId="1">#REF!</definedName>
    <definedName name="姓名">#REF!</definedName>
    <definedName name="年" localSheetId="0">#REF!</definedName>
    <definedName name="年" localSheetId="1">#REF!</definedName>
    <definedName name="年">#REF!</definedName>
    <definedName name="成员" localSheetId="0">#REF!</definedName>
    <definedName name="成员" localSheetId="1">#REF!</definedName>
    <definedName name="成员">#REF!</definedName>
    <definedName name="日" localSheetId="0">#REF!</definedName>
    <definedName name="日" localSheetId="1">#REF!</definedName>
    <definedName name="日">#REF!</definedName>
    <definedName name="月" localSheetId="0">#REF!</definedName>
    <definedName name="月" localSheetId="1">#REF!</definedName>
    <definedName name="月">#REF!</definedName>
    <definedName name="评审单位" localSheetId="0">#REF!</definedName>
    <definedName name="评审单位" localSheetId="1">#REF!</definedName>
    <definedName name="评审单位">#REF!</definedName>
  </definedNames>
  <calcPr calcId="162913"/>
  <pivotCaches>
    <pivotCache cacheId="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4" l="1"/>
  <c r="E73" i="4"/>
</calcChain>
</file>

<file path=xl/sharedStrings.xml><?xml version="1.0" encoding="utf-8"?>
<sst xmlns="http://schemas.openxmlformats.org/spreadsheetml/2006/main" count="380" uniqueCount="325">
  <si>
    <t>得分总计:</t>
    <phoneticPr fontId="0" type="noConversion"/>
  </si>
  <si>
    <t>总计：</t>
    <phoneticPr fontId="0" type="noConversion"/>
  </si>
  <si>
    <t>未对自评结果及发现的问题进行整改的，不得分；发现问题未整改到位的，每处扣2分。</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</si>
  <si>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</si>
  <si>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</si>
  <si>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</si>
  <si>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企业发生死亡事故后应重新进行评定。</t>
    <phoneticPr fontId="0" type="noConversion"/>
  </si>
  <si>
    <t xml:space="preserve">未进行自评的，不得分。 </t>
  </si>
  <si>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</si>
  <si>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</si>
  <si>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</si>
  <si>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</si>
  <si>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</si>
  <si>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</si>
  <si>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</si>
  <si>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</si>
  <si>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</si>
  <si>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</si>
  <si>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</si>
  <si>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</si>
  <si>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</si>
  <si>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</si>
  <si>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</si>
  <si>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</si>
  <si>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</si>
  <si>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</si>
  <si>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</si>
  <si>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</si>
  <si>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</si>
  <si>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</si>
  <si>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</si>
  <si>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</si>
  <si>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</si>
  <si>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</si>
  <si>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</si>
  <si>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</si>
  <si>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</si>
  <si>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</si>
  <si>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</si>
  <si>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</si>
  <si>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</si>
  <si>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</si>
  <si>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</si>
  <si>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</si>
  <si>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</si>
  <si>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</si>
  <si>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</si>
  <si>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</si>
  <si>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</si>
  <si>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</si>
  <si>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</si>
  <si>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</si>
  <si>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</si>
  <si>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</si>
  <si>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</si>
  <si>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</si>
  <si>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</si>
  <si>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</si>
  <si>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</si>
  <si>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</si>
  <si>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</si>
  <si>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</si>
  <si>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</si>
  <si>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</si>
  <si>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</si>
  <si>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</si>
  <si>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</si>
  <si>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</si>
  <si>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</si>
  <si>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</si>
  <si>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</si>
  <si>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</si>
  <si>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</si>
  <si>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</si>
  <si>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</si>
  <si>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</si>
  <si>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</si>
  <si>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</si>
  <si>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</si>
  <si>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</si>
  <si>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</si>
  <si>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</si>
  <si>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</si>
  <si>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</si>
  <si>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</si>
  <si>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</si>
  <si>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</si>
  <si>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</si>
  <si>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</si>
  <si>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</si>
  <si>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</si>
  <si>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</si>
  <si>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</si>
  <si>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</si>
  <si>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</si>
  <si>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</si>
  <si>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</si>
  <si>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</si>
  <si>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</si>
  <si>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</si>
  <si>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</si>
  <si>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</si>
  <si>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</si>
  <si>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</si>
  <si>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</si>
  <si>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</si>
  <si>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</si>
  <si>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</si>
  <si>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</si>
  <si>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</si>
  <si>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</si>
  <si>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</si>
  <si>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</si>
  <si>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</si>
  <si>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</si>
  <si>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</si>
  <si>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</si>
  <si>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</si>
  <si>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</si>
  <si>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</si>
  <si>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</si>
  <si>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</si>
  <si>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</si>
  <si>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</si>
  <si>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</si>
  <si>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</si>
  <si>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</si>
  <si>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</si>
  <si>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</si>
  <si>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</si>
  <si>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</si>
  <si>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</si>
  <si>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</si>
  <si>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</si>
  <si>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</si>
  <si>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</si>
  <si>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</si>
  <si>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</si>
  <si>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</si>
  <si>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</si>
  <si>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</si>
  <si>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</si>
  <si>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</si>
  <si>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</si>
  <si>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</si>
  <si>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</si>
  <si>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</si>
  <si>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</si>
  <si>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</si>
  <si>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</si>
  <si>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</si>
  <si>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</si>
  <si>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</si>
  <si>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</si>
  <si>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</si>
  <si>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</si>
  <si>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</si>
  <si>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</si>
  <si>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</si>
  <si>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</si>
  <si>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</si>
  <si>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</si>
  <si>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</si>
  <si>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</si>
  <si>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</si>
  <si>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</si>
  <si>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</si>
  <si>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</si>
  <si>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</si>
  <si>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</si>
  <si>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</si>
  <si>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</si>
  <si>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</si>
  <si>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</si>
  <si>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</si>
  <si>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</si>
  <si>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</si>
  <si>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</si>
  <si>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</si>
  <si>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</si>
  <si>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</si>
  <si>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</si>
  <si>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</si>
  <si>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</si>
  <si>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</si>
  <si>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</si>
  <si>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</si>
  <si>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</si>
  <si>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</si>
  <si>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</si>
  <si>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</si>
  <si>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</si>
  <si>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</si>
  <si>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</si>
  <si>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</si>
  <si>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</si>
  <si>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</si>
  <si>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</si>
  <si>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</si>
  <si>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</si>
  <si>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</si>
  <si>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</si>
  <si>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</si>
  <si>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</si>
  <si>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</si>
  <si>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</si>
  <si>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</si>
  <si>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</si>
  <si>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</si>
  <si>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</si>
  <si>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</si>
  <si>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</si>
  <si>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</si>
  <si>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</si>
  <si>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</si>
  <si>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</si>
  <si>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</si>
  <si>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</si>
  <si>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</si>
  <si>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</si>
  <si>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</si>
  <si>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</si>
  <si>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</si>
  <si>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</si>
  <si>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</si>
  <si>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</si>
  <si>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</si>
  <si>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</si>
  <si>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</si>
  <si>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</si>
  <si>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</si>
  <si>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</si>
  <si>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</si>
  <si>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</si>
  <si>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</si>
  <si>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</si>
  <si>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</si>
  <si>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</si>
  <si>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</si>
  <si>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</si>
  <si>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</si>
  <si>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</si>
  <si>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</si>
  <si>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</si>
  <si>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</si>
  <si>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</si>
  <si>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</si>
  <si>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</si>
  <si>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</si>
  <si>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</si>
  <si>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</si>
  <si>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</si>
  <si>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</si>
  <si>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</si>
  <si>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</si>
  <si>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</si>
  <si>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</si>
  <si>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</si>
  <si>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</si>
  <si>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</si>
  <si>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</si>
  <si>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</si>
  <si>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</si>
  <si>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</si>
  <si>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</si>
  <si>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</si>
  <si>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</si>
  <si>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</si>
  <si>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</si>
  <si>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</si>
  <si>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</si>
  <si>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</si>
  <si>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</si>
  <si>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</si>
  <si>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</si>
  <si>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</si>
  <si>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</si>
  <si>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</si>
  <si>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</si>
  <si>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</si>
  <si>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</si>
  <si>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</si>
  <si>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</si>
  <si>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</si>
  <si>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</si>
  <si>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</si>
  <si>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</si>
  <si>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</si>
  <si>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</si>
  <si>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</si>
  <si>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</si>
  <si>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</si>
  <si>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</si>
  <si>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</si>
  <si>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</si>
  <si>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</si>
  <si>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</si>
  <si>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</si>
  <si>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</si>
  <si>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</si>
  <si>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</si>
  <si>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</si>
  <si>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</si>
  <si>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</si>
  <si>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t>
  </si>
  <si>
    <t>在全部停电或部分停电的电气设备上作业，</t>
  </si>
  <si>
    <t>不符合</t>
  </si>
  <si>
    <t>Y</t>
  </si>
  <si>
    <t>操作说明</t>
    <phoneticPr fontId="1" type="noConversion"/>
  </si>
  <si>
    <t>文件/现场</t>
  </si>
  <si>
    <t>1.刷新数据透视表</t>
    <phoneticPr fontId="1" type="noConversion"/>
  </si>
  <si>
    <t>评审扣分点及原因说明汇总表（xx企业）</t>
    <phoneticPr fontId="1" type="noConversion"/>
  </si>
  <si>
    <t>2.选择“文件”选择性粘贴数值到"辅助表" C列</t>
    <phoneticPr fontId="1" type="noConversion"/>
  </si>
  <si>
    <t>扣分分值</t>
  </si>
  <si>
    <t>3.选择“现场选择性粘贴数值到"辅助表" G列</t>
    <phoneticPr fontId="1" type="noConversion"/>
  </si>
  <si>
    <t>一级</t>
  </si>
  <si>
    <t>扣分说明</t>
  </si>
  <si>
    <t>1.基础管理（140分）</t>
  </si>
  <si>
    <t>未定期对安全生产目标、计划实施情况进行评估或考核</t>
  </si>
  <si>
    <t>4.打印设置需自行设置。</t>
    <phoneticPr fontId="1" type="noConversion"/>
  </si>
  <si>
    <t>未制定（或未更新）年度安全生产目标</t>
  </si>
  <si>
    <t>5.修改页眉：被评审企业</t>
    <phoneticPr fontId="1" type="noConversion"/>
  </si>
  <si>
    <t>未制定（或未更新）年度安全工作计划</t>
  </si>
  <si>
    <t>Total</t>
  </si>
  <si>
    <t>文件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</si>
</sst>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3"/>
      <charset val="134"/>
      <scheme val="minor"/>
    </font>
    <font>
      <sz val="16"/>
      <color theme="1"/>
      <name val="Calibri"/>
      <family val="2"/>
      <scheme val="minor"/>
    </font>
    <font>
      <b/>
      <sz val="16"/>
      <color theme="1"/>
      <name val="宋体"/>
      <family val="3"/>
      <charset val="134"/>
    </font>
    <font>
      <sz val="20"/>
      <color theme="1"/>
      <name val="Calibri"/>
      <family val="2"/>
      <scheme val="minor"/>
    </font>
    <font>
      <b/>
      <sz val="16"/>
      <color theme="1"/>
      <name val="Calibri"/>
      <family val="3"/>
      <charset val="134"/>
      <scheme val="minor"/>
    </font>
    <font>
      <b/>
      <sz val="11"/>
      <color theme="1"/>
      <name val="Calibri"/>
      <family val="3"/>
      <charset val="134"/>
      <scheme val="minor"/>
    </font>
    <font>
      <sz val="11"/>
      <color theme="1"/>
      <name val="Calibri"/>
      <family val="3"/>
      <charset val="134"/>
      <scheme val="minor"/>
    </font>
    <font>
      <b/>
      <sz val="10.5"/>
      <color theme="1"/>
      <name val="Calibri"/>
      <family val="3"/>
      <charset val="134"/>
      <scheme val="minor"/>
    </font>
    <font>
      <sz val="10.5"/>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91">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1" xfId="0" applyFont="1" applyFill="1" applyBorder="1" applyAlignment="1">
      <alignment vertical="top" wrapText="1"/>
    </xf>
    <xf numFmtId="0" fontId="1" fillId="2" borderId="8" xfId="0" applyFont="1" applyFill="1" applyBorder="1" applyAlignment="1">
      <alignment horizontal="center" vertical="center"/>
    </xf>
    <xf numFmtId="0" fontId="6"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0" borderId="0" xfId="0" applyFont="1" applyAlignment="1">
      <alignment horizontal="center"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10"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2" borderId="0" xfId="0" applyFont="1" applyFill="1" applyAlignment="1">
      <alignment horizontal="left" vertical="center"/>
    </xf>
    <xf numFmtId="0" fontId="1" fillId="2" borderId="1"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1" fillId="2" borderId="0" xfId="0" applyFont="1" applyFill="1" applyBorder="1" applyAlignment="1">
      <alignment horizontal="center" vertical="center"/>
    </xf>
    <xf numFmtId="0" fontId="7" fillId="2" borderId="0" xfId="0" applyFont="1" applyFill="1" applyBorder="1" applyAlignment="1">
      <alignment horizontal="left" vertical="center"/>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wrapText="1"/>
    </xf>
    <xf numFmtId="0" fontId="0" fillId="2" borderId="0" xfId="0" applyFill="1" applyAlignment="1">
      <alignment wrapText="1"/>
    </xf>
    <xf numFmtId="0" fontId="10" fillId="4" borderId="0" xfId="0" applyFont="1" applyFill="1" applyAlignment="1">
      <alignment horizontal="center" vertical="center"/>
    </xf>
    <xf numFmtId="0" fontId="9" fillId="4" borderId="0" xfId="0" applyFont="1" applyFill="1" applyAlignment="1">
      <alignment horizontal="center" vertical="center"/>
    </xf>
    <xf numFmtId="0" fontId="12" fillId="2" borderId="0" xfId="0" applyFont="1" applyFill="1" applyAlignment="1">
      <alignment wrapText="1"/>
    </xf>
    <xf numFmtId="0" fontId="12" fillId="2" borderId="0" xfId="0" applyFont="1" applyFill="1"/>
    <xf numFmtId="0" fontId="0" fillId="4" borderId="0" xfId="0" applyFill="1"/>
    <xf numFmtId="0" fontId="13" fillId="2" borderId="0" xfId="0" applyFont="1" applyFill="1" applyAlignment="1">
      <alignment horizontal="center" vertical="center"/>
    </xf>
    <xf numFmtId="0" fontId="0" fillId="4" borderId="0" xfId="0" applyFill="1" applyAlignment="1">
      <alignment horizontal="left" vertical="center"/>
    </xf>
    <xf numFmtId="0" fontId="0" fillId="4" borderId="0" xfId="0" applyFill="1" applyAlignment="1">
      <alignment horizontal="center" vertical="center"/>
    </xf>
    <xf numFmtId="0" fontId="0" fillId="0" borderId="0" xfId="0" applyAlignment="1">
      <alignment horizontal="center" vertical="center" wrapText="1"/>
    </xf>
    <xf numFmtId="0" fontId="0" fillId="4" borderId="0" xfId="0" applyFill="1" applyBorder="1"/>
    <xf numFmtId="0" fontId="0" fillId="4" borderId="0" xfId="0" applyFill="1" applyBorder="1" applyAlignment="1">
      <alignment horizontal="center"/>
    </xf>
    <xf numFmtId="0" fontId="0" fillId="0" borderId="0" xfId="0" applyBorder="1" applyAlignment="1">
      <alignment horizontal="center" vertical="center" wrapText="1"/>
    </xf>
    <xf numFmtId="0" fontId="14" fillId="0" borderId="0" xfId="0" applyFont="1" applyAlignment="1">
      <alignment horizontal="center" vertical="center" wrapText="1"/>
    </xf>
    <xf numFmtId="0" fontId="15" fillId="4" borderId="0" xfId="0" applyFont="1" applyFill="1" applyBorder="1" applyAlignment="1">
      <alignment horizontal="left" vertical="center"/>
    </xf>
    <xf numFmtId="0" fontId="16" fillId="4" borderId="0" xfId="0" applyFont="1" applyFill="1" applyAlignment="1">
      <alignment horizontal="center" vertical="center"/>
    </xf>
    <xf numFmtId="0" fontId="0" fillId="0" borderId="0" xfId="0" applyNumberFormat="1" applyAlignment="1">
      <alignment wrapText="1"/>
    </xf>
    <xf numFmtId="0" fontId="17" fillId="4" borderId="0" xfId="0" applyFont="1" applyFill="1" applyAlignment="1"/>
    <xf numFmtId="0" fontId="0" fillId="0" borderId="0" xfId="0" pivotButton="1" applyAlignment="1">
      <alignment wrapText="1"/>
    </xf>
  </cellXfs>
  <cellStyles count="1">
    <cellStyle name="Normal" xfId="0" builtinId="0"/>
  </cellStyles>
  <dxfs count="55">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fgColor theme="4" tint="0.59996337778862885"/>
        </patternFill>
      </fill>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数据透视表样式 3" table="0" count="1">
      <tableStyleElement type="wholeTable"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externalLink" Target="externalLinks/externalLink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ttyzhao\Desktop\Betty_Transfer\PersonalInfo\dotnet\doc\safeway\3%20&#23433;&#20840;&#26816;&#26597;&#32047;&#30456;&#20851;&#27169;&#26495;\3.2%20&#20225;&#19994;&#23433;&#20840;&#29983;&#20135;&#26631;&#20934;&#21270;&#23567;&#24494;&#35780;&#23457;\3.2.2%20&#25253;&#21578;\&#27743;&#33487;&#30465;&#24037;&#36152;&#34892;&#19994;&#23567;&#24494;&#20225;&#19994;&#23433;&#20840;&#29983;&#20135;&#26631;&#20934;&#21270;&#35780;&#20998;&#349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扣分项汇总表"/>
      <sheetName val="打印评分表"/>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5171;&#20998;&#34920;-&#27169;&#26495;.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32.291459722219" createdVersion="5" refreshedVersion="5" minRefreshableVersion="3" recordCount="107">
  <cacheSource type="worksheet">
    <worksheetSource name="表1" r:id="rId2"/>
  </cacheSource>
  <cacheFields count="13">
    <cacheField name="一级" numFmtId="0">
      <sharedItems count="6">
        <s v="1.基础管理（140分）"/>
        <s v="2、设备设施（220分）"/>
        <s v="3、生产现场（140分）"/>
        <s v="4、隐患排查与治理（40分）"/>
        <s v="5、职业卫生（40分）"/>
        <s v="6、绩效评定与持续改进（20分）"/>
      </sharedItems>
    </cacheField>
    <cacheField name="二级" numFmtId="0">
      <sharedItems count="20">
        <s v="1.1安全目标（8分）"/>
        <s v="1.2机构与职责（24分)"/>
        <s v="1.3安全投入（12分）"/>
        <s v="1.4法律法规与管理制度（32分）"/>
        <s v="1.5教育培训（32分）"/>
        <s v="1.6危险源管理（12分）"/>
        <s v="1.7事故与应急管理（20分）"/>
        <s v="2.1生产设备设施建设（42）"/>
        <s v="2.2生产设备设施运行管理（178分）"/>
        <s v="3.1生产现场管理（48分）"/>
        <s v="3.2作业管理（48分）"/>
        <s v="3.3警示标志（24分）"/>
        <s v="3.4相关方管理（20分）"/>
        <s v="4.1隐患排查"/>
        <s v="4.2隐患治理"/>
        <s v="5.1职业病危害项目申报"/>
        <s v="5.2 职业健康监护"/>
        <s v="5.3职业病危害检测"/>
        <s v="6.1绩效评定"/>
        <s v="6.2持续改进"/>
      </sharedItems>
    </cacheField>
    <cacheField name="企业达标标准" numFmtId="0">
      <sharedItems count="67">
        <s v="依据安全生产相关法律法规要求，结合自身实际，制定年度安全生产目标和年度安全生产计划。"/>
        <s v="对安全生产目标、计划的实施情况进行考核。"/>
        <s v="根据有关规定和企业实际，设立安全生产委员会或安全生产领导小组等安全生产领导机构，明确企业安全生产主要负责人。"/>
        <s v="按规定配备专（兼）职安全管理人员和职业健康管理人员，主要负责人及安全管理人员应持证上岗。"/>
        <s v="建立、健全安全生产责任制，并对落实情况进行考核。"/>
        <s v="保证安全生产费用投入，并建立安全生产费用使用台账。                   "/>
        <s v="足额缴纳工伤保险费，保障事故伤亡人员获取相应的保险与赔付。"/>
        <s v="收集适用的安全生产法律法规与其他要求，并将相关要求及时转化为本单位的规章制度，贯彻到各项工作中。"/>
        <s v="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
        <s v="基于岗位生产特点中的特定风险的辨识，编制齐全、适用的岗位安全操作规程。"/>
        <s v="向员工下发管理制度和岗位安全操作规程，对相关员工进行培训和考核并监督执行。"/>
        <s v="对各岗位人员进行安全、职业健康教育和生产技能培训和考核，考核不合格人员，不得上岗。"/>
        <s v="特种作业人员和特种设备作业人员必须持证上岗。"/>
        <s v="对新员工进行“三级”安全教育和职业健康教育；对转岗和重新上岗人员进行相应的教育培训。"/>
        <s v="在新工艺、新技术、新材料、新设备设施投入使用前，应对有关岗位操作人员进行专门的安全教育和培训。"/>
        <s v="相关方作业人员进入作业现场前，应由作业现场所在单位对其进行进入有针对性的现场前的安全教育培训。"/>
        <s v="对本单位的设备设施、作业活动和场所进行危险源辨识和评估分级，对确定危险源采取有效防范措施。"/>
        <s v="按照相关规定，将重大危险源向安全监管部门和相关部门备案。"/>
        <s v="对事故进行登记建档管理。"/>
        <s v="事故调查处理应做到“四不放过”。"/>
        <s v="制定生产安全事故应急预案，配备应急器材，按规定定期组织演练。"/>
        <s v="重要危险岗位应制定现场处置方案，并在醒目位置张贴，从业人员应熟悉处置方法。"/>
        <s v="对新建、改建、扩建项目进行“三同时”管理。"/>
        <s v="建、构筑物之间安全间距应符合规范要求。"/>
        <s v="消防通道、疏散通道的设置，应符合规范要求。"/>
        <s v="厂内休息室、浴室、更衣室应设置在安全区域，操作室、值班室不应设置在可能泄漏有毒有害气体、高温金属液体等的危险区域。"/>
        <s v="生产企业车间、仓库与员工宿舍布局、耐火等级及防火分区应满足相关法律法规、标准规范要求。"/>
        <s v="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
        <s v="起重设备应满足：标明起重吨位，并设有限位器、缓冲器、防碰撞装置、超载限制器、连锁保护装置、轨道端部止档、定位装置、零位保护、安全钩、走台栏杆等安全设施。"/>
        <s v="厂内机动车辆应满足：在检验有效期内使用，动力系统运转平稳，无漏电、漏水、漏油；仪表、照明、信号灯、倒车报警等附属安全装置性能良好。"/>
        <s v="电气室应有灭火装置和防止小动物进入的措施，电缆穿线孔等应用防火材料进行封堵，现场维护、检查记录齐全；现场清洁无杂物；常用电气工具和防护用品齐全、完好。"/>
        <s v="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
        <s v="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
        <s v="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
        <s v="直梯、斜梯、防护栏杆和工作平台应符合《固定式钢梯及平台安全要求》（GB4053.1-3）的规定。"/>
        <s v="有毒、可燃气体报警设施、消防设施、防雷设施等强制检测设施，应定期检测合格。"/>
        <s v="不同介质的管线，应按照《工业管道的基本识别色、识别符号和安全标识》（GB7231）的规定注明介质名称和流向。"/>
        <s v="生产设备设施传动部位应按照如下情况，设置防护罩、盖或栏： "/>
        <s v="在全部停电或部分停电的电气设备上作业，应遵守下列规定："/>
        <s v="其他生产设备（含自有专用设备）及配备的安全设施，应符合有关法律法规、标准规范要求。"/>
        <s v="特种设备应取得使用登记证，特种设备及其安全附件应经有资质的机构定期检测合格。"/>
        <s v="其他强制检测计量器具等应经有资质的机构定期检测合格。"/>
        <s v="建立生产设备设施档案，建立维护、保养、运行台帐，台帐记录应及时、完整。"/>
        <s v="配备的安全设施不得随意拆除、挪用或弃置不用；确因检维修拆除的，应采取临时安全措施，检维修完毕后立即复原。"/>
        <s v="照明和采光良好，道路、通道、出入口、地面等符合安全要求，沟﹑坑﹑池等设置符合规定的护栏或盖板。"/>
        <s v="设备设施、物料摆放整齐、清洁，设备设施维护保养良好。"/>
        <s v="设置符合要求的消防设备、设施、器材，定期检查、检验并有记录。"/>
        <s v="疏散通道、安全出口畅通，标志明显。"/>
        <s v="对涉及的动火作业、有限空间作业、临时用电作业、高处作业、吊装作业等危险性较高的作业履行审批手续，明确责任人，制定应急处置方案，落实现场安全防护措施。"/>
        <s v="应当为从业人员配备与工作岗位相适应的符合国家标准或者行业标准的劳动防护用品，并监督、教育从业人员按照使用规则佩戴、使用。"/>
        <s v="定期对“三违”行为进行现场检查，并建立“三违”行为检查记录。"/>
        <s v="存在较大危险、有害因素的场所和设备设施，应按照《安全标志》（GB2894）和《安全色》（GB2893）等要求，在醒目位置设置警示标志和中文警示说明。"/>
        <s v="在设备设施检维修、施工、吊装等作业现场，设置警戒区域和警示标志，在检维修现场设置围栏和警示标志。"/>
        <s v="对承包商、供应商等相关方的资质、资格和作业过程等进行管理监督，建立相关方的名录和档案并及时更新。"/>
        <s v="签订安全协议，明确双方的安全责任和义务。"/>
        <s v="企业应按规定组织事故隐患排查工作，对隐患进行分析评估，确定重大隐患和一般隐患，并登记建档。"/>
        <s v="及时通过“隐患排查治理信息系统”进行申报。"/>
        <s v="发现重大隐患应立即向当地安全监管部门和有关主管部门报告。"/>
        <s v="对排查出的隐患，及时整改；对暂时不能完成整改的较大隐患，应采取有效防范措施，并做到整改措施、责任、资金、时限和预案“五到位”。"/>
        <s v="工作场所存在职业病危害因素的，应按规定及时、如实向所在地安监部门申报职业病危害项目。"/>
        <s v="建立健全职业健康监护档案。"/>
        <s v="对从事接触职业病危害作业的劳动者，应按照规定组织上岗前、在岗期间、离岗时、应急的职业健康检查，并将检查结果书面如实告知劳动者。"/>
        <s v="存在职业病危害因素的，应按规定委托具有相应资质的职业卫生技术服务机构，每年至少进行一次职业病危害因素检测。"/>
        <s v="将检测结果在醒目位置进行公布并存入职业卫生档案。"/>
        <s v="每年至少一次对安全生产标准化实施情况进行评定，形成自评报告，并报送当地安监机构。"/>
        <s v="发生死亡事故后应立即进行自我评定。"/>
        <s v="根据安全生产标准化的评定结果，对安全生产目标与指标、规章制度、操作规程等进行修改完善，制定完善安全生产标准化的工作计划和措施，实施计划、执行、检查、改进（PDCA）循环，不断提高安全绩效。"/>
      </sharedItems>
    </cacheField>
    <cacheField name="标准分值" numFmtId="0">
      <sharedItems containsString="0" containsBlank="1" containsNumber="1" containsInteger="1" minValue="4" maxValue="20"/>
    </cacheField>
    <cacheField name="评分方式" numFmtId="0">
      <sharedItems containsBlank="1"/>
    </cacheField>
    <cacheField name="不符合参考" numFmtId="0">
      <sharedItems/>
    </cacheField>
    <cacheField name="参考占分值" numFmtId="0">
      <sharedItems containsBlank="1" containsMixedTypes="1" containsNumber="1" containsInteger="1" minValue="2" maxValue="20"/>
    </cacheField>
    <cacheField name="不符合项描述" numFmtId="0">
      <sharedItems count="5">
        <s v="未制定（或未更新）年度安全生产目标"/>
        <s v="未制定（或未更新）年度安全工作计划"/>
        <s v="未定期对安全生产目标、计划实施情况进行评估或考核"/>
        <s v=""/>
        <s v="不涉及"/>
      </sharedItems>
    </cacheField>
    <cacheField name="扣分" numFmtId="0">
      <sharedItems containsBlank="1" containsMixedTypes="1" containsNumber="1" containsInteger="1" minValue="4" maxValue="4"/>
    </cacheField>
    <cacheField name="不符合" numFmtId="0">
      <sharedItems containsBlank="1" count="2">
        <s v="Y"/>
        <m/>
      </sharedItems>
    </cacheField>
    <cacheField name="不涉及" numFmtId="0">
      <sharedItems containsBlank="1"/>
    </cacheField>
    <cacheField name="实际得分" numFmtId="0">
      <sharedItems containsString="0" containsBlank="1" containsNumber="1" containsInteger="1" minValue="-4" maxValue="20"/>
    </cacheField>
    <cacheField name="文件/现场" numFmtId="0">
      <sharedItems count="2">
        <s v="文件"/>
        <s v="现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
  <r>
    <x v="0"/>
    <x v="0"/>
    <x v="0"/>
    <n v="4"/>
    <s v="未制定年度安全生产目标、计划相关材料的，不得分。"/>
    <s v="未制定（或未更新）年度安全生产目标"/>
    <n v="4"/>
    <x v="0"/>
    <n v="4"/>
    <x v="0"/>
    <m/>
    <n v="-4"/>
    <x v="0"/>
  </r>
  <r>
    <x v="0"/>
    <x v="0"/>
    <x v="0"/>
    <m/>
    <m/>
    <s v="未制定（或未更新）年度安全工作计划"/>
    <n v="4"/>
    <x v="1"/>
    <n v="4"/>
    <x v="0"/>
    <m/>
    <m/>
    <x v="0"/>
  </r>
  <r>
    <x v="0"/>
    <x v="0"/>
    <x v="1"/>
    <n v="4"/>
    <s v="未对实施情况进行效果评估或考核的，扣2分。"/>
    <s v="未定期对安全生产目标、计划实施情况进行评估或考核"/>
    <n v="4"/>
    <x v="2"/>
    <n v="4"/>
    <x v="0"/>
    <m/>
    <n v="0"/>
    <x v="0"/>
  </r>
  <r>
    <x v="0"/>
    <x v="1"/>
    <x v="2"/>
    <n v="6"/>
    <s v="未明确企业安全生产主要负责人的，不得分；未设立安全生产领导机构的，扣2分。"/>
    <s v="未明确企业安全生产主要负责人"/>
    <n v="6"/>
    <x v="3"/>
    <m/>
    <x v="1"/>
    <m/>
    <n v="6"/>
    <x v="0"/>
  </r>
  <r>
    <x v="0"/>
    <x v="1"/>
    <x v="2"/>
    <m/>
    <m/>
    <s v="未设立安全生产领导机构"/>
    <n v="2"/>
    <x v="3"/>
    <s v=""/>
    <x v="1"/>
    <m/>
    <m/>
    <x v="0"/>
  </r>
  <r>
    <x v="0"/>
    <x v="1"/>
    <x v="3"/>
    <n v="6"/>
    <s v="未按规定配备的，不得分；未按规定持证上岗的，每人次扣2分。"/>
    <s v="未按规定配备专兼职安全和职业健康管理人员"/>
    <n v="6"/>
    <x v="3"/>
    <m/>
    <x v="1"/>
    <m/>
    <n v="6"/>
    <x v="0"/>
  </r>
  <r>
    <x v="0"/>
    <x v="1"/>
    <x v="3"/>
    <m/>
    <m/>
    <s v="主要负责人未持证"/>
    <n v="2"/>
    <x v="3"/>
    <m/>
    <x v="1"/>
    <m/>
    <m/>
    <x v="0"/>
  </r>
  <r>
    <x v="0"/>
    <x v="1"/>
    <x v="3"/>
    <m/>
    <m/>
    <s v="安全管理人员未持证"/>
    <n v="2"/>
    <x v="3"/>
    <m/>
    <x v="1"/>
    <m/>
    <m/>
    <x v="0"/>
  </r>
  <r>
    <x v="0"/>
    <x v="1"/>
    <x v="4"/>
    <n v="12"/>
    <s v="    未建立安全生产责任制，不得分；责任制内容不全的，每处扣2分；未对安全生产责任制落实情况进行评估式考核的，扣4分。"/>
    <s v="未建立安全生产责任制"/>
    <n v="12"/>
    <x v="3"/>
    <s v=""/>
    <x v="1"/>
    <m/>
    <n v="12"/>
    <x v="0"/>
  </r>
  <r>
    <x v="0"/>
    <x v="1"/>
    <x v="4"/>
    <m/>
    <m/>
    <s v="安全生产责任制内容不全"/>
    <s v="2N"/>
    <x v="3"/>
    <s v=""/>
    <x v="1"/>
    <m/>
    <m/>
    <x v="0"/>
  </r>
  <r>
    <x v="0"/>
    <x v="1"/>
    <x v="4"/>
    <m/>
    <m/>
    <s v="未对安全生产责任制落实情况定期考核"/>
    <n v="4"/>
    <x v="3"/>
    <s v=""/>
    <x v="1"/>
    <m/>
    <m/>
    <x v="0"/>
  </r>
  <r>
    <x v="0"/>
    <x v="2"/>
    <x v="5"/>
    <n v="8"/>
    <s v="未保证安全生产费用投入的，不得分；安全生产费用使用台账内容不符合要求的，每处扣1分。"/>
    <s v="无保证安全生产费用投入计划（或未年度更新）"/>
    <n v="8"/>
    <x v="3"/>
    <s v=""/>
    <x v="1"/>
    <m/>
    <n v="8"/>
    <x v="0"/>
  </r>
  <r>
    <x v="0"/>
    <x v="2"/>
    <x v="5"/>
    <m/>
    <m/>
    <s v="安全生产费用使用台账内容不符合要求"/>
    <s v="1N"/>
    <x v="3"/>
    <m/>
    <x v="1"/>
    <m/>
    <m/>
    <x v="0"/>
  </r>
  <r>
    <x v="0"/>
    <x v="2"/>
    <x v="6"/>
    <n v="4"/>
    <s v="未缴纳工伤保险的，不得分；赔偿不到位的，不得分。"/>
    <s v="未缴纳工伤保险"/>
    <n v="4"/>
    <x v="3"/>
    <s v=""/>
    <x v="1"/>
    <m/>
    <n v="4"/>
    <x v="0"/>
  </r>
  <r>
    <x v="0"/>
    <x v="2"/>
    <x v="6"/>
    <m/>
    <m/>
    <s v="伤亡人员获取的赔偿不到位"/>
    <n v="4"/>
    <x v="3"/>
    <s v=""/>
    <x v="1"/>
    <m/>
    <m/>
    <x v="0"/>
  </r>
  <r>
    <x v="0"/>
    <x v="3"/>
    <x v="7"/>
    <n v="4"/>
    <s v="未收集安全生产法律法规，不得分；未将相关要求及时转化成规章制度的，每处扣1分；未落实到实际工作中的，每处扣1分。"/>
    <s v="未收集安全生产法律法规（或法律法规识辨错误、过期等）"/>
    <n v="4"/>
    <x v="3"/>
    <s v=""/>
    <x v="1"/>
    <m/>
    <n v="4"/>
    <x v="0"/>
  </r>
  <r>
    <x v="0"/>
    <x v="3"/>
    <x v="7"/>
    <m/>
    <m/>
    <s v="未将法规相关要求及时转化成规章制度"/>
    <s v="1N"/>
    <x v="3"/>
    <s v=""/>
    <x v="1"/>
    <m/>
    <m/>
    <x v="0"/>
  </r>
  <r>
    <x v="0"/>
    <x v="3"/>
    <x v="7"/>
    <m/>
    <m/>
    <s v="未将法规相关要求落实到实际工作中"/>
    <s v="1N"/>
    <x v="3"/>
    <s v=""/>
    <x v="1"/>
    <m/>
    <m/>
    <x v="0"/>
  </r>
  <r>
    <x v="0"/>
    <x v="3"/>
    <x v="8"/>
    <n v="12"/>
    <s v="制度未发布的，不得分；每缺一项制度内容的，扣2分；制度内容不符合规定或与实际不符的，每处扣1分。"/>
    <s v="安全生产规章制度未发布"/>
    <n v="12"/>
    <x v="3"/>
    <s v=""/>
    <x v="1"/>
    <m/>
    <n v="12"/>
    <x v="0"/>
  </r>
  <r>
    <x v="0"/>
    <x v="3"/>
    <x v="9"/>
    <n v="10"/>
    <s v="无安全操作规程的，不得分；岗位操作规程不全的每处扣2分。"/>
    <s v="安全生产规章制度不全"/>
    <s v="2N"/>
    <x v="3"/>
    <s v=""/>
    <x v="1"/>
    <m/>
    <n v="10"/>
    <x v="0"/>
  </r>
  <r>
    <x v="0"/>
    <x v="3"/>
    <x v="9"/>
    <m/>
    <m/>
    <s v="安全生产规章制度内容不符合规定或与实际不符"/>
    <s v="1N"/>
    <x v="3"/>
    <s v=""/>
    <x v="1"/>
    <m/>
    <m/>
    <x v="0"/>
  </r>
  <r>
    <x v="0"/>
    <x v="3"/>
    <x v="9"/>
    <m/>
    <m/>
    <s v="无安全操作规程"/>
    <n v="12"/>
    <x v="3"/>
    <s v=""/>
    <x v="1"/>
    <m/>
    <m/>
    <x v="0"/>
  </r>
  <r>
    <x v="0"/>
    <x v="3"/>
    <x v="9"/>
    <m/>
    <m/>
    <s v="岗位安全操作规程不全"/>
    <s v="2N"/>
    <x v="3"/>
    <s v=""/>
    <x v="1"/>
    <m/>
    <m/>
    <x v="0"/>
  </r>
  <r>
    <x v="0"/>
    <x v="3"/>
    <x v="10"/>
    <n v="6"/>
    <s v="未发放的，不得分；发放不全的，每处扣1分；发现员工未执行，每人次扣1分。"/>
    <s v="未向员工下发管理制度或岗位安全操作规程"/>
    <n v="6"/>
    <x v="3"/>
    <s v=""/>
    <x v="1"/>
    <m/>
    <n v="6"/>
    <x v="0"/>
  </r>
  <r>
    <x v="0"/>
    <x v="3"/>
    <x v="10"/>
    <m/>
    <m/>
    <s v="安全管理制度或岗位安全操作规程发放不全"/>
    <s v="1N"/>
    <x v="3"/>
    <s v=""/>
    <x v="1"/>
    <m/>
    <m/>
    <x v="0"/>
  </r>
  <r>
    <x v="0"/>
    <x v="3"/>
    <x v="10"/>
    <m/>
    <m/>
    <s v="员工未执行安全管理制度或操作规程"/>
    <s v="1N"/>
    <x v="3"/>
    <s v=""/>
    <x v="1"/>
    <m/>
    <m/>
    <x v="0"/>
  </r>
  <r>
    <x v="0"/>
    <x v="4"/>
    <x v="11"/>
    <n v="8"/>
    <s v="无记录的，不得分；记录内容不全的，每处扣1分。"/>
    <s v="无各岗位人员进行安全、职业健康教育和生产技能培训和考核纪录"/>
    <n v="8"/>
    <x v="3"/>
    <s v=""/>
    <x v="1"/>
    <m/>
    <n v="8"/>
    <x v="0"/>
  </r>
  <r>
    <x v="0"/>
    <x v="4"/>
    <x v="11"/>
    <m/>
    <m/>
    <s v="各岗位人员进行安全、职业健康教育和生产技能培训和考核纪录不全"/>
    <s v="1N"/>
    <x v="3"/>
    <s v=""/>
    <x v="1"/>
    <m/>
    <m/>
    <x v="0"/>
  </r>
  <r>
    <x v="0"/>
    <x v="4"/>
    <x v="12"/>
    <n v="6"/>
    <s v="未持证上岗的，每人次扣2分。"/>
    <s v="特种作业人员和特种设备作业人未持证上岗"/>
    <s v="2N"/>
    <x v="3"/>
    <s v=""/>
    <x v="1"/>
    <m/>
    <n v="6"/>
    <x v="0"/>
  </r>
  <r>
    <x v="0"/>
    <x v="4"/>
    <x v="13"/>
    <n v="10"/>
    <s v="未进行三级教育的，不得分；未按规定进行教育培训的，每人次扣1分。"/>
    <s v="未对新员工进行“三级”安全教育和职业健康教育"/>
    <n v="10"/>
    <x v="3"/>
    <s v=""/>
    <x v="1"/>
    <m/>
    <n v="10"/>
    <x v="0"/>
  </r>
  <r>
    <x v="0"/>
    <x v="4"/>
    <x v="13"/>
    <m/>
    <m/>
    <s v="新员工进行“三级”安全教育和职业健康教育不符合规定"/>
    <s v="1N"/>
    <x v="3"/>
    <s v=""/>
    <x v="1"/>
    <m/>
    <m/>
    <x v="0"/>
  </r>
  <r>
    <x v="0"/>
    <x v="4"/>
    <x v="14"/>
    <n v="4"/>
    <s v="在新工艺、新技术、新材料、新设备设施投入使用前，未对岗位操作人员进行专门安全教育培训的，每人次扣1分。"/>
    <s v="未进行四新教育"/>
    <s v="1N"/>
    <x v="4"/>
    <s v=""/>
    <x v="1"/>
    <s v="Y"/>
    <n v="0"/>
    <x v="0"/>
  </r>
  <r>
    <x v="0"/>
    <x v="4"/>
    <x v="15"/>
    <n v="4"/>
    <s v="未进行入场前培训的，不得分；相关方作业人员未经安全教育培训进入作业现场的，每人次扣1分；教育培训内容未根据具体作业活动的特点，或无针对性的，每处扣1分。"/>
    <s v="未对相关方进行入场前培训"/>
    <n v="4"/>
    <x v="3"/>
    <s v=""/>
    <x v="1"/>
    <m/>
    <n v="4"/>
    <x v="0"/>
  </r>
  <r>
    <x v="0"/>
    <x v="4"/>
    <x v="15"/>
    <m/>
    <m/>
    <s v="相关方教育培训内容未根据作业活动特点或无针对性"/>
    <s v="1N"/>
    <x v="3"/>
    <s v=""/>
    <x v="1"/>
    <m/>
    <m/>
    <x v="0"/>
  </r>
  <r>
    <x v="0"/>
    <x v="5"/>
    <x v="16"/>
    <n v="6"/>
    <s v="未进行辨识分级的，不得分；辨识和评估不全或防范措施不到位的，每处扣1分。"/>
    <s v="未对本单位的设备设施、作业活动和场所进行危险源辨识和评估分级"/>
    <n v="6"/>
    <x v="3"/>
    <s v=""/>
    <x v="1"/>
    <m/>
    <n v="6"/>
    <x v="0"/>
  </r>
  <r>
    <x v="0"/>
    <x v="5"/>
    <x v="16"/>
    <m/>
    <m/>
    <s v="危险源辨识和评估不全或防范措施不到位"/>
    <s v="1N"/>
    <x v="3"/>
    <s v=""/>
    <x v="1"/>
    <m/>
    <m/>
    <x v="0"/>
  </r>
  <r>
    <x v="0"/>
    <x v="5"/>
    <x v="17"/>
    <n v="6"/>
    <s v="重大危险源未备案的，不得分。未对重大危险源实施监控的，不得分；监控不全的，每处扣2分。"/>
    <s v="重大危险源未备案"/>
    <n v="6"/>
    <x v="3"/>
    <s v=""/>
    <x v="1"/>
    <m/>
    <n v="6"/>
    <x v="0"/>
  </r>
  <r>
    <x v="0"/>
    <x v="6"/>
    <x v="18"/>
    <n v="4"/>
    <s v="无事故登记档案的，不得分；登记档案内容不全，每处扣1分。"/>
    <s v="无事故登记档案"/>
    <n v="4"/>
    <x v="3"/>
    <s v=""/>
    <x v="1"/>
    <m/>
    <n v="4"/>
    <x v="0"/>
  </r>
  <r>
    <x v="0"/>
    <x v="6"/>
    <x v="18"/>
    <m/>
    <m/>
    <s v="事故登记档案内容不全"/>
    <s v="1N"/>
    <x v="3"/>
    <s v=""/>
    <x v="1"/>
    <m/>
    <m/>
    <x v="0"/>
  </r>
  <r>
    <x v="0"/>
    <x v="6"/>
    <x v="19"/>
    <n v="4"/>
    <s v="事故调查处理未做到“四不放过”，不得分。"/>
    <s v="事故调查处理未做到“四不放过”"/>
    <n v="4"/>
    <x v="3"/>
    <m/>
    <x v="1"/>
    <m/>
    <n v="4"/>
    <x v="0"/>
  </r>
  <r>
    <x v="0"/>
    <x v="6"/>
    <x v="20"/>
    <n v="6"/>
    <s v="未制定应急预案，不得分；未按规定演练的，不得分；未按规定配备应急器材的，每处扣2分。"/>
    <s v="未制定生产安全事故应急预案"/>
    <n v="6"/>
    <x v="3"/>
    <s v=""/>
    <x v="1"/>
    <m/>
    <n v="6"/>
    <x v="0"/>
  </r>
  <r>
    <x v="0"/>
    <x v="6"/>
    <x v="20"/>
    <m/>
    <m/>
    <s v="未按规定演练"/>
    <n v="6"/>
    <x v="3"/>
    <s v=""/>
    <x v="1"/>
    <m/>
    <m/>
    <x v="0"/>
  </r>
  <r>
    <x v="0"/>
    <x v="6"/>
    <x v="20"/>
    <m/>
    <m/>
    <s v="未按规定配备应急器材"/>
    <s v="2N"/>
    <x v="3"/>
    <s v=""/>
    <x v="1"/>
    <m/>
    <m/>
    <x v="0"/>
  </r>
  <r>
    <x v="0"/>
    <x v="6"/>
    <x v="21"/>
    <n v="6"/>
    <s v="重要危险岗位未在醒目位置张贴现场处置方案的，每处扣2分；从业人员不熟悉处置方法的，每人次扣2分。"/>
    <s v="重要危险岗位未在醒目位置张贴现场处置方案"/>
    <s v="2N"/>
    <x v="3"/>
    <s v=""/>
    <x v="1"/>
    <m/>
    <n v="6"/>
    <x v="1"/>
  </r>
  <r>
    <x v="0"/>
    <x v="6"/>
    <x v="21"/>
    <m/>
    <m/>
    <s v="从业人员不熟悉处置方法"/>
    <s v="2N"/>
    <x v="3"/>
    <s v=""/>
    <x v="1"/>
    <m/>
    <m/>
    <x v="1"/>
  </r>
  <r>
    <x v="1"/>
    <x v="7"/>
    <x v="22"/>
    <n v="8"/>
    <s v="未按规定进行“三同时”管理的，不得分。"/>
    <s v="未按规定进行“三同时”管理"/>
    <n v="8"/>
    <x v="3"/>
    <s v=""/>
    <x v="1"/>
    <m/>
    <n v="8"/>
    <x v="0"/>
  </r>
  <r>
    <x v="1"/>
    <x v="7"/>
    <x v="23"/>
    <n v="8"/>
    <s v="建、构筑物之间安全间距不符合规范要求的，不得分。"/>
    <s v="建、构筑物之间安全间距不符合规范要求"/>
    <n v="8"/>
    <x v="3"/>
    <s v=""/>
    <x v="1"/>
    <m/>
    <n v="8"/>
    <x v="1"/>
  </r>
  <r>
    <x v="1"/>
    <x v="7"/>
    <x v="24"/>
    <n v="8"/>
    <s v="消防通道、疏散通道设置不符合规范要求，不得分。"/>
    <s v="消防通道、疏散通道设置不符合规范要求"/>
    <n v="8"/>
    <x v="3"/>
    <s v=""/>
    <x v="1"/>
    <m/>
    <n v="8"/>
    <x v="1"/>
  </r>
  <r>
    <x v="1"/>
    <x v="7"/>
    <x v="25"/>
    <n v="8"/>
    <s v="休息室、浴室、更衣室、操作室、值班室设置不合理的，不得分。"/>
    <s v="休息室、浴室、更衣室、操作室、值班室设置不合理"/>
    <n v="8"/>
    <x v="3"/>
    <s v=""/>
    <x v="1"/>
    <m/>
    <n v="8"/>
    <x v="1"/>
  </r>
  <r>
    <x v="1"/>
    <x v="7"/>
    <x v="26"/>
    <n v="10"/>
    <s v="不满足要求的，不得分。在设有车间或者仓库的建筑物内，设置员工宿舍的，除不得分外，在总分中倒扣20分。"/>
    <s v="生产企业车间、仓库与员工宿舍布局、耐火等级及防火分区不满足相关法律法规、标准规范要求"/>
    <n v="10"/>
    <x v="3"/>
    <s v=""/>
    <x v="1"/>
    <m/>
    <n v="10"/>
    <x v="1"/>
  </r>
  <r>
    <x v="1"/>
    <x v="8"/>
    <x v="27"/>
    <n v="10"/>
    <s v="不符合要求的，每处扣2分。"/>
    <s v="工业气瓶储存仓库安全标志不完善，气瓶存放位置、间距、标志及存放量不符合要求，护具及消防器材不齐全可靠；气瓶超检验期，外观缺陷及腐蚀，漆色及标志不正确（不明显），安全附件不全、缺失；气瓶无防倾倒措施，工作场所存放量不符合规定，与明火的间距不符合规定。"/>
    <s v="2N"/>
    <x v="3"/>
    <s v=""/>
    <x v="1"/>
    <m/>
    <n v="10"/>
    <x v="1"/>
  </r>
  <r>
    <x v="1"/>
    <x v="8"/>
    <x v="28"/>
    <n v="8"/>
    <s v="不符合要求的，每处扣2分。"/>
    <s v="起重设备未标明起重吨位，未设有限位器、缓冲器、防碰撞装置、超载限制器、连锁保护装置、轨道端部止档、定位装置、零位保护、安全钩、走台栏杆等安全设施"/>
    <s v="2N"/>
    <x v="3"/>
    <s v=""/>
    <x v="1"/>
    <m/>
    <n v="8"/>
    <x v="1"/>
  </r>
  <r>
    <x v="1"/>
    <x v="8"/>
    <x v="29"/>
    <n v="8"/>
    <s v="不符合要求的，每处扣2分。"/>
    <s v="厂内机动车辆不在检验有效期内，动力系统运转不平稳，有漏电、漏水、漏油；仪表、照明、信号灯、倒车报警等附属安全装置不符合要求"/>
    <s v="2N"/>
    <x v="3"/>
    <s v=""/>
    <x v="1"/>
    <m/>
    <n v="8"/>
    <x v="1"/>
  </r>
  <r>
    <x v="1"/>
    <x v="8"/>
    <x v="30"/>
    <n v="8"/>
    <s v="不符合要求的，每处扣2分。"/>
    <s v="电气室无灭火装置和防止小动物进入的措施，电缆穿线孔等未应用防火材料进行封堵，现场维护、检查记录不全；现场不洁有杂物；常用电气工具和防护用品不全、有缺失"/>
    <s v="2N"/>
    <x v="3"/>
    <s v=""/>
    <x v="1"/>
    <m/>
    <n v="8"/>
    <x v="1"/>
  </r>
  <r>
    <x v="1"/>
    <x v="8"/>
    <x v="31"/>
    <n v="8"/>
    <s v="不符合要求的，每处扣2分。"/>
    <s v="移动电气设备（如：电焊机、手持电动工具等）未定期对绝缘电阻进行检测，绝缘电阻不符合相关要求；电源线未采用三芯或四芯多股橡胶电缆，有接头，跨越通道，绝缘层破损，一次线长度不符合相关要求；PE线连接不可靠，防护罩等损坏，松动；开关不可靠、不灵敏，不与负载匹配。"/>
    <s v="2N"/>
    <x v="3"/>
    <s v=""/>
    <x v="1"/>
    <m/>
    <n v="8"/>
    <x v="1"/>
  </r>
  <r>
    <x v="1"/>
    <x v="8"/>
    <x v="32"/>
    <n v="8"/>
    <s v="不符合要求的，每处扣2分。"/>
    <s v="低压电气线路（固定线路）未定期进行电缆线路的预防性实验记录。线路的安全距离不符合要求；线路的导电性能和机械强度不符合要求；线路的保护装置不全；线路绝缘、屏护损坏，发热和渗漏油现象；电杆直立、拉线、横担瓷瓶及金属构架等不符合安全要求；线路相序、相色不正确、标志不全、不清晰；线路排列不整齐、有影响线路安全的障碍物。"/>
    <s v="2N"/>
    <x v="3"/>
    <s v=""/>
    <x v="1"/>
    <m/>
    <n v="8"/>
    <x v="1"/>
  </r>
  <r>
    <x v="1"/>
    <x v="8"/>
    <x v="33"/>
    <n v="12"/>
    <s v="不符合要求的，每处扣4分。"/>
    <s v="危险化学品库库房耐火等级低于二级，门窗未向外开启；危险化学品未按其特性，分类、分区、分库、分架、分批次存放；存放处及使用场所无《化学品安全技术说明书》（SDS）；未根据存放物品的特性采取相应等级的防爆电器；所使用的工具不满足防火防爆的要求；灭火器的配置不符合GB 50140的相关规定；消防通道不畅通，有占道堵塞现象；库房外未设有醒目的安全警示标志；并未设有储存物品的名称、特性、数量及灭火方法的标识牌；危险化学品的废弃物和包装容器未统一回收、统一处理。"/>
    <s v="4N"/>
    <x v="3"/>
    <s v=""/>
    <x v="1"/>
    <m/>
    <n v="12"/>
    <x v="1"/>
  </r>
  <r>
    <x v="1"/>
    <x v="8"/>
    <x v="34"/>
    <n v="8"/>
    <s v="不符合要求的，每处扣2分。"/>
    <s v="直梯、斜梯、防护栏杆和工作平台不符合《固定式钢梯及平台安全要求》（GB4053.1-3）的规定"/>
    <s v="2N"/>
    <x v="3"/>
    <s v=""/>
    <x v="1"/>
    <m/>
    <n v="8"/>
    <x v="1"/>
  </r>
  <r>
    <x v="1"/>
    <x v="8"/>
    <x v="35"/>
    <n v="12"/>
    <s v="不符合要求的，每处扣4分。"/>
    <s v="有毒、可燃气体报警设施、消防设施、防雷设施等强制检测设施，未定期检测合格"/>
    <s v="4N"/>
    <x v="3"/>
    <s v=""/>
    <x v="1"/>
    <m/>
    <n v="12"/>
    <x v="1"/>
  </r>
  <r>
    <x v="1"/>
    <x v="8"/>
    <x v="36"/>
    <n v="8"/>
    <s v="不符合要求的，每处扣2分。"/>
    <s v="不同介质的管线，未按照《工业管道的基本识别色、识别符号和安全标识》（GB7231）的规定注明介质名称和流向"/>
    <s v="2N"/>
    <x v="3"/>
    <s v=""/>
    <x v="1"/>
    <m/>
    <n v="8"/>
    <x v="1"/>
  </r>
  <r>
    <x v="1"/>
    <x v="8"/>
    <x v="37"/>
    <n v="10"/>
    <s v="不符合要求的，每处扣2分。"/>
    <s v="生产设备设施传动部位未设置防护罩、盖或栏"/>
    <s v="2N"/>
    <x v="3"/>
    <s v=""/>
    <x v="1"/>
    <m/>
    <n v="10"/>
    <x v="1"/>
  </r>
  <r>
    <x v="1"/>
    <x v="8"/>
    <x v="38"/>
    <n v="10"/>
    <s v="不符合要求的，每处扣2分。"/>
    <s v="在全部停电或部分停电的电气设备上作业,未拉闸断电、开关箱未上锁，未放电验电，未各相短路接地；未悬挂警示牌和装设遮拦"/>
    <s v="2N"/>
    <x v="3"/>
    <s v=""/>
    <x v="1"/>
    <m/>
    <n v="10"/>
    <x v="1"/>
  </r>
  <r>
    <x v="1"/>
    <x v="8"/>
    <x v="39"/>
    <n v="10"/>
    <s v="不符合要求的，每处扣2分。"/>
    <s v="其他生产设备（含自有专用设备）及配备的安全设施，不符合有关法律法规、标准规范要求（使用国家明令禁止、淘汰工艺、设备的，除不得分外，在总分中倒扣30分）"/>
    <s v="2N"/>
    <x v="3"/>
    <s v=""/>
    <x v="1"/>
    <m/>
    <n v="10"/>
    <x v="1"/>
  </r>
  <r>
    <x v="1"/>
    <x v="8"/>
    <x v="40"/>
    <n v="10"/>
    <s v="有特种设备未取得使用登记证，不得分；特种设备超期未检，每台扣2分；特种设备安全附件未检测或检测超期，每处扣2分。"/>
    <s v="特种设备未取得使用登记证"/>
    <n v="10"/>
    <x v="3"/>
    <s v=""/>
    <x v="1"/>
    <m/>
    <n v="10"/>
    <x v="0"/>
  </r>
  <r>
    <x v="1"/>
    <x v="8"/>
    <x v="40"/>
    <m/>
    <m/>
    <s v="特种设备超期未检"/>
    <s v="2N"/>
    <x v="3"/>
    <s v=""/>
    <x v="1"/>
    <m/>
    <m/>
    <x v="0"/>
  </r>
  <r>
    <x v="1"/>
    <x v="8"/>
    <x v="40"/>
    <m/>
    <m/>
    <s v="特种设备安全附件未检测或检测超期"/>
    <s v="2N"/>
    <x v="3"/>
    <s v=""/>
    <x v="1"/>
    <m/>
    <m/>
    <x v="0"/>
  </r>
  <r>
    <x v="1"/>
    <x v="8"/>
    <x v="41"/>
    <n v="12"/>
    <s v="强检计量器具未检测合格或过期未检，每台扣2分。"/>
    <s v="强检计量器具未检测合格或过期未检"/>
    <s v="2N"/>
    <x v="3"/>
    <s v=""/>
    <x v="1"/>
    <m/>
    <n v="12"/>
    <x v="1"/>
  </r>
  <r>
    <x v="1"/>
    <x v="8"/>
    <x v="42"/>
    <n v="16"/>
    <s v="生产设备设施档案和台账不符合要求的，每处扣2分。"/>
    <s v="生产设备设施档案和台账(维护、保养、运行)不符合要求"/>
    <s v="2N"/>
    <x v="3"/>
    <s v=""/>
    <x v="1"/>
    <m/>
    <n v="16"/>
    <x v="0"/>
  </r>
  <r>
    <x v="1"/>
    <x v="8"/>
    <x v="43"/>
    <n v="20"/>
    <s v="安全设施随意拆除、挪用或弃置不用的，不得分；检修拆除未采取临时安全措施的，或检修后未立即复原的，每处扣5分。"/>
    <s v="安全设施随意拆除、挪用或弃置不用"/>
    <n v="12"/>
    <x v="3"/>
    <s v=""/>
    <x v="1"/>
    <m/>
    <n v="20"/>
    <x v="1"/>
  </r>
  <r>
    <x v="1"/>
    <x v="8"/>
    <x v="43"/>
    <m/>
    <m/>
    <s v="检修拆除未采取临时安全措施的(或检修后未立即复原)"/>
    <s v="5N"/>
    <x v="3"/>
    <s v=""/>
    <x v="1"/>
    <m/>
    <m/>
    <x v="1"/>
  </r>
  <r>
    <x v="2"/>
    <x v="9"/>
    <x v="44"/>
    <n v="10"/>
    <s v="不符合要求的，每处扣2分。"/>
    <s v="照明和采光良好，道路、通道、出入口、地面等不符合安全要求，沟﹑坑﹑池等未设置符合规定的护栏或盖板"/>
    <s v="2N"/>
    <x v="3"/>
    <s v=""/>
    <x v="1"/>
    <m/>
    <n v="10"/>
    <x v="1"/>
  </r>
  <r>
    <x v="2"/>
    <x v="9"/>
    <x v="45"/>
    <n v="12"/>
    <s v="不符合要求的，每处扣2分。"/>
    <s v="设备设施、物料摆放不整齐、不洁，设备设施维护保养不良好"/>
    <s v="2N"/>
    <x v="3"/>
    <s v=""/>
    <x v="1"/>
    <m/>
    <n v="12"/>
    <x v="1"/>
  </r>
  <r>
    <x v="2"/>
    <x v="9"/>
    <x v="46"/>
    <n v="16"/>
    <s v="未配备消防设备设施的，不得分；配备不能满足需要，每处扣2分；未定期检查、维护的，扣2分。"/>
    <s v="消防设备设施配备不满足需要"/>
    <s v="2N"/>
    <x v="3"/>
    <s v=""/>
    <x v="1"/>
    <m/>
    <n v="16"/>
    <x v="1"/>
  </r>
  <r>
    <x v="2"/>
    <x v="9"/>
    <x v="46"/>
    <m/>
    <m/>
    <s v="消防设备设施未定期检查、维护"/>
    <s v="2N"/>
    <x v="3"/>
    <s v=""/>
    <x v="1"/>
    <m/>
    <m/>
    <x v="1"/>
  </r>
  <r>
    <x v="2"/>
    <x v="9"/>
    <x v="47"/>
    <n v="10"/>
    <s v="不符合要求的，每处扣2分。"/>
    <s v="疏散通道、安全出口未保持畅通，未设置标志（或不明显)"/>
    <s v="2N"/>
    <x v="3"/>
    <s v=""/>
    <x v="1"/>
    <m/>
    <n v="10"/>
    <x v="1"/>
  </r>
  <r>
    <x v="2"/>
    <x v="10"/>
    <x v="48"/>
    <n v="20"/>
    <s v="未实施作业许可的，不得分；危险作业管理不规范的，每处扣2分。"/>
    <s v="未对危险性较高的作业履行审批手续，"/>
    <n v="20"/>
    <x v="3"/>
    <s v=""/>
    <x v="1"/>
    <m/>
    <n v="20"/>
    <x v="0"/>
  </r>
  <r>
    <x v="2"/>
    <x v="10"/>
    <x v="48"/>
    <m/>
    <m/>
    <s v="危险作业审批手续未明确责任人，未制定应急处置方案，未落实现场安全防护措施"/>
    <s v="2N"/>
    <x v="3"/>
    <s v=""/>
    <x v="1"/>
    <m/>
    <m/>
    <x v="1"/>
  </r>
  <r>
    <x v="2"/>
    <x v="10"/>
    <x v="49"/>
    <n v="12"/>
    <s v="未按规定配备的，不得分；员工未正确佩戴和使用的，每人次扣2分。"/>
    <s v="未按规定配备与工作岗位相适应的符合国家标准或者行业标准的劳动防护用品"/>
    <n v="12"/>
    <x v="3"/>
    <s v=""/>
    <x v="1"/>
    <m/>
    <n v="12"/>
    <x v="1"/>
  </r>
  <r>
    <x v="2"/>
    <x v="10"/>
    <x v="49"/>
    <m/>
    <m/>
    <s v="员工未正确佩戴和使用"/>
    <s v="2N"/>
    <x v="3"/>
    <s v=""/>
    <x v="1"/>
    <m/>
    <m/>
    <x v="1"/>
  </r>
  <r>
    <x v="2"/>
    <x v="10"/>
    <x v="50"/>
    <n v="16"/>
    <s v="未对“三违”进行管理的，不得分；无“三违”检查记录的，每处扣2分；现场发现“三违”行为的，每处扣2分。"/>
    <s v="未对“三违”进行管理"/>
    <n v="12"/>
    <x v="3"/>
    <s v=""/>
    <x v="1"/>
    <m/>
    <n v="16"/>
    <x v="0"/>
  </r>
  <r>
    <x v="2"/>
    <x v="10"/>
    <x v="50"/>
    <m/>
    <m/>
    <s v="无“三违”检查记录"/>
    <s v="2N"/>
    <x v="3"/>
    <s v=""/>
    <x v="1"/>
    <m/>
    <m/>
    <x v="0"/>
  </r>
  <r>
    <x v="2"/>
    <x v="10"/>
    <x v="50"/>
    <m/>
    <m/>
    <s v="现场发现“三违”行为"/>
    <s v="2N"/>
    <x v="3"/>
    <s v=""/>
    <x v="1"/>
    <m/>
    <m/>
    <x v="1"/>
  </r>
  <r>
    <x v="2"/>
    <x v="11"/>
    <x v="51"/>
    <n v="12"/>
    <s v="不符合要求的，每处扣2分。"/>
    <s v="未按照《安全标志》（GB2894）和《安全色》（GB2893）等要求，在醒目位置设置警示标志和中文警示说明"/>
    <s v="2N"/>
    <x v="3"/>
    <s v=""/>
    <x v="1"/>
    <m/>
    <n v="12"/>
    <x v="0"/>
  </r>
  <r>
    <x v="2"/>
    <x v="11"/>
    <x v="52"/>
    <n v="12"/>
    <s v="不符合要求的，每处扣2分。"/>
    <s v="未在设备设施检维修、施工、吊装等作业现场，设置警戒区域和警示标志，未在检维修现场设置围栏和警示标志"/>
    <s v="2N"/>
    <x v="3"/>
    <s v=""/>
    <x v="1"/>
    <m/>
    <n v="12"/>
    <x v="0"/>
  </r>
  <r>
    <x v="2"/>
    <x v="12"/>
    <x v="53"/>
    <n v="12"/>
    <s v="未对相关方进行资质、资格审查的，不得分；未对相关方作业现场进行监督检查的，或相关方名录和档案不符合要求的，每处扣2分。"/>
    <s v="未对相关方进行资质、资格审查"/>
    <n v="12"/>
    <x v="3"/>
    <s v=""/>
    <x v="1"/>
    <m/>
    <n v="12"/>
    <x v="0"/>
  </r>
  <r>
    <x v="2"/>
    <x v="12"/>
    <x v="53"/>
    <m/>
    <m/>
    <s v="未对相关方作业现场进行监督检查"/>
    <s v="2N"/>
    <x v="3"/>
    <s v=""/>
    <x v="1"/>
    <m/>
    <m/>
    <x v="0"/>
  </r>
  <r>
    <x v="2"/>
    <x v="12"/>
    <x v="53"/>
    <m/>
    <m/>
    <s v="相关方名录和档案不符合要求"/>
    <s v="2N"/>
    <x v="3"/>
    <s v=""/>
    <x v="1"/>
    <m/>
    <m/>
    <x v="0"/>
  </r>
  <r>
    <x v="2"/>
    <x v="12"/>
    <x v="54"/>
    <n v="8"/>
    <s v="未按规定签订协议的，不得分；未履行协议的，每处扣2分。"/>
    <s v="未按规定与相关方签订安全协议"/>
    <n v="8"/>
    <x v="3"/>
    <s v=""/>
    <x v="1"/>
    <m/>
    <n v="8"/>
    <x v="0"/>
  </r>
  <r>
    <x v="2"/>
    <x v="12"/>
    <x v="54"/>
    <m/>
    <m/>
    <s v="与相关方的安全协议未履行"/>
    <s v="2N"/>
    <x v="3"/>
    <s v=""/>
    <x v="1"/>
    <m/>
    <m/>
    <x v="0"/>
  </r>
  <r>
    <x v="3"/>
    <x v="13"/>
    <x v="55"/>
    <n v="12"/>
    <s v="未组织隐患排查工作的，不得分；未建立隐患登记台账的，不得分；隐患档案不符合要求的，每处扣2分。"/>
    <s v="未按规定定期组织事故隐患排查工作"/>
    <n v="12"/>
    <x v="3"/>
    <s v=""/>
    <x v="1"/>
    <m/>
    <n v="12"/>
    <x v="0"/>
  </r>
  <r>
    <x v="3"/>
    <x v="13"/>
    <x v="55"/>
    <m/>
    <m/>
    <s v="未建立隐患登记台账"/>
    <n v="12"/>
    <x v="3"/>
    <s v=""/>
    <x v="1"/>
    <m/>
    <m/>
    <x v="0"/>
  </r>
  <r>
    <x v="3"/>
    <x v="13"/>
    <x v="55"/>
    <m/>
    <m/>
    <s v="隐患档案不符合要求"/>
    <s v="2N"/>
    <x v="3"/>
    <s v=""/>
    <x v="1"/>
    <m/>
    <m/>
    <x v="0"/>
  </r>
  <r>
    <x v="3"/>
    <x v="13"/>
    <x v="56"/>
    <n v="8"/>
    <s v="未申报的，不得分；未及时申报，或申报内容不全的，每处扣2分。"/>
    <s v="未及时通过“隐患排查治理信息系统”进行隐患申报"/>
    <n v="8"/>
    <x v="3"/>
    <s v=""/>
    <x v="1"/>
    <m/>
    <n v="8"/>
    <x v="0"/>
  </r>
  <r>
    <x v="3"/>
    <x v="13"/>
    <x v="57"/>
    <n v="8"/>
    <s v="发现重大隐患未立即向当地安全监管部门和有关主管部门报告的，不得分。"/>
    <s v="发现重大隐患未立即向当地安全监管部门和有关主管部门报告"/>
    <n v="8"/>
    <x v="3"/>
    <s v=""/>
    <x v="1"/>
    <m/>
    <n v="8"/>
    <x v="0"/>
  </r>
  <r>
    <x v="3"/>
    <x v="14"/>
    <x v="58"/>
    <n v="12"/>
    <s v="隐患未及时整改的，每处扣2分；暂时不能完成整改的较大隐患且未采取防范措施的，除不得分外，在总分中倒扣30分。"/>
    <s v="隐患未及时整改（暂时不能完成整改的较大隐患且未采取防范措施的，除不得分外，在总分中倒扣30分）"/>
    <m/>
    <x v="3"/>
    <s v=""/>
    <x v="1"/>
    <m/>
    <n v="12"/>
    <x v="0"/>
  </r>
  <r>
    <x v="4"/>
    <x v="15"/>
    <x v="59"/>
    <n v="6"/>
    <s v="未申报的不得分；少报、漏报每项扣2分。"/>
    <s v="工作场所存在职业病危害因素的未按规定及时、如实向所在地安监部门申报职业病危害项目"/>
    <n v="6"/>
    <x v="3"/>
    <s v=""/>
    <x v="1"/>
    <m/>
    <n v="6"/>
    <x v="0"/>
  </r>
  <r>
    <x v="4"/>
    <x v="16"/>
    <x v="60"/>
    <n v="8"/>
    <s v="未建立职业健康监护档案，不得分；档案内容不全，每项扣1分。"/>
    <s v="未建立职业健康监护档案"/>
    <n v="8"/>
    <x v="3"/>
    <s v=""/>
    <x v="1"/>
    <m/>
    <n v="8"/>
    <x v="0"/>
  </r>
  <r>
    <x v="4"/>
    <x v="16"/>
    <x v="61"/>
    <n v="10"/>
    <s v="未组织进行职业病体检，不得分；漏检1人，扣1分；未将检查结果书面如实告知劳动者，扣2分。"/>
    <s v="未组织进行职业病体检"/>
    <n v="10"/>
    <x v="3"/>
    <s v=""/>
    <x v="1"/>
    <m/>
    <n v="10"/>
    <x v="0"/>
  </r>
  <r>
    <x v="4"/>
    <x v="16"/>
    <x v="61"/>
    <m/>
    <m/>
    <s v="未将检查结果书面如实告知劳动者"/>
    <n v="2"/>
    <x v="3"/>
    <s v=""/>
    <x v="1"/>
    <m/>
    <m/>
    <x v="0"/>
  </r>
  <r>
    <x v="4"/>
    <x v="17"/>
    <x v="62"/>
    <n v="10"/>
    <s v="未定期检测的，不得分；检测不符合要求的，每项扣2分。"/>
    <s v="未按规定委托具有相应资质的职业卫生技术服务机构定期检测"/>
    <n v="10"/>
    <x v="3"/>
    <s v=""/>
    <x v="1"/>
    <m/>
    <n v="10"/>
    <x v="0"/>
  </r>
  <r>
    <x v="4"/>
    <x v="17"/>
    <x v="62"/>
    <m/>
    <m/>
    <s v="职业危害因素检测不符合要求"/>
    <s v="2N"/>
    <x v="3"/>
    <s v=""/>
    <x v="1"/>
    <m/>
    <m/>
    <x v="0"/>
  </r>
  <r>
    <x v="4"/>
    <x v="17"/>
    <x v="63"/>
    <n v="6"/>
    <s v="结果未公布的，不得分；检测结果未存档的，每次扣3分。"/>
    <s v="未将检测结果在醒目位置进行公布"/>
    <n v="6"/>
    <x v="3"/>
    <s v=""/>
    <x v="1"/>
    <m/>
    <n v="6"/>
    <x v="1"/>
  </r>
  <r>
    <x v="4"/>
    <x v="17"/>
    <x v="62"/>
    <m/>
    <m/>
    <s v="作业场所检测结果未存档"/>
    <n v="3"/>
    <x v="3"/>
    <s v=""/>
    <x v="1"/>
    <m/>
    <m/>
    <x v="0"/>
  </r>
  <r>
    <x v="5"/>
    <x v="18"/>
    <x v="64"/>
    <n v="4"/>
    <s v="未进行自评的，不得分。 "/>
    <s v="未每年对安全生产标准化实施情况进行评定"/>
    <n v="4"/>
    <x v="3"/>
    <s v=""/>
    <x v="1"/>
    <m/>
    <n v="4"/>
    <x v="0"/>
  </r>
  <r>
    <x v="5"/>
    <x v="18"/>
    <x v="65"/>
    <n v="4"/>
    <s v="未立即进行自我评定的，不得分。"/>
    <s v="发生死亡事故后未立即进行自我评定"/>
    <n v="4"/>
    <x v="3"/>
    <s v=""/>
    <x v="1"/>
    <m/>
    <n v="4"/>
    <x v="0"/>
  </r>
  <r>
    <x v="5"/>
    <x v="19"/>
    <x v="66"/>
    <n v="12"/>
    <s v="未对自评结果及发现的问题进行整改的，不得分；发现问题未整改到位的，每处扣2分。"/>
    <s v="未对自评结果及发现的问题进行整改"/>
    <n v="12"/>
    <x v="3"/>
    <s v=""/>
    <x v="1"/>
    <m/>
    <n v="12"/>
    <x v="0"/>
  </r>
  <r>
    <x v="5"/>
    <x v="19"/>
    <x v="66"/>
    <m/>
    <m/>
    <s v="自评发现问题未整改到位"/>
    <s v="2N"/>
    <x v="3"/>
    <s v=""/>
    <x v="1"/>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6" minRefreshableVersion="3" useAutoFormatting="1" rowGrandTotals="0" colGrandTotals="0" itemPrintTitles="1" createdVersion="5" indent="0" compact="0" compactData="0" gridDropZones="1" multipleFieldFilters="0">
  <location ref="A4:E8" firstHeaderRow="2" firstDataRow="2" firstDataCol="4" rowPageCount="2" colPageCount="1"/>
  <pivotFields count="13">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howAll="0" defaultSubtotal="0">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outline="0" showAll="0" defaultSubtotal="0">
      <items count="67">
        <item x="3"/>
        <item x="17"/>
        <item x="8"/>
        <item x="5"/>
        <item x="36"/>
        <item x="29"/>
        <item x="25"/>
        <item x="51"/>
        <item x="62"/>
        <item x="32"/>
        <item x="30"/>
        <item x="50"/>
        <item x="1"/>
        <item x="16"/>
        <item x="53"/>
        <item x="61"/>
        <item x="11"/>
        <item x="58"/>
        <item x="48"/>
        <item x="18"/>
        <item x="22"/>
        <item x="13"/>
        <item x="65"/>
        <item x="57"/>
        <item x="66"/>
        <item x="2"/>
        <item x="27"/>
        <item x="59"/>
        <item x="9"/>
        <item x="56"/>
        <item x="23"/>
        <item x="4"/>
        <item x="60"/>
        <item x="42"/>
        <item x="63"/>
        <item x="64"/>
        <item x="43"/>
        <item x="41"/>
        <item x="39"/>
        <item x="55"/>
        <item x="28"/>
        <item x="54"/>
        <item x="45"/>
        <item x="46"/>
        <item x="26"/>
        <item x="37"/>
        <item x="19"/>
        <item x="7"/>
        <item x="47"/>
        <item x="40"/>
        <item x="12"/>
        <item x="33"/>
        <item x="15"/>
        <item x="10"/>
        <item x="24"/>
        <item x="0"/>
        <item x="31"/>
        <item x="49"/>
        <item x="35"/>
        <item x="38"/>
        <item x="52"/>
        <item x="14"/>
        <item x="44"/>
        <item x="34"/>
        <item x="20"/>
        <item x="21"/>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扣分说明" axis="axisRow" compact="0" outline="0" showAll="0" defaultSubtotal="0">
      <items count="5">
        <item x="3"/>
        <item x="0"/>
        <item x="4"/>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2">
        <item x="0"/>
        <item h="1" x="1"/>
      </items>
      <extLst>
        <ext xmlns:x14="http://schemas.microsoft.com/office/spreadsheetml/2009/9/main" uri="{2946ED86-A175-432a-8AC1-64E0C546D7DE}">
          <x14:pivotField fillDownLabels="1"/>
        </ext>
      </extLst>
    </pivotField>
  </pivotFields>
  <rowFields count="4">
    <field x="0"/>
    <field x="1"/>
    <field x="2"/>
    <field x="7"/>
  </rowFields>
  <rowItems count="3">
    <i>
      <x/>
      <x/>
      <x v="12"/>
      <x v="4"/>
    </i>
    <i r="2">
      <x v="55"/>
      <x v="1"/>
    </i>
    <i r="3">
      <x v="3"/>
    </i>
  </rowItems>
  <colItems count="1">
    <i/>
  </colItems>
  <pageFields count="2">
    <pageField fld="9" item="0" hier="-1"/>
    <pageField fld="12" hier="-1"/>
  </pageFields>
  <dataFields count="1">
    <dataField name="扣分分值" fld="8" baseField="7" baseItem="2"/>
  </dataFields>
  <formats count="18">
    <format dxfId="36">
      <pivotArea type="all" dataOnly="0" outline="0" fieldPosition="0"/>
    </format>
    <format dxfId="37">
      <pivotArea outline="0" collapsedLevelsAreSubtotals="1" fieldPosition="0"/>
    </format>
    <format dxfId="38">
      <pivotArea type="topRight" dataOnly="0" labelOnly="1" outline="0" fieldPosition="0"/>
    </format>
    <format dxfId="39">
      <pivotArea dataOnly="0" labelOnly="1" outline="0" fieldPosition="0">
        <references count="1">
          <reference field="0" count="5">
            <x v="0"/>
            <x v="1"/>
            <x v="2"/>
            <x v="4"/>
            <x v="5"/>
          </reference>
        </references>
      </pivotArea>
    </format>
    <format dxfId="40">
      <pivotArea dataOnly="0" labelOnly="1" outline="0" fieldPosition="0">
        <references count="2">
          <reference field="0" count="1" selected="0">
            <x v="0"/>
          </reference>
          <reference field="1" count="6">
            <x v="0"/>
            <x v="1"/>
            <x v="2"/>
            <x v="3"/>
            <x v="4"/>
            <x v="6"/>
          </reference>
        </references>
      </pivotArea>
    </format>
    <format dxfId="41">
      <pivotArea dataOnly="0" labelOnly="1" outline="0" fieldPosition="0">
        <references count="2">
          <reference field="0" count="1" selected="0">
            <x v="1"/>
          </reference>
          <reference field="1" count="1">
            <x v="8"/>
          </reference>
        </references>
      </pivotArea>
    </format>
    <format dxfId="42">
      <pivotArea dataOnly="0" labelOnly="1" outline="0" fieldPosition="0">
        <references count="2">
          <reference field="0" count="1" selected="0">
            <x v="2"/>
          </reference>
          <reference field="1" count="1">
            <x v="10"/>
          </reference>
        </references>
      </pivotArea>
    </format>
    <format dxfId="43">
      <pivotArea dataOnly="0" labelOnly="1" outline="0" fieldPosition="0">
        <references count="2">
          <reference field="0" count="1" selected="0">
            <x v="5"/>
          </reference>
          <reference field="1" count="2">
            <x v="18"/>
            <x v="19"/>
          </reference>
        </references>
      </pivotArea>
    </format>
    <format dxfId="44">
      <pivotArea dataOnly="0" labelOnly="1" outline="0" fieldPosition="0">
        <references count="3">
          <reference field="0" count="1" selected="0">
            <x v="0"/>
          </reference>
          <reference field="1" count="1" selected="0">
            <x v="1"/>
          </reference>
          <reference field="2" count="2">
            <x v="0"/>
            <x v="31"/>
          </reference>
        </references>
      </pivotArea>
    </format>
    <format dxfId="45">
      <pivotArea dataOnly="0" labelOnly="1" outline="0" fieldPosition="0">
        <references count="3">
          <reference field="0" count="1" selected="0">
            <x v="0"/>
          </reference>
          <reference field="1" count="1" selected="0">
            <x v="2"/>
          </reference>
          <reference field="2" count="2">
            <x v="3"/>
            <x v="66"/>
          </reference>
        </references>
      </pivotArea>
    </format>
    <format dxfId="46">
      <pivotArea dataOnly="0" labelOnly="1" outline="0" fieldPosition="0">
        <references count="3">
          <reference field="0" count="1" selected="0">
            <x v="0"/>
          </reference>
          <reference field="1" count="1" selected="0">
            <x v="3"/>
          </reference>
          <reference field="2" count="2">
            <x v="2"/>
            <x v="47"/>
          </reference>
        </references>
      </pivotArea>
    </format>
    <format dxfId="47">
      <pivotArea dataOnly="0" labelOnly="1" outline="0" fieldPosition="0">
        <references count="3">
          <reference field="0" count="1" selected="0">
            <x v="0"/>
          </reference>
          <reference field="1" count="1" selected="0">
            <x v="4"/>
          </reference>
          <reference field="2" count="2">
            <x v="21"/>
            <x v="52"/>
          </reference>
        </references>
      </pivotArea>
    </format>
    <format dxfId="48">
      <pivotArea dataOnly="0" labelOnly="1" outline="0" fieldPosition="0">
        <references count="3">
          <reference field="0" count="1" selected="0">
            <x v="0"/>
          </reference>
          <reference field="1" count="1" selected="0">
            <x v="6"/>
          </reference>
          <reference field="2" count="1">
            <x v="46"/>
          </reference>
        </references>
      </pivotArea>
    </format>
    <format dxfId="49">
      <pivotArea dataOnly="0" labelOnly="1" outline="0" fieldPosition="0">
        <references count="3">
          <reference field="0" count="1" selected="0">
            <x v="1"/>
          </reference>
          <reference field="1" count="1" selected="0">
            <x v="8"/>
          </reference>
          <reference field="2" count="1">
            <x v="36"/>
          </reference>
        </references>
      </pivotArea>
    </format>
    <format dxfId="50">
      <pivotArea dataOnly="0" labelOnly="1" outline="0" fieldPosition="0">
        <references count="3">
          <reference field="0" count="1" selected="0">
            <x v="2"/>
          </reference>
          <reference field="1" count="1" selected="0">
            <x v="10"/>
          </reference>
          <reference field="2" count="1">
            <x v="11"/>
          </reference>
        </references>
      </pivotArea>
    </format>
    <format dxfId="51">
      <pivotArea dataOnly="0" labelOnly="1" outline="0" fieldPosition="0">
        <references count="3">
          <reference field="0" count="1" selected="0">
            <x v="5"/>
          </reference>
          <reference field="1" count="1" selected="0">
            <x v="18"/>
          </reference>
          <reference field="2" count="2">
            <x v="22"/>
            <x v="35"/>
          </reference>
        </references>
      </pivotArea>
    </format>
    <format dxfId="52">
      <pivotArea dataOnly="0" labelOnly="1" outline="0" fieldPosition="0">
        <references count="3">
          <reference field="0" count="1" selected="0">
            <x v="5"/>
          </reference>
          <reference field="1" count="1" selected="0">
            <x v="19"/>
          </reference>
          <reference field="2" count="1">
            <x v="24"/>
          </reference>
        </references>
      </pivotArea>
    </format>
    <format dxfId="53">
      <pivotArea dataOnly="0" labelOnly="1" outline="0" fieldPosition="0">
        <references count="3">
          <reference field="0" count="1" selected="0">
            <x v="0"/>
          </reference>
          <reference field="1" count="1" selected="0">
            <x v="0"/>
          </reference>
          <reference field="2" count="2">
            <x v="12"/>
            <x v="55"/>
          </reference>
        </references>
      </pivotArea>
    </format>
  </formats>
  <pivotTableStyleInfo name="数据透视表样式 3"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abSelected="1" view="pageBreakPreview" zoomScale="90" zoomScaleNormal="96" zoomScaleSheetLayoutView="90" workbookViewId="0">
      <selection activeCell="C14" sqref="C14"/>
    </sheetView>
  </sheetViews>
  <sheetFormatPr defaultRowHeight="15"/>
  <cols>
    <col min="1" max="2" width="18.42578125" customWidth="1"/>
    <col min="3" max="3" width="42.42578125" style="71" customWidth="1"/>
    <col min="4" max="4" width="11.85546875" customWidth="1"/>
    <col min="5" max="5" width="5.5703125" customWidth="1"/>
    <col min="6" max="6" width="15.85546875" style="77" customWidth="1"/>
    <col min="7" max="9" width="9.140625" style="77"/>
  </cols>
  <sheetData>
    <row r="1" spans="1:9" ht="21">
      <c r="A1" s="90" t="s">
        <v>306</v>
      </c>
      <c r="B1" s="71" t="s">
        <v>307</v>
      </c>
      <c r="C1" s="72"/>
      <c r="D1" s="1"/>
      <c r="F1" s="73" t="s">
        <v>308</v>
      </c>
      <c r="G1" s="74"/>
      <c r="H1" s="74"/>
      <c r="I1" s="74"/>
    </row>
    <row r="2" spans="1:9" s="76" customFormat="1" ht="21.6" customHeight="1">
      <c r="A2" s="90" t="s">
        <v>309</v>
      </c>
      <c r="B2" s="71" t="s">
        <v>324</v>
      </c>
      <c r="C2" s="75"/>
      <c r="F2" s="77" t="s">
        <v>310</v>
      </c>
      <c r="G2" s="77"/>
      <c r="H2" s="77"/>
      <c r="I2" s="77"/>
    </row>
    <row r="3" spans="1:9" s="81" customFormat="1" ht="45.6" customHeight="1">
      <c r="A3" s="78" t="s">
        <v>311</v>
      </c>
      <c r="B3" s="78"/>
      <c r="C3" s="78"/>
      <c r="D3" s="78"/>
      <c r="E3" s="78"/>
      <c r="F3" s="79" t="s">
        <v>312</v>
      </c>
      <c r="G3" s="80"/>
      <c r="H3" s="80"/>
      <c r="I3" s="80"/>
    </row>
    <row r="4" spans="1:9" s="84" customFormat="1" hidden="1">
      <c r="A4" s="90" t="s">
        <v>313</v>
      </c>
      <c r="B4" s="71"/>
      <c r="C4" s="71"/>
      <c r="D4" s="71"/>
      <c r="E4" s="71"/>
      <c r="F4" s="82" t="s">
        <v>314</v>
      </c>
      <c r="G4" s="83"/>
      <c r="H4" s="83"/>
      <c r="I4" s="83"/>
    </row>
    <row r="5" spans="1:9" s="85" customFormat="1" ht="25.5" customHeight="1">
      <c r="A5" s="90" t="s">
        <v>315</v>
      </c>
      <c r="B5" s="90" t="s">
        <v>185</v>
      </c>
      <c r="C5" s="90" t="s">
        <v>183</v>
      </c>
      <c r="D5" s="90" t="s">
        <v>316</v>
      </c>
      <c r="E5" s="71" t="s">
        <v>323</v>
      </c>
      <c r="F5" s="86" t="s">
        <v>314</v>
      </c>
      <c r="G5" s="87"/>
      <c r="H5" s="87"/>
      <c r="I5" s="87"/>
    </row>
    <row r="6" spans="1:9" s="71" customFormat="1" ht="75">
      <c r="A6" s="71" t="s">
        <v>317</v>
      </c>
      <c r="B6" s="71" t="s">
        <v>177</v>
      </c>
      <c r="C6" s="71" t="s">
        <v>174</v>
      </c>
      <c r="D6" s="71" t="s">
        <v>318</v>
      </c>
      <c r="E6" s="88">
        <v>4</v>
      </c>
      <c r="F6" s="79" t="s">
        <v>319</v>
      </c>
      <c r="G6" s="89"/>
      <c r="H6" s="89"/>
      <c r="I6" s="89"/>
    </row>
    <row r="7" spans="1:9" s="71" customFormat="1" ht="60">
      <c r="A7" s="71" t="s">
        <v>317</v>
      </c>
      <c r="B7" s="71" t="s">
        <v>177</v>
      </c>
      <c r="C7" s="71" t="s">
        <v>175</v>
      </c>
      <c r="D7" s="71" t="s">
        <v>320</v>
      </c>
      <c r="E7" s="88">
        <v>4</v>
      </c>
      <c r="F7" s="77" t="s">
        <v>321</v>
      </c>
      <c r="G7" s="89"/>
      <c r="H7" s="89"/>
      <c r="I7" s="89"/>
    </row>
    <row r="8" spans="1:9" s="71" customFormat="1" ht="60">
      <c r="A8" s="71" t="s">
        <v>317</v>
      </c>
      <c r="B8" s="71" t="s">
        <v>177</v>
      </c>
      <c r="C8" s="71" t="s">
        <v>175</v>
      </c>
      <c r="D8" s="71" t="s">
        <v>322</v>
      </c>
      <c r="E8" s="88">
        <v>4</v>
      </c>
      <c r="G8" s="89"/>
      <c r="H8" s="89"/>
      <c r="I8" s="89"/>
    </row>
    <row r="9" spans="1:9" s="71" customFormat="1">
      <c r="A9"/>
      <c r="B9"/>
      <c r="D9"/>
      <c r="E9"/>
      <c r="F9" s="77"/>
      <c r="G9" s="89"/>
      <c r="H9" s="89"/>
      <c r="I9" s="89"/>
    </row>
    <row r="10" spans="1:9" s="71" customFormat="1">
      <c r="A10"/>
      <c r="B10"/>
      <c r="D10"/>
      <c r="E10"/>
      <c r="F10" s="77"/>
      <c r="G10" s="89"/>
      <c r="H10" s="89"/>
      <c r="I10" s="89"/>
    </row>
    <row r="11" spans="1:9" s="71" customFormat="1">
      <c r="A11"/>
      <c r="B11"/>
      <c r="D11"/>
      <c r="E11"/>
      <c r="F11" s="77"/>
      <c r="G11" s="89"/>
      <c r="H11" s="89"/>
      <c r="I11" s="89"/>
    </row>
    <row r="12" spans="1:9" s="71" customFormat="1">
      <c r="A12"/>
      <c r="B12"/>
      <c r="D12"/>
      <c r="E12"/>
      <c r="F12" s="77"/>
      <c r="G12" s="89"/>
      <c r="H12" s="89"/>
      <c r="I12" s="89"/>
    </row>
    <row r="13" spans="1:9" s="71" customFormat="1">
      <c r="A13"/>
      <c r="B13"/>
      <c r="D13"/>
      <c r="E13"/>
      <c r="F13" s="77"/>
      <c r="G13" s="89"/>
      <c r="H13" s="89"/>
      <c r="I13" s="89"/>
    </row>
    <row r="14" spans="1:9" s="71" customFormat="1">
      <c r="A14"/>
      <c r="B14"/>
      <c r="D14"/>
      <c r="E14"/>
      <c r="F14" s="77"/>
      <c r="G14" s="89"/>
      <c r="H14" s="89"/>
      <c r="I14" s="89"/>
    </row>
    <row r="15" spans="1:9" s="71" customFormat="1">
      <c r="A15"/>
      <c r="B15"/>
      <c r="D15"/>
      <c r="E15"/>
      <c r="F15" s="77"/>
      <c r="G15" s="89"/>
      <c r="H15" s="89"/>
      <c r="I15" s="89"/>
    </row>
    <row r="16" spans="1:9" s="71" customFormat="1">
      <c r="A16"/>
      <c r="B16"/>
      <c r="D16"/>
      <c r="E16"/>
      <c r="F16" s="77"/>
      <c r="G16" s="89"/>
      <c r="H16" s="89"/>
      <c r="I16" s="89"/>
    </row>
    <row r="17" spans="1:9" s="71" customFormat="1">
      <c r="A17"/>
      <c r="B17"/>
      <c r="D17"/>
      <c r="E17"/>
      <c r="F17" s="77"/>
      <c r="G17" s="89"/>
      <c r="H17" s="89"/>
      <c r="I17" s="89"/>
    </row>
    <row r="18" spans="1:9" s="71" customFormat="1">
      <c r="A18"/>
      <c r="B18"/>
      <c r="D18"/>
      <c r="E18"/>
      <c r="F18" s="77"/>
      <c r="G18" s="89"/>
      <c r="H18" s="89"/>
      <c r="I18" s="89"/>
    </row>
    <row r="19" spans="1:9" s="71" customFormat="1">
      <c r="A19"/>
      <c r="B19"/>
      <c r="D19"/>
      <c r="E19"/>
      <c r="F19" s="77"/>
      <c r="G19" s="89"/>
      <c r="H19" s="89"/>
      <c r="I19" s="89"/>
    </row>
    <row r="20" spans="1:9" s="71" customFormat="1">
      <c r="A20"/>
      <c r="B20"/>
      <c r="D20"/>
      <c r="E20"/>
      <c r="F20" s="77"/>
      <c r="G20" s="89"/>
      <c r="H20" s="89"/>
      <c r="I20" s="89"/>
    </row>
    <row r="21" spans="1:9">
      <c r="G21" s="89"/>
      <c r="H21" s="89"/>
      <c r="I21" s="89"/>
    </row>
    <row r="22" spans="1:9">
      <c r="F22" s="89"/>
      <c r="G22" s="89"/>
      <c r="H22" s="89"/>
      <c r="I22" s="89"/>
    </row>
    <row r="23" spans="1:9">
      <c r="F23" s="89"/>
      <c r="G23" s="89"/>
      <c r="H23" s="89"/>
      <c r="I23" s="89"/>
    </row>
    <row r="24" spans="1:9">
      <c r="F24" s="89"/>
      <c r="G24" s="89"/>
      <c r="H24" s="89"/>
      <c r="I24" s="89"/>
    </row>
    <row r="25" spans="1:9">
      <c r="F25" s="89"/>
      <c r="G25" s="89"/>
      <c r="H25" s="89"/>
      <c r="I25" s="89"/>
    </row>
    <row r="26" spans="1:9">
      <c r="F26" s="89"/>
      <c r="G26" s="89"/>
      <c r="H26" s="89"/>
      <c r="I26" s="89"/>
    </row>
    <row r="27" spans="1:9">
      <c r="F27" s="89"/>
      <c r="G27" s="89"/>
      <c r="H27" s="89"/>
      <c r="I27" s="89"/>
    </row>
    <row r="28" spans="1:9">
      <c r="F28" s="89"/>
      <c r="G28" s="89"/>
      <c r="H28" s="89"/>
      <c r="I28" s="89"/>
    </row>
    <row r="29" spans="1:9">
      <c r="F29" s="89"/>
      <c r="G29" s="89"/>
      <c r="H29" s="89"/>
      <c r="I29" s="89"/>
    </row>
    <row r="30" spans="1:9">
      <c r="F30" s="89"/>
      <c r="G30" s="89"/>
      <c r="H30" s="89"/>
      <c r="I30" s="89"/>
    </row>
    <row r="31" spans="1:9">
      <c r="F31" s="89"/>
      <c r="G31" s="89"/>
      <c r="H31" s="89"/>
      <c r="I31" s="89"/>
    </row>
    <row r="32" spans="1:9">
      <c r="F32" s="89"/>
      <c r="G32" s="89"/>
      <c r="H32" s="89"/>
      <c r="I32" s="89"/>
    </row>
    <row r="33" spans="6:9">
      <c r="F33" s="89"/>
      <c r="G33" s="89"/>
      <c r="H33" s="89"/>
      <c r="I33" s="89"/>
    </row>
    <row r="34" spans="6:9">
      <c r="F34" s="89"/>
      <c r="G34" s="89"/>
      <c r="H34" s="89"/>
      <c r="I34" s="89"/>
    </row>
    <row r="35" spans="6:9">
      <c r="F35" s="89"/>
      <c r="G35" s="89"/>
      <c r="H35" s="89"/>
      <c r="I35" s="89"/>
    </row>
    <row r="36" spans="6:9">
      <c r="F36" s="89"/>
      <c r="G36" s="89"/>
      <c r="H36" s="89"/>
      <c r="I36" s="89"/>
    </row>
    <row r="37" spans="6:9">
      <c r="F37" s="89"/>
      <c r="G37" s="89"/>
      <c r="H37" s="89"/>
      <c r="I37" s="89"/>
    </row>
    <row r="38" spans="6:9">
      <c r="F38" s="89"/>
      <c r="G38" s="89"/>
      <c r="H38" s="89"/>
      <c r="I38" s="89"/>
    </row>
    <row r="39" spans="6:9">
      <c r="F39" s="89"/>
      <c r="G39" s="89"/>
      <c r="H39" s="89"/>
      <c r="I39" s="89"/>
    </row>
    <row r="40" spans="6:9">
      <c r="F40" s="89"/>
      <c r="G40" s="89"/>
      <c r="H40" s="89"/>
      <c r="I40" s="89"/>
    </row>
    <row r="41" spans="6:9">
      <c r="F41" s="89"/>
      <c r="G41" s="89"/>
      <c r="H41" s="89"/>
      <c r="I41" s="89"/>
    </row>
    <row r="42" spans="6:9">
      <c r="F42" s="89"/>
      <c r="G42" s="89"/>
      <c r="H42" s="89"/>
      <c r="I42" s="89"/>
    </row>
    <row r="43" spans="6:9">
      <c r="F43" s="89"/>
      <c r="G43" s="89"/>
      <c r="H43" s="89"/>
      <c r="I43" s="89"/>
    </row>
    <row r="44" spans="6:9">
      <c r="F44" s="89"/>
      <c r="G44" s="89"/>
      <c r="H44" s="89"/>
      <c r="I44" s="89"/>
    </row>
    <row r="45" spans="6:9">
      <c r="F45" s="89"/>
      <c r="G45" s="89"/>
      <c r="H45" s="89"/>
      <c r="I45" s="89"/>
    </row>
    <row r="46" spans="6:9">
      <c r="F46" s="89"/>
      <c r="G46" s="89"/>
      <c r="H46" s="89"/>
      <c r="I46" s="89"/>
    </row>
    <row r="47" spans="6:9">
      <c r="F47" s="89"/>
      <c r="G47" s="89"/>
      <c r="H47" s="89"/>
      <c r="I47" s="89"/>
    </row>
    <row r="48" spans="6:9">
      <c r="F48" s="89"/>
      <c r="G48" s="89"/>
      <c r="H48" s="89"/>
      <c r="I48" s="89"/>
    </row>
    <row r="49" spans="6:9">
      <c r="F49" s="89"/>
      <c r="G49" s="89"/>
      <c r="H49" s="89"/>
      <c r="I49" s="89"/>
    </row>
    <row r="50" spans="6:9">
      <c r="F50" s="89"/>
      <c r="G50" s="89"/>
      <c r="H50" s="89"/>
      <c r="I50" s="89"/>
    </row>
    <row r="51" spans="6:9">
      <c r="F51" s="89"/>
      <c r="G51" s="89"/>
      <c r="H51" s="89"/>
      <c r="I51" s="89"/>
    </row>
    <row r="52" spans="6:9">
      <c r="F52" s="89"/>
      <c r="G52" s="89"/>
      <c r="H52" s="89"/>
      <c r="I52" s="89"/>
    </row>
    <row r="53" spans="6:9">
      <c r="F53" s="89"/>
      <c r="G53" s="89"/>
      <c r="H53" s="89"/>
      <c r="I53" s="89"/>
    </row>
    <row r="54" spans="6:9">
      <c r="F54" s="89"/>
      <c r="G54" s="89"/>
      <c r="H54" s="89"/>
      <c r="I54" s="89"/>
    </row>
    <row r="55" spans="6:9">
      <c r="F55" s="89"/>
      <c r="G55" s="89"/>
      <c r="H55" s="89"/>
      <c r="I55" s="89"/>
    </row>
    <row r="56" spans="6:9">
      <c r="F56" s="89"/>
      <c r="G56" s="89"/>
      <c r="H56" s="89"/>
      <c r="I56" s="89"/>
    </row>
    <row r="57" spans="6:9">
      <c r="F57" s="89"/>
      <c r="G57" s="89"/>
      <c r="H57" s="89"/>
      <c r="I57" s="89"/>
    </row>
    <row r="58" spans="6:9">
      <c r="F58" s="89"/>
      <c r="G58" s="89"/>
      <c r="H58" s="89"/>
      <c r="I58" s="89"/>
    </row>
    <row r="59" spans="6:9">
      <c r="F59" s="89"/>
      <c r="G59" s="89"/>
      <c r="H59" s="89"/>
      <c r="I59" s="89"/>
    </row>
    <row r="60" spans="6:9">
      <c r="F60" s="89"/>
      <c r="G60" s="89"/>
      <c r="H60" s="89"/>
      <c r="I60" s="89"/>
    </row>
    <row r="61" spans="6:9">
      <c r="F61" s="89"/>
      <c r="G61" s="89"/>
      <c r="H61" s="89"/>
      <c r="I61" s="89"/>
    </row>
    <row r="62" spans="6:9">
      <c r="F62" s="89"/>
      <c r="G62" s="89"/>
      <c r="H62" s="89"/>
      <c r="I62" s="89"/>
    </row>
    <row r="63" spans="6:9">
      <c r="F63" s="89"/>
      <c r="G63" s="89"/>
      <c r="H63" s="89"/>
      <c r="I63" s="89"/>
    </row>
    <row r="64" spans="6:9">
      <c r="F64" s="89"/>
      <c r="G64" s="89"/>
      <c r="H64" s="89"/>
      <c r="I64" s="89"/>
    </row>
    <row r="65" spans="6:9">
      <c r="F65" s="89"/>
      <c r="G65" s="89"/>
      <c r="H65" s="89"/>
      <c r="I65" s="89"/>
    </row>
    <row r="66" spans="6:9">
      <c r="F66" s="89"/>
      <c r="G66" s="89"/>
      <c r="H66" s="89"/>
      <c r="I66" s="89"/>
    </row>
    <row r="67" spans="6:9">
      <c r="F67" s="89"/>
      <c r="G67" s="89"/>
      <c r="H67" s="89"/>
      <c r="I67" s="89"/>
    </row>
    <row r="68" spans="6:9">
      <c r="F68" s="89"/>
      <c r="G68" s="89"/>
      <c r="H68" s="89"/>
      <c r="I68" s="89"/>
    </row>
    <row r="69" spans="6:9">
      <c r="F69" s="89"/>
      <c r="G69" s="89"/>
      <c r="H69" s="89"/>
      <c r="I69" s="89"/>
    </row>
    <row r="70" spans="6:9">
      <c r="F70" s="89"/>
      <c r="G70" s="89"/>
      <c r="H70" s="89"/>
      <c r="I70" s="89"/>
    </row>
    <row r="71" spans="6:9">
      <c r="F71" s="89"/>
      <c r="G71" s="89"/>
      <c r="H71" s="89"/>
      <c r="I71" s="89"/>
    </row>
    <row r="72" spans="6:9">
      <c r="F72" s="89"/>
      <c r="G72" s="89"/>
      <c r="H72" s="89"/>
      <c r="I72" s="89"/>
    </row>
    <row r="73" spans="6:9">
      <c r="F73" s="89"/>
      <c r="G73" s="89"/>
      <c r="H73" s="89"/>
      <c r="I73" s="89"/>
    </row>
    <row r="74" spans="6:9">
      <c r="F74" s="89"/>
      <c r="G74" s="89"/>
      <c r="H74" s="89"/>
      <c r="I74" s="89"/>
    </row>
    <row r="75" spans="6:9">
      <c r="F75" s="89"/>
      <c r="G75" s="89"/>
      <c r="H75" s="89"/>
      <c r="I75" s="89"/>
    </row>
    <row r="76" spans="6:9">
      <c r="F76" s="89"/>
      <c r="G76" s="89"/>
      <c r="H76" s="89"/>
      <c r="I76" s="89"/>
    </row>
    <row r="77" spans="6:9">
      <c r="F77" s="89"/>
      <c r="G77" s="89"/>
      <c r="H77" s="89"/>
      <c r="I77" s="89"/>
    </row>
    <row r="78" spans="6:9">
      <c r="F78" s="89"/>
      <c r="G78" s="89"/>
      <c r="H78" s="89"/>
      <c r="I78" s="89"/>
    </row>
    <row r="79" spans="6:9">
      <c r="F79" s="89"/>
      <c r="G79" s="89"/>
      <c r="H79" s="89"/>
      <c r="I79" s="89"/>
    </row>
    <row r="80" spans="6:9">
      <c r="F80" s="89"/>
      <c r="G80" s="89"/>
      <c r="H80" s="89"/>
      <c r="I80" s="89"/>
    </row>
    <row r="81" spans="6:9">
      <c r="F81" s="89"/>
      <c r="G81" s="89"/>
      <c r="H81" s="89"/>
      <c r="I81" s="89"/>
    </row>
    <row r="82" spans="6:9">
      <c r="F82" s="89"/>
      <c r="G82" s="89"/>
      <c r="H82" s="89"/>
      <c r="I82" s="89"/>
    </row>
    <row r="83" spans="6:9">
      <c r="F83" s="89"/>
      <c r="G83" s="89"/>
      <c r="H83" s="89"/>
      <c r="I83" s="89"/>
    </row>
    <row r="84" spans="6:9">
      <c r="F84" s="89"/>
      <c r="G84" s="89"/>
      <c r="H84" s="89"/>
      <c r="I84" s="89"/>
    </row>
    <row r="85" spans="6:9">
      <c r="F85" s="89"/>
      <c r="G85" s="89"/>
      <c r="H85" s="89"/>
      <c r="I85" s="89"/>
    </row>
    <row r="86" spans="6:9">
      <c r="F86" s="89"/>
      <c r="G86" s="89"/>
      <c r="H86" s="89"/>
      <c r="I86" s="89"/>
    </row>
    <row r="87" spans="6:9">
      <c r="F87" s="89"/>
      <c r="G87" s="89"/>
      <c r="H87" s="89"/>
      <c r="I87" s="89"/>
    </row>
    <row r="88" spans="6:9">
      <c r="F88" s="89"/>
      <c r="G88" s="89"/>
      <c r="H88" s="89"/>
      <c r="I88" s="89"/>
    </row>
    <row r="89" spans="6:9">
      <c r="F89" s="89"/>
      <c r="G89" s="89"/>
      <c r="H89" s="89"/>
      <c r="I89" s="89"/>
    </row>
    <row r="90" spans="6:9">
      <c r="F90" s="89"/>
      <c r="G90" s="89"/>
      <c r="H90" s="89"/>
      <c r="I90" s="89"/>
    </row>
    <row r="91" spans="6:9">
      <c r="F91" s="89"/>
      <c r="G91" s="89"/>
      <c r="H91" s="89"/>
      <c r="I91" s="89"/>
    </row>
    <row r="92" spans="6:9">
      <c r="F92" s="89"/>
      <c r="G92" s="89"/>
      <c r="H92" s="89"/>
      <c r="I92" s="89"/>
    </row>
    <row r="93" spans="6:9">
      <c r="F93" s="89"/>
      <c r="G93" s="89"/>
      <c r="H93" s="89"/>
      <c r="I93" s="89"/>
    </row>
    <row r="94" spans="6:9">
      <c r="F94" s="89"/>
      <c r="G94" s="89"/>
      <c r="H94" s="89"/>
      <c r="I94" s="89"/>
    </row>
    <row r="95" spans="6:9">
      <c r="F95" s="89"/>
      <c r="G95" s="89"/>
      <c r="H95" s="89"/>
      <c r="I95" s="89"/>
    </row>
    <row r="96" spans="6:9">
      <c r="F96" s="89"/>
      <c r="G96" s="89"/>
      <c r="H96" s="89"/>
      <c r="I96" s="89"/>
    </row>
    <row r="97" spans="6:9">
      <c r="F97" s="89"/>
      <c r="G97" s="89"/>
      <c r="H97" s="89"/>
      <c r="I97" s="89"/>
    </row>
    <row r="98" spans="6:9">
      <c r="F98" s="89"/>
      <c r="G98" s="89"/>
      <c r="H98" s="89"/>
      <c r="I98" s="89"/>
    </row>
    <row r="99" spans="6:9">
      <c r="F99" s="89"/>
      <c r="G99" s="89"/>
      <c r="H99" s="89"/>
      <c r="I99" s="89"/>
    </row>
    <row r="100" spans="6:9">
      <c r="F100" s="89"/>
      <c r="G100" s="89"/>
      <c r="H100" s="89"/>
      <c r="I100" s="89"/>
    </row>
    <row r="101" spans="6:9">
      <c r="F101" s="89"/>
      <c r="G101" s="89"/>
      <c r="H101" s="89"/>
      <c r="I101" s="89"/>
    </row>
    <row r="102" spans="6:9">
      <c r="F102" s="89"/>
      <c r="G102" s="89"/>
      <c r="H102" s="89"/>
      <c r="I102" s="89"/>
    </row>
    <row r="103" spans="6:9">
      <c r="F103" s="89"/>
      <c r="G103" s="89"/>
      <c r="H103" s="89"/>
      <c r="I103" s="89"/>
    </row>
    <row r="104" spans="6:9">
      <c r="F104" s="89"/>
      <c r="G104" s="89"/>
      <c r="H104" s="89"/>
      <c r="I104" s="89"/>
    </row>
    <row r="105" spans="6:9">
      <c r="F105" s="89"/>
      <c r="G105" s="89"/>
      <c r="H105" s="89"/>
      <c r="I105" s="89"/>
    </row>
    <row r="106" spans="6:9">
      <c r="F106" s="89"/>
      <c r="G106" s="89"/>
      <c r="H106" s="89"/>
      <c r="I106" s="89"/>
    </row>
    <row r="107" spans="6:9">
      <c r="F107" s="89"/>
      <c r="G107" s="89"/>
      <c r="H107" s="89"/>
      <c r="I107" s="89"/>
    </row>
    <row r="108" spans="6:9">
      <c r="F108" s="89"/>
      <c r="G108" s="89"/>
      <c r="H108" s="89"/>
      <c r="I108" s="89"/>
    </row>
    <row r="109" spans="6:9">
      <c r="F109" s="89"/>
      <c r="G109" s="89"/>
      <c r="H109" s="89"/>
      <c r="I109" s="89"/>
    </row>
    <row r="110" spans="6:9">
      <c r="F110" s="89"/>
      <c r="G110" s="89"/>
      <c r="H110" s="89"/>
      <c r="I110" s="89"/>
    </row>
    <row r="111" spans="6:9">
      <c r="F111" s="89"/>
      <c r="G111" s="89"/>
      <c r="H111" s="89"/>
      <c r="I111" s="89"/>
    </row>
    <row r="112" spans="6:9">
      <c r="F112" s="89"/>
      <c r="G112" s="89"/>
      <c r="H112" s="89"/>
      <c r="I112" s="89"/>
    </row>
    <row r="113" spans="6:9">
      <c r="F113" s="89"/>
      <c r="G113" s="89"/>
      <c r="H113" s="89"/>
      <c r="I113" s="89"/>
    </row>
  </sheetData>
  <mergeCells count="2">
    <mergeCell ref="F1:I1"/>
    <mergeCell ref="A3:E3"/>
  </mergeCells>
  <printOptions horizontalCentered="1" verticalCentered="1"/>
  <pageMargins left="0.23622047244094491" right="0.23622047244094491" top="0.74803149606299213" bottom="0.74803149606299213" header="0.31496062992125984" footer="0.31496062992125984"/>
  <pageSetup paperSize="9" orientation="landscape" r:id="rId2"/>
  <headerFooter>
    <oddHeader>&amp;C&amp;"微软雅黑,常规"XX企业</oddHeader>
    <oddFooter>&amp;C&amp;"微软雅黑,常规"&amp;G 苏州赛富维企业服务有限公司&amp;R&amp;P</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zoomScale="115" zoomScaleNormal="115" zoomScaleSheetLayoutView="71" workbookViewId="0">
      <selection activeCell="D6" sqref="D6"/>
    </sheetView>
  </sheetViews>
  <sheetFormatPr defaultColWidth="8.7109375" defaultRowHeight="15"/>
  <cols>
    <col min="1" max="1" width="5.5703125" style="3" customWidth="1"/>
    <col min="2" max="2" width="6.140625" style="3" customWidth="1"/>
    <col min="3" max="4" width="24.42578125" style="3" customWidth="1"/>
    <col min="5" max="5" width="5.5703125" style="4" customWidth="1"/>
    <col min="6" max="6" width="24.42578125" style="3" customWidth="1"/>
    <col min="7" max="7" width="26" customWidth="1"/>
    <col min="8" max="8" width="5.5703125" style="2" customWidth="1"/>
    <col min="9" max="9" width="39.42578125" style="47" hidden="1" customWidth="1"/>
    <col min="10" max="10" width="255.7109375" style="48" hidden="1" customWidth="1"/>
    <col min="11" max="16384" width="8.7109375" style="1"/>
  </cols>
  <sheetData>
    <row r="1" spans="1:12" ht="60" customHeight="1">
      <c r="A1" s="52" t="s">
        <v>192</v>
      </c>
      <c r="B1" s="52"/>
      <c r="C1" s="52"/>
      <c r="D1" s="52"/>
      <c r="E1" s="52"/>
      <c r="F1" s="52"/>
      <c r="G1" s="52"/>
      <c r="H1" s="52"/>
      <c r="I1" s="40"/>
    </row>
    <row r="2" spans="1:12" s="24" customFormat="1" ht="18.75">
      <c r="A2" s="28" t="s">
        <v>191</v>
      </c>
      <c r="B2" s="28"/>
      <c r="C2" s="27" t="s">
        <v>190</v>
      </c>
      <c r="D2" s="28"/>
      <c r="E2" s="53" t="s">
        <v>189</v>
      </c>
      <c r="F2" s="53"/>
      <c r="G2" s="53"/>
      <c r="H2" s="25"/>
      <c r="I2" s="44"/>
      <c r="J2" s="48"/>
    </row>
    <row r="3" spans="1:12" s="24" customFormat="1" ht="22.5" customHeight="1">
      <c r="A3" s="53" t="s">
        <v>188</v>
      </c>
      <c r="B3" s="53"/>
      <c r="C3" s="53"/>
      <c r="D3" s="28"/>
      <c r="E3" s="53" t="s">
        <v>187</v>
      </c>
      <c r="F3" s="53"/>
      <c r="G3" s="53"/>
      <c r="H3" s="25"/>
      <c r="I3" s="44"/>
      <c r="J3" s="48"/>
    </row>
    <row r="4" spans="1:12" s="24" customFormat="1" ht="9.6" customHeight="1">
      <c r="A4" s="26"/>
      <c r="B4" s="26"/>
      <c r="C4" s="26"/>
      <c r="D4" s="28"/>
      <c r="E4" s="26"/>
      <c r="F4" s="26"/>
      <c r="G4" s="28"/>
      <c r="H4" s="25"/>
      <c r="I4" s="44"/>
      <c r="J4" s="48"/>
    </row>
    <row r="5" spans="1:12" s="21" customFormat="1" ht="38.25">
      <c r="A5" s="22" t="s">
        <v>186</v>
      </c>
      <c r="B5" s="22" t="s">
        <v>185</v>
      </c>
      <c r="C5" s="22" t="s">
        <v>184</v>
      </c>
      <c r="D5" s="22" t="s">
        <v>183</v>
      </c>
      <c r="E5" s="22" t="s">
        <v>182</v>
      </c>
      <c r="F5" s="22" t="s">
        <v>181</v>
      </c>
      <c r="G5" s="23" t="s">
        <v>180</v>
      </c>
      <c r="H5" s="22" t="s">
        <v>179</v>
      </c>
      <c r="I5" s="45"/>
      <c r="J5" s="48"/>
    </row>
    <row r="6" spans="1:12" s="5" customFormat="1" ht="64.5" customHeight="1">
      <c r="A6" s="50" t="s">
        <v>178</v>
      </c>
      <c r="B6" s="49" t="s">
        <v>177</v>
      </c>
      <c r="C6" s="54" t="s">
        <v>176</v>
      </c>
      <c r="D6" s="29" t="s">
        <v>175</v>
      </c>
      <c r="E6" s="35">
        <v>4</v>
      </c>
      <c r="F6" s="41" t="s">
        <v>193</v>
      </c>
      <c r="G6" s="35"/>
      <c r="H6" s="20"/>
      <c r="I6" s="48" t="s">
        <v>198</v>
      </c>
      <c r="J6" s="48" t="s">
        <v>175</v>
      </c>
      <c r="L6" s="48"/>
    </row>
    <row r="7" spans="1:12" s="5" customFormat="1" ht="49.5" customHeight="1">
      <c r="A7" s="51"/>
      <c r="B7" s="49"/>
      <c r="C7" s="55"/>
      <c r="D7" s="32" t="s">
        <v>174</v>
      </c>
      <c r="E7" s="35">
        <v>4</v>
      </c>
      <c r="F7" s="32" t="s">
        <v>173</v>
      </c>
      <c r="G7" s="30"/>
      <c r="H7" s="7"/>
      <c r="I7" s="48" t="s">
        <v>199</v>
      </c>
      <c r="J7" s="48" t="s">
        <v>174</v>
      </c>
    </row>
    <row r="8" spans="1:12" s="5" customFormat="1" ht="77.25" customHeight="1">
      <c r="A8" s="51"/>
      <c r="B8" s="49" t="s">
        <v>172</v>
      </c>
      <c r="C8" s="50" t="s">
        <v>171</v>
      </c>
      <c r="D8" s="35" t="s">
        <v>170</v>
      </c>
      <c r="E8" s="35">
        <v>6</v>
      </c>
      <c r="F8" s="41" t="s">
        <v>169</v>
      </c>
      <c r="G8" s="29"/>
      <c r="H8" s="29"/>
      <c r="I8" s="48" t="s">
        <v>200</v>
      </c>
      <c r="J8" s="48" t="s">
        <v>170</v>
      </c>
    </row>
    <row r="9" spans="1:12" s="5" customFormat="1" ht="66.75" customHeight="1">
      <c r="A9" s="51"/>
      <c r="B9" s="49"/>
      <c r="C9" s="51"/>
      <c r="D9" s="35" t="s">
        <v>168</v>
      </c>
      <c r="E9" s="35">
        <v>6</v>
      </c>
      <c r="F9" s="41" t="s">
        <v>167</v>
      </c>
      <c r="G9" s="29"/>
      <c r="H9" s="29"/>
      <c r="I9" s="48" t="s">
        <v>201</v>
      </c>
      <c r="J9" s="48" t="s">
        <v>202</v>
      </c>
    </row>
    <row r="10" spans="1:12" s="5" customFormat="1" ht="87.75" customHeight="1">
      <c r="A10" s="51"/>
      <c r="B10" s="49"/>
      <c r="C10" s="33" t="s">
        <v>166</v>
      </c>
      <c r="D10" s="35" t="s">
        <v>165</v>
      </c>
      <c r="E10" s="35">
        <v>12</v>
      </c>
      <c r="F10" s="41" t="s">
        <v>164</v>
      </c>
      <c r="G10" s="29"/>
      <c r="H10" s="29"/>
      <c r="I10" s="48" t="s">
        <v>203</v>
      </c>
      <c r="J10" s="48" t="s">
        <v>165</v>
      </c>
    </row>
    <row r="11" spans="1:12" s="5" customFormat="1" ht="65.25" customHeight="1">
      <c r="A11" s="51"/>
      <c r="B11" s="49" t="s">
        <v>163</v>
      </c>
      <c r="C11" s="33" t="s">
        <v>162</v>
      </c>
      <c r="D11" s="35" t="s">
        <v>161</v>
      </c>
      <c r="E11" s="35">
        <v>8</v>
      </c>
      <c r="F11" s="41" t="s">
        <v>160</v>
      </c>
      <c r="G11" s="29"/>
      <c r="H11" s="29"/>
      <c r="I11" s="48" t="s">
        <v>204</v>
      </c>
      <c r="J11" s="48" t="s">
        <v>205</v>
      </c>
    </row>
    <row r="12" spans="1:12" s="5" customFormat="1" ht="56.25" customHeight="1">
      <c r="A12" s="51"/>
      <c r="B12" s="49"/>
      <c r="C12" s="33" t="s">
        <v>159</v>
      </c>
      <c r="D12" s="35" t="s">
        <v>158</v>
      </c>
      <c r="E12" s="35">
        <v>4</v>
      </c>
      <c r="F12" s="41" t="s">
        <v>157</v>
      </c>
      <c r="G12" s="29"/>
      <c r="H12" s="29"/>
      <c r="I12" s="48" t="s">
        <v>206</v>
      </c>
      <c r="J12" s="48" t="s">
        <v>158</v>
      </c>
    </row>
    <row r="13" spans="1:12" s="5" customFormat="1" ht="74.25" customHeight="1">
      <c r="A13" s="57"/>
      <c r="B13" s="57" t="s">
        <v>156</v>
      </c>
      <c r="C13" s="33" t="s">
        <v>155</v>
      </c>
      <c r="D13" s="35" t="s">
        <v>154</v>
      </c>
      <c r="E13" s="35">
        <v>4</v>
      </c>
      <c r="F13" s="41" t="s">
        <v>153</v>
      </c>
      <c r="G13" s="35"/>
      <c r="H13" s="29"/>
      <c r="I13" s="48" t="s">
        <v>207</v>
      </c>
      <c r="J13" s="48" t="s">
        <v>208</v>
      </c>
    </row>
    <row r="14" spans="1:12" s="5" customFormat="1" ht="229.5">
      <c r="A14" s="59"/>
      <c r="B14" s="59"/>
      <c r="C14" s="9" t="s">
        <v>152</v>
      </c>
      <c r="D14" s="32" t="s">
        <v>151</v>
      </c>
      <c r="E14" s="35">
        <v>12</v>
      </c>
      <c r="F14" s="32" t="s">
        <v>150</v>
      </c>
      <c r="G14" s="10"/>
      <c r="H14" s="7"/>
      <c r="I14" s="48" t="s">
        <v>209</v>
      </c>
      <c r="J14" s="48" t="s">
        <v>210</v>
      </c>
    </row>
    <row r="15" spans="1:12" s="5" customFormat="1" ht="54" customHeight="1">
      <c r="A15" s="57"/>
      <c r="B15" s="57"/>
      <c r="C15" s="9" t="s">
        <v>149</v>
      </c>
      <c r="D15" s="35" t="s">
        <v>148</v>
      </c>
      <c r="E15" s="35">
        <v>10</v>
      </c>
      <c r="F15" s="41" t="s">
        <v>147</v>
      </c>
      <c r="G15" s="8"/>
      <c r="H15" s="29"/>
      <c r="I15" s="48" t="s">
        <v>211</v>
      </c>
      <c r="J15" s="48" t="s">
        <v>148</v>
      </c>
    </row>
    <row r="16" spans="1:12" s="5" customFormat="1" ht="60" customHeight="1">
      <c r="A16" s="58"/>
      <c r="B16" s="58"/>
      <c r="C16" s="33" t="s">
        <v>146</v>
      </c>
      <c r="D16" s="35" t="s">
        <v>145</v>
      </c>
      <c r="E16" s="35">
        <v>6</v>
      </c>
      <c r="F16" s="41" t="s">
        <v>144</v>
      </c>
      <c r="G16" s="29"/>
      <c r="H16" s="29"/>
      <c r="I16" s="48" t="s">
        <v>212</v>
      </c>
      <c r="J16" s="48" t="s">
        <v>213</v>
      </c>
    </row>
    <row r="17" spans="1:10" s="5" customFormat="1" ht="59.25" customHeight="1">
      <c r="A17" s="58"/>
      <c r="B17" s="50" t="s">
        <v>143</v>
      </c>
      <c r="C17" s="50" t="s">
        <v>142</v>
      </c>
      <c r="D17" s="35" t="s">
        <v>141</v>
      </c>
      <c r="E17" s="35">
        <v>8</v>
      </c>
      <c r="F17" s="41" t="s">
        <v>140</v>
      </c>
      <c r="G17" s="29"/>
      <c r="H17" s="29"/>
      <c r="I17" s="48" t="s">
        <v>214</v>
      </c>
      <c r="J17" s="48" t="s">
        <v>215</v>
      </c>
    </row>
    <row r="18" spans="1:10" s="5" customFormat="1" ht="25.5">
      <c r="A18" s="58"/>
      <c r="B18" s="51"/>
      <c r="C18" s="56"/>
      <c r="D18" s="32" t="s">
        <v>139</v>
      </c>
      <c r="E18" s="35">
        <v>6</v>
      </c>
      <c r="F18" s="32" t="s">
        <v>138</v>
      </c>
      <c r="G18" s="35"/>
      <c r="H18" s="7"/>
      <c r="I18" s="48" t="s">
        <v>216</v>
      </c>
      <c r="J18" s="48" t="s">
        <v>217</v>
      </c>
    </row>
    <row r="19" spans="1:10" s="5" customFormat="1" ht="67.5" customHeight="1">
      <c r="A19" s="58"/>
      <c r="B19" s="51"/>
      <c r="C19" s="33" t="s">
        <v>137</v>
      </c>
      <c r="D19" s="35" t="s">
        <v>136</v>
      </c>
      <c r="E19" s="35">
        <v>10</v>
      </c>
      <c r="F19" s="41" t="s">
        <v>135</v>
      </c>
      <c r="G19" s="29"/>
      <c r="H19" s="29"/>
      <c r="I19" s="48" t="s">
        <v>218</v>
      </c>
      <c r="J19" s="48" t="s">
        <v>219</v>
      </c>
    </row>
    <row r="20" spans="1:10" s="5" customFormat="1" ht="74.25" customHeight="1">
      <c r="A20" s="57"/>
      <c r="B20" s="57"/>
      <c r="C20" s="9" t="s">
        <v>134</v>
      </c>
      <c r="D20" s="32" t="s">
        <v>133</v>
      </c>
      <c r="E20" s="35">
        <v>4</v>
      </c>
      <c r="F20" s="32" t="s">
        <v>132</v>
      </c>
      <c r="G20" s="35"/>
      <c r="H20" s="7"/>
      <c r="I20" s="48" t="s">
        <v>220</v>
      </c>
      <c r="J20" s="48" t="s">
        <v>133</v>
      </c>
    </row>
    <row r="21" spans="1:10" s="5" customFormat="1" ht="107.25" customHeight="1">
      <c r="A21" s="58"/>
      <c r="B21" s="58"/>
      <c r="C21" s="33" t="s">
        <v>131</v>
      </c>
      <c r="D21" s="35" t="s">
        <v>130</v>
      </c>
      <c r="E21" s="35">
        <v>4</v>
      </c>
      <c r="F21" s="41" t="s">
        <v>129</v>
      </c>
      <c r="G21" s="29"/>
      <c r="H21" s="29"/>
      <c r="I21" s="48" t="s">
        <v>221</v>
      </c>
      <c r="J21" s="48" t="s">
        <v>222</v>
      </c>
    </row>
    <row r="22" spans="1:10" s="5" customFormat="1" ht="59.25" customHeight="1">
      <c r="A22" s="58"/>
      <c r="B22" s="49" t="s">
        <v>128</v>
      </c>
      <c r="C22" s="29" t="s">
        <v>127</v>
      </c>
      <c r="D22" s="35" t="s">
        <v>126</v>
      </c>
      <c r="E22" s="35">
        <v>6</v>
      </c>
      <c r="F22" s="41" t="s">
        <v>125</v>
      </c>
      <c r="G22" s="35"/>
      <c r="H22" s="29"/>
      <c r="I22" s="48" t="s">
        <v>223</v>
      </c>
      <c r="J22" s="48" t="s">
        <v>224</v>
      </c>
    </row>
    <row r="23" spans="1:10" s="5" customFormat="1" ht="51">
      <c r="A23" s="58"/>
      <c r="B23" s="49"/>
      <c r="C23" s="9" t="s">
        <v>124</v>
      </c>
      <c r="D23" s="32" t="s">
        <v>123</v>
      </c>
      <c r="E23" s="35">
        <v>6</v>
      </c>
      <c r="F23" s="32" t="s">
        <v>122</v>
      </c>
      <c r="G23" s="30"/>
      <c r="H23" s="7"/>
      <c r="I23" s="48" t="s">
        <v>225</v>
      </c>
      <c r="J23" s="48" t="s">
        <v>123</v>
      </c>
    </row>
    <row r="24" spans="1:10" s="5" customFormat="1" ht="45" customHeight="1">
      <c r="A24" s="58"/>
      <c r="B24" s="50" t="s">
        <v>121</v>
      </c>
      <c r="C24" s="29" t="s">
        <v>120</v>
      </c>
      <c r="D24" s="35" t="s">
        <v>119</v>
      </c>
      <c r="E24" s="35">
        <v>4</v>
      </c>
      <c r="F24" s="41" t="s">
        <v>118</v>
      </c>
      <c r="G24" s="35"/>
      <c r="H24" s="29"/>
      <c r="I24" s="48" t="s">
        <v>226</v>
      </c>
      <c r="J24" s="48" t="s">
        <v>119</v>
      </c>
    </row>
    <row r="25" spans="1:10" s="5" customFormat="1" ht="78.599999999999994" customHeight="1">
      <c r="A25" s="59"/>
      <c r="B25" s="56"/>
      <c r="C25" s="9" t="s">
        <v>117</v>
      </c>
      <c r="D25" s="32" t="s">
        <v>116</v>
      </c>
      <c r="E25" s="35">
        <v>4</v>
      </c>
      <c r="F25" s="32" t="s">
        <v>115</v>
      </c>
      <c r="G25" s="31"/>
      <c r="H25" s="7"/>
      <c r="I25" s="48" t="s">
        <v>227</v>
      </c>
      <c r="J25" s="48" t="s">
        <v>116</v>
      </c>
    </row>
    <row r="26" spans="1:10" s="5" customFormat="1" ht="81" customHeight="1">
      <c r="A26" s="57"/>
      <c r="B26" s="57"/>
      <c r="C26" s="50" t="s">
        <v>114</v>
      </c>
      <c r="D26" s="35" t="s">
        <v>113</v>
      </c>
      <c r="E26" s="35">
        <v>6</v>
      </c>
      <c r="F26" s="41" t="s">
        <v>112</v>
      </c>
      <c r="G26" s="29"/>
      <c r="H26" s="29"/>
      <c r="I26" s="48" t="s">
        <v>228</v>
      </c>
      <c r="J26" s="48" t="s">
        <v>229</v>
      </c>
    </row>
    <row r="27" spans="1:10" s="5" customFormat="1" ht="69.75" customHeight="1">
      <c r="A27" s="58"/>
      <c r="B27" s="58"/>
      <c r="C27" s="51"/>
      <c r="D27" s="35" t="s">
        <v>194</v>
      </c>
      <c r="E27" s="35">
        <v>6</v>
      </c>
      <c r="F27" s="41" t="s">
        <v>111</v>
      </c>
      <c r="G27" s="29"/>
      <c r="H27" s="29"/>
      <c r="I27" s="48" t="s">
        <v>230</v>
      </c>
      <c r="J27" s="48" t="s">
        <v>194</v>
      </c>
    </row>
    <row r="28" spans="1:10" s="5" customFormat="1" ht="51" customHeight="1">
      <c r="A28" s="57" t="s">
        <v>110</v>
      </c>
      <c r="B28" s="50" t="s">
        <v>109</v>
      </c>
      <c r="C28" s="9" t="s">
        <v>108</v>
      </c>
      <c r="D28" s="32" t="s">
        <v>107</v>
      </c>
      <c r="E28" s="35">
        <v>8</v>
      </c>
      <c r="F28" s="32" t="s">
        <v>106</v>
      </c>
      <c r="G28" s="35"/>
      <c r="H28" s="7"/>
      <c r="I28" s="48" t="s">
        <v>231</v>
      </c>
      <c r="J28" s="48" t="s">
        <v>107</v>
      </c>
    </row>
    <row r="29" spans="1:10" s="5" customFormat="1" ht="40.5" customHeight="1">
      <c r="A29" s="58"/>
      <c r="B29" s="51"/>
      <c r="C29" s="50" t="s">
        <v>105</v>
      </c>
      <c r="D29" s="32" t="s">
        <v>104</v>
      </c>
      <c r="E29" s="35">
        <v>8</v>
      </c>
      <c r="F29" s="32" t="s">
        <v>103</v>
      </c>
      <c r="G29" s="35"/>
      <c r="H29" s="7"/>
      <c r="I29" s="48" t="s">
        <v>232</v>
      </c>
      <c r="J29" s="48" t="s">
        <v>104</v>
      </c>
    </row>
    <row r="30" spans="1:10" s="5" customFormat="1" ht="38.25">
      <c r="A30" s="58"/>
      <c r="B30" s="51"/>
      <c r="C30" s="51"/>
      <c r="D30" s="32" t="s">
        <v>102</v>
      </c>
      <c r="E30" s="35">
        <v>8</v>
      </c>
      <c r="F30" s="32" t="s">
        <v>101</v>
      </c>
      <c r="G30" s="35"/>
      <c r="H30" s="7"/>
      <c r="I30" s="48" t="s">
        <v>233</v>
      </c>
      <c r="J30" s="48" t="s">
        <v>102</v>
      </c>
    </row>
    <row r="31" spans="1:10" s="5" customFormat="1" ht="76.5">
      <c r="A31" s="59"/>
      <c r="B31" s="56"/>
      <c r="C31" s="56"/>
      <c r="D31" s="32" t="s">
        <v>100</v>
      </c>
      <c r="E31" s="35">
        <v>8</v>
      </c>
      <c r="F31" s="32" t="s">
        <v>99</v>
      </c>
      <c r="G31" s="35"/>
      <c r="H31" s="7"/>
      <c r="I31" s="48" t="s">
        <v>234</v>
      </c>
      <c r="J31" s="48" t="s">
        <v>100</v>
      </c>
    </row>
    <row r="32" spans="1:10" s="5" customFormat="1" ht="63.75">
      <c r="A32" s="57"/>
      <c r="B32" s="10"/>
      <c r="C32" s="10"/>
      <c r="D32" s="34" t="s">
        <v>98</v>
      </c>
      <c r="E32" s="31">
        <v>10</v>
      </c>
      <c r="F32" s="34" t="s">
        <v>97</v>
      </c>
      <c r="G32" s="31"/>
      <c r="H32" s="18"/>
      <c r="I32" s="48" t="s">
        <v>235</v>
      </c>
      <c r="J32" s="48" t="s">
        <v>236</v>
      </c>
    </row>
    <row r="33" spans="1:10" s="5" customFormat="1" ht="156.94999999999999" customHeight="1">
      <c r="A33" s="58"/>
      <c r="B33" s="50" t="s">
        <v>96</v>
      </c>
      <c r="C33" s="57" t="s">
        <v>95</v>
      </c>
      <c r="D33" s="32" t="s">
        <v>94</v>
      </c>
      <c r="E33" s="35">
        <v>10</v>
      </c>
      <c r="F33" s="32" t="s">
        <v>47</v>
      </c>
      <c r="G33" s="35"/>
      <c r="H33" s="7"/>
      <c r="I33" s="48" t="s">
        <v>237</v>
      </c>
      <c r="J33" s="48" t="s">
        <v>238</v>
      </c>
    </row>
    <row r="34" spans="1:10" s="5" customFormat="1" ht="89.1" customHeight="1">
      <c r="A34" s="58"/>
      <c r="B34" s="51"/>
      <c r="C34" s="58"/>
      <c r="D34" s="32" t="s">
        <v>93</v>
      </c>
      <c r="E34" s="35">
        <v>8</v>
      </c>
      <c r="F34" s="32" t="s">
        <v>61</v>
      </c>
      <c r="G34" s="35"/>
      <c r="H34" s="7"/>
      <c r="I34" s="48" t="s">
        <v>239</v>
      </c>
      <c r="J34" s="48" t="s">
        <v>240</v>
      </c>
    </row>
    <row r="35" spans="1:10" s="5" customFormat="1" ht="74.45" customHeight="1">
      <c r="A35" s="58"/>
      <c r="B35" s="51"/>
      <c r="C35" s="58"/>
      <c r="D35" s="32" t="s">
        <v>92</v>
      </c>
      <c r="E35" s="35">
        <v>8</v>
      </c>
      <c r="F35" s="32" t="s">
        <v>47</v>
      </c>
      <c r="G35" s="35"/>
      <c r="H35" s="7"/>
      <c r="I35" s="48" t="s">
        <v>241</v>
      </c>
      <c r="J35" s="48" t="s">
        <v>242</v>
      </c>
    </row>
    <row r="36" spans="1:10" s="5" customFormat="1" ht="89.25">
      <c r="A36" s="59"/>
      <c r="B36" s="56"/>
      <c r="C36" s="59"/>
      <c r="D36" s="32" t="s">
        <v>91</v>
      </c>
      <c r="E36" s="35">
        <v>8</v>
      </c>
      <c r="F36" s="32" t="s">
        <v>61</v>
      </c>
      <c r="G36" s="35"/>
      <c r="H36" s="7"/>
      <c r="I36" s="48" t="s">
        <v>243</v>
      </c>
      <c r="J36" s="48" t="s">
        <v>244</v>
      </c>
    </row>
    <row r="37" spans="1:10" s="5" customFormat="1" ht="150.94999999999999" customHeight="1">
      <c r="A37" s="19"/>
      <c r="B37" s="57"/>
      <c r="C37" s="17"/>
      <c r="D37" s="32" t="s">
        <v>90</v>
      </c>
      <c r="E37" s="35">
        <v>8</v>
      </c>
      <c r="F37" s="32" t="s">
        <v>47</v>
      </c>
      <c r="G37" s="35"/>
      <c r="H37" s="7"/>
      <c r="I37" s="48" t="s">
        <v>245</v>
      </c>
      <c r="J37" s="48" t="s">
        <v>246</v>
      </c>
    </row>
    <row r="38" spans="1:10" s="5" customFormat="1" ht="174" customHeight="1">
      <c r="A38" s="19"/>
      <c r="B38" s="59"/>
      <c r="C38" s="15"/>
      <c r="D38" s="32" t="s">
        <v>89</v>
      </c>
      <c r="E38" s="35">
        <v>8</v>
      </c>
      <c r="F38" s="32" t="s">
        <v>61</v>
      </c>
      <c r="G38" s="35"/>
      <c r="H38" s="7"/>
      <c r="I38" s="48" t="s">
        <v>247</v>
      </c>
      <c r="J38" s="48" t="s">
        <v>248</v>
      </c>
    </row>
    <row r="39" spans="1:10" s="5" customFormat="1" ht="260.45" customHeight="1">
      <c r="A39" s="57"/>
      <c r="B39" s="57"/>
      <c r="C39" s="57"/>
      <c r="D39" s="32" t="s">
        <v>88</v>
      </c>
      <c r="E39" s="35">
        <v>12</v>
      </c>
      <c r="F39" s="32" t="s">
        <v>85</v>
      </c>
      <c r="G39" s="35"/>
      <c r="H39" s="7"/>
      <c r="I39" s="48" t="s">
        <v>249</v>
      </c>
      <c r="J39" s="48" t="s">
        <v>250</v>
      </c>
    </row>
    <row r="40" spans="1:10" s="5" customFormat="1" ht="60.6" customHeight="1">
      <c r="A40" s="59"/>
      <c r="B40" s="59"/>
      <c r="C40" s="59"/>
      <c r="D40" s="34" t="s">
        <v>87</v>
      </c>
      <c r="E40" s="31">
        <v>8</v>
      </c>
      <c r="F40" s="34" t="s">
        <v>61</v>
      </c>
      <c r="G40" s="31"/>
      <c r="H40" s="18"/>
      <c r="I40" s="48" t="s">
        <v>251</v>
      </c>
      <c r="J40" s="48" t="s">
        <v>252</v>
      </c>
    </row>
    <row r="41" spans="1:10" s="5" customFormat="1" ht="59.1" customHeight="1">
      <c r="A41" s="57"/>
      <c r="B41" s="57"/>
      <c r="C41" s="17"/>
      <c r="D41" s="32" t="s">
        <v>86</v>
      </c>
      <c r="E41" s="35">
        <v>12</v>
      </c>
      <c r="F41" s="32" t="s">
        <v>85</v>
      </c>
      <c r="G41" s="35"/>
      <c r="H41" s="7"/>
      <c r="I41" s="48" t="s">
        <v>253</v>
      </c>
      <c r="J41" s="48" t="s">
        <v>254</v>
      </c>
    </row>
    <row r="42" spans="1:10" s="5" customFormat="1" ht="66" customHeight="1">
      <c r="A42" s="58"/>
      <c r="B42" s="58"/>
      <c r="C42" s="16"/>
      <c r="D42" s="32" t="s">
        <v>84</v>
      </c>
      <c r="E42" s="35">
        <v>8</v>
      </c>
      <c r="F42" s="32" t="s">
        <v>61</v>
      </c>
      <c r="G42" s="35"/>
      <c r="H42" s="7"/>
      <c r="I42" s="48" t="s">
        <v>255</v>
      </c>
      <c r="J42" s="48" t="s">
        <v>256</v>
      </c>
    </row>
    <row r="43" spans="1:10" s="5" customFormat="1" ht="57.95" customHeight="1">
      <c r="A43" s="58"/>
      <c r="B43" s="58"/>
      <c r="C43" s="16"/>
      <c r="D43" s="32" t="s">
        <v>83</v>
      </c>
      <c r="E43" s="35">
        <v>10</v>
      </c>
      <c r="F43" s="32" t="s">
        <v>47</v>
      </c>
      <c r="G43" s="35"/>
      <c r="H43" s="7"/>
      <c r="I43" s="48" t="s">
        <v>257</v>
      </c>
      <c r="J43" s="48" t="s">
        <v>304</v>
      </c>
    </row>
    <row r="44" spans="1:10" s="5" customFormat="1" ht="48" customHeight="1">
      <c r="A44" s="58"/>
      <c r="B44" s="58"/>
      <c r="C44" s="16"/>
      <c r="D44" s="32" t="s">
        <v>82</v>
      </c>
      <c r="E44" s="35">
        <v>10</v>
      </c>
      <c r="F44" s="32" t="s">
        <v>61</v>
      </c>
      <c r="G44" s="35"/>
      <c r="H44" s="7"/>
      <c r="I44" s="48" t="s">
        <v>258</v>
      </c>
      <c r="J44" s="48" t="s">
        <v>305</v>
      </c>
    </row>
    <row r="45" spans="1:10" s="5" customFormat="1" ht="59.1" customHeight="1">
      <c r="A45" s="59"/>
      <c r="B45" s="59"/>
      <c r="C45" s="15"/>
      <c r="D45" s="32" t="s">
        <v>81</v>
      </c>
      <c r="E45" s="35">
        <v>10</v>
      </c>
      <c r="F45" s="32" t="s">
        <v>47</v>
      </c>
      <c r="G45" s="35"/>
      <c r="H45" s="7"/>
      <c r="I45" s="48" t="s">
        <v>259</v>
      </c>
      <c r="J45" s="48" t="s">
        <v>260</v>
      </c>
    </row>
    <row r="46" spans="1:10" s="5" customFormat="1" ht="99" customHeight="1">
      <c r="A46" s="57"/>
      <c r="B46" s="57"/>
      <c r="C46" s="50" t="s">
        <v>80</v>
      </c>
      <c r="D46" s="35" t="s">
        <v>79</v>
      </c>
      <c r="E46" s="35">
        <v>10</v>
      </c>
      <c r="F46" s="41" t="s">
        <v>78</v>
      </c>
      <c r="G46" s="29"/>
      <c r="H46" s="29"/>
      <c r="I46" s="48" t="s">
        <v>261</v>
      </c>
      <c r="J46" s="48" t="s">
        <v>262</v>
      </c>
    </row>
    <row r="47" spans="1:10" s="5" customFormat="1" ht="39.950000000000003" customHeight="1">
      <c r="A47" s="59"/>
      <c r="B47" s="59"/>
      <c r="C47" s="56"/>
      <c r="D47" s="32" t="s">
        <v>77</v>
      </c>
      <c r="E47" s="35">
        <v>12</v>
      </c>
      <c r="F47" s="32" t="s">
        <v>76</v>
      </c>
      <c r="G47" s="35"/>
      <c r="H47" s="7"/>
      <c r="I47" s="48" t="s">
        <v>263</v>
      </c>
      <c r="J47" s="48" t="s">
        <v>77</v>
      </c>
    </row>
    <row r="48" spans="1:10" s="5" customFormat="1" ht="60" customHeight="1">
      <c r="A48" s="57"/>
      <c r="B48" s="57"/>
      <c r="C48" s="9" t="s">
        <v>75</v>
      </c>
      <c r="D48" s="32" t="s">
        <v>75</v>
      </c>
      <c r="E48" s="35">
        <v>16</v>
      </c>
      <c r="F48" s="32" t="s">
        <v>74</v>
      </c>
      <c r="G48" s="29"/>
      <c r="H48" s="7"/>
      <c r="I48" s="48" t="s">
        <v>264</v>
      </c>
      <c r="J48" s="48" t="s">
        <v>265</v>
      </c>
    </row>
    <row r="49" spans="1:10" s="5" customFormat="1" ht="73.5" customHeight="1">
      <c r="A49" s="58"/>
      <c r="B49" s="58"/>
      <c r="C49" s="36" t="s">
        <v>73</v>
      </c>
      <c r="D49" s="35" t="s">
        <v>72</v>
      </c>
      <c r="E49" s="35">
        <v>20</v>
      </c>
      <c r="F49" s="41" t="s">
        <v>71</v>
      </c>
      <c r="G49" s="29"/>
      <c r="H49" s="29"/>
      <c r="I49" s="48" t="s">
        <v>266</v>
      </c>
      <c r="J49" s="48" t="s">
        <v>72</v>
      </c>
    </row>
    <row r="50" spans="1:10" s="5" customFormat="1" ht="59.45" customHeight="1">
      <c r="A50" s="50" t="s">
        <v>70</v>
      </c>
      <c r="B50" s="49" t="s">
        <v>69</v>
      </c>
      <c r="C50" s="50" t="s">
        <v>68</v>
      </c>
      <c r="D50" s="32" t="s">
        <v>67</v>
      </c>
      <c r="E50" s="35">
        <v>10</v>
      </c>
      <c r="F50" s="32" t="s">
        <v>61</v>
      </c>
      <c r="G50" s="35"/>
      <c r="H50" s="7"/>
      <c r="I50" s="48" t="s">
        <v>267</v>
      </c>
      <c r="J50" s="48" t="s">
        <v>268</v>
      </c>
    </row>
    <row r="51" spans="1:10" s="5" customFormat="1" ht="45.95" customHeight="1">
      <c r="A51" s="51"/>
      <c r="B51" s="49"/>
      <c r="C51" s="56"/>
      <c r="D51" s="32" t="s">
        <v>66</v>
      </c>
      <c r="E51" s="35">
        <v>12</v>
      </c>
      <c r="F51" s="32" t="s">
        <v>61</v>
      </c>
      <c r="G51" s="29"/>
      <c r="H51" s="7"/>
      <c r="I51" s="48" t="s">
        <v>269</v>
      </c>
      <c r="J51" s="48" t="s">
        <v>270</v>
      </c>
    </row>
    <row r="52" spans="1:10" s="5" customFormat="1" ht="70.5" customHeight="1">
      <c r="A52" s="51"/>
      <c r="B52" s="49"/>
      <c r="C52" s="54" t="s">
        <v>65</v>
      </c>
      <c r="D52" s="35" t="s">
        <v>64</v>
      </c>
      <c r="E52" s="35">
        <v>16</v>
      </c>
      <c r="F52" s="41" t="s">
        <v>63</v>
      </c>
      <c r="G52" s="29"/>
      <c r="H52" s="29"/>
      <c r="I52" s="48" t="s">
        <v>271</v>
      </c>
      <c r="J52" s="48" t="s">
        <v>272</v>
      </c>
    </row>
    <row r="53" spans="1:10" s="5" customFormat="1" ht="40.5" customHeight="1">
      <c r="A53" s="51"/>
      <c r="B53" s="49"/>
      <c r="C53" s="55"/>
      <c r="D53" s="32" t="s">
        <v>62</v>
      </c>
      <c r="E53" s="35">
        <v>10</v>
      </c>
      <c r="F53" s="32" t="s">
        <v>61</v>
      </c>
      <c r="G53" s="35"/>
      <c r="H53" s="7"/>
      <c r="I53" s="48" t="s">
        <v>273</v>
      </c>
      <c r="J53" s="48" t="s">
        <v>274</v>
      </c>
    </row>
    <row r="54" spans="1:10" s="5" customFormat="1" ht="104.25" customHeight="1">
      <c r="A54" s="51"/>
      <c r="B54" s="49" t="s">
        <v>60</v>
      </c>
      <c r="C54" s="33" t="s">
        <v>59</v>
      </c>
      <c r="D54" s="35" t="s">
        <v>58</v>
      </c>
      <c r="E54" s="35">
        <v>20</v>
      </c>
      <c r="F54" s="41" t="s">
        <v>57</v>
      </c>
      <c r="G54" s="29"/>
      <c r="H54" s="29"/>
      <c r="I54" s="48" t="s">
        <v>275</v>
      </c>
      <c r="J54" s="48" t="s">
        <v>276</v>
      </c>
    </row>
    <row r="55" spans="1:10" s="5" customFormat="1" ht="82.5" customHeight="1">
      <c r="A55" s="51"/>
      <c r="B55" s="49"/>
      <c r="C55" s="54" t="s">
        <v>56</v>
      </c>
      <c r="D55" s="35" t="s">
        <v>55</v>
      </c>
      <c r="E55" s="35">
        <v>12</v>
      </c>
      <c r="F55" s="41" t="s">
        <v>54</v>
      </c>
      <c r="G55" s="29"/>
      <c r="H55" s="29"/>
      <c r="I55" s="48" t="s">
        <v>277</v>
      </c>
      <c r="J55" s="48" t="s">
        <v>278</v>
      </c>
    </row>
    <row r="56" spans="1:10" s="5" customFormat="1" ht="75.75" customHeight="1">
      <c r="A56" s="51"/>
      <c r="B56" s="49"/>
      <c r="C56" s="60"/>
      <c r="D56" s="38" t="s">
        <v>53</v>
      </c>
      <c r="E56" s="38">
        <v>16</v>
      </c>
      <c r="F56" s="43" t="s">
        <v>52</v>
      </c>
      <c r="G56" s="14"/>
      <c r="H56" s="14"/>
      <c r="I56" s="48" t="s">
        <v>279</v>
      </c>
      <c r="J56" s="48" t="s">
        <v>53</v>
      </c>
    </row>
    <row r="57" spans="1:10" s="5" customFormat="1" ht="96.6" customHeight="1">
      <c r="A57" s="50"/>
      <c r="B57" s="49" t="s">
        <v>51</v>
      </c>
      <c r="C57" s="9" t="s">
        <v>50</v>
      </c>
      <c r="D57" s="32" t="s">
        <v>49</v>
      </c>
      <c r="E57" s="35">
        <v>12</v>
      </c>
      <c r="F57" s="32" t="s">
        <v>47</v>
      </c>
      <c r="G57" s="35"/>
      <c r="H57" s="7"/>
      <c r="I57" s="48" t="s">
        <v>280</v>
      </c>
      <c r="J57" s="48" t="s">
        <v>281</v>
      </c>
    </row>
    <row r="58" spans="1:10" s="5" customFormat="1" ht="72" customHeight="1">
      <c r="A58" s="51"/>
      <c r="B58" s="49"/>
      <c r="C58" s="9" t="s">
        <v>48</v>
      </c>
      <c r="D58" s="32" t="s">
        <v>48</v>
      </c>
      <c r="E58" s="35">
        <v>12</v>
      </c>
      <c r="F58" s="32" t="s">
        <v>47</v>
      </c>
      <c r="G58" s="29"/>
      <c r="H58" s="7"/>
      <c r="I58" s="48" t="s">
        <v>284</v>
      </c>
      <c r="J58" s="48" t="s">
        <v>285</v>
      </c>
    </row>
    <row r="59" spans="1:10" s="5" customFormat="1" ht="82.5" customHeight="1">
      <c r="A59" s="51"/>
      <c r="B59" s="49" t="s">
        <v>46</v>
      </c>
      <c r="C59" s="49" t="s">
        <v>45</v>
      </c>
      <c r="D59" s="35" t="s">
        <v>44</v>
      </c>
      <c r="E59" s="35">
        <v>12</v>
      </c>
      <c r="F59" s="41" t="s">
        <v>43</v>
      </c>
      <c r="G59" s="29"/>
      <c r="H59" s="29"/>
      <c r="I59" s="48" t="s">
        <v>282</v>
      </c>
      <c r="J59" s="48" t="s">
        <v>44</v>
      </c>
    </row>
    <row r="60" spans="1:10" s="5" customFormat="1" ht="60.75" customHeight="1">
      <c r="A60" s="51"/>
      <c r="B60" s="49"/>
      <c r="C60" s="49"/>
      <c r="D60" s="35" t="s">
        <v>42</v>
      </c>
      <c r="E60" s="35">
        <v>8</v>
      </c>
      <c r="F60" s="41" t="s">
        <v>41</v>
      </c>
      <c r="G60" s="29"/>
      <c r="H60" s="29"/>
      <c r="I60" s="48" t="s">
        <v>283</v>
      </c>
      <c r="J60" s="48" t="s">
        <v>42</v>
      </c>
    </row>
    <row r="61" spans="1:10" s="5" customFormat="1" ht="62.25" customHeight="1">
      <c r="A61" s="61" t="s">
        <v>40</v>
      </c>
      <c r="B61" s="64" t="s">
        <v>39</v>
      </c>
      <c r="C61" s="65" t="s">
        <v>38</v>
      </c>
      <c r="D61" s="38" t="s">
        <v>37</v>
      </c>
      <c r="E61" s="38">
        <v>12</v>
      </c>
      <c r="F61" s="43" t="s">
        <v>36</v>
      </c>
      <c r="G61" s="14"/>
      <c r="H61" s="14"/>
      <c r="I61" s="48" t="s">
        <v>286</v>
      </c>
      <c r="J61" s="48" t="s">
        <v>287</v>
      </c>
    </row>
    <row r="62" spans="1:10" s="5" customFormat="1" ht="48" customHeight="1">
      <c r="A62" s="62"/>
      <c r="B62" s="64"/>
      <c r="C62" s="66"/>
      <c r="D62" s="32" t="s">
        <v>35</v>
      </c>
      <c r="E62" s="35">
        <v>8</v>
      </c>
      <c r="F62" s="32" t="s">
        <v>34</v>
      </c>
      <c r="G62" s="35"/>
      <c r="H62" s="7"/>
      <c r="I62" s="48" t="s">
        <v>288</v>
      </c>
      <c r="J62" s="48" t="s">
        <v>289</v>
      </c>
    </row>
    <row r="63" spans="1:10" s="5" customFormat="1" ht="51" customHeight="1">
      <c r="A63" s="63"/>
      <c r="B63" s="64"/>
      <c r="C63" s="13" t="s">
        <v>33</v>
      </c>
      <c r="D63" s="37" t="s">
        <v>32</v>
      </c>
      <c r="E63" s="38">
        <v>8</v>
      </c>
      <c r="F63" s="37" t="s">
        <v>31</v>
      </c>
      <c r="G63" s="38"/>
      <c r="H63" s="12"/>
      <c r="I63" s="48" t="s">
        <v>290</v>
      </c>
      <c r="J63" s="48" t="s">
        <v>32</v>
      </c>
    </row>
    <row r="64" spans="1:10" s="5" customFormat="1" ht="81.599999999999994" customHeight="1">
      <c r="A64" s="11"/>
      <c r="B64" s="32" t="s">
        <v>30</v>
      </c>
      <c r="C64" s="32" t="s">
        <v>29</v>
      </c>
      <c r="D64" s="32" t="s">
        <v>28</v>
      </c>
      <c r="E64" s="35">
        <v>12</v>
      </c>
      <c r="F64" s="32" t="s">
        <v>27</v>
      </c>
      <c r="G64" s="9"/>
      <c r="H64" s="7"/>
      <c r="I64" s="48" t="s">
        <v>291</v>
      </c>
      <c r="J64" s="48" t="s">
        <v>28</v>
      </c>
    </row>
    <row r="65" spans="1:10" s="5" customFormat="1" ht="63.75">
      <c r="A65" s="49" t="s">
        <v>26</v>
      </c>
      <c r="B65" s="32" t="s">
        <v>25</v>
      </c>
      <c r="C65" s="32" t="s">
        <v>24</v>
      </c>
      <c r="D65" s="32" t="s">
        <v>24</v>
      </c>
      <c r="E65" s="35">
        <v>6</v>
      </c>
      <c r="F65" s="32" t="s">
        <v>23</v>
      </c>
      <c r="G65" s="35"/>
      <c r="H65" s="7"/>
      <c r="I65" s="48" t="s">
        <v>292</v>
      </c>
      <c r="J65" s="48" t="s">
        <v>293</v>
      </c>
    </row>
    <row r="66" spans="1:10" s="5" customFormat="1" ht="38.25">
      <c r="A66" s="49"/>
      <c r="B66" s="49" t="s">
        <v>22</v>
      </c>
      <c r="C66" s="49" t="s">
        <v>21</v>
      </c>
      <c r="D66" s="32" t="s">
        <v>20</v>
      </c>
      <c r="E66" s="35">
        <v>8</v>
      </c>
      <c r="F66" s="32" t="s">
        <v>19</v>
      </c>
      <c r="G66" s="8"/>
      <c r="H66" s="7"/>
      <c r="I66" s="48" t="s">
        <v>294</v>
      </c>
      <c r="J66" s="48" t="s">
        <v>20</v>
      </c>
    </row>
    <row r="67" spans="1:10" s="5" customFormat="1" ht="87.75" customHeight="1">
      <c r="A67" s="49"/>
      <c r="B67" s="49"/>
      <c r="C67" s="49"/>
      <c r="D67" s="35" t="s">
        <v>18</v>
      </c>
      <c r="E67" s="35">
        <v>10</v>
      </c>
      <c r="F67" s="41" t="s">
        <v>17</v>
      </c>
      <c r="G67" s="29"/>
      <c r="H67" s="29"/>
      <c r="I67" s="48" t="s">
        <v>295</v>
      </c>
      <c r="J67" s="48" t="s">
        <v>296</v>
      </c>
    </row>
    <row r="68" spans="1:10" s="5" customFormat="1" ht="45.95" customHeight="1">
      <c r="A68" s="49"/>
      <c r="B68" s="49" t="s">
        <v>16</v>
      </c>
      <c r="C68" s="49" t="s">
        <v>15</v>
      </c>
      <c r="D68" s="9" t="s">
        <v>14</v>
      </c>
      <c r="E68" s="9">
        <v>10</v>
      </c>
      <c r="F68" s="39" t="s">
        <v>13</v>
      </c>
      <c r="G68" s="29"/>
      <c r="H68" s="29"/>
      <c r="I68" s="48" t="s">
        <v>297</v>
      </c>
      <c r="J68" s="48" t="s">
        <v>298</v>
      </c>
    </row>
    <row r="69" spans="1:10" s="5" customFormat="1" ht="78" customHeight="1">
      <c r="A69" s="49"/>
      <c r="B69" s="49"/>
      <c r="C69" s="49"/>
      <c r="D69" s="35" t="s">
        <v>12</v>
      </c>
      <c r="E69" s="35">
        <v>6</v>
      </c>
      <c r="F69" s="41" t="s">
        <v>11</v>
      </c>
      <c r="G69" s="35"/>
      <c r="H69" s="29"/>
      <c r="I69" s="48" t="s">
        <v>299</v>
      </c>
      <c r="J69" s="48" t="s">
        <v>300</v>
      </c>
    </row>
    <row r="70" spans="1:10" s="5" customFormat="1" ht="73.5" customHeight="1">
      <c r="A70" s="49" t="s">
        <v>10</v>
      </c>
      <c r="B70" s="49" t="s">
        <v>9</v>
      </c>
      <c r="C70" s="9" t="s">
        <v>8</v>
      </c>
      <c r="D70" s="32" t="s">
        <v>197</v>
      </c>
      <c r="E70" s="35">
        <v>4</v>
      </c>
      <c r="F70" s="32" t="s">
        <v>7</v>
      </c>
      <c r="G70" s="31"/>
      <c r="H70" s="7"/>
      <c r="I70" s="48" t="s">
        <v>301</v>
      </c>
      <c r="J70" s="48" t="s">
        <v>197</v>
      </c>
    </row>
    <row r="71" spans="1:10" s="5" customFormat="1" ht="39" customHeight="1">
      <c r="A71" s="49"/>
      <c r="B71" s="49"/>
      <c r="C71" s="9" t="s">
        <v>6</v>
      </c>
      <c r="D71" s="32" t="s">
        <v>196</v>
      </c>
      <c r="E71" s="35">
        <v>4</v>
      </c>
      <c r="F71" s="32" t="s">
        <v>5</v>
      </c>
      <c r="G71" s="8"/>
      <c r="H71" s="7"/>
      <c r="I71" s="48" t="s">
        <v>302</v>
      </c>
      <c r="J71" s="48" t="s">
        <v>196</v>
      </c>
    </row>
    <row r="72" spans="1:10" s="5" customFormat="1" ht="122.25" customHeight="1">
      <c r="A72" s="49"/>
      <c r="B72" s="32" t="s">
        <v>4</v>
      </c>
      <c r="C72" s="32" t="s">
        <v>3</v>
      </c>
      <c r="D72" s="35" t="s">
        <v>195</v>
      </c>
      <c r="E72" s="35">
        <v>12</v>
      </c>
      <c r="F72" s="41" t="s">
        <v>2</v>
      </c>
      <c r="G72" s="35"/>
      <c r="H72" s="35"/>
      <c r="I72" s="48" t="s">
        <v>303</v>
      </c>
      <c r="J72" s="48" t="s">
        <v>195</v>
      </c>
    </row>
    <row r="73" spans="1:10" s="5" customFormat="1" ht="33.6" customHeight="1">
      <c r="A73" s="67" t="s">
        <v>1</v>
      </c>
      <c r="B73" s="68"/>
      <c r="C73" s="68"/>
      <c r="D73" s="69"/>
      <c r="E73" s="6">
        <f>SUM(E6:E72)</f>
        <v>600</v>
      </c>
      <c r="F73" s="67" t="s">
        <v>0</v>
      </c>
      <c r="G73" s="70"/>
      <c r="H73" s="42">
        <f>SUM(H6:H72)</f>
        <v>0</v>
      </c>
      <c r="I73" s="46"/>
      <c r="J73" s="48"/>
    </row>
  </sheetData>
  <autoFilter ref="I1:I85"/>
  <mergeCells count="62">
    <mergeCell ref="A73:D73"/>
    <mergeCell ref="F73:G73"/>
    <mergeCell ref="A70:A72"/>
    <mergeCell ref="B70:B71"/>
    <mergeCell ref="A65:A69"/>
    <mergeCell ref="B66:B67"/>
    <mergeCell ref="C66:C67"/>
    <mergeCell ref="B68:B69"/>
    <mergeCell ref="C68:C69"/>
    <mergeCell ref="A61:A63"/>
    <mergeCell ref="B61:B63"/>
    <mergeCell ref="C61:C62"/>
    <mergeCell ref="A57:A60"/>
    <mergeCell ref="B57:B58"/>
    <mergeCell ref="B59:B60"/>
    <mergeCell ref="C59:C60"/>
    <mergeCell ref="B54:B56"/>
    <mergeCell ref="C55:C56"/>
    <mergeCell ref="A50:A56"/>
    <mergeCell ref="B50:B53"/>
    <mergeCell ref="C50:C51"/>
    <mergeCell ref="C52:C53"/>
    <mergeCell ref="A48:A49"/>
    <mergeCell ref="B48:B49"/>
    <mergeCell ref="A46:A47"/>
    <mergeCell ref="B46:B47"/>
    <mergeCell ref="C46:C47"/>
    <mergeCell ref="B37:B38"/>
    <mergeCell ref="A39:A40"/>
    <mergeCell ref="B39:B40"/>
    <mergeCell ref="C39:C40"/>
    <mergeCell ref="A41:A45"/>
    <mergeCell ref="B41:B45"/>
    <mergeCell ref="A28:A31"/>
    <mergeCell ref="B28:B31"/>
    <mergeCell ref="C29:C31"/>
    <mergeCell ref="A32:A36"/>
    <mergeCell ref="B33:B36"/>
    <mergeCell ref="C33:C36"/>
    <mergeCell ref="A26:A27"/>
    <mergeCell ref="B26:B27"/>
    <mergeCell ref="C26:C27"/>
    <mergeCell ref="B24:B25"/>
    <mergeCell ref="A20:A25"/>
    <mergeCell ref="B20:B21"/>
    <mergeCell ref="B22:B23"/>
    <mergeCell ref="B17:B19"/>
    <mergeCell ref="C17:C18"/>
    <mergeCell ref="A15:A19"/>
    <mergeCell ref="B15:B16"/>
    <mergeCell ref="A13:A14"/>
    <mergeCell ref="B13:B14"/>
    <mergeCell ref="B11:B12"/>
    <mergeCell ref="B8:B10"/>
    <mergeCell ref="C8:C9"/>
    <mergeCell ref="A1:H1"/>
    <mergeCell ref="E2:G2"/>
    <mergeCell ref="A3:C3"/>
    <mergeCell ref="E3:G3"/>
    <mergeCell ref="A6:A12"/>
    <mergeCell ref="B6:B7"/>
    <mergeCell ref="C6:C7"/>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XeGKudETKPeaCNGFh5iy53cs4YTjZQd4Re9Stbph13fJwq3N1dxRUwfkxNCzGbktJIbKf2q8mQyY814Q>GoBUcRQBOiWNv9cnqy33XA==</nXeGKudETKPeaCNGFh5iy53cs4YTjZQd4Re9Stbph13fJwq3N1dxRUwfkxNCzGbktJIbKf2q8mQyY814Q>
</file>

<file path=customXml/item10.xml><?xml version="1.0" encoding="utf-8"?>
<nXeGKudETKPeaCNGFh5iTSI5UodjD94nh7U7VklxY>XrTT552/pKC+eWLaOycDgxu3uEosOCCWSbdeZNvTBvE1TXb3rv2hrDrvyXT0nAvCaaVAnQNw5EaMy8XGKgI1Pg==</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versionInfo>4.3.1.11322</NovaPath_versionInfo>
</file>

<file path=customXml/item18.xml><?xml version="1.0" encoding="utf-8"?>
<nXeGKudETKPeaCNGFh5i8sltj09I1nJ8AlBUytNZ1Ehih9jnZMZtoeNI9UMZ5>prylMOtUPN5yIKZsVTOO6PZfW+e+044xACIG8oIKLPU=</nXeGKudETKPeaCNGFh5i8sltj09I1nJ8AlBUytNZ1Ehih9jnZMZtoeNI9UMZ5>
</file>

<file path=customXml/item19.xml><?xml version="1.0" encoding="utf-8"?>
<NovaPath_docClass>Unclassified</NovaPath_docClass>
</file>

<file path=customXml/item2.xml><?xml version="1.0" encoding="utf-8"?>
<NovaPath_DocInfoFromAfterSave>False</NovaPath_DocInfoFromAfterSave>
</file>

<file path=customXml/item20.xml><?xml version="1.0" encoding="utf-8"?>
<nXeGKudETKPeaCNGFh5ix5fP7fSWtl37NIroXmZyHIynb9qBde2n67FOJFV2>uzHQu98y90vsqJ14OMIlzyOR9s5kA5ZU7eH6AsmjJqg=</nXeGKudETKPeaCNGFh5ix5fP7fSWtl37NIroXmZyHIynb9qBde2n67FOJFV2>
</file>

<file path=customXml/item21.xml><?xml version="1.0" encoding="utf-8"?>
<NovaPath_docClassID>85833B30A0A94097AF778A115A4505DD</NovaPath_docClassID>
</file>

<file path=customXml/item22.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3.xml><?xml version="1.0" encoding="utf-8"?>
<NovaPath_docClassDate>11/19/2019 17:20:10</NovaPath_docClassDate>
</file>

<file path=customXml/item24.xml><?xml version="1.0" encoding="utf-8"?>
<nXeGKudETKPeaCNGFh5ix5fP7fSWtl37NIroXmZN38TajkfZeW3Vf6bvmNn8>gPZ5ZeRDBuOkau3XmqXjgTJhiXGJnSxLi1fYTuD1l5m0dmBAuUwA8nDabfTVbDi3</nXeGKudETKPeaCNGFh5ix5fP7fSWtl37NIroXmZN38TajkfZeW3Vf6bvmNn8>
</file>

<file path=customXml/item3.xml><?xml version="1.0" encoding="utf-8"?>
<nXeGKudETKPeaCNGFh5i2aVdoOsLYjULCdH7T707tDyRRmguot4fEcJ2iD6f9>aijtZbeaDr5ifuku6q8Dl4KnAmxHbEzlw2o+upnhWGM=</nXeGKudETKPeaCNGFh5i2aVdoOsLYjULCdH7T707tDyRRmguot4fEcJ2iD6f9>
</file>

<file path=customXml/item4.xml><?xml version="1.0" encoding="utf-8"?>
<NovaPath_docOwner>BettyZhao</NovaPath_docOwner>
</file>

<file path=customXml/item5.xml><?xml version="1.0" encoding="utf-8"?>
<NovaPath_docPath>C:\Users\bettyzhao\Documents\GitHub\Safeway\Safeway\wwwroot\exportTemplate</NovaPath_docPath>
</file>

<file path=customXml/item6.xml><?xml version="1.0" encoding="utf-8"?>
<nXeGKudETKPeaCNGFh5i0BGlH9ci87cLWvMx3DlPzuAPh2gY9s703zKUS7uW>mZ4rtFSXbzk2Ux9ca9oo0+MEa0nHGRvM3YnrG9+VxUmBDDpZAyEOJMSoXK/26JdzVMp5WPaNthSrg5FCkzXxvXqw+ctjtp1x5pja/9Bc/+Is51SAHKzNddxnt1ovNgdtmPnk0XXhc+d0YtT+N9vLsl09OGRuhwXzVTkr3s4whJD+/PKqLA7nhHA+jA3JxZ8zLiS2rS3rItUgOX8pEtLRsQ==</nXeGKudETKPeaCNGFh5i0BGlH9ci87cLWvMx3DlPzuAPh2gY9s703zKUS7uW>
</file>

<file path=customXml/item7.xml><?xml version="1.0" encoding="utf-8"?>
<NovaPath_docName>C:\Users\bettyzhao\Documents\GitHub\Safeway\Safeway\wwwroot\exportTemplate\小微评审.xlsx</NovaPath_docName>
</file>

<file path=customXml/item8.xml><?xml version="1.0" encoding="utf-8"?>
<nXeGKudETKPeaCNGFh5i7cKyawAjgyQn9gyiebCxx1jD9eHXSWW9Lib2F1j9>mZ4rtFSXbzk2Ux9ca9oo0+MEa0nHGRvM3YnrG9+VxUmBDDpZAyEOJMSoXK/26JdzVMp5WPaNthSrg5FCkzXxvXqw+ctjtp1x5pja/9Bc/+Is51SAHKzNddxnt1ovNgdtmPnk0XXhc+d0YtT+N9vLsl09OGRuhwXzVTkr3s4whJD+/PKqLA7nhHA+jA3JxZ8zfEsb8eFJe0qkku4g2jCHUze7M5JAJVRAbPJ3i9kmRx8=</nXeGKudETKPeaCNGFh5i7cKyawAjgyQn9gyiebCxx1jD9eHXSWW9Lib2F1j9>
</file>

<file path=customXml/item9.xml><?xml version="1.0" encoding="utf-8"?>
<NovaPath_docID>686B6ATJ4HWMIJ4ULT2YVBBH8B</NovaPath_docID>
</file>

<file path=customXml/itemProps1.xml><?xml version="1.0" encoding="utf-8"?>
<ds:datastoreItem xmlns:ds="http://schemas.openxmlformats.org/officeDocument/2006/customXml" ds:itemID="{CA82C119-EE81-4E19-BFC8-648830FF3AE0}">
  <ds:schemaRefs/>
</ds:datastoreItem>
</file>

<file path=customXml/itemProps10.xml><?xml version="1.0" encoding="utf-8"?>
<ds:datastoreItem xmlns:ds="http://schemas.openxmlformats.org/officeDocument/2006/customXml" ds:itemID="{A6C72B15-3AA7-4059-B327-98820B6A14EB}">
  <ds:schemaRefs/>
</ds:datastoreItem>
</file>

<file path=customXml/itemProps11.xml><?xml version="1.0" encoding="utf-8"?>
<ds:datastoreItem xmlns:ds="http://schemas.openxmlformats.org/officeDocument/2006/customXml" ds:itemID="{179E0AE6-5A84-4828-BFD4-CD4A0C3EDCDF}">
  <ds:schemaRefs/>
</ds:datastoreItem>
</file>

<file path=customXml/itemProps12.xml><?xml version="1.0" encoding="utf-8"?>
<ds:datastoreItem xmlns:ds="http://schemas.openxmlformats.org/officeDocument/2006/customXml" ds:itemID="{2AC8A5AF-F4B3-4035-B10F-CEE31A638C15}">
  <ds:schemaRefs/>
</ds:datastoreItem>
</file>

<file path=customXml/itemProps13.xml><?xml version="1.0" encoding="utf-8"?>
<ds:datastoreItem xmlns:ds="http://schemas.openxmlformats.org/officeDocument/2006/customXml" ds:itemID="{1925400B-A83B-4F74-8A63-74509BABDA45}">
  <ds:schemaRefs/>
</ds:datastoreItem>
</file>

<file path=customXml/itemProps14.xml><?xml version="1.0" encoding="utf-8"?>
<ds:datastoreItem xmlns:ds="http://schemas.openxmlformats.org/officeDocument/2006/customXml" ds:itemID="{2D9E361B-0719-4A27-BAB0-80FBB9C59263}">
  <ds:schemaRefs/>
</ds:datastoreItem>
</file>

<file path=customXml/itemProps15.xml><?xml version="1.0" encoding="utf-8"?>
<ds:datastoreItem xmlns:ds="http://schemas.openxmlformats.org/officeDocument/2006/customXml" ds:itemID="{9E42EE03-A5EF-4736-A388-303575B14DFD}">
  <ds:schemaRefs/>
</ds:datastoreItem>
</file>

<file path=customXml/itemProps16.xml><?xml version="1.0" encoding="utf-8"?>
<ds:datastoreItem xmlns:ds="http://schemas.openxmlformats.org/officeDocument/2006/customXml" ds:itemID="{F14FE54F-505A-41DD-B0A9-AEDC1A0DA99C}">
  <ds:schemaRefs/>
</ds:datastoreItem>
</file>

<file path=customXml/itemProps17.xml><?xml version="1.0" encoding="utf-8"?>
<ds:datastoreItem xmlns:ds="http://schemas.openxmlformats.org/officeDocument/2006/customXml" ds:itemID="{36BD6E68-5541-4C08-8CD5-6C233A08F86D}">
  <ds:schemaRefs/>
</ds:datastoreItem>
</file>

<file path=customXml/itemProps18.xml><?xml version="1.0" encoding="utf-8"?>
<ds:datastoreItem xmlns:ds="http://schemas.openxmlformats.org/officeDocument/2006/customXml" ds:itemID="{48C8AEF1-09D2-4DD6-8088-B6FD15DDB178}">
  <ds:schemaRefs/>
</ds:datastoreItem>
</file>

<file path=customXml/itemProps19.xml><?xml version="1.0" encoding="utf-8"?>
<ds:datastoreItem xmlns:ds="http://schemas.openxmlformats.org/officeDocument/2006/customXml" ds:itemID="{8B134B3B-4B75-49BA-AE89-5E82D0FA4290}">
  <ds:schemaRefs/>
</ds:datastoreItem>
</file>

<file path=customXml/itemProps2.xml><?xml version="1.0" encoding="utf-8"?>
<ds:datastoreItem xmlns:ds="http://schemas.openxmlformats.org/officeDocument/2006/customXml" ds:itemID="{DB6F44DC-75F7-4D07-8DCE-3B3959060FA5}">
  <ds:schemaRefs/>
</ds:datastoreItem>
</file>

<file path=customXml/itemProps20.xml><?xml version="1.0" encoding="utf-8"?>
<ds:datastoreItem xmlns:ds="http://schemas.openxmlformats.org/officeDocument/2006/customXml" ds:itemID="{18DBDC7E-D906-4893-99F0-E4BB7F56FA7B}">
  <ds:schemaRefs/>
</ds:datastoreItem>
</file>

<file path=customXml/itemProps21.xml><?xml version="1.0" encoding="utf-8"?>
<ds:datastoreItem xmlns:ds="http://schemas.openxmlformats.org/officeDocument/2006/customXml" ds:itemID="{4B56D444-B1CC-473B-839A-55AD32E48C99}">
  <ds:schemaRefs/>
</ds:datastoreItem>
</file>

<file path=customXml/itemProps22.xml><?xml version="1.0" encoding="utf-8"?>
<ds:datastoreItem xmlns:ds="http://schemas.openxmlformats.org/officeDocument/2006/customXml" ds:itemID="{F302D4E3-630D-4E65-AC07-D4790E985DA9}">
  <ds:schemaRefs/>
</ds:datastoreItem>
</file>

<file path=customXml/itemProps23.xml><?xml version="1.0" encoding="utf-8"?>
<ds:datastoreItem xmlns:ds="http://schemas.openxmlformats.org/officeDocument/2006/customXml" ds:itemID="{C1BC65C0-F5D3-40EC-8ED8-70C96628E3CE}">
  <ds:schemaRefs/>
</ds:datastoreItem>
</file>

<file path=customXml/itemProps24.xml><?xml version="1.0" encoding="utf-8"?>
<ds:datastoreItem xmlns:ds="http://schemas.openxmlformats.org/officeDocument/2006/customXml" ds:itemID="{93D2EABB-5EDE-4EE3-B9D2-AF50F4FD1E57}">
  <ds:schemaRefs/>
</ds:datastoreItem>
</file>

<file path=customXml/itemProps3.xml><?xml version="1.0" encoding="utf-8"?>
<ds:datastoreItem xmlns:ds="http://schemas.openxmlformats.org/officeDocument/2006/customXml" ds:itemID="{01CF30C1-4959-4D3A-B180-0B8F5A0AA3A1}">
  <ds:schemaRefs/>
</ds:datastoreItem>
</file>

<file path=customXml/itemProps4.xml><?xml version="1.0" encoding="utf-8"?>
<ds:datastoreItem xmlns:ds="http://schemas.openxmlformats.org/officeDocument/2006/customXml" ds:itemID="{2DF244A0-4C99-4955-AA14-54C302512B59}">
  <ds:schemaRefs/>
</ds:datastoreItem>
</file>

<file path=customXml/itemProps5.xml><?xml version="1.0" encoding="utf-8"?>
<ds:datastoreItem xmlns:ds="http://schemas.openxmlformats.org/officeDocument/2006/customXml" ds:itemID="{4D0301BB-29C2-4268-83F1-89409A3EBB69}">
  <ds:schemaRefs/>
</ds:datastoreItem>
</file>

<file path=customXml/itemProps6.xml><?xml version="1.0" encoding="utf-8"?>
<ds:datastoreItem xmlns:ds="http://schemas.openxmlformats.org/officeDocument/2006/customXml" ds:itemID="{07B00519-43D8-4FD2-B9DB-ECC1ECEAF8D0}">
  <ds:schemaRefs/>
</ds:datastoreItem>
</file>

<file path=customXml/itemProps7.xml><?xml version="1.0" encoding="utf-8"?>
<ds:datastoreItem xmlns:ds="http://schemas.openxmlformats.org/officeDocument/2006/customXml" ds:itemID="{9D5EE6EE-2808-438B-9D7C-6729395E7127}">
  <ds:schemaRefs/>
</ds:datastoreItem>
</file>

<file path=customXml/itemProps8.xml><?xml version="1.0" encoding="utf-8"?>
<ds:datastoreItem xmlns:ds="http://schemas.openxmlformats.org/officeDocument/2006/customXml" ds:itemID="{D226B353-F07F-45C1-B08A-0A61C6B0BDCF}">
  <ds:schemaRefs/>
</ds:datastoreItem>
</file>

<file path=customXml/itemProps9.xml><?xml version="1.0" encoding="utf-8"?>
<ds:datastoreItem xmlns:ds="http://schemas.openxmlformats.org/officeDocument/2006/customXml" ds:itemID="{447D939D-535D-467C-91FB-F3190E4F568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扣分项汇总表</vt:lpstr>
      <vt:lpstr>评分表</vt:lpstr>
      <vt:lpstr>扣分项汇总表!Print_Area</vt:lpstr>
      <vt:lpstr>评分表!Print_Area</vt:lpstr>
      <vt:lpstr>扣分项汇总表!Print_Titles</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2019-12-01T06:09:13Z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686B6ATJ4HWMIJ4ULT2YVBBH8B</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