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季度PM评估表" sheetId="1" state="visible" r:id="rId2"/>
  </sheets>
  <definedNames>
    <definedName function="false" hidden="false" localSheetId="0" name="_xlnm.Print_Area" vbProcedure="false">季度PM评估表!$A$1:$I$42</definedName>
    <definedName function="false" hidden="false" localSheetId="0" name="_xlnm.Print_Area" vbProcedure="false">季度PM评估表!$A$1:$I$42</definedName>
    <definedName function="false" hidden="false" localSheetId="0" name="_xlnm.Print_Area_0" vbProcedure="false">季度PM评估表!$A$1:$I$42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<sst xmlns="http://schemas.openxmlformats.org/spreadsheetml/2006/main" count="87" uniqueCount="78">
  <si>
    <t>我盈互联员工2016年第四季度绩效评估表</t>
  </si>
  <si>
    <r>
      <t xml:space="preserve">考核时段：</t>
    </r>
    <r>
      <rPr>
        <sz val="10"/>
        <rFont val="Arial"/>
        <family val="2"/>
        <charset val="1"/>
      </rP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10</t>
    </r>
    <r>
      <rPr>
        <sz val="10"/>
        <rFont val="宋体"/>
        <family val="3"/>
        <charset val="134"/>
      </rPr>
      <t xml:space="preserve">月</t>
    </r>
    <r>
      <rPr>
        <sz val="10"/>
        <rFont val="Arial"/>
        <family val="2"/>
        <charset val="1"/>
      </rPr>
      <t xml:space="preserve">1</t>
    </r>
    <r>
      <rPr>
        <sz val="10"/>
        <rFont val="宋体"/>
        <family val="3"/>
        <charset val="134"/>
      </rPr>
      <t xml:space="preserve">日到</t>
    </r>
    <r>
      <rPr>
        <sz val="10"/>
        <rFont val="Arial"/>
        <family val="2"/>
        <charset val="1"/>
      </rP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</t>
    </r>
    <r>
      <rPr>
        <sz val="10"/>
        <rFont val="Arial"/>
        <family val="2"/>
        <charset val="1"/>
      </rPr>
      <t xml:space="preserve">31</t>
    </r>
    <r>
      <rPr>
        <sz val="10"/>
        <rFont val="宋体"/>
        <family val="3"/>
        <charset val="134"/>
      </rPr>
      <t xml:space="preserve">日</t>
    </r>
  </si>
  <si>
    <t>姓名：                                   部门：</t>
  </si>
  <si>
    <r>
      <t xml:space="preserve">个人绩效（占</t>
    </r>
    <r>
      <rPr>
        <b val="true"/>
        <sz val="10"/>
        <rFont val="Arial"/>
        <family val="2"/>
        <charset val="1"/>
      </rPr>
      <t xml:space="preserve">PM</t>
    </r>
    <r>
      <rPr>
        <b val="true"/>
        <sz val="10"/>
        <rFont val="宋体"/>
        <family val="3"/>
        <charset val="134"/>
      </rPr>
      <t xml:space="preserve">奖金核算的</t>
    </r>
    <r>
      <rPr>
        <b val="true"/>
        <sz val="10"/>
        <rFont val="Arial"/>
        <family val="2"/>
        <charset val="1"/>
      </rPr>
      <t xml:space="preserve">80%</t>
    </r>
    <r>
      <rPr>
        <b val="true"/>
        <sz val="10"/>
        <rFont val="宋体"/>
        <family val="3"/>
        <charset val="134"/>
      </rPr>
      <t xml:space="preserve">）</t>
    </r>
  </si>
  <si>
    <t>（工作目标、权重、要求时限、衡量标准由直接主管填写）</t>
  </si>
  <si>
    <t>绩效评估</t>
  </si>
  <si>
    <t>目标评估得分</t>
  </si>
  <si>
    <r>
      <t xml:space="preserve">工作目标                        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80%</t>
    </r>
    <r>
      <rPr>
        <b val="true"/>
        <sz val="10"/>
        <color rgb="FF0000FF"/>
        <rFont val="宋体"/>
        <family val="3"/>
        <charset val="134"/>
      </rPr>
      <t xml:space="preserve">）</t>
    </r>
  </si>
  <si>
    <r>
      <t xml:space="preserve">权重</t>
    </r>
    <r>
      <rPr>
        <b val="true"/>
        <sz val="10"/>
        <color rgb="FF0000FF"/>
        <rFont val="Arial"/>
        <family val="2"/>
        <charset val="1"/>
      </rPr>
      <t xml:space="preserve">(%)</t>
    </r>
  </si>
  <si>
    <t>目标行动方案</t>
  </si>
  <si>
    <t>完成时限</t>
  </si>
  <si>
    <t>衡量标准</t>
  </si>
  <si>
    <t>个人评估描述</t>
  </si>
  <si>
    <t>主管评估</t>
  </si>
  <si>
    <t>直播间用户交易数据统计</t>
  </si>
  <si>
    <r>
      <t xml:space="preserve">运营同学沟通分析数据需求可行性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和前端同学沟通数据埋点的方式；
开发测试上线；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</si>
  <si>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10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30</t>
    </r>
    <r>
      <rPr>
        <sz val="10"/>
        <rFont val="宋体"/>
        <family val="3"/>
        <charset val="134"/>
      </rPr>
      <t xml:space="preserve">日</t>
    </r>
  </si>
  <si>
    <r>
      <t xml:space="preserve">运营同学可以通过</t>
    </r>
    <r>
      <rPr>
        <sz val="10"/>
        <rFont val="Arial"/>
        <family val="2"/>
        <charset val="1"/>
      </rPr>
      <t xml:space="preserve">cms </t>
    </r>
    <r>
      <rPr>
        <sz val="10"/>
        <rFont val="宋体"/>
        <family val="3"/>
        <charset val="134"/>
      </rPr>
      <t xml:space="preserve">查询直播室用户的交易和
入金情况</t>
    </r>
  </si>
  <si>
    <t>主动积极地完成了工作</t>
  </si>
  <si>
    <r>
      <t xml:space="preserve">11</t>
    </r>
    <r>
      <rPr>
        <sz val="10"/>
        <rFont val="宋体"/>
        <family val="3"/>
        <charset val="134"/>
      </rPr>
      <t xml:space="preserve">月运营活动接入</t>
    </r>
  </si>
  <si>
    <r>
      <t xml:space="preserve">运营同学沟通分析数据需求可行性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和前端同学沟通设计接口；
开发测试上线；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</si>
  <si>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11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15</t>
    </r>
    <r>
      <rPr>
        <sz val="10"/>
        <rFont val="宋体"/>
        <family val="3"/>
        <charset val="134"/>
      </rPr>
      <t xml:space="preserve">日</t>
    </r>
  </si>
  <si>
    <r>
      <t xml:space="preserve">11</t>
    </r>
    <r>
      <rPr>
        <sz val="10"/>
        <rFont val="宋体"/>
        <family val="3"/>
        <charset val="134"/>
      </rPr>
      <t xml:space="preserve">月月份的运营活动顺利开展</t>
    </r>
  </si>
  <si>
    <t>主动积极并出色地完成了工作</t>
  </si>
  <si>
    <r>
      <t xml:space="preserve">cms </t>
    </r>
    <r>
      <rPr>
        <sz val="10"/>
        <rFont val="宋体"/>
        <family val="3"/>
      </rPr>
      <t xml:space="preserve">后台权限功能</t>
    </r>
  </si>
  <si>
    <r>
      <t xml:space="preserve">运营同学沟通分析数据需求可行性</t>
    </r>
    <r>
      <rPr>
        <sz val="10"/>
        <rFont val="Arial"/>
        <family val="2"/>
        <charset val="1"/>
      </rPr>
      <t xml:space="preserve">,</t>
    </r>
    <r>
      <rPr>
        <sz val="10"/>
        <rFont val="宋体"/>
        <family val="3"/>
        <charset val="134"/>
      </rPr>
      <t xml:space="preserve">必要性；
学习使用</t>
    </r>
    <r>
      <rPr>
        <sz val="10"/>
        <rFont val="Arial"/>
        <family val="2"/>
        <charset val="1"/>
      </rPr>
      <t xml:space="preserve">shiro, </t>
    </r>
    <r>
      <rPr>
        <sz val="10"/>
        <rFont val="宋体"/>
        <family val="3"/>
        <charset val="134"/>
      </rPr>
      <t xml:space="preserve">学习使用</t>
    </r>
    <r>
      <rPr>
        <sz val="10"/>
        <rFont val="Arial"/>
        <family val="2"/>
        <charset val="1"/>
      </rPr>
      <t xml:space="preserve">react </t>
    </r>
    <r>
      <rPr>
        <sz val="10"/>
        <rFont val="宋体"/>
        <family val="3"/>
        <charset val="134"/>
      </rPr>
      <t xml:space="preserve">开发相关界面；
开发测试上线；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</si>
  <si>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20</t>
    </r>
    <r>
      <rPr>
        <sz val="10"/>
        <rFont val="宋体"/>
        <family val="3"/>
        <charset val="134"/>
      </rPr>
      <t xml:space="preserve">日</t>
    </r>
  </si>
  <si>
    <r>
      <t xml:space="preserve">对</t>
    </r>
    <r>
      <rPr>
        <sz val="10"/>
        <rFont val="Arial"/>
        <family val="2"/>
        <charset val="1"/>
      </rPr>
      <t xml:space="preserve">cms </t>
    </r>
    <r>
      <rPr>
        <sz val="10"/>
        <rFont val="宋体"/>
        <family val="3"/>
        <charset val="134"/>
      </rPr>
      <t xml:space="preserve">后台的所有操作做了权限控制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增加</t>
    </r>
    <r>
      <rPr>
        <sz val="10"/>
        <rFont val="Arial"/>
        <family val="2"/>
        <charset val="1"/>
      </rPr>
      <t xml:space="preserve">cms 
</t>
    </r>
    <r>
      <rPr>
        <sz val="10"/>
        <rFont val="宋体"/>
        <family val="3"/>
        <charset val="134"/>
      </rPr>
      <t xml:space="preserve">后台的安全性</t>
    </r>
  </si>
  <si>
    <r>
      <t xml:space="preserve">sql</t>
    </r>
    <r>
      <rPr>
        <sz val="10"/>
        <rFont val="宋体"/>
        <family val="3"/>
        <charset val="134"/>
      </rPr>
      <t xml:space="preserve">优化</t>
    </r>
  </si>
  <si>
    <r>
      <t xml:space="preserve">学习 </t>
    </r>
    <r>
      <rPr>
        <sz val="10"/>
        <rFont val="Arial"/>
        <family val="2"/>
        <charset val="1"/>
      </rPr>
      <t xml:space="preserve">sql </t>
    </r>
    <r>
      <rPr>
        <sz val="10"/>
        <rFont val="宋体"/>
        <family val="3"/>
        <charset val="134"/>
      </rPr>
      <t xml:space="preserve">优化的相关知识</t>
    </r>
    <r>
      <rPr>
        <sz val="10"/>
        <rFont val="Arial"/>
        <family val="2"/>
        <charset val="1"/>
      </rPr>
      <t xml:space="preserve">;
</t>
    </r>
    <r>
      <rPr>
        <sz val="10"/>
        <rFont val="宋体"/>
        <family val="3"/>
        <charset val="134"/>
      </rPr>
      <t xml:space="preserve">逐条分析后台系统所有的慢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语句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通过代码重构</t>
    </r>
    <r>
      <rPr>
        <sz val="10"/>
        <rFont val="Arial"/>
        <family val="2"/>
        <charset val="1"/>
      </rPr>
      <t xml:space="preserve">, sql
</t>
    </r>
    <r>
      <rPr>
        <sz val="10"/>
        <rFont val="宋体"/>
        <family val="3"/>
        <charset val="134"/>
      </rPr>
      <t xml:space="preserve">修改</t>
    </r>
    <r>
      <rPr>
        <sz val="10"/>
        <rFont val="Arial"/>
        <family val="2"/>
        <charset val="1"/>
      </rPr>
      <t xml:space="preserve">, </t>
    </r>
    <r>
      <rPr>
        <sz val="10"/>
        <rFont val="宋体"/>
        <family val="3"/>
        <charset val="134"/>
      </rPr>
      <t xml:space="preserve">增加索引的方式优化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性能</t>
    </r>
    <r>
      <rPr>
        <sz val="10"/>
        <rFont val="Arial"/>
        <family val="2"/>
        <charset val="1"/>
      </rPr>
      <t xml:space="preserve">;</t>
    </r>
  </si>
  <si>
    <r>
      <t xml:space="preserve">2016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12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27</t>
    </r>
    <r>
      <rPr>
        <sz val="10"/>
        <rFont val="宋体"/>
        <family val="3"/>
        <charset val="134"/>
      </rPr>
      <t xml:space="preserve">日</t>
    </r>
  </si>
  <si>
    <r>
      <t xml:space="preserve">提高服务端</t>
    </r>
    <r>
      <rPr>
        <sz val="10"/>
        <rFont val="Arial"/>
        <family val="2"/>
        <charset val="1"/>
      </rPr>
      <t xml:space="preserve">sql</t>
    </r>
    <r>
      <rPr>
        <sz val="10"/>
        <rFont val="宋体"/>
        <family val="3"/>
        <charset val="134"/>
      </rPr>
      <t xml:space="preserve">查询的速度
减少并发连接占用数</t>
    </r>
  </si>
  <si>
    <r>
      <t xml:space="preserve">本期</t>
    </r>
    <r>
      <rPr>
        <b val="true"/>
        <sz val="10"/>
        <rFont val="Arial"/>
        <family val="2"/>
        <charset val="1"/>
      </rPr>
      <t xml:space="preserve">PM</t>
    </r>
    <r>
      <rPr>
        <b val="true"/>
        <sz val="10"/>
        <rFont val="宋体"/>
        <family val="3"/>
        <charset val="134"/>
      </rPr>
      <t xml:space="preserve">评估得分</t>
    </r>
  </si>
  <si>
    <t>分数</t>
  </si>
  <si>
    <r>
      <t xml:space="preserve">2017Q1</t>
    </r>
    <r>
      <rPr>
        <b val="true"/>
        <sz val="10"/>
        <color rgb="FF0000FF"/>
        <rFont val="宋体"/>
        <family val="3"/>
        <charset val="134"/>
      </rPr>
      <t xml:space="preserve">目标设定  （工作目标、权重、要求时限、衡量标准由员工和直接主管共同讨论后填写）</t>
    </r>
  </si>
  <si>
    <t>绩效评估（省略）</t>
  </si>
  <si>
    <t>得分省略</t>
  </si>
  <si>
    <r>
      <t xml:space="preserve">工作目标                       
 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80%</t>
    </r>
    <r>
      <rPr>
        <b val="true"/>
        <sz val="10"/>
        <color rgb="FF0000FF"/>
        <rFont val="宋体"/>
        <family val="3"/>
        <charset val="134"/>
      </rPr>
      <t xml:space="preserve">）</t>
    </r>
  </si>
  <si>
    <t>行情单独拆分成微服务</t>
  </si>
  <si>
    <r>
      <t xml:space="preserve">研究交易所的行情接口文档；
选用学习开源</t>
    </r>
    <r>
      <rPr>
        <sz val="10"/>
        <color rgb="FF000000"/>
        <rFont val="Arial"/>
        <family val="2"/>
        <charset val="1"/>
      </rPr>
      <t xml:space="preserve">websocket</t>
    </r>
    <r>
      <rPr>
        <sz val="10"/>
        <color rgb="FF000000"/>
        <rFont val="宋体"/>
        <family val="3"/>
        <charset val="134"/>
      </rPr>
      <t xml:space="preserve">框架；
</t>
    </r>
    <r>
      <rPr>
        <sz val="10"/>
        <color rgb="FF000000"/>
        <rFont val="宋体"/>
        <family val="3"/>
      </rPr>
      <t xml:space="preserve">缓存并异步持久化行情数据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宋体"/>
        <family val="3"/>
      </rPr>
      <t xml:space="preserve">为前端提供</t>
    </r>
    <r>
      <rPr>
        <sz val="10"/>
        <color rgb="FF000000"/>
        <rFont val="Arial"/>
        <family val="2"/>
      </rPr>
      <t xml:space="preserve">websocket </t>
    </r>
    <r>
      <rPr>
        <sz val="10"/>
        <color rgb="FF000000"/>
        <rFont val="宋体"/>
        <family val="3"/>
      </rPr>
      <t xml:space="preserve">接口</t>
    </r>
  </si>
  <si>
    <r>
      <t xml:space="preserve">2017</t>
    </r>
    <r>
      <rPr>
        <sz val="10"/>
        <rFont val="宋体"/>
        <family val="3"/>
        <charset val="134"/>
      </rPr>
      <t xml:space="preserve">年</t>
    </r>
    <r>
      <rPr>
        <sz val="10"/>
        <rFont val="Arial"/>
        <family val="2"/>
        <charset val="1"/>
      </rPr>
      <t xml:space="preserve">01</t>
    </r>
    <r>
      <rPr>
        <sz val="10"/>
        <rFont val="宋体"/>
        <family val="3"/>
        <charset val="134"/>
      </rPr>
      <t xml:space="preserve">月
</t>
    </r>
    <r>
      <rPr>
        <sz val="10"/>
        <rFont val="Arial"/>
        <family val="2"/>
        <charset val="1"/>
      </rPr>
      <t xml:space="preserve">25</t>
    </r>
    <r>
      <rPr>
        <sz val="10"/>
        <rFont val="宋体"/>
        <family val="3"/>
        <charset val="134"/>
      </rPr>
      <t xml:space="preserve">日</t>
    </r>
  </si>
  <si>
    <r>
      <t xml:space="preserve">将行情服务从主系统解耦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宋体"/>
        <family val="3"/>
      </rPr>
      <t xml:space="preserve">提高行情服务的稳定性， 速度</t>
    </r>
  </si>
  <si>
    <t>活动的部分开发维护工作</t>
  </si>
  <si>
    <t>和活动</t>
  </si>
  <si>
    <r>
      <t xml:space="preserve">行为道德指标                 
 </t>
    </r>
    <r>
      <rPr>
        <b val="true"/>
        <sz val="10"/>
        <color rgb="FF0000FF"/>
        <rFont val="Arial"/>
        <family val="2"/>
        <charset val="1"/>
      </rPr>
      <t xml:space="preserve">(</t>
    </r>
    <r>
      <rPr>
        <b val="true"/>
        <sz val="10"/>
        <color rgb="FF0000FF"/>
        <rFont val="宋体"/>
        <family val="3"/>
        <charset val="134"/>
      </rPr>
      <t xml:space="preserve">占个人绩效得分的</t>
    </r>
    <r>
      <rPr>
        <b val="true"/>
        <sz val="10"/>
        <color rgb="FF0000FF"/>
        <rFont val="Arial"/>
        <family val="2"/>
        <charset val="1"/>
      </rPr>
      <t xml:space="preserve">20%)</t>
    </r>
  </si>
  <si>
    <t>个人评估</t>
  </si>
  <si>
    <t>行为评估得分</t>
  </si>
  <si>
    <t>执规考评</t>
  </si>
  <si>
    <t>发生风险事件；发生重大违规和差错事件；一般违规和差错事件；主动发现潜在风险，或成功阻止过风险事件的发生</t>
  </si>
  <si>
    <t>执行力和创新</t>
  </si>
  <si>
    <t>主动了解、细化、执行、传达公司和部门倡导的文化和要求，并对执行的结果负责。主动发现业务和管理工作中的问题与瓶颈，并提出改进方案，推动主管改进或获取授权自行解决</t>
  </si>
  <si>
    <t>沟通与协作</t>
  </si>
  <si>
    <t>主动了解和配合部门间工作，通过信息的分享与建议，实现双方合作目的</t>
  </si>
  <si>
    <r>
      <t xml:space="preserve">目标评估总分</t>
    </r>
    <r>
      <rPr>
        <b val="true"/>
        <sz val="10"/>
        <rFont val="Arial"/>
        <family val="2"/>
        <charset val="1"/>
      </rPr>
      <t xml:space="preserve">*80%+</t>
    </r>
    <r>
      <rPr>
        <b val="true"/>
        <sz val="10"/>
        <rFont val="宋体"/>
        <family val="3"/>
        <charset val="134"/>
      </rPr>
      <t xml:space="preserve">行为能力评估总分</t>
    </r>
    <r>
      <rPr>
        <b val="true"/>
        <sz val="10"/>
        <rFont val="Arial"/>
        <family val="2"/>
        <charset val="1"/>
      </rPr>
      <t xml:space="preserve">*20%:  </t>
    </r>
  </si>
  <si>
    <r>
      <t xml:space="preserve">PM</t>
    </r>
    <r>
      <rPr>
        <b val="true"/>
        <sz val="10"/>
        <rFont val="宋体"/>
        <family val="3"/>
        <charset val="134"/>
      </rPr>
      <t xml:space="preserve">等级</t>
    </r>
  </si>
  <si>
    <t>评分结果与比例分布</t>
  </si>
  <si>
    <t>总分</t>
  </si>
  <si>
    <t>级别描述</t>
  </si>
  <si>
    <t>评估等级</t>
  </si>
  <si>
    <t>比例分布</t>
  </si>
  <si>
    <r>
      <t xml:space="preserve">      </t>
    </r>
    <r>
      <rPr>
        <sz val="10"/>
        <rFont val="宋体"/>
        <family val="3"/>
        <charset val="134"/>
      </rPr>
      <t xml:space="preserve">≥</t>
    </r>
    <r>
      <rPr>
        <sz val="10"/>
        <rFont val="Arial"/>
        <family val="2"/>
        <charset val="1"/>
      </rPr>
      <t xml:space="preserve">4.5</t>
    </r>
  </si>
  <si>
    <t>出色</t>
  </si>
  <si>
    <t>AA</t>
  </si>
  <si>
    <r>
      <t xml:space="preserve">≤</t>
    </r>
    <r>
      <rPr>
        <sz val="10"/>
        <rFont val="Arial"/>
        <family val="2"/>
        <charset val="1"/>
      </rPr>
      <t xml:space="preserve">4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4.5 </t>
    </r>
  </si>
  <si>
    <t>超出期望</t>
  </si>
  <si>
    <t>A</t>
  </si>
  <si>
    <r>
      <t xml:space="preserve">≤</t>
    </r>
    <r>
      <rPr>
        <sz val="10"/>
        <rFont val="Arial"/>
        <family val="2"/>
        <charset val="1"/>
      </rPr>
      <t xml:space="preserve">3.5</t>
    </r>
    <r>
      <rPr>
        <sz val="10"/>
        <rFont val="宋体"/>
        <family val="3"/>
        <charset val="134"/>
      </rPr>
      <t xml:space="preserve">＜</t>
    </r>
    <r>
      <rPr>
        <sz val="10"/>
        <rFont val="Droid Sans Fallback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4</t>
    </r>
  </si>
  <si>
    <t>符合期望</t>
  </si>
  <si>
    <t>B</t>
  </si>
  <si>
    <r>
      <t xml:space="preserve">≤</t>
    </r>
    <r>
      <rPr>
        <sz val="10"/>
        <rFont val="Arial"/>
        <family val="2"/>
        <charset val="1"/>
      </rPr>
      <t xml:space="preserve">3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3.5</t>
    </r>
  </si>
  <si>
    <t>低于期望</t>
  </si>
  <si>
    <t>C</t>
  </si>
  <si>
    <r>
      <t xml:space="preserve">   </t>
    </r>
    <r>
      <rPr>
        <sz val="10"/>
        <rFont val="宋体"/>
        <family val="3"/>
        <charset val="134"/>
      </rPr>
      <t xml:space="preserve">＜</t>
    </r>
    <r>
      <rPr>
        <sz val="10"/>
        <rFont val="Arial"/>
        <family val="2"/>
        <charset val="1"/>
      </rPr>
      <t xml:space="preserve">3</t>
    </r>
  </si>
  <si>
    <t>不合格</t>
  </si>
  <si>
    <t>D</t>
  </si>
  <si>
    <t>员工／日期</t>
  </si>
  <si>
    <t>直接主管／日期</t>
  </si>
  <si>
    <r>
      <t xml:space="preserve">上一级主管</t>
    </r>
    <r>
      <rPr>
        <sz val="10"/>
        <rFont val="Arial"/>
        <family val="2"/>
        <charset val="1"/>
      </rPr>
      <t xml:space="preserve">/</t>
    </r>
    <r>
      <rPr>
        <sz val="10"/>
        <rFont val="宋体"/>
        <family val="3"/>
        <charset val="134"/>
      </rPr>
      <t xml:space="preserve">日期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</si>
</sst>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_ * #,##0.00_ ;_ * \-#,##0.00_ ;_ * \-??_ ;_ @_ "/>
    <numFmt numFmtId="167" formatCode="0.00%"/>
    <numFmt numFmtId="168" formatCode="_ * #,##0_ ;_ * \-#,##0_ ;_ * \-??_ ;_ @_ 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9"/>
      <name val="Arial"/>
      <family val="2"/>
      <charset val="1"/>
    </font>
    <font>
      <b val="true"/>
      <sz val="18"/>
      <name val="宋体"/>
      <family val="3"/>
      <charset val="134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0"/>
      <name val="宋体"/>
      <family val="3"/>
      <charset val="134"/>
    </font>
    <font>
      <b val="true"/>
      <sz val="10"/>
      <name val="宋体"/>
      <family val="3"/>
      <charset val="134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FF"/>
      <name val="宋体"/>
      <family val="3"/>
      <charset val="134"/>
    </font>
    <font>
      <b val="true"/>
      <sz val="10"/>
      <color rgb="FF0000FF"/>
      <name val="Arial"/>
      <family val="2"/>
      <charset val="1"/>
    </font>
    <font>
      <sz val="10"/>
      <name val="Arial"/>
      <family val="2"/>
    </font>
    <font>
      <sz val="10"/>
      <name val="宋体"/>
      <family val="3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  <charset val="1"/>
    </font>
    <font>
      <sz val="10"/>
      <color rgb="FF000000"/>
      <name val="宋体"/>
      <family val="3"/>
    </font>
    <font>
      <sz val="10"/>
      <color rgb="FF000000"/>
      <name val="Arial"/>
      <family val="2"/>
    </font>
    <font>
      <b val="true"/>
      <sz val="9"/>
      <name val="宋体"/>
      <family val="3"/>
      <charset val="134"/>
    </font>
    <font>
      <u val="single"/>
      <sz val="10"/>
      <name val="Arial"/>
      <family val="2"/>
      <charset val="1"/>
    </font>
    <font>
      <u val="single"/>
      <sz val="10"/>
      <name val="宋体"/>
      <family val="3"/>
      <charset val="134"/>
    </font>
    <font>
      <sz val="10"/>
      <name val="Droid Sans Fallback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CD5B5"/>
        <bgColor rgb="FFFFFFCC"/>
      </patternFill>
    </fill>
    <fill>
      <patternFill patternType="solid">
        <fgColor rgb="FF99CCFF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9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2" borderId="6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9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8" fillId="2" borderId="2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2" borderId="22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2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4" fillId="2" borderId="2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2" borderId="2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2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2" borderId="6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24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25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26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25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3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4" borderId="3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6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5" fillId="4" borderId="7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2" borderId="3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2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常规_hr form" xfId="20" builtinId="54" customBuiltin="true"/>
    <cellStyle name="Excel Built-in 常规_PM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54000</xdr:colOff>
      <xdr:row>15</xdr:row>
      <xdr:rowOff>184680</xdr:rowOff>
    </xdr:from>
    <xdr:to>
      <xdr:col>4</xdr:col>
      <xdr:colOff>54360</xdr:colOff>
      <xdr:row>15</xdr:row>
      <xdr:rowOff>185040</xdr:rowOff>
    </xdr:to>
    <xdr:sp>
      <xdr:nvSpPr>
        <xdr:cNvPr id="0" name="CustomShape 1"/>
        <xdr:cNvSpPr/>
      </xdr:nvSpPr>
      <xdr:spPr>
        <a:xfrm>
          <a:off x="6172200" y="3207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4</xdr:col>
      <xdr:colOff>54000</xdr:colOff>
      <xdr:row>15</xdr:row>
      <xdr:rowOff>184680</xdr:rowOff>
    </xdr:from>
    <xdr:to>
      <xdr:col>4</xdr:col>
      <xdr:colOff>54360</xdr:colOff>
      <xdr:row>15</xdr:row>
      <xdr:rowOff>185040</xdr:rowOff>
    </xdr:to>
    <xdr:sp>
      <xdr:nvSpPr>
        <xdr:cNvPr id="1" name="CustomShape 1"/>
        <xdr:cNvSpPr/>
      </xdr:nvSpPr>
      <xdr:spPr>
        <a:xfrm>
          <a:off x="6172200" y="3207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54000</xdr:colOff>
      <xdr:row>17</xdr:row>
      <xdr:rowOff>184320</xdr:rowOff>
    </xdr:from>
    <xdr:to>
      <xdr:col>4</xdr:col>
      <xdr:colOff>54360</xdr:colOff>
      <xdr:row>17</xdr:row>
      <xdr:rowOff>184680</xdr:rowOff>
    </xdr:to>
    <xdr:sp>
      <xdr:nvSpPr>
        <xdr:cNvPr id="2" name="CustomShape 1"/>
        <xdr:cNvSpPr/>
      </xdr:nvSpPr>
      <xdr:spPr>
        <a:xfrm>
          <a:off x="6172200" y="3612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54000</xdr:colOff>
      <xdr:row>17</xdr:row>
      <xdr:rowOff>184320</xdr:rowOff>
    </xdr:from>
    <xdr:to>
      <xdr:col>4</xdr:col>
      <xdr:colOff>54360</xdr:colOff>
      <xdr:row>17</xdr:row>
      <xdr:rowOff>184680</xdr:rowOff>
    </xdr:to>
    <xdr:sp>
      <xdr:nvSpPr>
        <xdr:cNvPr id="3" name="CustomShape 1"/>
        <xdr:cNvSpPr/>
      </xdr:nvSpPr>
      <xdr:spPr>
        <a:xfrm>
          <a:off x="6172200" y="3612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absolute">
    <xdr:from>
      <xdr:col>4</xdr:col>
      <xdr:colOff>54000</xdr:colOff>
      <xdr:row>17</xdr:row>
      <xdr:rowOff>184320</xdr:rowOff>
    </xdr:from>
    <xdr:to>
      <xdr:col>4</xdr:col>
      <xdr:colOff>54360</xdr:colOff>
      <xdr:row>17</xdr:row>
      <xdr:rowOff>184680</xdr:rowOff>
    </xdr:to>
    <xdr:sp>
      <xdr:nvSpPr>
        <xdr:cNvPr id="4" name="CustomShape 1"/>
        <xdr:cNvSpPr/>
      </xdr:nvSpPr>
      <xdr:spPr>
        <a:xfrm>
          <a:off x="6172200" y="3612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 editAs="oneCell">
    <xdr:from>
      <xdr:col>4</xdr:col>
      <xdr:colOff>54000</xdr:colOff>
      <xdr:row>15</xdr:row>
      <xdr:rowOff>184680</xdr:rowOff>
    </xdr:from>
    <xdr:to>
      <xdr:col>4</xdr:col>
      <xdr:colOff>54360</xdr:colOff>
      <xdr:row>15</xdr:row>
      <xdr:rowOff>185040</xdr:rowOff>
    </xdr:to>
    <xdr:sp>
      <xdr:nvSpPr>
        <xdr:cNvPr id="5" name="CustomShape 1"/>
        <xdr:cNvSpPr/>
      </xdr:nvSpPr>
      <xdr:spPr>
        <a:xfrm>
          <a:off x="6172200" y="3207600"/>
          <a:ext cx="36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"/>
  <cols>
    <col collapsed="false" hidden="false" max="1" min="1" style="1" width="24.7142857142857"/>
    <col collapsed="false" hidden="false" max="2" min="2" style="1" width="16.7142857142857"/>
    <col collapsed="false" hidden="false" max="3" min="3" style="1" width="7.29081632653061"/>
    <col collapsed="false" hidden="false" max="4" min="4" style="1" width="37.9948979591837"/>
    <col collapsed="false" hidden="false" max="5" min="5" style="1" width="9.70918367346939"/>
    <col collapsed="false" hidden="false" max="8" min="6" style="1" width="40.7142857142857"/>
    <col collapsed="false" hidden="false" max="9" min="9" style="1" width="9.70918367346939"/>
    <col collapsed="false" hidden="false" max="10" min="10" style="1" width="9.85204081632653"/>
    <col collapsed="false" hidden="false" max="11" min="11" style="1" width="11.5714285714286"/>
    <col collapsed="false" hidden="false" max="1025" min="12" style="1" width="10.2857142857143"/>
  </cols>
  <sheetData>
    <row r="1" customFormat="false" ht="23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8.25" hidden="true" customHeight="true" outlineLevel="0" collapsed="false">
      <c r="A2" s="3"/>
      <c r="B2" s="3"/>
      <c r="C2" s="3"/>
      <c r="D2" s="4"/>
      <c r="E2" s="4"/>
      <c r="F2" s="4"/>
      <c r="G2" s="4"/>
      <c r="H2" s="4"/>
      <c r="I2" s="4"/>
      <c r="J2" s="4"/>
      <c r="K2" s="4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14.25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6" t="s">
        <v>2</v>
      </c>
      <c r="I3" s="5"/>
    </row>
    <row r="4" customFormat="false" ht="18.75" hidden="false" customHeight="true" outlineLevel="0" collapsed="false">
      <c r="A4" s="8" t="s">
        <v>3</v>
      </c>
      <c r="B4" s="3"/>
      <c r="C4" s="3"/>
      <c r="D4" s="9"/>
      <c r="E4" s="4"/>
      <c r="F4" s="4"/>
      <c r="G4" s="4"/>
      <c r="H4" s="4"/>
      <c r="I4" s="4"/>
      <c r="J4" s="4"/>
      <c r="K4" s="4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" customFormat="true" ht="12.75" hidden="false" customHeight="true" outlineLevel="0" collapsed="false">
      <c r="A5" s="10" t="s">
        <v>4</v>
      </c>
      <c r="B5" s="10"/>
      <c r="C5" s="10"/>
      <c r="D5" s="10"/>
      <c r="E5" s="10"/>
      <c r="F5" s="10"/>
      <c r="G5" s="11" t="s">
        <v>5</v>
      </c>
      <c r="H5" s="11"/>
      <c r="I5" s="12" t="s">
        <v>6</v>
      </c>
      <c r="J5" s="13"/>
      <c r="K5" s="13"/>
    </row>
    <row r="6" s="18" customFormat="true" ht="25.5" hidden="false" customHeight="true" outlineLevel="0" collapsed="false">
      <c r="A6" s="15" t="s">
        <v>7</v>
      </c>
      <c r="B6" s="16" t="s">
        <v>8</v>
      </c>
      <c r="C6" s="16" t="s">
        <v>9</v>
      </c>
      <c r="D6" s="16"/>
      <c r="E6" s="16" t="s">
        <v>10</v>
      </c>
      <c r="F6" s="16" t="s">
        <v>11</v>
      </c>
      <c r="G6" s="16" t="s">
        <v>12</v>
      </c>
      <c r="H6" s="17" t="s">
        <v>13</v>
      </c>
      <c r="I6" s="12"/>
    </row>
    <row r="7" s="26" customFormat="true" ht="15.95" hidden="false" customHeight="true" outlineLevel="0" collapsed="false">
      <c r="A7" s="19" t="s">
        <v>14</v>
      </c>
      <c r="B7" s="20" t="n">
        <v>0.25</v>
      </c>
      <c r="C7" s="21" t="s">
        <v>15</v>
      </c>
      <c r="D7" s="21"/>
      <c r="E7" s="22" t="s">
        <v>16</v>
      </c>
      <c r="F7" s="23" t="s">
        <v>17</v>
      </c>
      <c r="G7" s="23" t="s">
        <v>18</v>
      </c>
      <c r="H7" s="24"/>
      <c r="I7" s="25"/>
    </row>
    <row r="8" s="26" customFormat="true" ht="15.95" hidden="false" customHeight="true" outlineLevel="0" collapsed="false">
      <c r="A8" s="19"/>
      <c r="B8" s="20"/>
      <c r="C8" s="21"/>
      <c r="D8" s="21"/>
      <c r="E8" s="22"/>
      <c r="F8" s="22"/>
      <c r="G8" s="22"/>
      <c r="H8" s="24"/>
      <c r="I8" s="25"/>
    </row>
    <row r="9" s="26" customFormat="true" ht="15.95" hidden="false" customHeight="true" outlineLevel="0" collapsed="false">
      <c r="A9" s="19"/>
      <c r="B9" s="20"/>
      <c r="C9" s="21"/>
      <c r="D9" s="21"/>
      <c r="E9" s="22"/>
      <c r="F9" s="22"/>
      <c r="G9" s="22"/>
      <c r="H9" s="24"/>
      <c r="I9" s="25"/>
    </row>
    <row r="10" customFormat="false" ht="15.95" hidden="false" customHeight="true" outlineLevel="0" collapsed="false">
      <c r="A10" s="27" t="s">
        <v>19</v>
      </c>
      <c r="B10" s="28" t="n">
        <v>0.25</v>
      </c>
      <c r="C10" s="21" t="s">
        <v>20</v>
      </c>
      <c r="D10" s="21"/>
      <c r="E10" s="22" t="s">
        <v>21</v>
      </c>
      <c r="F10" s="29" t="s">
        <v>22</v>
      </c>
      <c r="G10" s="30" t="s">
        <v>23</v>
      </c>
      <c r="H10" s="31"/>
      <c r="I10" s="32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27"/>
      <c r="B11" s="28"/>
      <c r="C11" s="21"/>
      <c r="D11" s="21"/>
      <c r="E11" s="22"/>
      <c r="F11" s="29"/>
      <c r="G11" s="29"/>
      <c r="H11" s="31"/>
      <c r="I11" s="32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95" hidden="false" customHeight="true" outlineLevel="0" collapsed="false">
      <c r="A12" s="27"/>
      <c r="B12" s="28"/>
      <c r="C12" s="21"/>
      <c r="D12" s="21"/>
      <c r="E12" s="22"/>
      <c r="F12" s="29"/>
      <c r="G12" s="29"/>
      <c r="H12" s="31"/>
      <c r="I12" s="32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33" t="s">
        <v>24</v>
      </c>
      <c r="B13" s="28" t="n">
        <v>0.25</v>
      </c>
      <c r="C13" s="21" t="s">
        <v>25</v>
      </c>
      <c r="D13" s="21"/>
      <c r="E13" s="22" t="s">
        <v>26</v>
      </c>
      <c r="F13" s="34" t="s">
        <v>27</v>
      </c>
      <c r="G13" s="30" t="s">
        <v>23</v>
      </c>
      <c r="H13" s="31"/>
      <c r="I13" s="32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.95" hidden="false" customHeight="true" outlineLevel="0" collapsed="false">
      <c r="A14" s="33"/>
      <c r="B14" s="28"/>
      <c r="C14" s="21"/>
      <c r="D14" s="21"/>
      <c r="E14" s="22"/>
      <c r="F14" s="34"/>
      <c r="G14" s="34"/>
      <c r="H14" s="31"/>
      <c r="I14" s="32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95" hidden="false" customHeight="true" outlineLevel="0" collapsed="false">
      <c r="A15" s="33"/>
      <c r="B15" s="28"/>
      <c r="C15" s="21"/>
      <c r="D15" s="21"/>
      <c r="E15" s="22"/>
      <c r="F15" s="34"/>
      <c r="G15" s="34"/>
      <c r="H15" s="31"/>
      <c r="I15" s="32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.95" hidden="false" customHeight="true" outlineLevel="0" collapsed="false">
      <c r="A16" s="27" t="s">
        <v>28</v>
      </c>
      <c r="B16" s="28" t="n">
        <v>0.25</v>
      </c>
      <c r="C16" s="21" t="s">
        <v>29</v>
      </c>
      <c r="D16" s="21"/>
      <c r="E16" s="35" t="s">
        <v>30</v>
      </c>
      <c r="F16" s="34" t="s">
        <v>31</v>
      </c>
      <c r="G16" s="30" t="s">
        <v>23</v>
      </c>
      <c r="H16" s="31"/>
      <c r="I16" s="32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.95" hidden="false" customHeight="true" outlineLevel="0" collapsed="false">
      <c r="A17" s="27"/>
      <c r="B17" s="28"/>
      <c r="C17" s="21"/>
      <c r="D17" s="21"/>
      <c r="E17" s="35"/>
      <c r="F17" s="35"/>
      <c r="G17" s="35"/>
      <c r="H17" s="31"/>
      <c r="I17" s="32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.95" hidden="false" customHeight="true" outlineLevel="0" collapsed="false">
      <c r="A18" s="27"/>
      <c r="B18" s="28"/>
      <c r="C18" s="21"/>
      <c r="D18" s="21"/>
      <c r="E18" s="35"/>
      <c r="F18" s="35"/>
      <c r="G18" s="35"/>
      <c r="H18" s="31"/>
      <c r="I18" s="32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4" customFormat="true" ht="15" hidden="false" customHeight="true" outlineLevel="0" collapsed="false">
      <c r="A19" s="36" t="s">
        <v>32</v>
      </c>
      <c r="B19" s="37"/>
      <c r="C19" s="37"/>
      <c r="D19" s="38"/>
      <c r="E19" s="39"/>
      <c r="F19" s="40"/>
      <c r="G19" s="41"/>
      <c r="H19" s="42" t="s">
        <v>33</v>
      </c>
      <c r="I19" s="43" t="n">
        <f aca="false">B7*I7+B10*I10+B13*I13+B16*I16</f>
        <v>0</v>
      </c>
    </row>
    <row r="20" s="14" customFormat="true" ht="15.75" hidden="false" customHeight="true" outlineLevel="0" collapsed="false">
      <c r="A20" s="45" t="s">
        <v>34</v>
      </c>
      <c r="B20" s="45"/>
      <c r="C20" s="45"/>
      <c r="D20" s="45"/>
      <c r="E20" s="45"/>
      <c r="F20" s="45"/>
      <c r="G20" s="45"/>
      <c r="H20" s="46" t="s">
        <v>35</v>
      </c>
      <c r="I20" s="47" t="s">
        <v>36</v>
      </c>
      <c r="J20" s="13"/>
      <c r="K20" s="13"/>
    </row>
    <row r="21" s="18" customFormat="true" ht="25.5" hidden="false" customHeight="true" outlineLevel="0" collapsed="false">
      <c r="A21" s="48" t="s">
        <v>37</v>
      </c>
      <c r="B21" s="49" t="s">
        <v>8</v>
      </c>
      <c r="C21" s="50" t="s">
        <v>9</v>
      </c>
      <c r="D21" s="50"/>
      <c r="E21" s="51" t="s">
        <v>10</v>
      </c>
      <c r="F21" s="50" t="s">
        <v>11</v>
      </c>
      <c r="G21" s="50"/>
      <c r="H21" s="46"/>
      <c r="I21" s="47"/>
    </row>
    <row r="22" s="44" customFormat="true" ht="48" hidden="false" customHeight="true" outlineLevel="0" collapsed="false">
      <c r="A22" s="52" t="s">
        <v>38</v>
      </c>
      <c r="B22" s="53" t="n">
        <v>0.3</v>
      </c>
      <c r="C22" s="54" t="s">
        <v>39</v>
      </c>
      <c r="D22" s="54"/>
      <c r="E22" s="55" t="s">
        <v>40</v>
      </c>
      <c r="F22" s="56" t="s">
        <v>41</v>
      </c>
      <c r="G22" s="56"/>
      <c r="H22" s="46"/>
      <c r="I22" s="47"/>
    </row>
    <row r="23" customFormat="false" ht="48" hidden="false" customHeight="true" outlineLevel="0" collapsed="false">
      <c r="A23" s="57" t="s">
        <v>42</v>
      </c>
      <c r="B23" s="58" t="n">
        <v>0.3</v>
      </c>
      <c r="C23" s="59" t="s">
        <v>43</v>
      </c>
      <c r="D23" s="59"/>
      <c r="E23" s="60"/>
      <c r="F23" s="61"/>
      <c r="G23" s="61"/>
      <c r="H23" s="46"/>
      <c r="I23" s="47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8" hidden="false" customHeight="true" outlineLevel="0" collapsed="false">
      <c r="A24" s="62"/>
      <c r="B24" s="63"/>
      <c r="C24" s="64"/>
      <c r="D24" s="64"/>
      <c r="E24" s="65"/>
      <c r="F24" s="65"/>
      <c r="G24" s="65"/>
      <c r="H24" s="46"/>
      <c r="I24" s="47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4" customFormat="true" ht="27" hidden="false" customHeight="true" outlineLevel="0" collapsed="false">
      <c r="A25" s="66" t="s">
        <v>44</v>
      </c>
      <c r="B25" s="67" t="s">
        <v>11</v>
      </c>
      <c r="C25" s="67"/>
      <c r="D25" s="67"/>
      <c r="E25" s="67"/>
      <c r="F25" s="68" t="s">
        <v>45</v>
      </c>
      <c r="G25" s="68"/>
      <c r="H25" s="69" t="s">
        <v>13</v>
      </c>
      <c r="I25" s="70" t="s">
        <v>46</v>
      </c>
    </row>
    <row r="26" customFormat="false" ht="48" hidden="false" customHeight="true" outlineLevel="0" collapsed="false">
      <c r="A26" s="71" t="s">
        <v>47</v>
      </c>
      <c r="B26" s="72" t="s">
        <v>48</v>
      </c>
      <c r="C26" s="72"/>
      <c r="D26" s="72"/>
      <c r="E26" s="72"/>
      <c r="F26" s="73"/>
      <c r="G26" s="73"/>
      <c r="H26" s="74"/>
      <c r="I26" s="75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48" hidden="false" customHeight="true" outlineLevel="0" collapsed="false">
      <c r="A27" s="76" t="s">
        <v>49</v>
      </c>
      <c r="B27" s="77" t="s">
        <v>50</v>
      </c>
      <c r="C27" s="77"/>
      <c r="D27" s="77"/>
      <c r="E27" s="77"/>
      <c r="F27" s="78"/>
      <c r="G27" s="78"/>
      <c r="H27" s="79"/>
      <c r="I27" s="8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8" hidden="false" customHeight="true" outlineLevel="0" collapsed="false">
      <c r="A28" s="76" t="s">
        <v>51</v>
      </c>
      <c r="B28" s="77" t="s">
        <v>52</v>
      </c>
      <c r="C28" s="77"/>
      <c r="D28" s="77"/>
      <c r="E28" s="77"/>
      <c r="F28" s="78"/>
      <c r="G28" s="78"/>
      <c r="H28" s="79"/>
      <c r="I28" s="8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4" customFormat="true" ht="19.5" hidden="false" customHeight="true" outlineLevel="0" collapsed="false">
      <c r="A29" s="81"/>
      <c r="B29" s="82"/>
      <c r="C29" s="82"/>
      <c r="D29" s="82"/>
      <c r="E29" s="83"/>
      <c r="F29" s="84"/>
      <c r="G29" s="85"/>
      <c r="H29" s="86" t="s">
        <v>33</v>
      </c>
      <c r="I29" s="87" t="n">
        <f aca="false">(I26+I27+I28)/3</f>
        <v>0</v>
      </c>
    </row>
    <row r="30" customFormat="false" ht="3.75" hidden="false" customHeight="true" outlineLevel="0" collapsed="false">
      <c r="A30" s="88"/>
      <c r="B30" s="89"/>
      <c r="C30" s="89"/>
      <c r="D30" s="89"/>
      <c r="E30" s="90"/>
      <c r="F30" s="90"/>
      <c r="G30" s="90"/>
      <c r="H30" s="90"/>
      <c r="I30" s="91"/>
      <c r="J30" s="0"/>
      <c r="K30" s="0"/>
      <c r="L30" s="0"/>
    </row>
    <row r="31" customFormat="false" ht="22.5" hidden="false" customHeight="true" outlineLevel="0" collapsed="false">
      <c r="A31" s="92"/>
      <c r="B31" s="92"/>
      <c r="C31" s="92"/>
      <c r="D31" s="93"/>
      <c r="E31" s="92"/>
      <c r="F31" s="94" t="s">
        <v>53</v>
      </c>
      <c r="G31" s="95" t="n">
        <f aca="false">I19*0.8+I29*0.2</f>
        <v>0</v>
      </c>
      <c r="H31" s="93" t="s">
        <v>54</v>
      </c>
      <c r="I31" s="96" t="str">
        <f aca="false">IF(G31&gt;=4.5,"AA",IF(G31&gt;=4,"A",IF(G31&gt;=3.5,"B",IF(G31&gt;=3,"C","D"))))</f>
        <v>D</v>
      </c>
      <c r="J31" s="7"/>
      <c r="K31" s="0"/>
      <c r="L31" s="0"/>
    </row>
    <row r="32" customFormat="false" ht="15" hidden="false" customHeight="true" outlineLevel="0" collapsed="false">
      <c r="A32" s="97" t="s">
        <v>55</v>
      </c>
      <c r="B32" s="92"/>
      <c r="C32" s="92"/>
      <c r="D32" s="92"/>
      <c r="E32" s="92"/>
      <c r="F32" s="98"/>
      <c r="G32" s="99"/>
      <c r="H32" s="93"/>
      <c r="I32" s="100"/>
      <c r="J32" s="7"/>
      <c r="K32" s="0"/>
      <c r="L32" s="0"/>
    </row>
    <row r="33" customFormat="false" ht="12" hidden="false" customHeight="true" outlineLevel="0" collapsed="false">
      <c r="A33" s="101" t="s">
        <v>56</v>
      </c>
      <c r="B33" s="102" t="s">
        <v>57</v>
      </c>
      <c r="C33" s="103"/>
      <c r="D33" s="101" t="s">
        <v>58</v>
      </c>
      <c r="E33" s="101" t="s">
        <v>59</v>
      </c>
      <c r="F33" s="98"/>
      <c r="G33" s="92"/>
      <c r="H33" s="100"/>
      <c r="I33" s="100"/>
      <c r="J33" s="100"/>
      <c r="K33" s="104"/>
      <c r="L33" s="0"/>
    </row>
    <row r="34" customFormat="false" ht="12" hidden="false" customHeight="true" outlineLevel="0" collapsed="false">
      <c r="A34" s="105" t="s">
        <v>60</v>
      </c>
      <c r="B34" s="106" t="s">
        <v>61</v>
      </c>
      <c r="C34" s="103"/>
      <c r="D34" s="105" t="s">
        <v>62</v>
      </c>
      <c r="E34" s="107" t="n">
        <v>0.05</v>
      </c>
      <c r="F34" s="108"/>
      <c r="G34" s="92"/>
      <c r="H34" s="100"/>
      <c r="I34" s="100"/>
      <c r="J34" s="100"/>
      <c r="K34" s="104"/>
      <c r="L34" s="0"/>
    </row>
    <row r="35" customFormat="false" ht="12" hidden="false" customHeight="true" outlineLevel="0" collapsed="false">
      <c r="A35" s="109" t="s">
        <v>63</v>
      </c>
      <c r="B35" s="106" t="s">
        <v>64</v>
      </c>
      <c r="C35" s="103"/>
      <c r="D35" s="105" t="s">
        <v>65</v>
      </c>
      <c r="E35" s="107" t="n">
        <v>0.2</v>
      </c>
      <c r="F35" s="108"/>
      <c r="G35" s="92"/>
      <c r="H35" s="100"/>
      <c r="I35" s="100"/>
      <c r="J35" s="100"/>
      <c r="K35" s="104"/>
      <c r="L35" s="0"/>
    </row>
    <row r="36" customFormat="false" ht="12" hidden="false" customHeight="true" outlineLevel="0" collapsed="false">
      <c r="A36" s="109" t="s">
        <v>66</v>
      </c>
      <c r="B36" s="106" t="s">
        <v>67</v>
      </c>
      <c r="C36" s="103"/>
      <c r="D36" s="105" t="s">
        <v>68</v>
      </c>
      <c r="E36" s="107" t="n">
        <v>0.5</v>
      </c>
      <c r="F36" s="108"/>
      <c r="G36" s="92"/>
      <c r="H36" s="100"/>
      <c r="I36" s="100"/>
      <c r="J36" s="100"/>
      <c r="K36" s="104"/>
      <c r="L36" s="0"/>
    </row>
    <row r="37" customFormat="false" ht="12" hidden="false" customHeight="true" outlineLevel="0" collapsed="false">
      <c r="A37" s="109" t="s">
        <v>69</v>
      </c>
      <c r="B37" s="106" t="s">
        <v>70</v>
      </c>
      <c r="C37" s="103"/>
      <c r="D37" s="105" t="s">
        <v>71</v>
      </c>
      <c r="E37" s="107" t="n">
        <v>0.2</v>
      </c>
      <c r="F37" s="108"/>
      <c r="G37" s="92"/>
      <c r="H37" s="100"/>
      <c r="I37" s="100"/>
      <c r="J37" s="100"/>
      <c r="K37" s="104"/>
      <c r="L37" s="0"/>
    </row>
    <row r="38" customFormat="false" ht="12" hidden="false" customHeight="true" outlineLevel="0" collapsed="false">
      <c r="A38" s="110" t="s">
        <v>72</v>
      </c>
      <c r="B38" s="106" t="s">
        <v>73</v>
      </c>
      <c r="C38" s="103"/>
      <c r="D38" s="105" t="s">
        <v>74</v>
      </c>
      <c r="E38" s="107" t="n">
        <v>0.05</v>
      </c>
      <c r="F38" s="111"/>
      <c r="G38" s="7"/>
      <c r="H38" s="100"/>
      <c r="I38" s="100"/>
      <c r="J38" s="100"/>
      <c r="K38" s="104"/>
      <c r="L38" s="0"/>
    </row>
    <row r="39" customFormat="false" ht="12" hidden="false" customHeight="true" outlineLevel="0" collapsed="false">
      <c r="A39" s="105"/>
      <c r="B39" s="105"/>
      <c r="C39" s="105"/>
      <c r="D39" s="105"/>
      <c r="E39" s="105"/>
      <c r="F39" s="107"/>
      <c r="G39" s="7"/>
      <c r="H39" s="100"/>
      <c r="I39" s="100"/>
      <c r="J39" s="100"/>
      <c r="K39" s="104"/>
      <c r="L39" s="0"/>
    </row>
    <row r="40" customFormat="false" ht="20.25" hidden="false" customHeight="true" outlineLevel="0" collapsed="false">
      <c r="A40" s="7"/>
      <c r="B40" s="102"/>
      <c r="C40" s="103"/>
      <c r="D40" s="103"/>
      <c r="E40" s="112"/>
      <c r="F40" s="102"/>
      <c r="G40" s="103"/>
      <c r="H40" s="102"/>
      <c r="I40" s="92"/>
      <c r="J40" s="92"/>
      <c r="K40" s="0"/>
      <c r="L40" s="113"/>
    </row>
    <row r="41" customFormat="false" ht="12.75" hidden="false" customHeight="false" outlineLevel="0" collapsed="false">
      <c r="A41" s="7"/>
      <c r="B41" s="114" t="s">
        <v>75</v>
      </c>
      <c r="C41" s="114"/>
      <c r="D41" s="115"/>
      <c r="E41" s="116"/>
      <c r="F41" s="117" t="s">
        <v>76</v>
      </c>
      <c r="G41" s="114"/>
      <c r="H41" s="114" t="s">
        <v>77</v>
      </c>
      <c r="I41" s="118"/>
      <c r="J41" s="92"/>
      <c r="K41" s="113"/>
      <c r="L41" s="113"/>
    </row>
  </sheetData>
  <mergeCells count="56">
    <mergeCell ref="A1:K1"/>
    <mergeCell ref="A5:F5"/>
    <mergeCell ref="G5:H5"/>
    <mergeCell ref="I5:I6"/>
    <mergeCell ref="C6:D6"/>
    <mergeCell ref="A7:A9"/>
    <mergeCell ref="B7:B9"/>
    <mergeCell ref="C7:D9"/>
    <mergeCell ref="E7:E9"/>
    <mergeCell ref="F7:F9"/>
    <mergeCell ref="G7:G9"/>
    <mergeCell ref="H7:H9"/>
    <mergeCell ref="I7:I9"/>
    <mergeCell ref="A10:A12"/>
    <mergeCell ref="B10:B12"/>
    <mergeCell ref="C10:D12"/>
    <mergeCell ref="E10:E12"/>
    <mergeCell ref="F10:F12"/>
    <mergeCell ref="G10:G12"/>
    <mergeCell ref="H10:H12"/>
    <mergeCell ref="I10:I12"/>
    <mergeCell ref="A13:A15"/>
    <mergeCell ref="B13:B15"/>
    <mergeCell ref="C13:D15"/>
    <mergeCell ref="E13:E15"/>
    <mergeCell ref="F13:F15"/>
    <mergeCell ref="G13:G15"/>
    <mergeCell ref="H13:H15"/>
    <mergeCell ref="I13:I15"/>
    <mergeCell ref="A16:A18"/>
    <mergeCell ref="B16:B18"/>
    <mergeCell ref="C16:D18"/>
    <mergeCell ref="E16:E18"/>
    <mergeCell ref="F16:F18"/>
    <mergeCell ref="G16:G18"/>
    <mergeCell ref="H16:H18"/>
    <mergeCell ref="I16:I18"/>
    <mergeCell ref="A20:G20"/>
    <mergeCell ref="H20:H24"/>
    <mergeCell ref="I20:I24"/>
    <mergeCell ref="C21:D21"/>
    <mergeCell ref="F21:G21"/>
    <mergeCell ref="C22:D22"/>
    <mergeCell ref="F22:G22"/>
    <mergeCell ref="C23:D23"/>
    <mergeCell ref="F23:G23"/>
    <mergeCell ref="C24:D24"/>
    <mergeCell ref="F24:G24"/>
    <mergeCell ref="B25:E25"/>
    <mergeCell ref="F25:G25"/>
    <mergeCell ref="B26:E26"/>
    <mergeCell ref="F26:G26"/>
    <mergeCell ref="B27:E27"/>
    <mergeCell ref="F27:G27"/>
    <mergeCell ref="B28:E28"/>
    <mergeCell ref="F28:G28"/>
  </mergeCells>
  <printOptions headings="false" gridLines="false" gridLinesSet="true" horizontalCentered="true" verticalCentered="true"/>
  <pageMargins left="0.315277777777778" right="0.196527777777778" top="0.196527777777778" bottom="0.1965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9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2005-01-07T18:45:03Z</dcterms:created>
  <dc:creator>dengxiufeng</dc:creator>
  <dc:language>en-US</dc:language>
  <cp:lastModifiedBy>Sky123.Org</cp:lastModifiedBy>
  <cp:lastPrinted>2013-06-14T08:15:02Z</cp:lastPrinted>
  <dcterms:modified xsi:type="dcterms:W3CDTF">2016-12-29T03:47:56Z</dcterms:modified>
  <cp:revision>0</cp:revision>
</cp:coreProperties>
</file>