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s\Google Drive\phd\New folder\hotels\"/>
    </mc:Choice>
  </mc:AlternateContent>
  <xr:revisionPtr revIDLastSave="0" documentId="13_ncr:1_{2BE83117-BCE7-4CAD-B467-A825F0522EE4}" xr6:coauthVersionLast="45" xr6:coauthVersionMax="45" xr10:uidLastSave="{00000000-0000-0000-0000-000000000000}"/>
  <bookViews>
    <workbookView xWindow="-120" yWindow="-120" windowWidth="29040" windowHeight="15840" activeTab="2" xr2:uid="{59A57D27-5B3C-4FDA-AF69-6EB6C3F2B389}"/>
  </bookViews>
  <sheets>
    <sheet name="algorithm" sheetId="3" r:id="rId1"/>
    <sheet name="Frequency position pos" sheetId="4" r:id="rId2"/>
    <sheet name="Frequency position neg" sheetId="5" r:id="rId3"/>
    <sheet name="comparis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49" i="3" l="1"/>
  <c r="J1349" i="3"/>
  <c r="I1349" i="3"/>
  <c r="H1349" i="3"/>
  <c r="K1348" i="3"/>
  <c r="J1348" i="3"/>
  <c r="I1348" i="3"/>
  <c r="H1348" i="3"/>
  <c r="K1347" i="3"/>
  <c r="J1347" i="3"/>
  <c r="I1347" i="3"/>
  <c r="H1347" i="3"/>
  <c r="K1346" i="3"/>
  <c r="J1346" i="3"/>
  <c r="I1346" i="3"/>
  <c r="H1346" i="3"/>
  <c r="K1345" i="3"/>
  <c r="J1345" i="3"/>
  <c r="I1345" i="3"/>
  <c r="H1345" i="3"/>
  <c r="K1344" i="3"/>
  <c r="J1344" i="3"/>
  <c r="I1344" i="3"/>
  <c r="H1344" i="3"/>
  <c r="K1343" i="3"/>
  <c r="J1343" i="3"/>
  <c r="I1343" i="3"/>
  <c r="H1343" i="3"/>
  <c r="K1342" i="3"/>
  <c r="J1342" i="3"/>
  <c r="I1342" i="3"/>
  <c r="H1342" i="3"/>
  <c r="K1341" i="3"/>
  <c r="J1341" i="3"/>
  <c r="I1341" i="3"/>
  <c r="H1341" i="3"/>
  <c r="K1340" i="3"/>
  <c r="J1340" i="3"/>
  <c r="I1340" i="3"/>
  <c r="H1340" i="3"/>
  <c r="K1339" i="3"/>
  <c r="J1339" i="3"/>
  <c r="I1339" i="3"/>
  <c r="H1339" i="3"/>
  <c r="K1338" i="3"/>
  <c r="J1338" i="3"/>
  <c r="I1338" i="3"/>
  <c r="H1338" i="3"/>
  <c r="K1337" i="3"/>
  <c r="J1337" i="3"/>
  <c r="I1337" i="3"/>
  <c r="H1337" i="3"/>
  <c r="K1336" i="3"/>
  <c r="J1336" i="3"/>
  <c r="I1336" i="3"/>
  <c r="H1336" i="3"/>
  <c r="K1335" i="3"/>
  <c r="J1335" i="3"/>
  <c r="I1335" i="3"/>
  <c r="H1335" i="3"/>
  <c r="K1334" i="3"/>
  <c r="J1334" i="3"/>
  <c r="I1334" i="3"/>
  <c r="H1334" i="3"/>
  <c r="K1333" i="3"/>
  <c r="J1333" i="3"/>
  <c r="I1333" i="3"/>
  <c r="H1333" i="3"/>
  <c r="K1332" i="3"/>
  <c r="J1332" i="3"/>
  <c r="I1332" i="3"/>
  <c r="H1332" i="3"/>
  <c r="K1331" i="3"/>
  <c r="J1331" i="3"/>
  <c r="I1331" i="3"/>
  <c r="H1331" i="3"/>
  <c r="K1330" i="3"/>
  <c r="J1330" i="3"/>
  <c r="I1330" i="3"/>
  <c r="H1330" i="3"/>
  <c r="K1329" i="3"/>
  <c r="J1329" i="3"/>
  <c r="I1329" i="3"/>
  <c r="H1329" i="3"/>
  <c r="K1328" i="3"/>
  <c r="J1328" i="3"/>
  <c r="I1328" i="3"/>
  <c r="H1328" i="3"/>
  <c r="K1327" i="3"/>
  <c r="J1327" i="3"/>
  <c r="I1327" i="3"/>
  <c r="H1327" i="3"/>
  <c r="K1326" i="3"/>
  <c r="J1326" i="3"/>
  <c r="I1326" i="3"/>
  <c r="H1326" i="3"/>
  <c r="K1325" i="3"/>
  <c r="J1325" i="3"/>
  <c r="I1325" i="3"/>
  <c r="H1325" i="3"/>
  <c r="K1324" i="3"/>
  <c r="J1324" i="3"/>
  <c r="I1324" i="3"/>
  <c r="H1324" i="3"/>
  <c r="K1323" i="3"/>
  <c r="J1323" i="3"/>
  <c r="I1323" i="3"/>
  <c r="H1323" i="3"/>
  <c r="K1322" i="3"/>
  <c r="J1322" i="3"/>
  <c r="I1322" i="3"/>
  <c r="H1322" i="3"/>
  <c r="K1321" i="3"/>
  <c r="J1321" i="3"/>
  <c r="I1321" i="3"/>
  <c r="H1321" i="3"/>
  <c r="K1320" i="3"/>
  <c r="J1320" i="3"/>
  <c r="I1320" i="3"/>
  <c r="H1320" i="3"/>
  <c r="K1319" i="3"/>
  <c r="J1319" i="3"/>
  <c r="I1319" i="3"/>
  <c r="H1319" i="3"/>
  <c r="K1318" i="3"/>
  <c r="J1318" i="3"/>
  <c r="I1318" i="3"/>
  <c r="H1318" i="3"/>
  <c r="K1317" i="3"/>
  <c r="J1317" i="3"/>
  <c r="I1317" i="3"/>
  <c r="H1317" i="3"/>
  <c r="K1316" i="3"/>
  <c r="J1316" i="3"/>
  <c r="I1316" i="3"/>
  <c r="H1316" i="3"/>
  <c r="K1315" i="3"/>
  <c r="J1315" i="3"/>
  <c r="I1315" i="3"/>
  <c r="H1315" i="3"/>
  <c r="K1314" i="3"/>
  <c r="J1314" i="3"/>
  <c r="I1314" i="3"/>
  <c r="H1314" i="3"/>
  <c r="K1313" i="3"/>
  <c r="J1313" i="3"/>
  <c r="I1313" i="3"/>
  <c r="H1313" i="3"/>
  <c r="K1312" i="3"/>
  <c r="J1312" i="3"/>
  <c r="I1312" i="3"/>
  <c r="H1312" i="3"/>
  <c r="K1311" i="3"/>
  <c r="J1311" i="3"/>
  <c r="I1311" i="3"/>
  <c r="H1311" i="3"/>
  <c r="K1310" i="3"/>
  <c r="J1310" i="3"/>
  <c r="I1310" i="3"/>
  <c r="H1310" i="3"/>
  <c r="K1309" i="3"/>
  <c r="J1309" i="3"/>
  <c r="I1309" i="3"/>
  <c r="H1309" i="3"/>
  <c r="K1308" i="3"/>
  <c r="J1308" i="3"/>
  <c r="I1308" i="3"/>
  <c r="H1308" i="3"/>
  <c r="K1307" i="3"/>
  <c r="J1307" i="3"/>
  <c r="I1307" i="3"/>
  <c r="H1307" i="3"/>
  <c r="K1306" i="3"/>
  <c r="J1306" i="3"/>
  <c r="I1306" i="3"/>
  <c r="H1306" i="3"/>
  <c r="K1305" i="3"/>
  <c r="J1305" i="3"/>
  <c r="I1305" i="3"/>
  <c r="H1305" i="3"/>
  <c r="K1304" i="3"/>
  <c r="J1304" i="3"/>
  <c r="I1304" i="3"/>
  <c r="H1304" i="3"/>
  <c r="K1303" i="3"/>
  <c r="J1303" i="3"/>
  <c r="I1303" i="3"/>
  <c r="H1303" i="3"/>
  <c r="K1302" i="3"/>
  <c r="J1302" i="3"/>
  <c r="I1302" i="3"/>
  <c r="H1302" i="3"/>
  <c r="K1301" i="3"/>
  <c r="J1301" i="3"/>
  <c r="I1301" i="3"/>
  <c r="H1301" i="3"/>
  <c r="K1300" i="3"/>
  <c r="J1300" i="3"/>
  <c r="I1300" i="3"/>
  <c r="H1300" i="3"/>
  <c r="K1299" i="3"/>
  <c r="J1299" i="3"/>
  <c r="I1299" i="3"/>
  <c r="H1299" i="3"/>
  <c r="K1298" i="3"/>
  <c r="J1298" i="3"/>
  <c r="I1298" i="3"/>
  <c r="H1298" i="3"/>
  <c r="K1297" i="3"/>
  <c r="J1297" i="3"/>
  <c r="I1297" i="3"/>
  <c r="H1297" i="3"/>
  <c r="K1296" i="3"/>
  <c r="J1296" i="3"/>
  <c r="I1296" i="3"/>
  <c r="H1296" i="3"/>
  <c r="K1295" i="3"/>
  <c r="J1295" i="3"/>
  <c r="I1295" i="3"/>
  <c r="H1295" i="3"/>
  <c r="K1294" i="3"/>
  <c r="J1294" i="3"/>
  <c r="I1294" i="3"/>
  <c r="H1294" i="3"/>
  <c r="K1293" i="3"/>
  <c r="J1293" i="3"/>
  <c r="I1293" i="3"/>
  <c r="H1293" i="3"/>
  <c r="K1292" i="3"/>
  <c r="J1292" i="3"/>
  <c r="I1292" i="3"/>
  <c r="H1292" i="3"/>
  <c r="K1291" i="3"/>
  <c r="J1291" i="3"/>
  <c r="I1291" i="3"/>
  <c r="H1291" i="3"/>
  <c r="K1290" i="3"/>
  <c r="J1290" i="3"/>
  <c r="I1290" i="3"/>
  <c r="H1290" i="3"/>
  <c r="K1289" i="3"/>
  <c r="J1289" i="3"/>
  <c r="I1289" i="3"/>
  <c r="H1289" i="3"/>
  <c r="K1288" i="3"/>
  <c r="J1288" i="3"/>
  <c r="I1288" i="3"/>
  <c r="H1288" i="3"/>
  <c r="K1287" i="3"/>
  <c r="J1287" i="3"/>
  <c r="I1287" i="3"/>
  <c r="H1287" i="3"/>
  <c r="K1286" i="3"/>
  <c r="J1286" i="3"/>
  <c r="I1286" i="3"/>
  <c r="H1286" i="3"/>
  <c r="K1285" i="3"/>
  <c r="J1285" i="3"/>
  <c r="I1285" i="3"/>
  <c r="H1285" i="3"/>
  <c r="K1284" i="3"/>
  <c r="J1284" i="3"/>
  <c r="I1284" i="3"/>
  <c r="H1284" i="3"/>
  <c r="K1283" i="3"/>
  <c r="J1283" i="3"/>
  <c r="I1283" i="3"/>
  <c r="H1283" i="3"/>
  <c r="K1282" i="3"/>
  <c r="J1282" i="3"/>
  <c r="I1282" i="3"/>
  <c r="H1282" i="3"/>
  <c r="K1281" i="3"/>
  <c r="J1281" i="3"/>
  <c r="I1281" i="3"/>
  <c r="H1281" i="3"/>
  <c r="K1280" i="3"/>
  <c r="J1280" i="3"/>
  <c r="I1280" i="3"/>
  <c r="H1280" i="3"/>
  <c r="K1279" i="3"/>
  <c r="J1279" i="3"/>
  <c r="I1279" i="3"/>
  <c r="H1279" i="3"/>
  <c r="K1278" i="3"/>
  <c r="J1278" i="3"/>
  <c r="I1278" i="3"/>
  <c r="H1278" i="3"/>
  <c r="K1277" i="3"/>
  <c r="J1277" i="3"/>
  <c r="I1277" i="3"/>
  <c r="H1277" i="3"/>
  <c r="K1276" i="3"/>
  <c r="J1276" i="3"/>
  <c r="I1276" i="3"/>
  <c r="H1276" i="3"/>
  <c r="K1275" i="3"/>
  <c r="J1275" i="3"/>
  <c r="I1275" i="3"/>
  <c r="H1275" i="3"/>
  <c r="K1274" i="3"/>
  <c r="J1274" i="3"/>
  <c r="I1274" i="3"/>
  <c r="H1274" i="3"/>
  <c r="K1273" i="3"/>
  <c r="J1273" i="3"/>
  <c r="I1273" i="3"/>
  <c r="H1273" i="3"/>
  <c r="K1272" i="3"/>
  <c r="J1272" i="3"/>
  <c r="I1272" i="3"/>
  <c r="H1272" i="3"/>
  <c r="K1271" i="3"/>
  <c r="J1271" i="3"/>
  <c r="I1271" i="3"/>
  <c r="H1271" i="3"/>
  <c r="K1270" i="3"/>
  <c r="J1270" i="3"/>
  <c r="I1270" i="3"/>
  <c r="H1270" i="3"/>
  <c r="K1269" i="3"/>
  <c r="J1269" i="3"/>
  <c r="I1269" i="3"/>
  <c r="H1269" i="3"/>
  <c r="K1268" i="3"/>
  <c r="J1268" i="3"/>
  <c r="I1268" i="3"/>
  <c r="H1268" i="3"/>
  <c r="K1267" i="3"/>
  <c r="J1267" i="3"/>
  <c r="I1267" i="3"/>
  <c r="H1267" i="3"/>
  <c r="K1266" i="3"/>
  <c r="J1266" i="3"/>
  <c r="I1266" i="3"/>
  <c r="H1266" i="3"/>
  <c r="K1265" i="3"/>
  <c r="J1265" i="3"/>
  <c r="I1265" i="3"/>
  <c r="H1265" i="3"/>
  <c r="K1264" i="3"/>
  <c r="J1264" i="3"/>
  <c r="I1264" i="3"/>
  <c r="H1264" i="3"/>
  <c r="K1263" i="3"/>
  <c r="J1263" i="3"/>
  <c r="I1263" i="3"/>
  <c r="H1263" i="3"/>
  <c r="K1262" i="3"/>
  <c r="J1262" i="3"/>
  <c r="I1262" i="3"/>
  <c r="H1262" i="3"/>
  <c r="K1261" i="3"/>
  <c r="J1261" i="3"/>
  <c r="I1261" i="3"/>
  <c r="H1261" i="3"/>
  <c r="K1260" i="3"/>
  <c r="J1260" i="3"/>
  <c r="I1260" i="3"/>
  <c r="H1260" i="3"/>
  <c r="K1259" i="3"/>
  <c r="J1259" i="3"/>
  <c r="I1259" i="3"/>
  <c r="H1259" i="3"/>
  <c r="K1258" i="3"/>
  <c r="J1258" i="3"/>
  <c r="I1258" i="3"/>
  <c r="H1258" i="3"/>
  <c r="K1257" i="3"/>
  <c r="J1257" i="3"/>
  <c r="I1257" i="3"/>
  <c r="H1257" i="3"/>
  <c r="K1256" i="3"/>
  <c r="J1256" i="3"/>
  <c r="I1256" i="3"/>
  <c r="H1256" i="3"/>
  <c r="K1255" i="3"/>
  <c r="J1255" i="3"/>
  <c r="I1255" i="3"/>
  <c r="H1255" i="3"/>
  <c r="K1254" i="3"/>
  <c r="J1254" i="3"/>
  <c r="I1254" i="3"/>
  <c r="H1254" i="3"/>
  <c r="K1253" i="3"/>
  <c r="J1253" i="3"/>
  <c r="I1253" i="3"/>
  <c r="H1253" i="3"/>
  <c r="K1252" i="3"/>
  <c r="J1252" i="3"/>
  <c r="I1252" i="3"/>
  <c r="H1252" i="3"/>
  <c r="K1251" i="3"/>
  <c r="J1251" i="3"/>
  <c r="I1251" i="3"/>
  <c r="H1251" i="3"/>
  <c r="K1250" i="3"/>
  <c r="J1250" i="3"/>
  <c r="I1250" i="3"/>
  <c r="H1250" i="3"/>
  <c r="K1249" i="3"/>
  <c r="J1249" i="3"/>
  <c r="I1249" i="3"/>
  <c r="H1249" i="3"/>
  <c r="K1248" i="3"/>
  <c r="J1248" i="3"/>
  <c r="I1248" i="3"/>
  <c r="H1248" i="3"/>
  <c r="K1247" i="3"/>
  <c r="J1247" i="3"/>
  <c r="I1247" i="3"/>
  <c r="H1247" i="3"/>
  <c r="K1246" i="3"/>
  <c r="J1246" i="3"/>
  <c r="I1246" i="3"/>
  <c r="H1246" i="3"/>
  <c r="K1245" i="3"/>
  <c r="J1245" i="3"/>
  <c r="I1245" i="3"/>
  <c r="H1245" i="3"/>
  <c r="K1244" i="3"/>
  <c r="J1244" i="3"/>
  <c r="I1244" i="3"/>
  <c r="H1244" i="3"/>
  <c r="K1243" i="3"/>
  <c r="J1243" i="3"/>
  <c r="I1243" i="3"/>
  <c r="H1243" i="3"/>
  <c r="K1242" i="3"/>
  <c r="J1242" i="3"/>
  <c r="I1242" i="3"/>
  <c r="H1242" i="3"/>
  <c r="K1241" i="3"/>
  <c r="J1241" i="3"/>
  <c r="I1241" i="3"/>
  <c r="H1241" i="3"/>
  <c r="K1240" i="3"/>
  <c r="J1240" i="3"/>
  <c r="I1240" i="3"/>
  <c r="H1240" i="3"/>
  <c r="K1239" i="3"/>
  <c r="J1239" i="3"/>
  <c r="I1239" i="3"/>
  <c r="H1239" i="3"/>
  <c r="K1238" i="3"/>
  <c r="J1238" i="3"/>
  <c r="I1238" i="3"/>
  <c r="H1238" i="3"/>
  <c r="K1237" i="3"/>
  <c r="J1237" i="3"/>
  <c r="I1237" i="3"/>
  <c r="H1237" i="3"/>
  <c r="K1236" i="3"/>
  <c r="J1236" i="3"/>
  <c r="I1236" i="3"/>
  <c r="H1236" i="3"/>
  <c r="K1235" i="3"/>
  <c r="J1235" i="3"/>
  <c r="I1235" i="3"/>
  <c r="H1235" i="3"/>
  <c r="K1234" i="3"/>
  <c r="J1234" i="3"/>
  <c r="I1234" i="3"/>
  <c r="H1234" i="3"/>
  <c r="K1233" i="3"/>
  <c r="J1233" i="3"/>
  <c r="I1233" i="3"/>
  <c r="H1233" i="3"/>
  <c r="K1232" i="3"/>
  <c r="J1232" i="3"/>
  <c r="I1232" i="3"/>
  <c r="H1232" i="3"/>
  <c r="K1231" i="3"/>
  <c r="J1231" i="3"/>
  <c r="I1231" i="3"/>
  <c r="H1231" i="3"/>
  <c r="K1230" i="3"/>
  <c r="J1230" i="3"/>
  <c r="I1230" i="3"/>
  <c r="H1230" i="3"/>
  <c r="K1229" i="3"/>
  <c r="J1229" i="3"/>
  <c r="I1229" i="3"/>
  <c r="H1229" i="3"/>
  <c r="K1228" i="3"/>
  <c r="J1228" i="3"/>
  <c r="I1228" i="3"/>
  <c r="H1228" i="3"/>
  <c r="K1227" i="3"/>
  <c r="J1227" i="3"/>
  <c r="I1227" i="3"/>
  <c r="H1227" i="3"/>
  <c r="K1226" i="3"/>
  <c r="J1226" i="3"/>
  <c r="I1226" i="3"/>
  <c r="H1226" i="3"/>
  <c r="K1225" i="3"/>
  <c r="J1225" i="3"/>
  <c r="I1225" i="3"/>
  <c r="H1225" i="3"/>
  <c r="K1224" i="3"/>
  <c r="J1224" i="3"/>
  <c r="I1224" i="3"/>
  <c r="H1224" i="3"/>
  <c r="K1223" i="3"/>
  <c r="J1223" i="3"/>
  <c r="I1223" i="3"/>
  <c r="H1223" i="3"/>
  <c r="K1222" i="3"/>
  <c r="J1222" i="3"/>
  <c r="I1222" i="3"/>
  <c r="H1222" i="3"/>
  <c r="K1221" i="3"/>
  <c r="J1221" i="3"/>
  <c r="I1221" i="3"/>
  <c r="H1221" i="3"/>
  <c r="K1220" i="3"/>
  <c r="J1220" i="3"/>
  <c r="I1220" i="3"/>
  <c r="H1220" i="3"/>
  <c r="K1219" i="3"/>
  <c r="J1219" i="3"/>
  <c r="I1219" i="3"/>
  <c r="H1219" i="3"/>
  <c r="K1218" i="3"/>
  <c r="J1218" i="3"/>
  <c r="I1218" i="3"/>
  <c r="H1218" i="3"/>
  <c r="K1217" i="3"/>
  <c r="J1217" i="3"/>
  <c r="I1217" i="3"/>
  <c r="H1217" i="3"/>
  <c r="K1216" i="3"/>
  <c r="J1216" i="3"/>
  <c r="I1216" i="3"/>
  <c r="H1216" i="3"/>
  <c r="K1215" i="3"/>
  <c r="J1215" i="3"/>
  <c r="I1215" i="3"/>
  <c r="H1215" i="3"/>
  <c r="K1214" i="3"/>
  <c r="J1214" i="3"/>
  <c r="I1214" i="3"/>
  <c r="H1214" i="3"/>
  <c r="K1213" i="3"/>
  <c r="J1213" i="3"/>
  <c r="I1213" i="3"/>
  <c r="H1213" i="3"/>
  <c r="K1212" i="3"/>
  <c r="J1212" i="3"/>
  <c r="I1212" i="3"/>
  <c r="H1212" i="3"/>
  <c r="K1211" i="3"/>
  <c r="J1211" i="3"/>
  <c r="I1211" i="3"/>
  <c r="H1211" i="3"/>
  <c r="K1210" i="3"/>
  <c r="J1210" i="3"/>
  <c r="I1210" i="3"/>
  <c r="H1210" i="3"/>
  <c r="K1209" i="3"/>
  <c r="J1209" i="3"/>
  <c r="I1209" i="3"/>
  <c r="H1209" i="3"/>
  <c r="K1208" i="3"/>
  <c r="J1208" i="3"/>
  <c r="I1208" i="3"/>
  <c r="H1208" i="3"/>
  <c r="K1207" i="3"/>
  <c r="J1207" i="3"/>
  <c r="I1207" i="3"/>
  <c r="H1207" i="3"/>
  <c r="K1206" i="3"/>
  <c r="J1206" i="3"/>
  <c r="I1206" i="3"/>
  <c r="H1206" i="3"/>
  <c r="K1205" i="3"/>
  <c r="J1205" i="3"/>
  <c r="I1205" i="3"/>
  <c r="H1205" i="3"/>
  <c r="K1204" i="3"/>
  <c r="J1204" i="3"/>
  <c r="I1204" i="3"/>
  <c r="H1204" i="3"/>
  <c r="K1203" i="3"/>
  <c r="J1203" i="3"/>
  <c r="I1203" i="3"/>
  <c r="H1203" i="3"/>
  <c r="K1202" i="3"/>
  <c r="J1202" i="3"/>
  <c r="I1202" i="3"/>
  <c r="H1202" i="3"/>
  <c r="K1201" i="3"/>
  <c r="J1201" i="3"/>
  <c r="I1201" i="3"/>
  <c r="H1201" i="3"/>
  <c r="K1200" i="3"/>
  <c r="J1200" i="3"/>
  <c r="I1200" i="3"/>
  <c r="H1200" i="3"/>
  <c r="K1199" i="3"/>
  <c r="J1199" i="3"/>
  <c r="I1199" i="3"/>
  <c r="H1199" i="3"/>
  <c r="K1198" i="3"/>
  <c r="J1198" i="3"/>
  <c r="I1198" i="3"/>
  <c r="H1198" i="3"/>
  <c r="K1197" i="3"/>
  <c r="J1197" i="3"/>
  <c r="I1197" i="3"/>
  <c r="H1197" i="3"/>
  <c r="K1196" i="3"/>
  <c r="J1196" i="3"/>
  <c r="I1196" i="3"/>
  <c r="H1196" i="3"/>
  <c r="K1195" i="3"/>
  <c r="J1195" i="3"/>
  <c r="I1195" i="3"/>
  <c r="H1195" i="3"/>
  <c r="K1194" i="3"/>
  <c r="J1194" i="3"/>
  <c r="I1194" i="3"/>
  <c r="H1194" i="3"/>
  <c r="K1193" i="3"/>
  <c r="J1193" i="3"/>
  <c r="I1193" i="3"/>
  <c r="H1193" i="3"/>
  <c r="K1192" i="3"/>
  <c r="J1192" i="3"/>
  <c r="I1192" i="3"/>
  <c r="H1192" i="3"/>
  <c r="K1191" i="3"/>
  <c r="J1191" i="3"/>
  <c r="I1191" i="3"/>
  <c r="H1191" i="3"/>
  <c r="K1190" i="3"/>
  <c r="J1190" i="3"/>
  <c r="I1190" i="3"/>
  <c r="H1190" i="3"/>
  <c r="K1189" i="3"/>
  <c r="J1189" i="3"/>
  <c r="I1189" i="3"/>
  <c r="H1189" i="3"/>
  <c r="K1188" i="3"/>
  <c r="J1188" i="3"/>
  <c r="I1188" i="3"/>
  <c r="H1188" i="3"/>
  <c r="K1187" i="3"/>
  <c r="J1187" i="3"/>
  <c r="I1187" i="3"/>
  <c r="H1187" i="3"/>
  <c r="K1186" i="3"/>
  <c r="J1186" i="3"/>
  <c r="I1186" i="3"/>
  <c r="H1186" i="3"/>
  <c r="K1185" i="3"/>
  <c r="J1185" i="3"/>
  <c r="I1185" i="3"/>
  <c r="H1185" i="3"/>
  <c r="K1184" i="3"/>
  <c r="J1184" i="3"/>
  <c r="I1184" i="3"/>
  <c r="H1184" i="3"/>
  <c r="K1183" i="3"/>
  <c r="J1183" i="3"/>
  <c r="I1183" i="3"/>
  <c r="H1183" i="3"/>
  <c r="K1182" i="3"/>
  <c r="J1182" i="3"/>
  <c r="I1182" i="3"/>
  <c r="H1182" i="3"/>
  <c r="K1181" i="3"/>
  <c r="J1181" i="3"/>
  <c r="I1181" i="3"/>
  <c r="H1181" i="3"/>
  <c r="K1180" i="3"/>
  <c r="J1180" i="3"/>
  <c r="I1180" i="3"/>
  <c r="H1180" i="3"/>
  <c r="K1179" i="3"/>
  <c r="J1179" i="3"/>
  <c r="I1179" i="3"/>
  <c r="H1179" i="3"/>
  <c r="K1178" i="3"/>
  <c r="J1178" i="3"/>
  <c r="I1178" i="3"/>
  <c r="H1178" i="3"/>
  <c r="K1177" i="3"/>
  <c r="J1177" i="3"/>
  <c r="I1177" i="3"/>
  <c r="H1177" i="3"/>
  <c r="K1176" i="3"/>
  <c r="J1176" i="3"/>
  <c r="I1176" i="3"/>
  <c r="H1176" i="3"/>
  <c r="K1175" i="3"/>
  <c r="J1175" i="3"/>
  <c r="I1175" i="3"/>
  <c r="H1175" i="3"/>
  <c r="K1174" i="3"/>
  <c r="J1174" i="3"/>
  <c r="I1174" i="3"/>
  <c r="H1174" i="3"/>
  <c r="K1173" i="3"/>
  <c r="J1173" i="3"/>
  <c r="I1173" i="3"/>
  <c r="H1173" i="3"/>
  <c r="K1172" i="3"/>
  <c r="J1172" i="3"/>
  <c r="I1172" i="3"/>
  <c r="H1172" i="3"/>
  <c r="K1171" i="3"/>
  <c r="J1171" i="3"/>
  <c r="I1171" i="3"/>
  <c r="H1171" i="3"/>
  <c r="K1170" i="3"/>
  <c r="J1170" i="3"/>
  <c r="I1170" i="3"/>
  <c r="H1170" i="3"/>
  <c r="K1169" i="3"/>
  <c r="J1169" i="3"/>
  <c r="I1169" i="3"/>
  <c r="H1169" i="3"/>
  <c r="K1168" i="3"/>
  <c r="J1168" i="3"/>
  <c r="I1168" i="3"/>
  <c r="H1168" i="3"/>
  <c r="K1167" i="3"/>
  <c r="J1167" i="3"/>
  <c r="I1167" i="3"/>
  <c r="H1167" i="3"/>
  <c r="K1166" i="3"/>
  <c r="J1166" i="3"/>
  <c r="I1166" i="3"/>
  <c r="H1166" i="3"/>
  <c r="K1165" i="3"/>
  <c r="J1165" i="3"/>
  <c r="I1165" i="3"/>
  <c r="H1165" i="3"/>
  <c r="K1164" i="3"/>
  <c r="J1164" i="3"/>
  <c r="I1164" i="3"/>
  <c r="H1164" i="3"/>
  <c r="K1163" i="3"/>
  <c r="J1163" i="3"/>
  <c r="I1163" i="3"/>
  <c r="H1163" i="3"/>
  <c r="K1162" i="3"/>
  <c r="J1162" i="3"/>
  <c r="I1162" i="3"/>
  <c r="H1162" i="3"/>
  <c r="K1161" i="3"/>
  <c r="J1161" i="3"/>
  <c r="I1161" i="3"/>
  <c r="H1161" i="3"/>
  <c r="K1160" i="3"/>
  <c r="J1160" i="3"/>
  <c r="I1160" i="3"/>
  <c r="H1160" i="3"/>
  <c r="K1159" i="3"/>
  <c r="J1159" i="3"/>
  <c r="I1159" i="3"/>
  <c r="H1159" i="3"/>
  <c r="K1158" i="3"/>
  <c r="J1158" i="3"/>
  <c r="I1158" i="3"/>
  <c r="H1158" i="3"/>
  <c r="K1157" i="3"/>
  <c r="J1157" i="3"/>
  <c r="I1157" i="3"/>
  <c r="H1157" i="3"/>
  <c r="K1156" i="3"/>
  <c r="J1156" i="3"/>
  <c r="I1156" i="3"/>
  <c r="H1156" i="3"/>
  <c r="K1155" i="3"/>
  <c r="J1155" i="3"/>
  <c r="I1155" i="3"/>
  <c r="H1155" i="3"/>
  <c r="K1154" i="3"/>
  <c r="J1154" i="3"/>
  <c r="I1154" i="3"/>
  <c r="H1154" i="3"/>
  <c r="K1153" i="3"/>
  <c r="J1153" i="3"/>
  <c r="I1153" i="3"/>
  <c r="H1153" i="3"/>
  <c r="K1152" i="3"/>
  <c r="J1152" i="3"/>
  <c r="I1152" i="3"/>
  <c r="H1152" i="3"/>
  <c r="K1151" i="3"/>
  <c r="J1151" i="3"/>
  <c r="I1151" i="3"/>
  <c r="H1151" i="3"/>
  <c r="K1150" i="3"/>
  <c r="J1150" i="3"/>
  <c r="I1150" i="3"/>
  <c r="H1150" i="3"/>
  <c r="K1149" i="3"/>
  <c r="J1149" i="3"/>
  <c r="I1149" i="3"/>
  <c r="H1149" i="3"/>
  <c r="K1148" i="3"/>
  <c r="J1148" i="3"/>
  <c r="I1148" i="3"/>
  <c r="H1148" i="3"/>
  <c r="K1147" i="3"/>
  <c r="J1147" i="3"/>
  <c r="I1147" i="3"/>
  <c r="H1147" i="3"/>
  <c r="K1146" i="3"/>
  <c r="J1146" i="3"/>
  <c r="I1146" i="3"/>
  <c r="H1146" i="3"/>
  <c r="K1145" i="3"/>
  <c r="J1145" i="3"/>
  <c r="I1145" i="3"/>
  <c r="H1145" i="3"/>
  <c r="K1144" i="3"/>
  <c r="J1144" i="3"/>
  <c r="I1144" i="3"/>
  <c r="H1144" i="3"/>
  <c r="K1143" i="3"/>
  <c r="J1143" i="3"/>
  <c r="I1143" i="3"/>
  <c r="H1143" i="3"/>
  <c r="K1142" i="3"/>
  <c r="J1142" i="3"/>
  <c r="I1142" i="3"/>
  <c r="H1142" i="3"/>
  <c r="K1141" i="3"/>
  <c r="J1141" i="3"/>
  <c r="I1141" i="3"/>
  <c r="H1141" i="3"/>
  <c r="K1140" i="3"/>
  <c r="J1140" i="3"/>
  <c r="I1140" i="3"/>
  <c r="H1140" i="3"/>
  <c r="K1139" i="3"/>
  <c r="J1139" i="3"/>
  <c r="I1139" i="3"/>
  <c r="H1139" i="3"/>
  <c r="K1138" i="3"/>
  <c r="J1138" i="3"/>
  <c r="I1138" i="3"/>
  <c r="H1138" i="3"/>
  <c r="K1137" i="3"/>
  <c r="J1137" i="3"/>
  <c r="I1137" i="3"/>
  <c r="H1137" i="3"/>
  <c r="K1136" i="3"/>
  <c r="J1136" i="3"/>
  <c r="I1136" i="3"/>
  <c r="H1136" i="3"/>
  <c r="K1135" i="3"/>
  <c r="J1135" i="3"/>
  <c r="I1135" i="3"/>
  <c r="H1135" i="3"/>
  <c r="K1134" i="3"/>
  <c r="J1134" i="3"/>
  <c r="I1134" i="3"/>
  <c r="H1134" i="3"/>
  <c r="K1133" i="3"/>
  <c r="J1133" i="3"/>
  <c r="I1133" i="3"/>
  <c r="H1133" i="3"/>
  <c r="K1132" i="3"/>
  <c r="J1132" i="3"/>
  <c r="I1132" i="3"/>
  <c r="H1132" i="3"/>
  <c r="K1131" i="3"/>
  <c r="J1131" i="3"/>
  <c r="I1131" i="3"/>
  <c r="H1131" i="3"/>
  <c r="K1130" i="3"/>
  <c r="J1130" i="3"/>
  <c r="I1130" i="3"/>
  <c r="H1130" i="3"/>
  <c r="K1129" i="3"/>
  <c r="J1129" i="3"/>
  <c r="I1129" i="3"/>
  <c r="H1129" i="3"/>
  <c r="K1128" i="3"/>
  <c r="J1128" i="3"/>
  <c r="I1128" i="3"/>
  <c r="H1128" i="3"/>
  <c r="K1127" i="3"/>
  <c r="J1127" i="3"/>
  <c r="I1127" i="3"/>
  <c r="H1127" i="3"/>
  <c r="K1126" i="3"/>
  <c r="J1126" i="3"/>
  <c r="I1126" i="3"/>
  <c r="H1126" i="3"/>
  <c r="K1125" i="3"/>
  <c r="J1125" i="3"/>
  <c r="I1125" i="3"/>
  <c r="H1125" i="3"/>
  <c r="K1124" i="3"/>
  <c r="J1124" i="3"/>
  <c r="I1124" i="3"/>
  <c r="H1124" i="3"/>
  <c r="K1123" i="3"/>
  <c r="J1123" i="3"/>
  <c r="I1123" i="3"/>
  <c r="H1123" i="3"/>
  <c r="K1122" i="3"/>
  <c r="J1122" i="3"/>
  <c r="I1122" i="3"/>
  <c r="H1122" i="3"/>
  <c r="K1121" i="3"/>
  <c r="J1121" i="3"/>
  <c r="I1121" i="3"/>
  <c r="H1121" i="3"/>
  <c r="K1120" i="3"/>
  <c r="J1120" i="3"/>
  <c r="I1120" i="3"/>
  <c r="H1120" i="3"/>
  <c r="K1119" i="3"/>
  <c r="J1119" i="3"/>
  <c r="I1119" i="3"/>
  <c r="H1119" i="3"/>
  <c r="K1118" i="3"/>
  <c r="J1118" i="3"/>
  <c r="I1118" i="3"/>
  <c r="H1118" i="3"/>
  <c r="K1117" i="3"/>
  <c r="J1117" i="3"/>
  <c r="I1117" i="3"/>
  <c r="H1117" i="3"/>
  <c r="K1116" i="3"/>
  <c r="J1116" i="3"/>
  <c r="I1116" i="3"/>
  <c r="H1116" i="3"/>
  <c r="K1115" i="3"/>
  <c r="J1115" i="3"/>
  <c r="I1115" i="3"/>
  <c r="H1115" i="3"/>
  <c r="K1114" i="3"/>
  <c r="J1114" i="3"/>
  <c r="I1114" i="3"/>
  <c r="H1114" i="3"/>
  <c r="K1113" i="3"/>
  <c r="J1113" i="3"/>
  <c r="I1113" i="3"/>
  <c r="H1113" i="3"/>
  <c r="K1112" i="3"/>
  <c r="J1112" i="3"/>
  <c r="I1112" i="3"/>
  <c r="H1112" i="3"/>
  <c r="K1111" i="3"/>
  <c r="J1111" i="3"/>
  <c r="I1111" i="3"/>
  <c r="H1111" i="3"/>
  <c r="K1110" i="3"/>
  <c r="J1110" i="3"/>
  <c r="I1110" i="3"/>
  <c r="H1110" i="3"/>
  <c r="K1109" i="3"/>
  <c r="J1109" i="3"/>
  <c r="I1109" i="3"/>
  <c r="H1109" i="3"/>
  <c r="K1108" i="3"/>
  <c r="J1108" i="3"/>
  <c r="I1108" i="3"/>
  <c r="H1108" i="3"/>
  <c r="K1107" i="3"/>
  <c r="J1107" i="3"/>
  <c r="I1107" i="3"/>
  <c r="H1107" i="3"/>
  <c r="K1106" i="3"/>
  <c r="J1106" i="3"/>
  <c r="I1106" i="3"/>
  <c r="H1106" i="3"/>
  <c r="K1105" i="3"/>
  <c r="J1105" i="3"/>
  <c r="I1105" i="3"/>
  <c r="H1105" i="3"/>
  <c r="K1104" i="3"/>
  <c r="J1104" i="3"/>
  <c r="I1104" i="3"/>
  <c r="H1104" i="3"/>
  <c r="K1103" i="3"/>
  <c r="J1103" i="3"/>
  <c r="I1103" i="3"/>
  <c r="H1103" i="3"/>
  <c r="K1102" i="3"/>
  <c r="J1102" i="3"/>
  <c r="I1102" i="3"/>
  <c r="H1102" i="3"/>
  <c r="K1101" i="3"/>
  <c r="J1101" i="3"/>
  <c r="I1101" i="3"/>
  <c r="H1101" i="3"/>
  <c r="K1100" i="3"/>
  <c r="J1100" i="3"/>
  <c r="I1100" i="3"/>
  <c r="H1100" i="3"/>
  <c r="K1099" i="3"/>
  <c r="J1099" i="3"/>
  <c r="I1099" i="3"/>
  <c r="H1099" i="3"/>
  <c r="K1098" i="3"/>
  <c r="J1098" i="3"/>
  <c r="I1098" i="3"/>
  <c r="H1098" i="3"/>
  <c r="K1097" i="3"/>
  <c r="J1097" i="3"/>
  <c r="I1097" i="3"/>
  <c r="H1097" i="3"/>
  <c r="K1096" i="3"/>
  <c r="J1096" i="3"/>
  <c r="I1096" i="3"/>
  <c r="H1096" i="3"/>
  <c r="K1095" i="3"/>
  <c r="J1095" i="3"/>
  <c r="I1095" i="3"/>
  <c r="H1095" i="3"/>
  <c r="K1094" i="3"/>
  <c r="J1094" i="3"/>
  <c r="I1094" i="3"/>
  <c r="H1094" i="3"/>
  <c r="K1093" i="3"/>
  <c r="J1093" i="3"/>
  <c r="I1093" i="3"/>
  <c r="H1093" i="3"/>
  <c r="K1092" i="3"/>
  <c r="J1092" i="3"/>
  <c r="I1092" i="3"/>
  <c r="H1092" i="3"/>
  <c r="K1091" i="3"/>
  <c r="J1091" i="3"/>
  <c r="I1091" i="3"/>
  <c r="H1091" i="3"/>
  <c r="K1090" i="3"/>
  <c r="J1090" i="3"/>
  <c r="I1090" i="3"/>
  <c r="H1090" i="3"/>
  <c r="K1089" i="3"/>
  <c r="J1089" i="3"/>
  <c r="I1089" i="3"/>
  <c r="H1089" i="3"/>
  <c r="K1088" i="3"/>
  <c r="J1088" i="3"/>
  <c r="I1088" i="3"/>
  <c r="H1088" i="3"/>
  <c r="K1087" i="3"/>
  <c r="J1087" i="3"/>
  <c r="I1087" i="3"/>
  <c r="H1087" i="3"/>
  <c r="K1086" i="3"/>
  <c r="J1086" i="3"/>
  <c r="I1086" i="3"/>
  <c r="H1086" i="3"/>
  <c r="K1085" i="3"/>
  <c r="J1085" i="3"/>
  <c r="I1085" i="3"/>
  <c r="H1085" i="3"/>
  <c r="K1084" i="3"/>
  <c r="J1084" i="3"/>
  <c r="I1084" i="3"/>
  <c r="H1084" i="3"/>
  <c r="K1083" i="3"/>
  <c r="J1083" i="3"/>
  <c r="I1083" i="3"/>
  <c r="H1083" i="3"/>
  <c r="K1082" i="3"/>
  <c r="J1082" i="3"/>
  <c r="I1082" i="3"/>
  <c r="H1082" i="3"/>
  <c r="K1081" i="3"/>
  <c r="J1081" i="3"/>
  <c r="I1081" i="3"/>
  <c r="H1081" i="3"/>
  <c r="K1080" i="3"/>
  <c r="J1080" i="3"/>
  <c r="I1080" i="3"/>
  <c r="H1080" i="3"/>
  <c r="K1079" i="3"/>
  <c r="J1079" i="3"/>
  <c r="I1079" i="3"/>
  <c r="H1079" i="3"/>
  <c r="K1078" i="3"/>
  <c r="J1078" i="3"/>
  <c r="I1078" i="3"/>
  <c r="H1078" i="3"/>
  <c r="K1077" i="3"/>
  <c r="J1077" i="3"/>
  <c r="I1077" i="3"/>
  <c r="H1077" i="3"/>
  <c r="K1076" i="3"/>
  <c r="J1076" i="3"/>
  <c r="I1076" i="3"/>
  <c r="H1076" i="3"/>
  <c r="K1075" i="3"/>
  <c r="J1075" i="3"/>
  <c r="I1075" i="3"/>
  <c r="H1075" i="3"/>
  <c r="K1074" i="3"/>
  <c r="J1074" i="3"/>
  <c r="I1074" i="3"/>
  <c r="H1074" i="3"/>
  <c r="K1073" i="3"/>
  <c r="J1073" i="3"/>
  <c r="I1073" i="3"/>
  <c r="H1073" i="3"/>
  <c r="K1072" i="3"/>
  <c r="J1072" i="3"/>
  <c r="I1072" i="3"/>
  <c r="H1072" i="3"/>
  <c r="K1071" i="3"/>
  <c r="J1071" i="3"/>
  <c r="I1071" i="3"/>
  <c r="H1071" i="3"/>
  <c r="K1070" i="3"/>
  <c r="J1070" i="3"/>
  <c r="I1070" i="3"/>
  <c r="H1070" i="3"/>
  <c r="K1069" i="3"/>
  <c r="J1069" i="3"/>
  <c r="I1069" i="3"/>
  <c r="H1069" i="3"/>
  <c r="K1068" i="3"/>
  <c r="J1068" i="3"/>
  <c r="I1068" i="3"/>
  <c r="H1068" i="3"/>
  <c r="K1067" i="3"/>
  <c r="J1067" i="3"/>
  <c r="I1067" i="3"/>
  <c r="H1067" i="3"/>
  <c r="K1066" i="3"/>
  <c r="J1066" i="3"/>
  <c r="I1066" i="3"/>
  <c r="H1066" i="3"/>
  <c r="K1065" i="3"/>
  <c r="J1065" i="3"/>
  <c r="I1065" i="3"/>
  <c r="H1065" i="3"/>
  <c r="K1064" i="3"/>
  <c r="J1064" i="3"/>
  <c r="I1064" i="3"/>
  <c r="H1064" i="3"/>
  <c r="K1063" i="3"/>
  <c r="J1063" i="3"/>
  <c r="I1063" i="3"/>
  <c r="H1063" i="3"/>
  <c r="K1062" i="3"/>
  <c r="J1062" i="3"/>
  <c r="I1062" i="3"/>
  <c r="H1062" i="3"/>
  <c r="K1061" i="3"/>
  <c r="J1061" i="3"/>
  <c r="I1061" i="3"/>
  <c r="H1061" i="3"/>
  <c r="K1060" i="3"/>
  <c r="J1060" i="3"/>
  <c r="I1060" i="3"/>
  <c r="H1060" i="3"/>
  <c r="K1059" i="3"/>
  <c r="J1059" i="3"/>
  <c r="I1059" i="3"/>
  <c r="H1059" i="3"/>
  <c r="K1058" i="3"/>
  <c r="J1058" i="3"/>
  <c r="I1058" i="3"/>
  <c r="H1058" i="3"/>
  <c r="K1057" i="3"/>
  <c r="J1057" i="3"/>
  <c r="I1057" i="3"/>
  <c r="H1057" i="3"/>
  <c r="K1056" i="3"/>
  <c r="J1056" i="3"/>
  <c r="I1056" i="3"/>
  <c r="H1056" i="3"/>
  <c r="K1055" i="3"/>
  <c r="J1055" i="3"/>
  <c r="I1055" i="3"/>
  <c r="H1055" i="3"/>
  <c r="K1054" i="3"/>
  <c r="J1054" i="3"/>
  <c r="I1054" i="3"/>
  <c r="H1054" i="3"/>
  <c r="K1053" i="3"/>
  <c r="J1053" i="3"/>
  <c r="I1053" i="3"/>
  <c r="H1053" i="3"/>
  <c r="K1052" i="3"/>
  <c r="J1052" i="3"/>
  <c r="I1052" i="3"/>
  <c r="H1052" i="3"/>
  <c r="K1051" i="3"/>
  <c r="J1051" i="3"/>
  <c r="I1051" i="3"/>
  <c r="H1051" i="3"/>
  <c r="K1050" i="3"/>
  <c r="J1050" i="3"/>
  <c r="I1050" i="3"/>
  <c r="H1050" i="3"/>
  <c r="K1049" i="3"/>
  <c r="J1049" i="3"/>
  <c r="I1049" i="3"/>
  <c r="H1049" i="3"/>
  <c r="K1048" i="3"/>
  <c r="J1048" i="3"/>
  <c r="I1048" i="3"/>
  <c r="H1048" i="3"/>
  <c r="K1047" i="3"/>
  <c r="J1047" i="3"/>
  <c r="I1047" i="3"/>
  <c r="H1047" i="3"/>
  <c r="K1046" i="3"/>
  <c r="J1046" i="3"/>
  <c r="I1046" i="3"/>
  <c r="H1046" i="3"/>
  <c r="K1045" i="3"/>
  <c r="J1045" i="3"/>
  <c r="I1045" i="3"/>
  <c r="H1045" i="3"/>
  <c r="K1044" i="3"/>
  <c r="J1044" i="3"/>
  <c r="I1044" i="3"/>
  <c r="H1044" i="3"/>
  <c r="K1043" i="3"/>
  <c r="J1043" i="3"/>
  <c r="I1043" i="3"/>
  <c r="H1043" i="3"/>
  <c r="K1042" i="3"/>
  <c r="J1042" i="3"/>
  <c r="I1042" i="3"/>
  <c r="H1042" i="3"/>
  <c r="K1041" i="3"/>
  <c r="J1041" i="3"/>
  <c r="I1041" i="3"/>
  <c r="H1041" i="3"/>
  <c r="K1040" i="3"/>
  <c r="J1040" i="3"/>
  <c r="I1040" i="3"/>
  <c r="H1040" i="3"/>
  <c r="K1039" i="3"/>
  <c r="J1039" i="3"/>
  <c r="I1039" i="3"/>
  <c r="H1039" i="3"/>
  <c r="K1038" i="3"/>
  <c r="J1038" i="3"/>
  <c r="I1038" i="3"/>
  <c r="H1038" i="3"/>
  <c r="K1037" i="3"/>
  <c r="J1037" i="3"/>
  <c r="I1037" i="3"/>
  <c r="H1037" i="3"/>
  <c r="K1036" i="3"/>
  <c r="J1036" i="3"/>
  <c r="I1036" i="3"/>
  <c r="H1036" i="3"/>
  <c r="K1035" i="3"/>
  <c r="J1035" i="3"/>
  <c r="I1035" i="3"/>
  <c r="H1035" i="3"/>
  <c r="K1034" i="3"/>
  <c r="J1034" i="3"/>
  <c r="I1034" i="3"/>
  <c r="H1034" i="3"/>
  <c r="K1033" i="3"/>
  <c r="J1033" i="3"/>
  <c r="I1033" i="3"/>
  <c r="H1033" i="3"/>
  <c r="K1032" i="3"/>
  <c r="J1032" i="3"/>
  <c r="I1032" i="3"/>
  <c r="H1032" i="3"/>
  <c r="K1031" i="3"/>
  <c r="J1031" i="3"/>
  <c r="I1031" i="3"/>
  <c r="H1031" i="3"/>
  <c r="K1030" i="3"/>
  <c r="J1030" i="3"/>
  <c r="I1030" i="3"/>
  <c r="H1030" i="3"/>
  <c r="K1029" i="3"/>
  <c r="J1029" i="3"/>
  <c r="I1029" i="3"/>
  <c r="H1029" i="3"/>
  <c r="K1028" i="3"/>
  <c r="J1028" i="3"/>
  <c r="I1028" i="3"/>
  <c r="H1028" i="3"/>
  <c r="K1027" i="3"/>
  <c r="J1027" i="3"/>
  <c r="I1027" i="3"/>
  <c r="H1027" i="3"/>
  <c r="K1026" i="3"/>
  <c r="J1026" i="3"/>
  <c r="I1026" i="3"/>
  <c r="H1026" i="3"/>
  <c r="K1025" i="3"/>
  <c r="J1025" i="3"/>
  <c r="I1025" i="3"/>
  <c r="H1025" i="3"/>
  <c r="K1024" i="3"/>
  <c r="J1024" i="3"/>
  <c r="I1024" i="3"/>
  <c r="H1024" i="3"/>
  <c r="K1023" i="3"/>
  <c r="J1023" i="3"/>
  <c r="I1023" i="3"/>
  <c r="H1023" i="3"/>
  <c r="K1022" i="3"/>
  <c r="J1022" i="3"/>
  <c r="I1022" i="3"/>
  <c r="H1022" i="3"/>
  <c r="K1021" i="3"/>
  <c r="J1021" i="3"/>
  <c r="I1021" i="3"/>
  <c r="H1021" i="3"/>
  <c r="K1020" i="3"/>
  <c r="J1020" i="3"/>
  <c r="I1020" i="3"/>
  <c r="H1020" i="3"/>
  <c r="K1019" i="3"/>
  <c r="J1019" i="3"/>
  <c r="I1019" i="3"/>
  <c r="H1019" i="3"/>
  <c r="K1018" i="3"/>
  <c r="J1018" i="3"/>
  <c r="I1018" i="3"/>
  <c r="H1018" i="3"/>
  <c r="K1017" i="3"/>
  <c r="J1017" i="3"/>
  <c r="I1017" i="3"/>
  <c r="H1017" i="3"/>
  <c r="K1016" i="3"/>
  <c r="J1016" i="3"/>
  <c r="I1016" i="3"/>
  <c r="H1016" i="3"/>
  <c r="K1015" i="3"/>
  <c r="J1015" i="3"/>
  <c r="I1015" i="3"/>
  <c r="H1015" i="3"/>
  <c r="K1014" i="3"/>
  <c r="J1014" i="3"/>
  <c r="I1014" i="3"/>
  <c r="H1014" i="3"/>
  <c r="K1013" i="3"/>
  <c r="J1013" i="3"/>
  <c r="I1013" i="3"/>
  <c r="H1013" i="3"/>
  <c r="K1012" i="3"/>
  <c r="J1012" i="3"/>
  <c r="I1012" i="3"/>
  <c r="H1012" i="3"/>
  <c r="K1011" i="3"/>
  <c r="J1011" i="3"/>
  <c r="I1011" i="3"/>
  <c r="H1011" i="3"/>
  <c r="K1010" i="3"/>
  <c r="J1010" i="3"/>
  <c r="I1010" i="3"/>
  <c r="H1010" i="3"/>
  <c r="K1009" i="3"/>
  <c r="J1009" i="3"/>
  <c r="I1009" i="3"/>
  <c r="H1009" i="3"/>
  <c r="K1008" i="3"/>
  <c r="J1008" i="3"/>
  <c r="I1008" i="3"/>
  <c r="H1008" i="3"/>
  <c r="K1007" i="3"/>
  <c r="J1007" i="3"/>
  <c r="I1007" i="3"/>
  <c r="H1007" i="3"/>
  <c r="K1006" i="3"/>
  <c r="J1006" i="3"/>
  <c r="I1006" i="3"/>
  <c r="H1006" i="3"/>
  <c r="K1005" i="3"/>
  <c r="J1005" i="3"/>
  <c r="I1005" i="3"/>
  <c r="H1005" i="3"/>
  <c r="K1004" i="3"/>
  <c r="J1004" i="3"/>
  <c r="I1004" i="3"/>
  <c r="H1004" i="3"/>
  <c r="K1003" i="3"/>
  <c r="J1003" i="3"/>
  <c r="I1003" i="3"/>
  <c r="H1003" i="3"/>
  <c r="K1002" i="3"/>
  <c r="J1002" i="3"/>
  <c r="I1002" i="3"/>
  <c r="H1002" i="3"/>
  <c r="K1001" i="3"/>
  <c r="J1001" i="3"/>
  <c r="I1001" i="3"/>
  <c r="H1001" i="3"/>
  <c r="K1000" i="3"/>
  <c r="J1000" i="3"/>
  <c r="I1000" i="3"/>
  <c r="H1000" i="3"/>
  <c r="K999" i="3"/>
  <c r="J999" i="3"/>
  <c r="I999" i="3"/>
  <c r="H999" i="3"/>
  <c r="K998" i="3"/>
  <c r="J998" i="3"/>
  <c r="I998" i="3"/>
  <c r="H998" i="3"/>
  <c r="K997" i="3"/>
  <c r="J997" i="3"/>
  <c r="I997" i="3"/>
  <c r="H997" i="3"/>
  <c r="K996" i="3"/>
  <c r="J996" i="3"/>
  <c r="I996" i="3"/>
  <c r="H996" i="3"/>
  <c r="K995" i="3"/>
  <c r="J995" i="3"/>
  <c r="I995" i="3"/>
  <c r="H995" i="3"/>
  <c r="K994" i="3"/>
  <c r="J994" i="3"/>
  <c r="I994" i="3"/>
  <c r="H994" i="3"/>
  <c r="K993" i="3"/>
  <c r="J993" i="3"/>
  <c r="I993" i="3"/>
  <c r="H993" i="3"/>
  <c r="K992" i="3"/>
  <c r="J992" i="3"/>
  <c r="I992" i="3"/>
  <c r="H992" i="3"/>
  <c r="K991" i="3"/>
  <c r="J991" i="3"/>
  <c r="I991" i="3"/>
  <c r="H991" i="3"/>
  <c r="K990" i="3"/>
  <c r="J990" i="3"/>
  <c r="I990" i="3"/>
  <c r="H990" i="3"/>
  <c r="K989" i="3"/>
  <c r="J989" i="3"/>
  <c r="I989" i="3"/>
  <c r="H989" i="3"/>
  <c r="K988" i="3"/>
  <c r="J988" i="3"/>
  <c r="I988" i="3"/>
  <c r="H988" i="3"/>
  <c r="K987" i="3"/>
  <c r="J987" i="3"/>
  <c r="I987" i="3"/>
  <c r="H987" i="3"/>
  <c r="K986" i="3"/>
  <c r="J986" i="3"/>
  <c r="I986" i="3"/>
  <c r="H986" i="3"/>
  <c r="K985" i="3"/>
  <c r="J985" i="3"/>
  <c r="I985" i="3"/>
  <c r="H985" i="3"/>
  <c r="K984" i="3"/>
  <c r="J984" i="3"/>
  <c r="I984" i="3"/>
  <c r="H984" i="3"/>
  <c r="K983" i="3"/>
  <c r="J983" i="3"/>
  <c r="I983" i="3"/>
  <c r="H983" i="3"/>
  <c r="K982" i="3"/>
  <c r="J982" i="3"/>
  <c r="I982" i="3"/>
  <c r="H982" i="3"/>
  <c r="K981" i="3"/>
  <c r="J981" i="3"/>
  <c r="I981" i="3"/>
  <c r="H981" i="3"/>
  <c r="K980" i="3"/>
  <c r="J980" i="3"/>
  <c r="I980" i="3"/>
  <c r="H980" i="3"/>
  <c r="K979" i="3"/>
  <c r="J979" i="3"/>
  <c r="I979" i="3"/>
  <c r="H979" i="3"/>
  <c r="K978" i="3"/>
  <c r="J978" i="3"/>
  <c r="I978" i="3"/>
  <c r="H978" i="3"/>
  <c r="K977" i="3"/>
  <c r="J977" i="3"/>
  <c r="I977" i="3"/>
  <c r="H977" i="3"/>
  <c r="K976" i="3"/>
  <c r="J976" i="3"/>
  <c r="I976" i="3"/>
  <c r="H976" i="3"/>
  <c r="K975" i="3"/>
  <c r="J975" i="3"/>
  <c r="I975" i="3"/>
  <c r="H975" i="3"/>
  <c r="K974" i="3"/>
  <c r="J974" i="3"/>
  <c r="I974" i="3"/>
  <c r="H974" i="3"/>
  <c r="K973" i="3"/>
  <c r="J973" i="3"/>
  <c r="I973" i="3"/>
  <c r="H973" i="3"/>
  <c r="K972" i="3"/>
  <c r="J972" i="3"/>
  <c r="I972" i="3"/>
  <c r="H972" i="3"/>
  <c r="K971" i="3"/>
  <c r="J971" i="3"/>
  <c r="I971" i="3"/>
  <c r="H971" i="3"/>
  <c r="K970" i="3"/>
  <c r="J970" i="3"/>
  <c r="I970" i="3"/>
  <c r="H970" i="3"/>
  <c r="K969" i="3"/>
  <c r="J969" i="3"/>
  <c r="I969" i="3"/>
  <c r="H969" i="3"/>
  <c r="K968" i="3"/>
  <c r="J968" i="3"/>
  <c r="I968" i="3"/>
  <c r="H968" i="3"/>
  <c r="K967" i="3"/>
  <c r="J967" i="3"/>
  <c r="I967" i="3"/>
  <c r="H967" i="3"/>
  <c r="K966" i="3"/>
  <c r="J966" i="3"/>
  <c r="I966" i="3"/>
  <c r="H966" i="3"/>
  <c r="K965" i="3"/>
  <c r="J965" i="3"/>
  <c r="I965" i="3"/>
  <c r="H965" i="3"/>
  <c r="K964" i="3"/>
  <c r="J964" i="3"/>
  <c r="I964" i="3"/>
  <c r="H964" i="3"/>
  <c r="K963" i="3"/>
  <c r="J963" i="3"/>
  <c r="I963" i="3"/>
  <c r="H963" i="3"/>
  <c r="K962" i="3"/>
  <c r="J962" i="3"/>
  <c r="I962" i="3"/>
  <c r="H962" i="3"/>
  <c r="K961" i="3"/>
  <c r="J961" i="3"/>
  <c r="I961" i="3"/>
  <c r="H961" i="3"/>
  <c r="K960" i="3"/>
  <c r="J960" i="3"/>
  <c r="I960" i="3"/>
  <c r="H960" i="3"/>
  <c r="K959" i="3"/>
  <c r="J959" i="3"/>
  <c r="I959" i="3"/>
  <c r="H959" i="3"/>
  <c r="K958" i="3"/>
  <c r="J958" i="3"/>
  <c r="I958" i="3"/>
  <c r="H958" i="3"/>
  <c r="K957" i="3"/>
  <c r="J957" i="3"/>
  <c r="I957" i="3"/>
  <c r="H957" i="3"/>
  <c r="K956" i="3"/>
  <c r="J956" i="3"/>
  <c r="I956" i="3"/>
  <c r="H956" i="3"/>
  <c r="K955" i="3"/>
  <c r="J955" i="3"/>
  <c r="I955" i="3"/>
  <c r="H955" i="3"/>
  <c r="K954" i="3"/>
  <c r="J954" i="3"/>
  <c r="I954" i="3"/>
  <c r="H954" i="3"/>
  <c r="K953" i="3"/>
  <c r="J953" i="3"/>
  <c r="I953" i="3"/>
  <c r="H953" i="3"/>
  <c r="K952" i="3"/>
  <c r="J952" i="3"/>
  <c r="I952" i="3"/>
  <c r="H952" i="3"/>
  <c r="K951" i="3"/>
  <c r="J951" i="3"/>
  <c r="I951" i="3"/>
  <c r="H951" i="3"/>
  <c r="K950" i="3"/>
  <c r="J950" i="3"/>
  <c r="I950" i="3"/>
  <c r="H950" i="3"/>
  <c r="K949" i="3"/>
  <c r="J949" i="3"/>
  <c r="I949" i="3"/>
  <c r="H949" i="3"/>
  <c r="K948" i="3"/>
  <c r="J948" i="3"/>
  <c r="I948" i="3"/>
  <c r="H948" i="3"/>
  <c r="K947" i="3"/>
  <c r="J947" i="3"/>
  <c r="I947" i="3"/>
  <c r="H947" i="3"/>
  <c r="K946" i="3"/>
  <c r="J946" i="3"/>
  <c r="I946" i="3"/>
  <c r="H946" i="3"/>
  <c r="K945" i="3"/>
  <c r="J945" i="3"/>
  <c r="I945" i="3"/>
  <c r="H945" i="3"/>
  <c r="K944" i="3"/>
  <c r="J944" i="3"/>
  <c r="I944" i="3"/>
  <c r="H944" i="3"/>
  <c r="K943" i="3"/>
  <c r="J943" i="3"/>
  <c r="I943" i="3"/>
  <c r="H943" i="3"/>
  <c r="K942" i="3"/>
  <c r="J942" i="3"/>
  <c r="I942" i="3"/>
  <c r="H942" i="3"/>
  <c r="K941" i="3"/>
  <c r="J941" i="3"/>
  <c r="I941" i="3"/>
  <c r="H941" i="3"/>
  <c r="K940" i="3"/>
  <c r="J940" i="3"/>
  <c r="I940" i="3"/>
  <c r="H940" i="3"/>
  <c r="K939" i="3"/>
  <c r="J939" i="3"/>
  <c r="I939" i="3"/>
  <c r="H939" i="3"/>
  <c r="K938" i="3"/>
  <c r="J938" i="3"/>
  <c r="I938" i="3"/>
  <c r="H938" i="3"/>
  <c r="K937" i="3"/>
  <c r="J937" i="3"/>
  <c r="I937" i="3"/>
  <c r="H937" i="3"/>
  <c r="K936" i="3"/>
  <c r="J936" i="3"/>
  <c r="I936" i="3"/>
  <c r="H936" i="3"/>
  <c r="K935" i="3"/>
  <c r="J935" i="3"/>
  <c r="I935" i="3"/>
  <c r="H935" i="3"/>
  <c r="K934" i="3"/>
  <c r="J934" i="3"/>
  <c r="I934" i="3"/>
  <c r="H934" i="3"/>
  <c r="K933" i="3"/>
  <c r="J933" i="3"/>
  <c r="I933" i="3"/>
  <c r="H933" i="3"/>
  <c r="K932" i="3"/>
  <c r="J932" i="3"/>
  <c r="I932" i="3"/>
  <c r="H932" i="3"/>
  <c r="K931" i="3"/>
  <c r="J931" i="3"/>
  <c r="I931" i="3"/>
  <c r="H931" i="3"/>
  <c r="K930" i="3"/>
  <c r="J930" i="3"/>
  <c r="I930" i="3"/>
  <c r="H930" i="3"/>
  <c r="K929" i="3"/>
  <c r="J929" i="3"/>
  <c r="I929" i="3"/>
  <c r="H929" i="3"/>
  <c r="K928" i="3"/>
  <c r="J928" i="3"/>
  <c r="I928" i="3"/>
  <c r="H928" i="3"/>
  <c r="K927" i="3"/>
  <c r="J927" i="3"/>
  <c r="I927" i="3"/>
  <c r="H927" i="3"/>
  <c r="K926" i="3"/>
  <c r="J926" i="3"/>
  <c r="I926" i="3"/>
  <c r="H926" i="3"/>
  <c r="K925" i="3"/>
  <c r="J925" i="3"/>
  <c r="I925" i="3"/>
  <c r="H925" i="3"/>
  <c r="K924" i="3"/>
  <c r="J924" i="3"/>
  <c r="I924" i="3"/>
  <c r="H924" i="3"/>
  <c r="K923" i="3"/>
  <c r="J923" i="3"/>
  <c r="I923" i="3"/>
  <c r="H923" i="3"/>
  <c r="K922" i="3"/>
  <c r="J922" i="3"/>
  <c r="I922" i="3"/>
  <c r="H922" i="3"/>
  <c r="K921" i="3"/>
  <c r="J921" i="3"/>
  <c r="I921" i="3"/>
  <c r="H921" i="3"/>
  <c r="K920" i="3"/>
  <c r="J920" i="3"/>
  <c r="I920" i="3"/>
  <c r="H920" i="3"/>
  <c r="K919" i="3"/>
  <c r="J919" i="3"/>
  <c r="I919" i="3"/>
  <c r="H919" i="3"/>
  <c r="K918" i="3"/>
  <c r="J918" i="3"/>
  <c r="I918" i="3"/>
  <c r="H918" i="3"/>
  <c r="K917" i="3"/>
  <c r="J917" i="3"/>
  <c r="I917" i="3"/>
  <c r="H917" i="3"/>
  <c r="K916" i="3"/>
  <c r="J916" i="3"/>
  <c r="I916" i="3"/>
  <c r="H916" i="3"/>
  <c r="K915" i="3"/>
  <c r="J915" i="3"/>
  <c r="I915" i="3"/>
  <c r="H915" i="3"/>
  <c r="K914" i="3"/>
  <c r="J914" i="3"/>
  <c r="I914" i="3"/>
  <c r="H914" i="3"/>
  <c r="K913" i="3"/>
  <c r="J913" i="3"/>
  <c r="I913" i="3"/>
  <c r="H913" i="3"/>
  <c r="K912" i="3"/>
  <c r="J912" i="3"/>
  <c r="I912" i="3"/>
  <c r="H912" i="3"/>
  <c r="K911" i="3"/>
  <c r="J911" i="3"/>
  <c r="I911" i="3"/>
  <c r="H911" i="3"/>
  <c r="K910" i="3"/>
  <c r="J910" i="3"/>
  <c r="I910" i="3"/>
  <c r="H910" i="3"/>
  <c r="K909" i="3"/>
  <c r="J909" i="3"/>
  <c r="I909" i="3"/>
  <c r="H909" i="3"/>
  <c r="K908" i="3"/>
  <c r="J908" i="3"/>
  <c r="I908" i="3"/>
  <c r="H908" i="3"/>
  <c r="K907" i="3"/>
  <c r="J907" i="3"/>
  <c r="I907" i="3"/>
  <c r="H907" i="3"/>
  <c r="K906" i="3"/>
  <c r="J906" i="3"/>
  <c r="I906" i="3"/>
  <c r="H906" i="3"/>
  <c r="K905" i="3"/>
  <c r="J905" i="3"/>
  <c r="I905" i="3"/>
  <c r="H905" i="3"/>
  <c r="K904" i="3"/>
  <c r="J904" i="3"/>
  <c r="I904" i="3"/>
  <c r="H904" i="3"/>
  <c r="K903" i="3"/>
  <c r="J903" i="3"/>
  <c r="I903" i="3"/>
  <c r="H903" i="3"/>
  <c r="K902" i="3"/>
  <c r="J902" i="3"/>
  <c r="I902" i="3"/>
  <c r="H902" i="3"/>
  <c r="K901" i="3"/>
  <c r="J901" i="3"/>
  <c r="I901" i="3"/>
  <c r="H901" i="3"/>
  <c r="K900" i="3"/>
  <c r="J900" i="3"/>
  <c r="I900" i="3"/>
  <c r="H900" i="3"/>
  <c r="K899" i="3"/>
  <c r="J899" i="3"/>
  <c r="I899" i="3"/>
  <c r="H899" i="3"/>
  <c r="K898" i="3"/>
  <c r="J898" i="3"/>
  <c r="I898" i="3"/>
  <c r="H898" i="3"/>
  <c r="K897" i="3"/>
  <c r="J897" i="3"/>
  <c r="I897" i="3"/>
  <c r="H897" i="3"/>
  <c r="K896" i="3"/>
  <c r="J896" i="3"/>
  <c r="I896" i="3"/>
  <c r="H896" i="3"/>
  <c r="K895" i="3"/>
  <c r="J895" i="3"/>
  <c r="I895" i="3"/>
  <c r="H895" i="3"/>
  <c r="K894" i="3"/>
  <c r="J894" i="3"/>
  <c r="I894" i="3"/>
  <c r="H894" i="3"/>
  <c r="K893" i="3"/>
  <c r="J893" i="3"/>
  <c r="I893" i="3"/>
  <c r="H893" i="3"/>
  <c r="K892" i="3"/>
  <c r="J892" i="3"/>
  <c r="I892" i="3"/>
  <c r="H892" i="3"/>
  <c r="K891" i="3"/>
  <c r="J891" i="3"/>
  <c r="I891" i="3"/>
  <c r="H891" i="3"/>
  <c r="K890" i="3"/>
  <c r="J890" i="3"/>
  <c r="I890" i="3"/>
  <c r="H890" i="3"/>
  <c r="K889" i="3"/>
  <c r="J889" i="3"/>
  <c r="I889" i="3"/>
  <c r="H889" i="3"/>
  <c r="K888" i="3"/>
  <c r="J888" i="3"/>
  <c r="I888" i="3"/>
  <c r="H888" i="3"/>
  <c r="K887" i="3"/>
  <c r="J887" i="3"/>
  <c r="I887" i="3"/>
  <c r="H887" i="3"/>
  <c r="K886" i="3"/>
  <c r="J886" i="3"/>
  <c r="I886" i="3"/>
  <c r="H886" i="3"/>
  <c r="K885" i="3"/>
  <c r="J885" i="3"/>
  <c r="I885" i="3"/>
  <c r="H885" i="3"/>
  <c r="K884" i="3"/>
  <c r="J884" i="3"/>
  <c r="I884" i="3"/>
  <c r="H884" i="3"/>
  <c r="K883" i="3"/>
  <c r="J883" i="3"/>
  <c r="I883" i="3"/>
  <c r="H883" i="3"/>
  <c r="K882" i="3"/>
  <c r="J882" i="3"/>
  <c r="I882" i="3"/>
  <c r="H882" i="3"/>
  <c r="K881" i="3"/>
  <c r="J881" i="3"/>
  <c r="I881" i="3"/>
  <c r="H881" i="3"/>
  <c r="K880" i="3"/>
  <c r="J880" i="3"/>
  <c r="I880" i="3"/>
  <c r="H880" i="3"/>
  <c r="K879" i="3"/>
  <c r="J879" i="3"/>
  <c r="I879" i="3"/>
  <c r="H879" i="3"/>
  <c r="K878" i="3"/>
  <c r="J878" i="3"/>
  <c r="I878" i="3"/>
  <c r="H878" i="3"/>
  <c r="K877" i="3"/>
  <c r="J877" i="3"/>
  <c r="I877" i="3"/>
  <c r="H877" i="3"/>
  <c r="K876" i="3"/>
  <c r="J876" i="3"/>
  <c r="I876" i="3"/>
  <c r="H876" i="3"/>
  <c r="K875" i="3"/>
  <c r="J875" i="3"/>
  <c r="I875" i="3"/>
  <c r="H875" i="3"/>
  <c r="K874" i="3"/>
  <c r="J874" i="3"/>
  <c r="I874" i="3"/>
  <c r="H874" i="3"/>
  <c r="K873" i="3"/>
  <c r="J873" i="3"/>
  <c r="I873" i="3"/>
  <c r="H873" i="3"/>
  <c r="K872" i="3"/>
  <c r="J872" i="3"/>
  <c r="I872" i="3"/>
  <c r="H872" i="3"/>
  <c r="K871" i="3"/>
  <c r="J871" i="3"/>
  <c r="I871" i="3"/>
  <c r="H871" i="3"/>
  <c r="K870" i="3"/>
  <c r="J870" i="3"/>
  <c r="I870" i="3"/>
  <c r="H870" i="3"/>
  <c r="K869" i="3"/>
  <c r="J869" i="3"/>
  <c r="I869" i="3"/>
  <c r="H869" i="3"/>
  <c r="K868" i="3"/>
  <c r="J868" i="3"/>
  <c r="I868" i="3"/>
  <c r="H868" i="3"/>
  <c r="K867" i="3"/>
  <c r="J867" i="3"/>
  <c r="I867" i="3"/>
  <c r="H867" i="3"/>
  <c r="K866" i="3"/>
  <c r="J866" i="3"/>
  <c r="I866" i="3"/>
  <c r="H866" i="3"/>
  <c r="K865" i="3"/>
  <c r="J865" i="3"/>
  <c r="I865" i="3"/>
  <c r="H865" i="3"/>
  <c r="K864" i="3"/>
  <c r="J864" i="3"/>
  <c r="I864" i="3"/>
  <c r="H864" i="3"/>
  <c r="K863" i="3"/>
  <c r="J863" i="3"/>
  <c r="I863" i="3"/>
  <c r="H863" i="3"/>
  <c r="K862" i="3"/>
  <c r="J862" i="3"/>
  <c r="I862" i="3"/>
  <c r="H862" i="3"/>
  <c r="K861" i="3"/>
  <c r="J861" i="3"/>
  <c r="I861" i="3"/>
  <c r="H861" i="3"/>
  <c r="K860" i="3"/>
  <c r="J860" i="3"/>
  <c r="I860" i="3"/>
  <c r="H860" i="3"/>
  <c r="K859" i="3"/>
  <c r="J859" i="3"/>
  <c r="I859" i="3"/>
  <c r="H859" i="3"/>
  <c r="K858" i="3"/>
  <c r="J858" i="3"/>
  <c r="I858" i="3"/>
  <c r="H858" i="3"/>
  <c r="K857" i="3"/>
  <c r="J857" i="3"/>
  <c r="I857" i="3"/>
  <c r="H857" i="3"/>
  <c r="K856" i="3"/>
  <c r="J856" i="3"/>
  <c r="I856" i="3"/>
  <c r="H856" i="3"/>
  <c r="K855" i="3"/>
  <c r="J855" i="3"/>
  <c r="I855" i="3"/>
  <c r="H855" i="3"/>
  <c r="K854" i="3"/>
  <c r="J854" i="3"/>
  <c r="I854" i="3"/>
  <c r="H854" i="3"/>
  <c r="K853" i="3"/>
  <c r="J853" i="3"/>
  <c r="I853" i="3"/>
  <c r="H853" i="3"/>
  <c r="K852" i="3"/>
  <c r="J852" i="3"/>
  <c r="I852" i="3"/>
  <c r="H852" i="3"/>
  <c r="K851" i="3"/>
  <c r="J851" i="3"/>
  <c r="I851" i="3"/>
  <c r="H851" i="3"/>
  <c r="K850" i="3"/>
  <c r="J850" i="3"/>
  <c r="I850" i="3"/>
  <c r="H850" i="3"/>
  <c r="K849" i="3"/>
  <c r="J849" i="3"/>
  <c r="I849" i="3"/>
  <c r="H849" i="3"/>
  <c r="K848" i="3"/>
  <c r="J848" i="3"/>
  <c r="I848" i="3"/>
  <c r="H848" i="3"/>
  <c r="K847" i="3"/>
  <c r="J847" i="3"/>
  <c r="I847" i="3"/>
  <c r="H847" i="3"/>
  <c r="K846" i="3"/>
  <c r="J846" i="3"/>
  <c r="I846" i="3"/>
  <c r="H846" i="3"/>
  <c r="K845" i="3"/>
  <c r="J845" i="3"/>
  <c r="I845" i="3"/>
  <c r="H845" i="3"/>
  <c r="K844" i="3"/>
  <c r="J844" i="3"/>
  <c r="I844" i="3"/>
  <c r="H844" i="3"/>
  <c r="K843" i="3"/>
  <c r="J843" i="3"/>
  <c r="I843" i="3"/>
  <c r="H843" i="3"/>
  <c r="K842" i="3"/>
  <c r="J842" i="3"/>
  <c r="I842" i="3"/>
  <c r="H842" i="3"/>
  <c r="K841" i="3"/>
  <c r="J841" i="3"/>
  <c r="I841" i="3"/>
  <c r="H841" i="3"/>
  <c r="K840" i="3"/>
  <c r="J840" i="3"/>
  <c r="I840" i="3"/>
  <c r="H840" i="3"/>
  <c r="K839" i="3"/>
  <c r="J839" i="3"/>
  <c r="I839" i="3"/>
  <c r="H839" i="3"/>
  <c r="K838" i="3"/>
  <c r="J838" i="3"/>
  <c r="I838" i="3"/>
  <c r="H838" i="3"/>
  <c r="K837" i="3"/>
  <c r="J837" i="3"/>
  <c r="I837" i="3"/>
  <c r="H837" i="3"/>
  <c r="K836" i="3"/>
  <c r="J836" i="3"/>
  <c r="I836" i="3"/>
  <c r="H836" i="3"/>
  <c r="K835" i="3"/>
  <c r="J835" i="3"/>
  <c r="I835" i="3"/>
  <c r="H835" i="3"/>
  <c r="K834" i="3"/>
  <c r="J834" i="3"/>
  <c r="I834" i="3"/>
  <c r="H834" i="3"/>
  <c r="K833" i="3"/>
  <c r="J833" i="3"/>
  <c r="I833" i="3"/>
  <c r="H833" i="3"/>
  <c r="K832" i="3"/>
  <c r="J832" i="3"/>
  <c r="I832" i="3"/>
  <c r="H832" i="3"/>
  <c r="K831" i="3"/>
  <c r="J831" i="3"/>
  <c r="I831" i="3"/>
  <c r="H831" i="3"/>
  <c r="K830" i="3"/>
  <c r="J830" i="3"/>
  <c r="I830" i="3"/>
  <c r="H830" i="3"/>
  <c r="K829" i="3"/>
  <c r="J829" i="3"/>
  <c r="I829" i="3"/>
  <c r="H829" i="3"/>
  <c r="K828" i="3"/>
  <c r="J828" i="3"/>
  <c r="I828" i="3"/>
  <c r="H828" i="3"/>
  <c r="K827" i="3"/>
  <c r="J827" i="3"/>
  <c r="I827" i="3"/>
  <c r="H827" i="3"/>
  <c r="K826" i="3"/>
  <c r="J826" i="3"/>
  <c r="I826" i="3"/>
  <c r="H826" i="3"/>
  <c r="K825" i="3"/>
  <c r="J825" i="3"/>
  <c r="I825" i="3"/>
  <c r="H825" i="3"/>
  <c r="K824" i="3"/>
  <c r="J824" i="3"/>
  <c r="I824" i="3"/>
  <c r="H824" i="3"/>
  <c r="K823" i="3"/>
  <c r="J823" i="3"/>
  <c r="I823" i="3"/>
  <c r="H823" i="3"/>
  <c r="K822" i="3"/>
  <c r="J822" i="3"/>
  <c r="I822" i="3"/>
  <c r="H822" i="3"/>
  <c r="K821" i="3"/>
  <c r="J821" i="3"/>
  <c r="I821" i="3"/>
  <c r="H821" i="3"/>
  <c r="K820" i="3"/>
  <c r="J820" i="3"/>
  <c r="I820" i="3"/>
  <c r="H820" i="3"/>
  <c r="K819" i="3"/>
  <c r="J819" i="3"/>
  <c r="I819" i="3"/>
  <c r="H819" i="3"/>
  <c r="K818" i="3"/>
  <c r="J818" i="3"/>
  <c r="I818" i="3"/>
  <c r="H818" i="3"/>
  <c r="K817" i="3"/>
  <c r="J817" i="3"/>
  <c r="I817" i="3"/>
  <c r="H817" i="3"/>
  <c r="K816" i="3"/>
  <c r="J816" i="3"/>
  <c r="I816" i="3"/>
  <c r="H816" i="3"/>
  <c r="K815" i="3"/>
  <c r="J815" i="3"/>
  <c r="I815" i="3"/>
  <c r="H815" i="3"/>
  <c r="K814" i="3"/>
  <c r="J814" i="3"/>
  <c r="I814" i="3"/>
  <c r="H814" i="3"/>
  <c r="K813" i="3"/>
  <c r="J813" i="3"/>
  <c r="I813" i="3"/>
  <c r="H813" i="3"/>
  <c r="K812" i="3"/>
  <c r="J812" i="3"/>
  <c r="I812" i="3"/>
  <c r="H812" i="3"/>
  <c r="K811" i="3"/>
  <c r="J811" i="3"/>
  <c r="I811" i="3"/>
  <c r="H811" i="3"/>
  <c r="K810" i="3"/>
  <c r="J810" i="3"/>
  <c r="I810" i="3"/>
  <c r="H810" i="3"/>
  <c r="K809" i="3"/>
  <c r="J809" i="3"/>
  <c r="I809" i="3"/>
  <c r="H809" i="3"/>
  <c r="K808" i="3"/>
  <c r="J808" i="3"/>
  <c r="I808" i="3"/>
  <c r="H808" i="3"/>
  <c r="K807" i="3"/>
  <c r="J807" i="3"/>
  <c r="I807" i="3"/>
  <c r="H807" i="3"/>
  <c r="K806" i="3"/>
  <c r="J806" i="3"/>
  <c r="I806" i="3"/>
  <c r="H806" i="3"/>
  <c r="K805" i="3"/>
  <c r="J805" i="3"/>
  <c r="I805" i="3"/>
  <c r="H805" i="3"/>
  <c r="K804" i="3"/>
  <c r="J804" i="3"/>
  <c r="I804" i="3"/>
  <c r="H804" i="3"/>
  <c r="K803" i="3"/>
  <c r="J803" i="3"/>
  <c r="I803" i="3"/>
  <c r="H803" i="3"/>
  <c r="K802" i="3"/>
  <c r="J802" i="3"/>
  <c r="I802" i="3"/>
  <c r="H802" i="3"/>
  <c r="K801" i="3"/>
  <c r="J801" i="3"/>
  <c r="I801" i="3"/>
  <c r="H801" i="3"/>
  <c r="K800" i="3"/>
  <c r="J800" i="3"/>
  <c r="I800" i="3"/>
  <c r="H800" i="3"/>
  <c r="K799" i="3"/>
  <c r="J799" i="3"/>
  <c r="I799" i="3"/>
  <c r="H799" i="3"/>
  <c r="K798" i="3"/>
  <c r="J798" i="3"/>
  <c r="I798" i="3"/>
  <c r="H798" i="3"/>
  <c r="K797" i="3"/>
  <c r="J797" i="3"/>
  <c r="I797" i="3"/>
  <c r="H797" i="3"/>
  <c r="K796" i="3"/>
  <c r="J796" i="3"/>
  <c r="I796" i="3"/>
  <c r="H796" i="3"/>
  <c r="K795" i="3"/>
  <c r="J795" i="3"/>
  <c r="I795" i="3"/>
  <c r="H795" i="3"/>
  <c r="K794" i="3"/>
  <c r="J794" i="3"/>
  <c r="I794" i="3"/>
  <c r="H794" i="3"/>
  <c r="K793" i="3"/>
  <c r="J793" i="3"/>
  <c r="I793" i="3"/>
  <c r="H793" i="3"/>
  <c r="K792" i="3"/>
  <c r="J792" i="3"/>
  <c r="I792" i="3"/>
  <c r="H792" i="3"/>
  <c r="K791" i="3"/>
  <c r="J791" i="3"/>
  <c r="I791" i="3"/>
  <c r="H791" i="3"/>
  <c r="K790" i="3"/>
  <c r="J790" i="3"/>
  <c r="I790" i="3"/>
  <c r="H790" i="3"/>
  <c r="K789" i="3"/>
  <c r="J789" i="3"/>
  <c r="I789" i="3"/>
  <c r="H789" i="3"/>
  <c r="K788" i="3"/>
  <c r="J788" i="3"/>
  <c r="I788" i="3"/>
  <c r="H788" i="3"/>
  <c r="K787" i="3"/>
  <c r="J787" i="3"/>
  <c r="I787" i="3"/>
  <c r="H787" i="3"/>
  <c r="K786" i="3"/>
  <c r="J786" i="3"/>
  <c r="I786" i="3"/>
  <c r="H786" i="3"/>
  <c r="K785" i="3"/>
  <c r="J785" i="3"/>
  <c r="I785" i="3"/>
  <c r="H785" i="3"/>
  <c r="K784" i="3"/>
  <c r="J784" i="3"/>
  <c r="I784" i="3"/>
  <c r="H784" i="3"/>
  <c r="K783" i="3"/>
  <c r="J783" i="3"/>
  <c r="I783" i="3"/>
  <c r="H783" i="3"/>
  <c r="K782" i="3"/>
  <c r="J782" i="3"/>
  <c r="I782" i="3"/>
  <c r="H782" i="3"/>
  <c r="K781" i="3"/>
  <c r="J781" i="3"/>
  <c r="I781" i="3"/>
  <c r="H781" i="3"/>
  <c r="K780" i="3"/>
  <c r="J780" i="3"/>
  <c r="I780" i="3"/>
  <c r="H780" i="3"/>
  <c r="K779" i="3"/>
  <c r="J779" i="3"/>
  <c r="I779" i="3"/>
  <c r="H779" i="3"/>
  <c r="K778" i="3"/>
  <c r="J778" i="3"/>
  <c r="I778" i="3"/>
  <c r="H778" i="3"/>
  <c r="K777" i="3"/>
  <c r="J777" i="3"/>
  <c r="I777" i="3"/>
  <c r="H777" i="3"/>
  <c r="K776" i="3"/>
  <c r="J776" i="3"/>
  <c r="I776" i="3"/>
  <c r="H776" i="3"/>
  <c r="K775" i="3"/>
  <c r="J775" i="3"/>
  <c r="I775" i="3"/>
  <c r="H775" i="3"/>
  <c r="K774" i="3"/>
  <c r="J774" i="3"/>
  <c r="I774" i="3"/>
  <c r="H774" i="3"/>
  <c r="K773" i="3"/>
  <c r="J773" i="3"/>
  <c r="I773" i="3"/>
  <c r="H773" i="3"/>
  <c r="K772" i="3"/>
  <c r="J772" i="3"/>
  <c r="I772" i="3"/>
  <c r="H772" i="3"/>
  <c r="K771" i="3"/>
  <c r="J771" i="3"/>
  <c r="I771" i="3"/>
  <c r="H771" i="3"/>
  <c r="K770" i="3"/>
  <c r="J770" i="3"/>
  <c r="I770" i="3"/>
  <c r="H770" i="3"/>
  <c r="K769" i="3"/>
  <c r="J769" i="3"/>
  <c r="I769" i="3"/>
  <c r="H769" i="3"/>
  <c r="K768" i="3"/>
  <c r="J768" i="3"/>
  <c r="I768" i="3"/>
  <c r="H768" i="3"/>
  <c r="K767" i="3"/>
  <c r="J767" i="3"/>
  <c r="I767" i="3"/>
  <c r="H767" i="3"/>
  <c r="K766" i="3"/>
  <c r="J766" i="3"/>
  <c r="I766" i="3"/>
  <c r="H766" i="3"/>
  <c r="K765" i="3"/>
  <c r="J765" i="3"/>
  <c r="I765" i="3"/>
  <c r="H765" i="3"/>
  <c r="K764" i="3"/>
  <c r="J764" i="3"/>
  <c r="I764" i="3"/>
  <c r="H764" i="3"/>
  <c r="K763" i="3"/>
  <c r="J763" i="3"/>
  <c r="I763" i="3"/>
  <c r="H763" i="3"/>
  <c r="K762" i="3"/>
  <c r="J762" i="3"/>
  <c r="I762" i="3"/>
  <c r="H762" i="3"/>
  <c r="K761" i="3"/>
  <c r="J761" i="3"/>
  <c r="I761" i="3"/>
  <c r="H761" i="3"/>
  <c r="K760" i="3"/>
  <c r="J760" i="3"/>
  <c r="I760" i="3"/>
  <c r="H760" i="3"/>
  <c r="K759" i="3"/>
  <c r="J759" i="3"/>
  <c r="I759" i="3"/>
  <c r="H759" i="3"/>
  <c r="K758" i="3"/>
  <c r="J758" i="3"/>
  <c r="I758" i="3"/>
  <c r="H758" i="3"/>
  <c r="K757" i="3"/>
  <c r="J757" i="3"/>
  <c r="I757" i="3"/>
  <c r="H757" i="3"/>
  <c r="K756" i="3"/>
  <c r="J756" i="3"/>
  <c r="I756" i="3"/>
  <c r="H756" i="3"/>
  <c r="K755" i="3"/>
  <c r="J755" i="3"/>
  <c r="I755" i="3"/>
  <c r="H755" i="3"/>
  <c r="K754" i="3"/>
  <c r="J754" i="3"/>
  <c r="I754" i="3"/>
  <c r="H754" i="3"/>
  <c r="K753" i="3"/>
  <c r="J753" i="3"/>
  <c r="I753" i="3"/>
  <c r="H753" i="3"/>
  <c r="K752" i="3"/>
  <c r="J752" i="3"/>
  <c r="I752" i="3"/>
  <c r="H752" i="3"/>
  <c r="K751" i="3"/>
  <c r="J751" i="3"/>
  <c r="I751" i="3"/>
  <c r="H751" i="3"/>
  <c r="K750" i="3"/>
  <c r="J750" i="3"/>
  <c r="I750" i="3"/>
  <c r="H750" i="3"/>
  <c r="K749" i="3"/>
  <c r="J749" i="3"/>
  <c r="I749" i="3"/>
  <c r="H749" i="3"/>
  <c r="K748" i="3"/>
  <c r="J748" i="3"/>
  <c r="I748" i="3"/>
  <c r="H748" i="3"/>
  <c r="K747" i="3"/>
  <c r="J747" i="3"/>
  <c r="I747" i="3"/>
  <c r="H747" i="3"/>
  <c r="K746" i="3"/>
  <c r="J746" i="3"/>
  <c r="I746" i="3"/>
  <c r="H746" i="3"/>
  <c r="K745" i="3"/>
  <c r="J745" i="3"/>
  <c r="I745" i="3"/>
  <c r="H745" i="3"/>
  <c r="K744" i="3"/>
  <c r="J744" i="3"/>
  <c r="I744" i="3"/>
  <c r="H744" i="3"/>
  <c r="K743" i="3"/>
  <c r="J743" i="3"/>
  <c r="I743" i="3"/>
  <c r="H743" i="3"/>
  <c r="K742" i="3"/>
  <c r="J742" i="3"/>
  <c r="I742" i="3"/>
  <c r="H742" i="3"/>
  <c r="K741" i="3"/>
  <c r="J741" i="3"/>
  <c r="I741" i="3"/>
  <c r="H741" i="3"/>
  <c r="K740" i="3"/>
  <c r="J740" i="3"/>
  <c r="I740" i="3"/>
  <c r="H740" i="3"/>
  <c r="K739" i="3"/>
  <c r="J739" i="3"/>
  <c r="I739" i="3"/>
  <c r="H739" i="3"/>
  <c r="K738" i="3"/>
  <c r="J738" i="3"/>
  <c r="I738" i="3"/>
  <c r="H738" i="3"/>
  <c r="K737" i="3"/>
  <c r="J737" i="3"/>
  <c r="I737" i="3"/>
  <c r="H737" i="3"/>
  <c r="K736" i="3"/>
  <c r="J736" i="3"/>
  <c r="I736" i="3"/>
  <c r="H736" i="3"/>
  <c r="K735" i="3"/>
  <c r="J735" i="3"/>
  <c r="I735" i="3"/>
  <c r="H735" i="3"/>
  <c r="K734" i="3"/>
  <c r="J734" i="3"/>
  <c r="I734" i="3"/>
  <c r="H734" i="3"/>
  <c r="K733" i="3"/>
  <c r="J733" i="3"/>
  <c r="I733" i="3"/>
  <c r="H733" i="3"/>
  <c r="K732" i="3"/>
  <c r="J732" i="3"/>
  <c r="I732" i="3"/>
  <c r="H732" i="3"/>
  <c r="K731" i="3"/>
  <c r="J731" i="3"/>
  <c r="I731" i="3"/>
  <c r="H731" i="3"/>
  <c r="K730" i="3"/>
  <c r="J730" i="3"/>
  <c r="I730" i="3"/>
  <c r="H730" i="3"/>
  <c r="K729" i="3"/>
  <c r="J729" i="3"/>
  <c r="I729" i="3"/>
  <c r="H729" i="3"/>
  <c r="K728" i="3"/>
  <c r="J728" i="3"/>
  <c r="I728" i="3"/>
  <c r="H728" i="3"/>
  <c r="K727" i="3"/>
  <c r="J727" i="3"/>
  <c r="I727" i="3"/>
  <c r="H727" i="3"/>
  <c r="K726" i="3"/>
  <c r="J726" i="3"/>
  <c r="I726" i="3"/>
  <c r="H726" i="3"/>
  <c r="K725" i="3"/>
  <c r="J725" i="3"/>
  <c r="I725" i="3"/>
  <c r="H725" i="3"/>
  <c r="K724" i="3"/>
  <c r="J724" i="3"/>
  <c r="I724" i="3"/>
  <c r="H724" i="3"/>
  <c r="K723" i="3"/>
  <c r="J723" i="3"/>
  <c r="I723" i="3"/>
  <c r="H723" i="3"/>
  <c r="K722" i="3"/>
  <c r="J722" i="3"/>
  <c r="I722" i="3"/>
  <c r="H722" i="3"/>
  <c r="K721" i="3"/>
  <c r="J721" i="3"/>
  <c r="I721" i="3"/>
  <c r="H721" i="3"/>
  <c r="K720" i="3"/>
  <c r="J720" i="3"/>
  <c r="I720" i="3"/>
  <c r="H720" i="3"/>
  <c r="K719" i="3"/>
  <c r="J719" i="3"/>
  <c r="I719" i="3"/>
  <c r="H719" i="3"/>
  <c r="K718" i="3"/>
  <c r="J718" i="3"/>
  <c r="I718" i="3"/>
  <c r="H718" i="3"/>
  <c r="K717" i="3"/>
  <c r="J717" i="3"/>
  <c r="I717" i="3"/>
  <c r="H717" i="3"/>
  <c r="K716" i="3"/>
  <c r="J716" i="3"/>
  <c r="I716" i="3"/>
  <c r="H716" i="3"/>
  <c r="K715" i="3"/>
  <c r="J715" i="3"/>
  <c r="I715" i="3"/>
  <c r="H715" i="3"/>
  <c r="K714" i="3"/>
  <c r="J714" i="3"/>
  <c r="I714" i="3"/>
  <c r="H714" i="3"/>
  <c r="K713" i="3"/>
  <c r="J713" i="3"/>
  <c r="I713" i="3"/>
  <c r="H713" i="3"/>
  <c r="K712" i="3"/>
  <c r="J712" i="3"/>
  <c r="I712" i="3"/>
  <c r="H712" i="3"/>
  <c r="K711" i="3"/>
  <c r="J711" i="3"/>
  <c r="I711" i="3"/>
  <c r="H711" i="3"/>
  <c r="K710" i="3"/>
  <c r="J710" i="3"/>
  <c r="I710" i="3"/>
  <c r="H710" i="3"/>
  <c r="K709" i="3"/>
  <c r="J709" i="3"/>
  <c r="I709" i="3"/>
  <c r="H709" i="3"/>
  <c r="K708" i="3"/>
  <c r="J708" i="3"/>
  <c r="I708" i="3"/>
  <c r="H708" i="3"/>
  <c r="K707" i="3"/>
  <c r="J707" i="3"/>
  <c r="I707" i="3"/>
  <c r="H707" i="3"/>
  <c r="K706" i="3"/>
  <c r="J706" i="3"/>
  <c r="I706" i="3"/>
  <c r="H706" i="3"/>
  <c r="K705" i="3"/>
  <c r="J705" i="3"/>
  <c r="I705" i="3"/>
  <c r="H705" i="3"/>
  <c r="K704" i="3"/>
  <c r="J704" i="3"/>
  <c r="I704" i="3"/>
  <c r="H704" i="3"/>
  <c r="K703" i="3"/>
  <c r="J703" i="3"/>
  <c r="I703" i="3"/>
  <c r="H703" i="3"/>
  <c r="K702" i="3"/>
  <c r="J702" i="3"/>
  <c r="I702" i="3"/>
  <c r="H702" i="3"/>
  <c r="K701" i="3"/>
  <c r="J701" i="3"/>
  <c r="I701" i="3"/>
  <c r="H701" i="3"/>
  <c r="K700" i="3"/>
  <c r="J700" i="3"/>
  <c r="I700" i="3"/>
  <c r="H700" i="3"/>
  <c r="K699" i="3"/>
  <c r="J699" i="3"/>
  <c r="I699" i="3"/>
  <c r="H699" i="3"/>
  <c r="K698" i="3"/>
  <c r="J698" i="3"/>
  <c r="I698" i="3"/>
  <c r="H698" i="3"/>
  <c r="K697" i="3"/>
  <c r="J697" i="3"/>
  <c r="I697" i="3"/>
  <c r="H697" i="3"/>
  <c r="K696" i="3"/>
  <c r="J696" i="3"/>
  <c r="I696" i="3"/>
  <c r="H696" i="3"/>
  <c r="K695" i="3"/>
  <c r="J695" i="3"/>
  <c r="I695" i="3"/>
  <c r="H695" i="3"/>
  <c r="K694" i="3"/>
  <c r="J694" i="3"/>
  <c r="I694" i="3"/>
  <c r="H694" i="3"/>
  <c r="K693" i="3"/>
  <c r="J693" i="3"/>
  <c r="I693" i="3"/>
  <c r="H693" i="3"/>
  <c r="K692" i="3"/>
  <c r="J692" i="3"/>
  <c r="I692" i="3"/>
  <c r="H692" i="3"/>
  <c r="K691" i="3"/>
  <c r="J691" i="3"/>
  <c r="I691" i="3"/>
  <c r="H691" i="3"/>
  <c r="K690" i="3"/>
  <c r="J690" i="3"/>
  <c r="I690" i="3"/>
  <c r="H690" i="3"/>
  <c r="K689" i="3"/>
  <c r="J689" i="3"/>
  <c r="I689" i="3"/>
  <c r="H689" i="3"/>
  <c r="K688" i="3"/>
  <c r="J688" i="3"/>
  <c r="I688" i="3"/>
  <c r="H688" i="3"/>
  <c r="K687" i="3"/>
  <c r="J687" i="3"/>
  <c r="I687" i="3"/>
  <c r="H687" i="3"/>
  <c r="K686" i="3"/>
  <c r="J686" i="3"/>
  <c r="I686" i="3"/>
  <c r="H686" i="3"/>
  <c r="K685" i="3"/>
  <c r="J685" i="3"/>
  <c r="I685" i="3"/>
  <c r="H685" i="3"/>
  <c r="K684" i="3"/>
  <c r="J684" i="3"/>
  <c r="I684" i="3"/>
  <c r="H684" i="3"/>
  <c r="K683" i="3"/>
  <c r="J683" i="3"/>
  <c r="I683" i="3"/>
  <c r="H683" i="3"/>
  <c r="K682" i="3"/>
  <c r="J682" i="3"/>
  <c r="I682" i="3"/>
  <c r="H682" i="3"/>
  <c r="K681" i="3"/>
  <c r="J681" i="3"/>
  <c r="I681" i="3"/>
  <c r="H681" i="3"/>
  <c r="K680" i="3"/>
  <c r="J680" i="3"/>
  <c r="I680" i="3"/>
  <c r="H680" i="3"/>
  <c r="K679" i="3"/>
  <c r="J679" i="3"/>
  <c r="I679" i="3"/>
  <c r="H679" i="3"/>
  <c r="K678" i="3"/>
  <c r="J678" i="3"/>
  <c r="I678" i="3"/>
  <c r="H678" i="3"/>
  <c r="K677" i="3"/>
  <c r="J677" i="3"/>
  <c r="I677" i="3"/>
  <c r="H677" i="3"/>
  <c r="K676" i="3"/>
  <c r="J676" i="3"/>
  <c r="I676" i="3"/>
  <c r="H676" i="3"/>
  <c r="K675" i="3"/>
  <c r="J675" i="3"/>
  <c r="I675" i="3"/>
  <c r="H675" i="3"/>
  <c r="K674" i="3"/>
  <c r="J674" i="3"/>
  <c r="I674" i="3"/>
  <c r="H674" i="3"/>
  <c r="K673" i="3"/>
  <c r="J673" i="3"/>
  <c r="I673" i="3"/>
  <c r="H673" i="3"/>
  <c r="K672" i="3"/>
  <c r="J672" i="3"/>
  <c r="I672" i="3"/>
  <c r="H672" i="3"/>
  <c r="K671" i="3"/>
  <c r="J671" i="3"/>
  <c r="I671" i="3"/>
  <c r="H671" i="3"/>
  <c r="K670" i="3"/>
  <c r="J670" i="3"/>
  <c r="I670" i="3"/>
  <c r="H670" i="3"/>
  <c r="K669" i="3"/>
  <c r="J669" i="3"/>
  <c r="I669" i="3"/>
  <c r="H669" i="3"/>
  <c r="K668" i="3"/>
  <c r="J668" i="3"/>
  <c r="I668" i="3"/>
  <c r="H668" i="3"/>
  <c r="K667" i="3"/>
  <c r="J667" i="3"/>
  <c r="I667" i="3"/>
  <c r="H667" i="3"/>
  <c r="K666" i="3"/>
  <c r="J666" i="3"/>
  <c r="I666" i="3"/>
  <c r="H666" i="3"/>
  <c r="K665" i="3"/>
  <c r="J665" i="3"/>
  <c r="I665" i="3"/>
  <c r="H665" i="3"/>
  <c r="K664" i="3"/>
  <c r="J664" i="3"/>
  <c r="I664" i="3"/>
  <c r="H664" i="3"/>
  <c r="K663" i="3"/>
  <c r="J663" i="3"/>
  <c r="I663" i="3"/>
  <c r="H663" i="3"/>
  <c r="K662" i="3"/>
  <c r="J662" i="3"/>
  <c r="I662" i="3"/>
  <c r="H662" i="3"/>
  <c r="K661" i="3"/>
  <c r="J661" i="3"/>
  <c r="I661" i="3"/>
  <c r="H661" i="3"/>
  <c r="K660" i="3"/>
  <c r="J660" i="3"/>
  <c r="I660" i="3"/>
  <c r="H660" i="3"/>
  <c r="K659" i="3"/>
  <c r="J659" i="3"/>
  <c r="I659" i="3"/>
  <c r="H659" i="3"/>
  <c r="K658" i="3"/>
  <c r="J658" i="3"/>
  <c r="I658" i="3"/>
  <c r="H658" i="3"/>
  <c r="K657" i="3"/>
  <c r="J657" i="3"/>
  <c r="I657" i="3"/>
  <c r="H657" i="3"/>
  <c r="K656" i="3"/>
  <c r="J656" i="3"/>
  <c r="I656" i="3"/>
  <c r="H656" i="3"/>
  <c r="K655" i="3"/>
  <c r="J655" i="3"/>
  <c r="I655" i="3"/>
  <c r="H655" i="3"/>
  <c r="K654" i="3"/>
  <c r="J654" i="3"/>
  <c r="I654" i="3"/>
  <c r="H654" i="3"/>
  <c r="K653" i="3"/>
  <c r="J653" i="3"/>
  <c r="I653" i="3"/>
  <c r="H653" i="3"/>
  <c r="K652" i="3"/>
  <c r="J652" i="3"/>
  <c r="I652" i="3"/>
  <c r="H652" i="3"/>
  <c r="K651" i="3"/>
  <c r="J651" i="3"/>
  <c r="I651" i="3"/>
  <c r="H651" i="3"/>
  <c r="K650" i="3"/>
  <c r="J650" i="3"/>
  <c r="I650" i="3"/>
  <c r="H650" i="3"/>
  <c r="K649" i="3"/>
  <c r="J649" i="3"/>
  <c r="I649" i="3"/>
  <c r="H649" i="3"/>
  <c r="K648" i="3"/>
  <c r="J648" i="3"/>
  <c r="I648" i="3"/>
  <c r="H648" i="3"/>
  <c r="K647" i="3"/>
  <c r="J647" i="3"/>
  <c r="I647" i="3"/>
  <c r="H647" i="3"/>
  <c r="K646" i="3"/>
  <c r="J646" i="3"/>
  <c r="I646" i="3"/>
  <c r="H646" i="3"/>
  <c r="K645" i="3"/>
  <c r="J645" i="3"/>
  <c r="I645" i="3"/>
  <c r="H645" i="3"/>
  <c r="K644" i="3"/>
  <c r="J644" i="3"/>
  <c r="I644" i="3"/>
  <c r="H644" i="3"/>
  <c r="K643" i="3"/>
  <c r="J643" i="3"/>
  <c r="I643" i="3"/>
  <c r="H643" i="3"/>
  <c r="K642" i="3"/>
  <c r="J642" i="3"/>
  <c r="I642" i="3"/>
  <c r="H642" i="3"/>
  <c r="K641" i="3"/>
  <c r="J641" i="3"/>
  <c r="I641" i="3"/>
  <c r="H641" i="3"/>
  <c r="K640" i="3"/>
  <c r="J640" i="3"/>
  <c r="I640" i="3"/>
  <c r="H640" i="3"/>
  <c r="K639" i="3"/>
  <c r="J639" i="3"/>
  <c r="I639" i="3"/>
  <c r="H639" i="3"/>
  <c r="K638" i="3"/>
  <c r="J638" i="3"/>
  <c r="I638" i="3"/>
  <c r="H638" i="3"/>
  <c r="K637" i="3"/>
  <c r="J637" i="3"/>
  <c r="I637" i="3"/>
  <c r="H637" i="3"/>
  <c r="K636" i="3"/>
  <c r="J636" i="3"/>
  <c r="I636" i="3"/>
  <c r="H636" i="3"/>
  <c r="K635" i="3"/>
  <c r="J635" i="3"/>
  <c r="I635" i="3"/>
  <c r="H635" i="3"/>
  <c r="K634" i="3"/>
  <c r="J634" i="3"/>
  <c r="I634" i="3"/>
  <c r="H634" i="3"/>
  <c r="K633" i="3"/>
  <c r="J633" i="3"/>
  <c r="I633" i="3"/>
  <c r="H633" i="3"/>
  <c r="K632" i="3"/>
  <c r="J632" i="3"/>
  <c r="I632" i="3"/>
  <c r="H632" i="3"/>
  <c r="K631" i="3"/>
  <c r="J631" i="3"/>
  <c r="I631" i="3"/>
  <c r="H631" i="3"/>
  <c r="K630" i="3"/>
  <c r="J630" i="3"/>
  <c r="I630" i="3"/>
  <c r="H630" i="3"/>
  <c r="K629" i="3"/>
  <c r="J629" i="3"/>
  <c r="I629" i="3"/>
  <c r="H629" i="3"/>
  <c r="K628" i="3"/>
  <c r="J628" i="3"/>
  <c r="I628" i="3"/>
  <c r="H628" i="3"/>
  <c r="K627" i="3"/>
  <c r="J627" i="3"/>
  <c r="I627" i="3"/>
  <c r="H627" i="3"/>
  <c r="K626" i="3"/>
  <c r="J626" i="3"/>
  <c r="I626" i="3"/>
  <c r="H626" i="3"/>
  <c r="K625" i="3"/>
  <c r="J625" i="3"/>
  <c r="I625" i="3"/>
  <c r="H625" i="3"/>
  <c r="K624" i="3"/>
  <c r="J624" i="3"/>
  <c r="I624" i="3"/>
  <c r="H624" i="3"/>
  <c r="K623" i="3"/>
  <c r="J623" i="3"/>
  <c r="I623" i="3"/>
  <c r="H623" i="3"/>
  <c r="K622" i="3"/>
  <c r="J622" i="3"/>
  <c r="I622" i="3"/>
  <c r="H622" i="3"/>
  <c r="K621" i="3"/>
  <c r="J621" i="3"/>
  <c r="I621" i="3"/>
  <c r="H621" i="3"/>
  <c r="K620" i="3"/>
  <c r="J620" i="3"/>
  <c r="I620" i="3"/>
  <c r="H620" i="3"/>
  <c r="K619" i="3"/>
  <c r="J619" i="3"/>
  <c r="I619" i="3"/>
  <c r="H619" i="3"/>
  <c r="K618" i="3"/>
  <c r="J618" i="3"/>
  <c r="I618" i="3"/>
  <c r="H618" i="3"/>
  <c r="K617" i="3"/>
  <c r="J617" i="3"/>
  <c r="I617" i="3"/>
  <c r="H617" i="3"/>
  <c r="K616" i="3"/>
  <c r="J616" i="3"/>
  <c r="I616" i="3"/>
  <c r="H616" i="3"/>
  <c r="K615" i="3"/>
  <c r="J615" i="3"/>
  <c r="I615" i="3"/>
  <c r="H615" i="3"/>
  <c r="K614" i="3"/>
  <c r="J614" i="3"/>
  <c r="I614" i="3"/>
  <c r="H614" i="3"/>
  <c r="K613" i="3"/>
  <c r="J613" i="3"/>
  <c r="I613" i="3"/>
  <c r="H613" i="3"/>
  <c r="K612" i="3"/>
  <c r="J612" i="3"/>
  <c r="I612" i="3"/>
  <c r="H612" i="3"/>
  <c r="K611" i="3"/>
  <c r="J611" i="3"/>
  <c r="I611" i="3"/>
  <c r="H611" i="3"/>
  <c r="K610" i="3"/>
  <c r="J610" i="3"/>
  <c r="I610" i="3"/>
  <c r="H610" i="3"/>
  <c r="K609" i="3"/>
  <c r="J609" i="3"/>
  <c r="I609" i="3"/>
  <c r="H609" i="3"/>
  <c r="K608" i="3"/>
  <c r="J608" i="3"/>
  <c r="I608" i="3"/>
  <c r="H608" i="3"/>
  <c r="K607" i="3"/>
  <c r="J607" i="3"/>
  <c r="I607" i="3"/>
  <c r="H607" i="3"/>
  <c r="K606" i="3"/>
  <c r="J606" i="3"/>
  <c r="I606" i="3"/>
  <c r="H606" i="3"/>
  <c r="K605" i="3"/>
  <c r="J605" i="3"/>
  <c r="I605" i="3"/>
  <c r="H605" i="3"/>
  <c r="K604" i="3"/>
  <c r="J604" i="3"/>
  <c r="I604" i="3"/>
  <c r="H604" i="3"/>
  <c r="K603" i="3"/>
  <c r="J603" i="3"/>
  <c r="I603" i="3"/>
  <c r="H603" i="3"/>
  <c r="K602" i="3"/>
  <c r="J602" i="3"/>
  <c r="I602" i="3"/>
  <c r="H602" i="3"/>
  <c r="K601" i="3"/>
  <c r="J601" i="3"/>
  <c r="I601" i="3"/>
  <c r="H601" i="3"/>
  <c r="K600" i="3"/>
  <c r="J600" i="3"/>
  <c r="I600" i="3"/>
  <c r="H600" i="3"/>
  <c r="K599" i="3"/>
  <c r="J599" i="3"/>
  <c r="I599" i="3"/>
  <c r="H599" i="3"/>
  <c r="K598" i="3"/>
  <c r="J598" i="3"/>
  <c r="I598" i="3"/>
  <c r="H598" i="3"/>
  <c r="K597" i="3"/>
  <c r="J597" i="3"/>
  <c r="I597" i="3"/>
  <c r="H597" i="3"/>
  <c r="K596" i="3"/>
  <c r="J596" i="3"/>
  <c r="I596" i="3"/>
  <c r="H596" i="3"/>
  <c r="K595" i="3"/>
  <c r="J595" i="3"/>
  <c r="I595" i="3"/>
  <c r="H595" i="3"/>
  <c r="K594" i="3"/>
  <c r="J594" i="3"/>
  <c r="I594" i="3"/>
  <c r="H594" i="3"/>
  <c r="K593" i="3"/>
  <c r="J593" i="3"/>
  <c r="I593" i="3"/>
  <c r="H593" i="3"/>
  <c r="K592" i="3"/>
  <c r="J592" i="3"/>
  <c r="I592" i="3"/>
  <c r="H592" i="3"/>
  <c r="K591" i="3"/>
  <c r="J591" i="3"/>
  <c r="I591" i="3"/>
  <c r="H591" i="3"/>
  <c r="K590" i="3"/>
  <c r="J590" i="3"/>
  <c r="I590" i="3"/>
  <c r="H590" i="3"/>
  <c r="K589" i="3"/>
  <c r="J589" i="3"/>
  <c r="I589" i="3"/>
  <c r="H589" i="3"/>
  <c r="K588" i="3"/>
  <c r="J588" i="3"/>
  <c r="I588" i="3"/>
  <c r="H588" i="3"/>
  <c r="K587" i="3"/>
  <c r="J587" i="3"/>
  <c r="I587" i="3"/>
  <c r="H587" i="3"/>
  <c r="K586" i="3"/>
  <c r="J586" i="3"/>
  <c r="I586" i="3"/>
  <c r="H586" i="3"/>
  <c r="K585" i="3"/>
  <c r="J585" i="3"/>
  <c r="I585" i="3"/>
  <c r="H585" i="3"/>
  <c r="K584" i="3"/>
  <c r="J584" i="3"/>
  <c r="I584" i="3"/>
  <c r="H584" i="3"/>
  <c r="K583" i="3"/>
  <c r="J583" i="3"/>
  <c r="I583" i="3"/>
  <c r="H583" i="3"/>
  <c r="K582" i="3"/>
  <c r="J582" i="3"/>
  <c r="I582" i="3"/>
  <c r="H582" i="3"/>
  <c r="K581" i="3"/>
  <c r="J581" i="3"/>
  <c r="I581" i="3"/>
  <c r="H581" i="3"/>
  <c r="K580" i="3"/>
  <c r="J580" i="3"/>
  <c r="I580" i="3"/>
  <c r="H580" i="3"/>
  <c r="K579" i="3"/>
  <c r="J579" i="3"/>
  <c r="I579" i="3"/>
  <c r="H579" i="3"/>
  <c r="K578" i="3"/>
  <c r="J578" i="3"/>
  <c r="I578" i="3"/>
  <c r="H578" i="3"/>
  <c r="K577" i="3"/>
  <c r="J577" i="3"/>
  <c r="I577" i="3"/>
  <c r="H577" i="3"/>
  <c r="K576" i="3"/>
  <c r="J576" i="3"/>
  <c r="I576" i="3"/>
  <c r="H576" i="3"/>
  <c r="K575" i="3"/>
  <c r="J575" i="3"/>
  <c r="I575" i="3"/>
  <c r="H575" i="3"/>
  <c r="K574" i="3"/>
  <c r="J574" i="3"/>
  <c r="I574" i="3"/>
  <c r="H574" i="3"/>
  <c r="K573" i="3"/>
  <c r="J573" i="3"/>
  <c r="I573" i="3"/>
  <c r="H573" i="3"/>
  <c r="K572" i="3"/>
  <c r="J572" i="3"/>
  <c r="I572" i="3"/>
  <c r="H572" i="3"/>
  <c r="K571" i="3"/>
  <c r="J571" i="3"/>
  <c r="I571" i="3"/>
  <c r="H571" i="3"/>
  <c r="K570" i="3"/>
  <c r="J570" i="3"/>
  <c r="I570" i="3"/>
  <c r="H570" i="3"/>
  <c r="K569" i="3"/>
  <c r="J569" i="3"/>
  <c r="I569" i="3"/>
  <c r="H569" i="3"/>
  <c r="K568" i="3"/>
  <c r="J568" i="3"/>
  <c r="I568" i="3"/>
  <c r="H568" i="3"/>
  <c r="K567" i="3"/>
  <c r="J567" i="3"/>
  <c r="I567" i="3"/>
  <c r="H567" i="3"/>
  <c r="K566" i="3"/>
  <c r="J566" i="3"/>
  <c r="I566" i="3"/>
  <c r="H566" i="3"/>
  <c r="K565" i="3"/>
  <c r="J565" i="3"/>
  <c r="I565" i="3"/>
  <c r="H565" i="3"/>
  <c r="K564" i="3"/>
  <c r="J564" i="3"/>
  <c r="I564" i="3"/>
  <c r="H564" i="3"/>
  <c r="K563" i="3"/>
  <c r="J563" i="3"/>
  <c r="I563" i="3"/>
  <c r="H563" i="3"/>
  <c r="K562" i="3"/>
  <c r="J562" i="3"/>
  <c r="I562" i="3"/>
  <c r="H562" i="3"/>
  <c r="K561" i="3"/>
  <c r="J561" i="3"/>
  <c r="I561" i="3"/>
  <c r="H561" i="3"/>
  <c r="K560" i="3"/>
  <c r="J560" i="3"/>
  <c r="I560" i="3"/>
  <c r="H560" i="3"/>
  <c r="K559" i="3"/>
  <c r="J559" i="3"/>
  <c r="I559" i="3"/>
  <c r="H559" i="3"/>
  <c r="K558" i="3"/>
  <c r="J558" i="3"/>
  <c r="I558" i="3"/>
  <c r="H558" i="3"/>
  <c r="K557" i="3"/>
  <c r="J557" i="3"/>
  <c r="I557" i="3"/>
  <c r="H557" i="3"/>
  <c r="K556" i="3"/>
  <c r="J556" i="3"/>
  <c r="I556" i="3"/>
  <c r="H556" i="3"/>
  <c r="K555" i="3"/>
  <c r="J555" i="3"/>
  <c r="I555" i="3"/>
  <c r="H555" i="3"/>
  <c r="K554" i="3"/>
  <c r="J554" i="3"/>
  <c r="I554" i="3"/>
  <c r="H554" i="3"/>
  <c r="K553" i="3"/>
  <c r="J553" i="3"/>
  <c r="I553" i="3"/>
  <c r="H553" i="3"/>
  <c r="K552" i="3"/>
  <c r="J552" i="3"/>
  <c r="I552" i="3"/>
  <c r="H552" i="3"/>
  <c r="K551" i="3"/>
  <c r="J551" i="3"/>
  <c r="I551" i="3"/>
  <c r="H551" i="3"/>
  <c r="K550" i="3"/>
  <c r="J550" i="3"/>
  <c r="I550" i="3"/>
  <c r="H550" i="3"/>
  <c r="K549" i="3"/>
  <c r="J549" i="3"/>
  <c r="I549" i="3"/>
  <c r="H549" i="3"/>
  <c r="K548" i="3"/>
  <c r="J548" i="3"/>
  <c r="I548" i="3"/>
  <c r="H548" i="3"/>
  <c r="K547" i="3"/>
  <c r="J547" i="3"/>
  <c r="I547" i="3"/>
  <c r="H547" i="3"/>
  <c r="K546" i="3"/>
  <c r="J546" i="3"/>
  <c r="I546" i="3"/>
  <c r="H546" i="3"/>
  <c r="K545" i="3"/>
  <c r="J545" i="3"/>
  <c r="I545" i="3"/>
  <c r="H545" i="3"/>
  <c r="K544" i="3"/>
  <c r="J544" i="3"/>
  <c r="I544" i="3"/>
  <c r="H544" i="3"/>
  <c r="K543" i="3"/>
  <c r="J543" i="3"/>
  <c r="I543" i="3"/>
  <c r="H543" i="3"/>
  <c r="K542" i="3"/>
  <c r="J542" i="3"/>
  <c r="I542" i="3"/>
  <c r="H542" i="3"/>
  <c r="K541" i="3"/>
  <c r="J541" i="3"/>
  <c r="I541" i="3"/>
  <c r="H541" i="3"/>
  <c r="K540" i="3"/>
  <c r="J540" i="3"/>
  <c r="I540" i="3"/>
  <c r="H540" i="3"/>
  <c r="K539" i="3"/>
  <c r="J539" i="3"/>
  <c r="I539" i="3"/>
  <c r="H539" i="3"/>
  <c r="K538" i="3"/>
  <c r="J538" i="3"/>
  <c r="I538" i="3"/>
  <c r="H538" i="3"/>
  <c r="K537" i="3"/>
  <c r="J537" i="3"/>
  <c r="I537" i="3"/>
  <c r="H537" i="3"/>
  <c r="K536" i="3"/>
  <c r="J536" i="3"/>
  <c r="I536" i="3"/>
  <c r="H536" i="3"/>
  <c r="K535" i="3"/>
  <c r="J535" i="3"/>
  <c r="I535" i="3"/>
  <c r="H535" i="3"/>
  <c r="K534" i="3"/>
  <c r="J534" i="3"/>
  <c r="I534" i="3"/>
  <c r="H534" i="3"/>
  <c r="K533" i="3"/>
  <c r="J533" i="3"/>
  <c r="I533" i="3"/>
  <c r="H533" i="3"/>
  <c r="K532" i="3"/>
  <c r="J532" i="3"/>
  <c r="I532" i="3"/>
  <c r="H532" i="3"/>
  <c r="K531" i="3"/>
  <c r="J531" i="3"/>
  <c r="I531" i="3"/>
  <c r="H531" i="3"/>
  <c r="K530" i="3"/>
  <c r="J530" i="3"/>
  <c r="I530" i="3"/>
  <c r="H530" i="3"/>
  <c r="K529" i="3"/>
  <c r="J529" i="3"/>
  <c r="I529" i="3"/>
  <c r="H529" i="3"/>
  <c r="K528" i="3"/>
  <c r="J528" i="3"/>
  <c r="I528" i="3"/>
  <c r="H528" i="3"/>
  <c r="K527" i="3"/>
  <c r="J527" i="3"/>
  <c r="I527" i="3"/>
  <c r="H527" i="3"/>
  <c r="K526" i="3"/>
  <c r="J526" i="3"/>
  <c r="I526" i="3"/>
  <c r="H526" i="3"/>
  <c r="K525" i="3"/>
  <c r="J525" i="3"/>
  <c r="I525" i="3"/>
  <c r="H525" i="3"/>
  <c r="K524" i="3"/>
  <c r="J524" i="3"/>
  <c r="I524" i="3"/>
  <c r="H524" i="3"/>
  <c r="K523" i="3"/>
  <c r="J523" i="3"/>
  <c r="I523" i="3"/>
  <c r="H523" i="3"/>
  <c r="K522" i="3"/>
  <c r="J522" i="3"/>
  <c r="I522" i="3"/>
  <c r="H522" i="3"/>
  <c r="K521" i="3"/>
  <c r="J521" i="3"/>
  <c r="I521" i="3"/>
  <c r="H521" i="3"/>
  <c r="K520" i="3"/>
  <c r="J520" i="3"/>
  <c r="I520" i="3"/>
  <c r="H520" i="3"/>
  <c r="K519" i="3"/>
  <c r="J519" i="3"/>
  <c r="I519" i="3"/>
  <c r="H519" i="3"/>
  <c r="K518" i="3"/>
  <c r="J518" i="3"/>
  <c r="I518" i="3"/>
  <c r="H518" i="3"/>
  <c r="K517" i="3"/>
  <c r="J517" i="3"/>
  <c r="I517" i="3"/>
  <c r="H517" i="3"/>
  <c r="K516" i="3"/>
  <c r="J516" i="3"/>
  <c r="I516" i="3"/>
  <c r="H516" i="3"/>
  <c r="K515" i="3"/>
  <c r="J515" i="3"/>
  <c r="I515" i="3"/>
  <c r="H515" i="3"/>
  <c r="K514" i="3"/>
  <c r="J514" i="3"/>
  <c r="I514" i="3"/>
  <c r="H514" i="3"/>
  <c r="K513" i="3"/>
  <c r="J513" i="3"/>
  <c r="I513" i="3"/>
  <c r="H513" i="3"/>
  <c r="K512" i="3"/>
  <c r="J512" i="3"/>
  <c r="I512" i="3"/>
  <c r="H512" i="3"/>
  <c r="K511" i="3"/>
  <c r="J511" i="3"/>
  <c r="I511" i="3"/>
  <c r="H511" i="3"/>
  <c r="K510" i="3"/>
  <c r="J510" i="3"/>
  <c r="I510" i="3"/>
  <c r="H510" i="3"/>
  <c r="K509" i="3"/>
  <c r="J509" i="3"/>
  <c r="I509" i="3"/>
  <c r="H509" i="3"/>
  <c r="K508" i="3"/>
  <c r="J508" i="3"/>
  <c r="I508" i="3"/>
  <c r="H508" i="3"/>
  <c r="K507" i="3"/>
  <c r="J507" i="3"/>
  <c r="I507" i="3"/>
  <c r="H507" i="3"/>
  <c r="K506" i="3"/>
  <c r="J506" i="3"/>
  <c r="I506" i="3"/>
  <c r="H506" i="3"/>
  <c r="K505" i="3"/>
  <c r="J505" i="3"/>
  <c r="I505" i="3"/>
  <c r="H505" i="3"/>
  <c r="K504" i="3"/>
  <c r="J504" i="3"/>
  <c r="I504" i="3"/>
  <c r="H504" i="3"/>
  <c r="K503" i="3"/>
  <c r="J503" i="3"/>
  <c r="I503" i="3"/>
  <c r="H503" i="3"/>
  <c r="K502" i="3"/>
  <c r="J502" i="3"/>
  <c r="I502" i="3"/>
  <c r="H502" i="3"/>
  <c r="K501" i="3"/>
  <c r="J501" i="3"/>
  <c r="I501" i="3"/>
  <c r="H501" i="3"/>
  <c r="K500" i="3"/>
  <c r="J500" i="3"/>
  <c r="I500" i="3"/>
  <c r="H500" i="3"/>
  <c r="K499" i="3"/>
  <c r="J499" i="3"/>
  <c r="I499" i="3"/>
  <c r="H499" i="3"/>
  <c r="K498" i="3"/>
  <c r="J498" i="3"/>
  <c r="I498" i="3"/>
  <c r="H498" i="3"/>
  <c r="K497" i="3"/>
  <c r="J497" i="3"/>
  <c r="I497" i="3"/>
  <c r="H497" i="3"/>
  <c r="K496" i="3"/>
  <c r="J496" i="3"/>
  <c r="I496" i="3"/>
  <c r="H496" i="3"/>
  <c r="K495" i="3"/>
  <c r="J495" i="3"/>
  <c r="I495" i="3"/>
  <c r="H495" i="3"/>
  <c r="K494" i="3"/>
  <c r="J494" i="3"/>
  <c r="I494" i="3"/>
  <c r="H494" i="3"/>
  <c r="K493" i="3"/>
  <c r="J493" i="3"/>
  <c r="I493" i="3"/>
  <c r="H493" i="3"/>
  <c r="K492" i="3"/>
  <c r="J492" i="3"/>
  <c r="I492" i="3"/>
  <c r="H492" i="3"/>
  <c r="K491" i="3"/>
  <c r="J491" i="3"/>
  <c r="I491" i="3"/>
  <c r="H491" i="3"/>
  <c r="K490" i="3"/>
  <c r="J490" i="3"/>
  <c r="I490" i="3"/>
  <c r="H490" i="3"/>
  <c r="K489" i="3"/>
  <c r="J489" i="3"/>
  <c r="I489" i="3"/>
  <c r="H489" i="3"/>
  <c r="K488" i="3"/>
  <c r="J488" i="3"/>
  <c r="I488" i="3"/>
  <c r="H488" i="3"/>
  <c r="K487" i="3"/>
  <c r="J487" i="3"/>
  <c r="I487" i="3"/>
  <c r="H487" i="3"/>
  <c r="K486" i="3"/>
  <c r="J486" i="3"/>
  <c r="I486" i="3"/>
  <c r="H486" i="3"/>
  <c r="K485" i="3"/>
  <c r="J485" i="3"/>
  <c r="I485" i="3"/>
  <c r="H485" i="3"/>
  <c r="K484" i="3"/>
  <c r="J484" i="3"/>
  <c r="I484" i="3"/>
  <c r="H484" i="3"/>
  <c r="K483" i="3"/>
  <c r="J483" i="3"/>
  <c r="I483" i="3"/>
  <c r="H483" i="3"/>
  <c r="K482" i="3"/>
  <c r="J482" i="3"/>
  <c r="I482" i="3"/>
  <c r="H482" i="3"/>
  <c r="K481" i="3"/>
  <c r="J481" i="3"/>
  <c r="I481" i="3"/>
  <c r="H481" i="3"/>
  <c r="K480" i="3"/>
  <c r="J480" i="3"/>
  <c r="I480" i="3"/>
  <c r="H480" i="3"/>
  <c r="K479" i="3"/>
  <c r="J479" i="3"/>
  <c r="I479" i="3"/>
  <c r="H479" i="3"/>
  <c r="K478" i="3"/>
  <c r="J478" i="3"/>
  <c r="I478" i="3"/>
  <c r="H478" i="3"/>
  <c r="K477" i="3"/>
  <c r="J477" i="3"/>
  <c r="I477" i="3"/>
  <c r="H477" i="3"/>
  <c r="K476" i="3"/>
  <c r="J476" i="3"/>
  <c r="I476" i="3"/>
  <c r="H476" i="3"/>
  <c r="K475" i="3"/>
  <c r="J475" i="3"/>
  <c r="I475" i="3"/>
  <c r="H475" i="3"/>
  <c r="K474" i="3"/>
  <c r="J474" i="3"/>
  <c r="I474" i="3"/>
  <c r="H474" i="3"/>
  <c r="K473" i="3"/>
  <c r="J473" i="3"/>
  <c r="I473" i="3"/>
  <c r="H473" i="3"/>
  <c r="K472" i="3"/>
  <c r="J472" i="3"/>
  <c r="I472" i="3"/>
  <c r="H472" i="3"/>
  <c r="K471" i="3"/>
  <c r="J471" i="3"/>
  <c r="I471" i="3"/>
  <c r="H471" i="3"/>
  <c r="K470" i="3"/>
  <c r="J470" i="3"/>
  <c r="I470" i="3"/>
  <c r="H470" i="3"/>
  <c r="K469" i="3"/>
  <c r="J469" i="3"/>
  <c r="I469" i="3"/>
  <c r="H469" i="3"/>
  <c r="K468" i="3"/>
  <c r="J468" i="3"/>
  <c r="I468" i="3"/>
  <c r="H468" i="3"/>
  <c r="K467" i="3"/>
  <c r="J467" i="3"/>
  <c r="I467" i="3"/>
  <c r="H467" i="3"/>
  <c r="K466" i="3"/>
  <c r="J466" i="3"/>
  <c r="I466" i="3"/>
  <c r="H466" i="3"/>
  <c r="K465" i="3"/>
  <c r="J465" i="3"/>
  <c r="I465" i="3"/>
  <c r="H465" i="3"/>
  <c r="K464" i="3"/>
  <c r="J464" i="3"/>
  <c r="I464" i="3"/>
  <c r="H464" i="3"/>
  <c r="K463" i="3"/>
  <c r="J463" i="3"/>
  <c r="I463" i="3"/>
  <c r="H463" i="3"/>
  <c r="K462" i="3"/>
  <c r="J462" i="3"/>
  <c r="I462" i="3"/>
  <c r="H462" i="3"/>
  <c r="K461" i="3"/>
  <c r="J461" i="3"/>
  <c r="I461" i="3"/>
  <c r="H461" i="3"/>
  <c r="K460" i="3"/>
  <c r="J460" i="3"/>
  <c r="I460" i="3"/>
  <c r="H460" i="3"/>
  <c r="K459" i="3"/>
  <c r="J459" i="3"/>
  <c r="I459" i="3"/>
  <c r="H459" i="3"/>
  <c r="K458" i="3"/>
  <c r="J458" i="3"/>
  <c r="I458" i="3"/>
  <c r="H458" i="3"/>
  <c r="K457" i="3"/>
  <c r="J457" i="3"/>
  <c r="I457" i="3"/>
  <c r="H457" i="3"/>
  <c r="K456" i="3"/>
  <c r="J456" i="3"/>
  <c r="I456" i="3"/>
  <c r="H456" i="3"/>
  <c r="K455" i="3"/>
  <c r="J455" i="3"/>
  <c r="I455" i="3"/>
  <c r="H455" i="3"/>
  <c r="K454" i="3"/>
  <c r="J454" i="3"/>
  <c r="I454" i="3"/>
  <c r="H454" i="3"/>
  <c r="K453" i="3"/>
  <c r="J453" i="3"/>
  <c r="I453" i="3"/>
  <c r="H453" i="3"/>
  <c r="K452" i="3"/>
  <c r="J452" i="3"/>
  <c r="I452" i="3"/>
  <c r="H452" i="3"/>
  <c r="K451" i="3"/>
  <c r="J451" i="3"/>
  <c r="I451" i="3"/>
  <c r="H451" i="3"/>
  <c r="K450" i="3"/>
  <c r="J450" i="3"/>
  <c r="I450" i="3"/>
  <c r="H450" i="3"/>
  <c r="K449" i="3"/>
  <c r="J449" i="3"/>
  <c r="I449" i="3"/>
  <c r="H449" i="3"/>
  <c r="K448" i="3"/>
  <c r="J448" i="3"/>
  <c r="I448" i="3"/>
  <c r="H448" i="3"/>
  <c r="K447" i="3"/>
  <c r="J447" i="3"/>
  <c r="I447" i="3"/>
  <c r="H447" i="3"/>
  <c r="K446" i="3"/>
  <c r="J446" i="3"/>
  <c r="I446" i="3"/>
  <c r="H446" i="3"/>
  <c r="K445" i="3"/>
  <c r="J445" i="3"/>
  <c r="I445" i="3"/>
  <c r="H445" i="3"/>
  <c r="K444" i="3"/>
  <c r="J444" i="3"/>
  <c r="I444" i="3"/>
  <c r="H444" i="3"/>
  <c r="K443" i="3"/>
  <c r="J443" i="3"/>
  <c r="I443" i="3"/>
  <c r="H443" i="3"/>
  <c r="K442" i="3"/>
  <c r="J442" i="3"/>
  <c r="I442" i="3"/>
  <c r="H442" i="3"/>
  <c r="K441" i="3"/>
  <c r="J441" i="3"/>
  <c r="I441" i="3"/>
  <c r="H441" i="3"/>
  <c r="K440" i="3"/>
  <c r="J440" i="3"/>
  <c r="I440" i="3"/>
  <c r="H440" i="3"/>
  <c r="K439" i="3"/>
  <c r="J439" i="3"/>
  <c r="I439" i="3"/>
  <c r="H439" i="3"/>
  <c r="K438" i="3"/>
  <c r="J438" i="3"/>
  <c r="I438" i="3"/>
  <c r="H438" i="3"/>
  <c r="K437" i="3"/>
  <c r="J437" i="3"/>
  <c r="I437" i="3"/>
  <c r="H437" i="3"/>
  <c r="K436" i="3"/>
  <c r="J436" i="3"/>
  <c r="I436" i="3"/>
  <c r="H436" i="3"/>
  <c r="K435" i="3"/>
  <c r="J435" i="3"/>
  <c r="I435" i="3"/>
  <c r="H435" i="3"/>
  <c r="K434" i="3"/>
  <c r="J434" i="3"/>
  <c r="I434" i="3"/>
  <c r="H434" i="3"/>
  <c r="K433" i="3"/>
  <c r="J433" i="3"/>
  <c r="I433" i="3"/>
  <c r="H433" i="3"/>
  <c r="K432" i="3"/>
  <c r="J432" i="3"/>
  <c r="I432" i="3"/>
  <c r="H432" i="3"/>
  <c r="K431" i="3"/>
  <c r="J431" i="3"/>
  <c r="I431" i="3"/>
  <c r="H431" i="3"/>
  <c r="K430" i="3"/>
  <c r="J430" i="3"/>
  <c r="I430" i="3"/>
  <c r="H430" i="3"/>
  <c r="K429" i="3"/>
  <c r="J429" i="3"/>
  <c r="I429" i="3"/>
  <c r="H429" i="3"/>
  <c r="K428" i="3"/>
  <c r="J428" i="3"/>
  <c r="I428" i="3"/>
  <c r="H428" i="3"/>
  <c r="K427" i="3"/>
  <c r="J427" i="3"/>
  <c r="I427" i="3"/>
  <c r="H427" i="3"/>
  <c r="K426" i="3"/>
  <c r="J426" i="3"/>
  <c r="I426" i="3"/>
  <c r="H426" i="3"/>
  <c r="K425" i="3"/>
  <c r="J425" i="3"/>
  <c r="I425" i="3"/>
  <c r="H425" i="3"/>
  <c r="K424" i="3"/>
  <c r="J424" i="3"/>
  <c r="I424" i="3"/>
  <c r="H424" i="3"/>
  <c r="K423" i="3"/>
  <c r="J423" i="3"/>
  <c r="I423" i="3"/>
  <c r="H423" i="3"/>
  <c r="K422" i="3"/>
  <c r="J422" i="3"/>
  <c r="I422" i="3"/>
  <c r="H422" i="3"/>
  <c r="K421" i="3"/>
  <c r="J421" i="3"/>
  <c r="I421" i="3"/>
  <c r="H421" i="3"/>
  <c r="K420" i="3"/>
  <c r="J420" i="3"/>
  <c r="I420" i="3"/>
  <c r="H420" i="3"/>
  <c r="K419" i="3"/>
  <c r="J419" i="3"/>
  <c r="I419" i="3"/>
  <c r="H419" i="3"/>
  <c r="K418" i="3"/>
  <c r="J418" i="3"/>
  <c r="I418" i="3"/>
  <c r="H418" i="3"/>
  <c r="K417" i="3"/>
  <c r="J417" i="3"/>
  <c r="I417" i="3"/>
  <c r="H417" i="3"/>
  <c r="K416" i="3"/>
  <c r="J416" i="3"/>
  <c r="I416" i="3"/>
  <c r="H416" i="3"/>
  <c r="K415" i="3"/>
  <c r="J415" i="3"/>
  <c r="I415" i="3"/>
  <c r="H415" i="3"/>
  <c r="K414" i="3"/>
  <c r="J414" i="3"/>
  <c r="I414" i="3"/>
  <c r="H414" i="3"/>
  <c r="K413" i="3"/>
  <c r="J413" i="3"/>
  <c r="I413" i="3"/>
  <c r="H413" i="3"/>
  <c r="K412" i="3"/>
  <c r="J412" i="3"/>
  <c r="I412" i="3"/>
  <c r="H412" i="3"/>
  <c r="K411" i="3"/>
  <c r="J411" i="3"/>
  <c r="I411" i="3"/>
  <c r="H411" i="3"/>
  <c r="K410" i="3"/>
  <c r="J410" i="3"/>
  <c r="I410" i="3"/>
  <c r="H410" i="3"/>
  <c r="K409" i="3"/>
  <c r="J409" i="3"/>
  <c r="I409" i="3"/>
  <c r="H409" i="3"/>
  <c r="K408" i="3"/>
  <c r="J408" i="3"/>
  <c r="I408" i="3"/>
  <c r="H408" i="3"/>
  <c r="K407" i="3"/>
  <c r="J407" i="3"/>
  <c r="I407" i="3"/>
  <c r="H407" i="3"/>
  <c r="K406" i="3"/>
  <c r="J406" i="3"/>
  <c r="I406" i="3"/>
  <c r="H406" i="3"/>
  <c r="K405" i="3"/>
  <c r="J405" i="3"/>
  <c r="I405" i="3"/>
  <c r="H405" i="3"/>
  <c r="K404" i="3"/>
  <c r="J404" i="3"/>
  <c r="I404" i="3"/>
  <c r="H404" i="3"/>
  <c r="K403" i="3"/>
  <c r="J403" i="3"/>
  <c r="I403" i="3"/>
  <c r="H403" i="3"/>
  <c r="K402" i="3"/>
  <c r="J402" i="3"/>
  <c r="I402" i="3"/>
  <c r="H402" i="3"/>
  <c r="K401" i="3"/>
  <c r="J401" i="3"/>
  <c r="I401" i="3"/>
  <c r="H401" i="3"/>
  <c r="K400" i="3"/>
  <c r="J400" i="3"/>
  <c r="I400" i="3"/>
  <c r="H400" i="3"/>
  <c r="K399" i="3"/>
  <c r="J399" i="3"/>
  <c r="I399" i="3"/>
  <c r="H399" i="3"/>
  <c r="K398" i="3"/>
  <c r="J398" i="3"/>
  <c r="I398" i="3"/>
  <c r="H398" i="3"/>
  <c r="K397" i="3"/>
  <c r="J397" i="3"/>
  <c r="I397" i="3"/>
  <c r="H397" i="3"/>
  <c r="K396" i="3"/>
  <c r="J396" i="3"/>
  <c r="I396" i="3"/>
  <c r="H396" i="3"/>
  <c r="K395" i="3"/>
  <c r="J395" i="3"/>
  <c r="I395" i="3"/>
  <c r="H395" i="3"/>
  <c r="K394" i="3"/>
  <c r="J394" i="3"/>
  <c r="I394" i="3"/>
  <c r="H394" i="3"/>
  <c r="K393" i="3"/>
  <c r="J393" i="3"/>
  <c r="I393" i="3"/>
  <c r="H393" i="3"/>
  <c r="K392" i="3"/>
  <c r="J392" i="3"/>
  <c r="I392" i="3"/>
  <c r="H392" i="3"/>
  <c r="K391" i="3"/>
  <c r="J391" i="3"/>
  <c r="I391" i="3"/>
  <c r="H391" i="3"/>
  <c r="K390" i="3"/>
  <c r="J390" i="3"/>
  <c r="I390" i="3"/>
  <c r="H390" i="3"/>
  <c r="K389" i="3"/>
  <c r="J389" i="3"/>
  <c r="I389" i="3"/>
  <c r="H389" i="3"/>
  <c r="K388" i="3"/>
  <c r="J388" i="3"/>
  <c r="I388" i="3"/>
  <c r="H388" i="3"/>
  <c r="K387" i="3"/>
  <c r="J387" i="3"/>
  <c r="I387" i="3"/>
  <c r="H387" i="3"/>
  <c r="K386" i="3"/>
  <c r="J386" i="3"/>
  <c r="I386" i="3"/>
  <c r="H386" i="3"/>
  <c r="K385" i="3"/>
  <c r="J385" i="3"/>
  <c r="I385" i="3"/>
  <c r="H385" i="3"/>
  <c r="K384" i="3"/>
  <c r="J384" i="3"/>
  <c r="I384" i="3"/>
  <c r="H384" i="3"/>
  <c r="K383" i="3"/>
  <c r="J383" i="3"/>
  <c r="I383" i="3"/>
  <c r="H383" i="3"/>
  <c r="K382" i="3"/>
  <c r="J382" i="3"/>
  <c r="I382" i="3"/>
  <c r="H382" i="3"/>
  <c r="K381" i="3"/>
  <c r="J381" i="3"/>
  <c r="I381" i="3"/>
  <c r="H381" i="3"/>
  <c r="K380" i="3"/>
  <c r="J380" i="3"/>
  <c r="I380" i="3"/>
  <c r="H380" i="3"/>
  <c r="K379" i="3"/>
  <c r="J379" i="3"/>
  <c r="I379" i="3"/>
  <c r="H379" i="3"/>
  <c r="K378" i="3"/>
  <c r="J378" i="3"/>
  <c r="I378" i="3"/>
  <c r="H378" i="3"/>
  <c r="K377" i="3"/>
  <c r="J377" i="3"/>
  <c r="I377" i="3"/>
  <c r="H377" i="3"/>
  <c r="K376" i="3"/>
  <c r="J376" i="3"/>
  <c r="I376" i="3"/>
  <c r="H376" i="3"/>
  <c r="K375" i="3"/>
  <c r="J375" i="3"/>
  <c r="I375" i="3"/>
  <c r="H375" i="3"/>
  <c r="K374" i="3"/>
  <c r="J374" i="3"/>
  <c r="I374" i="3"/>
  <c r="H374" i="3"/>
  <c r="K373" i="3"/>
  <c r="J373" i="3"/>
  <c r="I373" i="3"/>
  <c r="H373" i="3"/>
  <c r="K372" i="3"/>
  <c r="J372" i="3"/>
  <c r="I372" i="3"/>
  <c r="H372" i="3"/>
  <c r="K371" i="3"/>
  <c r="J371" i="3"/>
  <c r="I371" i="3"/>
  <c r="H371" i="3"/>
  <c r="K370" i="3"/>
  <c r="J370" i="3"/>
  <c r="I370" i="3"/>
  <c r="H370" i="3"/>
  <c r="K369" i="3"/>
  <c r="J369" i="3"/>
  <c r="I369" i="3"/>
  <c r="H369" i="3"/>
  <c r="K368" i="3"/>
  <c r="J368" i="3"/>
  <c r="I368" i="3"/>
  <c r="H368" i="3"/>
  <c r="K367" i="3"/>
  <c r="J367" i="3"/>
  <c r="I367" i="3"/>
  <c r="H367" i="3"/>
  <c r="K366" i="3"/>
  <c r="J366" i="3"/>
  <c r="I366" i="3"/>
  <c r="H366" i="3"/>
  <c r="K365" i="3"/>
  <c r="J365" i="3"/>
  <c r="I365" i="3"/>
  <c r="H365" i="3"/>
  <c r="K364" i="3"/>
  <c r="J364" i="3"/>
  <c r="I364" i="3"/>
  <c r="H364" i="3"/>
  <c r="K363" i="3"/>
  <c r="J363" i="3"/>
  <c r="I363" i="3"/>
  <c r="H363" i="3"/>
  <c r="K362" i="3"/>
  <c r="J362" i="3"/>
  <c r="I362" i="3"/>
  <c r="H362" i="3"/>
  <c r="K361" i="3"/>
  <c r="J361" i="3"/>
  <c r="I361" i="3"/>
  <c r="H361" i="3"/>
  <c r="K360" i="3"/>
  <c r="J360" i="3"/>
  <c r="I360" i="3"/>
  <c r="H360" i="3"/>
  <c r="K359" i="3"/>
  <c r="J359" i="3"/>
  <c r="I359" i="3"/>
  <c r="H359" i="3"/>
  <c r="K358" i="3"/>
  <c r="J358" i="3"/>
  <c r="I358" i="3"/>
  <c r="H358" i="3"/>
  <c r="K357" i="3"/>
  <c r="J357" i="3"/>
  <c r="I357" i="3"/>
  <c r="H357" i="3"/>
  <c r="K356" i="3"/>
  <c r="J356" i="3"/>
  <c r="I356" i="3"/>
  <c r="H356" i="3"/>
  <c r="K355" i="3"/>
  <c r="J355" i="3"/>
  <c r="I355" i="3"/>
  <c r="H355" i="3"/>
  <c r="K354" i="3"/>
  <c r="J354" i="3"/>
  <c r="I354" i="3"/>
  <c r="H354" i="3"/>
  <c r="K353" i="3"/>
  <c r="J353" i="3"/>
  <c r="I353" i="3"/>
  <c r="H353" i="3"/>
  <c r="K352" i="3"/>
  <c r="J352" i="3"/>
  <c r="I352" i="3"/>
  <c r="H352" i="3"/>
  <c r="K351" i="3"/>
  <c r="J351" i="3"/>
  <c r="I351" i="3"/>
  <c r="H351" i="3"/>
  <c r="K350" i="3"/>
  <c r="J350" i="3"/>
  <c r="I350" i="3"/>
  <c r="H350" i="3"/>
  <c r="K349" i="3"/>
  <c r="J349" i="3"/>
  <c r="I349" i="3"/>
  <c r="H349" i="3"/>
  <c r="K348" i="3"/>
  <c r="J348" i="3"/>
  <c r="I348" i="3"/>
  <c r="H348" i="3"/>
  <c r="K347" i="3"/>
  <c r="J347" i="3"/>
  <c r="I347" i="3"/>
  <c r="H347" i="3"/>
  <c r="K346" i="3"/>
  <c r="J346" i="3"/>
  <c r="I346" i="3"/>
  <c r="H346" i="3"/>
  <c r="K345" i="3"/>
  <c r="J345" i="3"/>
  <c r="I345" i="3"/>
  <c r="H345" i="3"/>
  <c r="K344" i="3"/>
  <c r="J344" i="3"/>
  <c r="I344" i="3"/>
  <c r="H344" i="3"/>
  <c r="K343" i="3"/>
  <c r="J343" i="3"/>
  <c r="I343" i="3"/>
  <c r="H343" i="3"/>
  <c r="K342" i="3"/>
  <c r="J342" i="3"/>
  <c r="I342" i="3"/>
  <c r="H342" i="3"/>
  <c r="K341" i="3"/>
  <c r="J341" i="3"/>
  <c r="I341" i="3"/>
  <c r="H341" i="3"/>
  <c r="K340" i="3"/>
  <c r="J340" i="3"/>
  <c r="I340" i="3"/>
  <c r="H340" i="3"/>
  <c r="K339" i="3"/>
  <c r="J339" i="3"/>
  <c r="I339" i="3"/>
  <c r="H339" i="3"/>
  <c r="K338" i="3"/>
  <c r="J338" i="3"/>
  <c r="I338" i="3"/>
  <c r="H338" i="3"/>
  <c r="K337" i="3"/>
  <c r="J337" i="3"/>
  <c r="I337" i="3"/>
  <c r="H337" i="3"/>
  <c r="K336" i="3"/>
  <c r="J336" i="3"/>
  <c r="I336" i="3"/>
  <c r="H336" i="3"/>
  <c r="K335" i="3"/>
  <c r="J335" i="3"/>
  <c r="I335" i="3"/>
  <c r="H335" i="3"/>
  <c r="K334" i="3"/>
  <c r="J334" i="3"/>
  <c r="I334" i="3"/>
  <c r="H334" i="3"/>
  <c r="K333" i="3"/>
  <c r="J333" i="3"/>
  <c r="I333" i="3"/>
  <c r="H333" i="3"/>
  <c r="K332" i="3"/>
  <c r="J332" i="3"/>
  <c r="I332" i="3"/>
  <c r="H332" i="3"/>
  <c r="K331" i="3"/>
  <c r="J331" i="3"/>
  <c r="I331" i="3"/>
  <c r="H331" i="3"/>
  <c r="K330" i="3"/>
  <c r="J330" i="3"/>
  <c r="I330" i="3"/>
  <c r="H330" i="3"/>
  <c r="K329" i="3"/>
  <c r="J329" i="3"/>
  <c r="I329" i="3"/>
  <c r="H329" i="3"/>
  <c r="K328" i="3"/>
  <c r="J328" i="3"/>
  <c r="I328" i="3"/>
  <c r="H328" i="3"/>
  <c r="K327" i="3"/>
  <c r="J327" i="3"/>
  <c r="I327" i="3"/>
  <c r="H327" i="3"/>
  <c r="K326" i="3"/>
  <c r="J326" i="3"/>
  <c r="I326" i="3"/>
  <c r="H326" i="3"/>
  <c r="K325" i="3"/>
  <c r="J325" i="3"/>
  <c r="I325" i="3"/>
  <c r="H325" i="3"/>
  <c r="K324" i="3"/>
  <c r="J324" i="3"/>
  <c r="I324" i="3"/>
  <c r="H324" i="3"/>
  <c r="K323" i="3"/>
  <c r="J323" i="3"/>
  <c r="I323" i="3"/>
  <c r="H323" i="3"/>
  <c r="K322" i="3"/>
  <c r="J322" i="3"/>
  <c r="I322" i="3"/>
  <c r="H322" i="3"/>
  <c r="K321" i="3"/>
  <c r="J321" i="3"/>
  <c r="I321" i="3"/>
  <c r="H321" i="3"/>
  <c r="K320" i="3"/>
  <c r="J320" i="3"/>
  <c r="I320" i="3"/>
  <c r="H320" i="3"/>
  <c r="K319" i="3"/>
  <c r="J319" i="3"/>
  <c r="I319" i="3"/>
  <c r="H319" i="3"/>
  <c r="K318" i="3"/>
  <c r="J318" i="3"/>
  <c r="I318" i="3"/>
  <c r="H318" i="3"/>
  <c r="K317" i="3"/>
  <c r="J317" i="3"/>
  <c r="I317" i="3"/>
  <c r="H317" i="3"/>
  <c r="K316" i="3"/>
  <c r="J316" i="3"/>
  <c r="I316" i="3"/>
  <c r="H316" i="3"/>
  <c r="K315" i="3"/>
  <c r="J315" i="3"/>
  <c r="I315" i="3"/>
  <c r="H315" i="3"/>
  <c r="K314" i="3"/>
  <c r="J314" i="3"/>
  <c r="I314" i="3"/>
  <c r="H314" i="3"/>
  <c r="K313" i="3"/>
  <c r="J313" i="3"/>
  <c r="I313" i="3"/>
  <c r="H313" i="3"/>
  <c r="K312" i="3"/>
  <c r="J312" i="3"/>
  <c r="I312" i="3"/>
  <c r="H312" i="3"/>
  <c r="K311" i="3"/>
  <c r="J311" i="3"/>
  <c r="I311" i="3"/>
  <c r="H311" i="3"/>
  <c r="K310" i="3"/>
  <c r="J310" i="3"/>
  <c r="I310" i="3"/>
  <c r="H310" i="3"/>
  <c r="K309" i="3"/>
  <c r="J309" i="3"/>
  <c r="I309" i="3"/>
  <c r="H309" i="3"/>
  <c r="K308" i="3"/>
  <c r="J308" i="3"/>
  <c r="I308" i="3"/>
  <c r="H308" i="3"/>
  <c r="K307" i="3"/>
  <c r="J307" i="3"/>
  <c r="I307" i="3"/>
  <c r="H307" i="3"/>
  <c r="K306" i="3"/>
  <c r="J306" i="3"/>
  <c r="I306" i="3"/>
  <c r="H306" i="3"/>
  <c r="K305" i="3"/>
  <c r="J305" i="3"/>
  <c r="I305" i="3"/>
  <c r="H305" i="3"/>
  <c r="K304" i="3"/>
  <c r="J304" i="3"/>
  <c r="I304" i="3"/>
  <c r="H304" i="3"/>
  <c r="K303" i="3"/>
  <c r="J303" i="3"/>
  <c r="I303" i="3"/>
  <c r="H303" i="3"/>
  <c r="K302" i="3"/>
  <c r="J302" i="3"/>
  <c r="I302" i="3"/>
  <c r="H302" i="3"/>
  <c r="K301" i="3"/>
  <c r="J301" i="3"/>
  <c r="I301" i="3"/>
  <c r="H301" i="3"/>
  <c r="K300" i="3"/>
  <c r="J300" i="3"/>
  <c r="I300" i="3"/>
  <c r="H300" i="3"/>
  <c r="K299" i="3"/>
  <c r="J299" i="3"/>
  <c r="I299" i="3"/>
  <c r="H299" i="3"/>
  <c r="K298" i="3"/>
  <c r="J298" i="3"/>
  <c r="I298" i="3"/>
  <c r="H298" i="3"/>
  <c r="K297" i="3"/>
  <c r="J297" i="3"/>
  <c r="I297" i="3"/>
  <c r="H297" i="3"/>
  <c r="K296" i="3"/>
  <c r="J296" i="3"/>
  <c r="I296" i="3"/>
  <c r="H296" i="3"/>
  <c r="K295" i="3"/>
  <c r="J295" i="3"/>
  <c r="I295" i="3"/>
  <c r="H295" i="3"/>
  <c r="K294" i="3"/>
  <c r="J294" i="3"/>
  <c r="I294" i="3"/>
  <c r="H294" i="3"/>
  <c r="K293" i="3"/>
  <c r="J293" i="3"/>
  <c r="I293" i="3"/>
  <c r="H293" i="3"/>
  <c r="K292" i="3"/>
  <c r="J292" i="3"/>
  <c r="I292" i="3"/>
  <c r="H292" i="3"/>
  <c r="K291" i="3"/>
  <c r="J291" i="3"/>
  <c r="I291" i="3"/>
  <c r="H291" i="3"/>
  <c r="K290" i="3"/>
  <c r="J290" i="3"/>
  <c r="I290" i="3"/>
  <c r="H290" i="3"/>
  <c r="K289" i="3"/>
  <c r="J289" i="3"/>
  <c r="I289" i="3"/>
  <c r="H289" i="3"/>
  <c r="K288" i="3"/>
  <c r="J288" i="3"/>
  <c r="I288" i="3"/>
  <c r="H288" i="3"/>
  <c r="K287" i="3"/>
  <c r="J287" i="3"/>
  <c r="I287" i="3"/>
  <c r="H287" i="3"/>
  <c r="K286" i="3"/>
  <c r="J286" i="3"/>
  <c r="I286" i="3"/>
  <c r="H286" i="3"/>
  <c r="K285" i="3"/>
  <c r="J285" i="3"/>
  <c r="I285" i="3"/>
  <c r="H285" i="3"/>
  <c r="K284" i="3"/>
  <c r="J284" i="3"/>
  <c r="I284" i="3"/>
  <c r="H284" i="3"/>
  <c r="K283" i="3"/>
  <c r="J283" i="3"/>
  <c r="I283" i="3"/>
  <c r="H283" i="3"/>
  <c r="K282" i="3"/>
  <c r="J282" i="3"/>
  <c r="I282" i="3"/>
  <c r="H282" i="3"/>
  <c r="K281" i="3"/>
  <c r="J281" i="3"/>
  <c r="I281" i="3"/>
  <c r="H281" i="3"/>
  <c r="K280" i="3"/>
  <c r="J280" i="3"/>
  <c r="I280" i="3"/>
  <c r="H280" i="3"/>
  <c r="K279" i="3"/>
  <c r="J279" i="3"/>
  <c r="I279" i="3"/>
  <c r="H279" i="3"/>
  <c r="K278" i="3"/>
  <c r="J278" i="3"/>
  <c r="I278" i="3"/>
  <c r="H278" i="3"/>
  <c r="K277" i="3"/>
  <c r="J277" i="3"/>
  <c r="I277" i="3"/>
  <c r="H277" i="3"/>
  <c r="K276" i="3"/>
  <c r="J276" i="3"/>
  <c r="I276" i="3"/>
  <c r="H276" i="3"/>
  <c r="K275" i="3"/>
  <c r="J275" i="3"/>
  <c r="I275" i="3"/>
  <c r="H275" i="3"/>
  <c r="K274" i="3"/>
  <c r="J274" i="3"/>
  <c r="I274" i="3"/>
  <c r="H274" i="3"/>
  <c r="K273" i="3"/>
  <c r="J273" i="3"/>
  <c r="I273" i="3"/>
  <c r="H273" i="3"/>
  <c r="K272" i="3"/>
  <c r="J272" i="3"/>
  <c r="I272" i="3"/>
  <c r="H272" i="3"/>
  <c r="K271" i="3"/>
  <c r="J271" i="3"/>
  <c r="I271" i="3"/>
  <c r="H271" i="3"/>
  <c r="K270" i="3"/>
  <c r="J270" i="3"/>
  <c r="I270" i="3"/>
  <c r="H270" i="3"/>
  <c r="K269" i="3"/>
  <c r="J269" i="3"/>
  <c r="I269" i="3"/>
  <c r="H269" i="3"/>
  <c r="K268" i="3"/>
  <c r="J268" i="3"/>
  <c r="I268" i="3"/>
  <c r="H268" i="3"/>
  <c r="K267" i="3"/>
  <c r="J267" i="3"/>
  <c r="I267" i="3"/>
  <c r="H267" i="3"/>
  <c r="K266" i="3"/>
  <c r="J266" i="3"/>
  <c r="I266" i="3"/>
  <c r="H266" i="3"/>
  <c r="K265" i="3"/>
  <c r="J265" i="3"/>
  <c r="I265" i="3"/>
  <c r="H265" i="3"/>
  <c r="K264" i="3"/>
  <c r="J264" i="3"/>
  <c r="I264" i="3"/>
  <c r="H264" i="3"/>
  <c r="K263" i="3"/>
  <c r="J263" i="3"/>
  <c r="I263" i="3"/>
  <c r="H263" i="3"/>
  <c r="K262" i="3"/>
  <c r="J262" i="3"/>
  <c r="I262" i="3"/>
  <c r="H262" i="3"/>
  <c r="K261" i="3"/>
  <c r="J261" i="3"/>
  <c r="I261" i="3"/>
  <c r="H261" i="3"/>
  <c r="K260" i="3"/>
  <c r="J260" i="3"/>
  <c r="I260" i="3"/>
  <c r="H260" i="3"/>
  <c r="K259" i="3"/>
  <c r="J259" i="3"/>
  <c r="I259" i="3"/>
  <c r="H259" i="3"/>
  <c r="K258" i="3"/>
  <c r="J258" i="3"/>
  <c r="I258" i="3"/>
  <c r="H258" i="3"/>
  <c r="K257" i="3"/>
  <c r="J257" i="3"/>
  <c r="I257" i="3"/>
  <c r="H257" i="3"/>
  <c r="K256" i="3"/>
  <c r="J256" i="3"/>
  <c r="I256" i="3"/>
  <c r="H256" i="3"/>
  <c r="K255" i="3"/>
  <c r="J255" i="3"/>
  <c r="I255" i="3"/>
  <c r="H255" i="3"/>
  <c r="K254" i="3"/>
  <c r="J254" i="3"/>
  <c r="I254" i="3"/>
  <c r="H254" i="3"/>
  <c r="K253" i="3"/>
  <c r="J253" i="3"/>
  <c r="I253" i="3"/>
  <c r="H253" i="3"/>
  <c r="K252" i="3"/>
  <c r="J252" i="3"/>
  <c r="I252" i="3"/>
  <c r="H252" i="3"/>
  <c r="K251" i="3"/>
  <c r="J251" i="3"/>
  <c r="I251" i="3"/>
  <c r="H251" i="3"/>
  <c r="K250" i="3"/>
  <c r="J250" i="3"/>
  <c r="I250" i="3"/>
  <c r="H250" i="3"/>
  <c r="K249" i="3"/>
  <c r="J249" i="3"/>
  <c r="I249" i="3"/>
  <c r="H249" i="3"/>
  <c r="K248" i="3"/>
  <c r="J248" i="3"/>
  <c r="I248" i="3"/>
  <c r="H248" i="3"/>
  <c r="K247" i="3"/>
  <c r="J247" i="3"/>
  <c r="I247" i="3"/>
  <c r="H247" i="3"/>
  <c r="K246" i="3"/>
  <c r="J246" i="3"/>
  <c r="I246" i="3"/>
  <c r="H246" i="3"/>
  <c r="K245" i="3"/>
  <c r="J245" i="3"/>
  <c r="I245" i="3"/>
  <c r="H245" i="3"/>
  <c r="K244" i="3"/>
  <c r="J244" i="3"/>
  <c r="I244" i="3"/>
  <c r="H244" i="3"/>
  <c r="K243" i="3"/>
  <c r="J243" i="3"/>
  <c r="I243" i="3"/>
  <c r="H243" i="3"/>
  <c r="K242" i="3"/>
  <c r="J242" i="3"/>
  <c r="I242" i="3"/>
  <c r="H242" i="3"/>
  <c r="K241" i="3"/>
  <c r="J241" i="3"/>
  <c r="I241" i="3"/>
  <c r="H241" i="3"/>
  <c r="K240" i="3"/>
  <c r="J240" i="3"/>
  <c r="I240" i="3"/>
  <c r="H240" i="3"/>
  <c r="K239" i="3"/>
  <c r="J239" i="3"/>
  <c r="I239" i="3"/>
  <c r="H239" i="3"/>
  <c r="K238" i="3"/>
  <c r="J238" i="3"/>
  <c r="I238" i="3"/>
  <c r="H238" i="3"/>
  <c r="K237" i="3"/>
  <c r="J237" i="3"/>
  <c r="I237" i="3"/>
  <c r="H237" i="3"/>
  <c r="K236" i="3"/>
  <c r="J236" i="3"/>
  <c r="I236" i="3"/>
  <c r="H236" i="3"/>
  <c r="K235" i="3"/>
  <c r="J235" i="3"/>
  <c r="I235" i="3"/>
  <c r="H235" i="3"/>
  <c r="K234" i="3"/>
  <c r="J234" i="3"/>
  <c r="I234" i="3"/>
  <c r="H234" i="3"/>
  <c r="K233" i="3"/>
  <c r="J233" i="3"/>
  <c r="I233" i="3"/>
  <c r="H233" i="3"/>
  <c r="K232" i="3"/>
  <c r="J232" i="3"/>
  <c r="I232" i="3"/>
  <c r="H232" i="3"/>
  <c r="K231" i="3"/>
  <c r="J231" i="3"/>
  <c r="I231" i="3"/>
  <c r="H231" i="3"/>
  <c r="K230" i="3"/>
  <c r="J230" i="3"/>
  <c r="I230" i="3"/>
  <c r="H230" i="3"/>
  <c r="K229" i="3"/>
  <c r="J229" i="3"/>
  <c r="I229" i="3"/>
  <c r="H229" i="3"/>
  <c r="K228" i="3"/>
  <c r="J228" i="3"/>
  <c r="I228" i="3"/>
  <c r="H228" i="3"/>
  <c r="K227" i="3"/>
  <c r="J227" i="3"/>
  <c r="I227" i="3"/>
  <c r="H227" i="3"/>
  <c r="K226" i="3"/>
  <c r="J226" i="3"/>
  <c r="I226" i="3"/>
  <c r="H226" i="3"/>
  <c r="K225" i="3"/>
  <c r="J225" i="3"/>
  <c r="I225" i="3"/>
  <c r="H225" i="3"/>
  <c r="K224" i="3"/>
  <c r="J224" i="3"/>
  <c r="I224" i="3"/>
  <c r="H224" i="3"/>
  <c r="K223" i="3"/>
  <c r="J223" i="3"/>
  <c r="I223" i="3"/>
  <c r="H223" i="3"/>
  <c r="K222" i="3"/>
  <c r="J222" i="3"/>
  <c r="I222" i="3"/>
  <c r="H222" i="3"/>
  <c r="K221" i="3"/>
  <c r="J221" i="3"/>
  <c r="I221" i="3"/>
  <c r="H221" i="3"/>
  <c r="K220" i="3"/>
  <c r="J220" i="3"/>
  <c r="I220" i="3"/>
  <c r="H220" i="3"/>
  <c r="K219" i="3"/>
  <c r="J219" i="3"/>
  <c r="I219" i="3"/>
  <c r="H219" i="3"/>
  <c r="K218" i="3"/>
  <c r="J218" i="3"/>
  <c r="I218" i="3"/>
  <c r="H218" i="3"/>
  <c r="K217" i="3"/>
  <c r="J217" i="3"/>
  <c r="I217" i="3"/>
  <c r="H217" i="3"/>
  <c r="K216" i="3"/>
  <c r="J216" i="3"/>
  <c r="I216" i="3"/>
  <c r="H216" i="3"/>
  <c r="K215" i="3"/>
  <c r="J215" i="3"/>
  <c r="I215" i="3"/>
  <c r="H215" i="3"/>
  <c r="K214" i="3"/>
  <c r="J214" i="3"/>
  <c r="I214" i="3"/>
  <c r="H214" i="3"/>
  <c r="K213" i="3"/>
  <c r="J213" i="3"/>
  <c r="I213" i="3"/>
  <c r="H213" i="3"/>
  <c r="K212" i="3"/>
  <c r="J212" i="3"/>
  <c r="I212" i="3"/>
  <c r="H212" i="3"/>
  <c r="K211" i="3"/>
  <c r="J211" i="3"/>
  <c r="I211" i="3"/>
  <c r="H211" i="3"/>
  <c r="K210" i="3"/>
  <c r="J210" i="3"/>
  <c r="I210" i="3"/>
  <c r="H210" i="3"/>
  <c r="K209" i="3"/>
  <c r="J209" i="3"/>
  <c r="I209" i="3"/>
  <c r="H209" i="3"/>
  <c r="K208" i="3"/>
  <c r="J208" i="3"/>
  <c r="I208" i="3"/>
  <c r="H208" i="3"/>
  <c r="K207" i="3"/>
  <c r="J207" i="3"/>
  <c r="I207" i="3"/>
  <c r="H207" i="3"/>
  <c r="K206" i="3"/>
  <c r="J206" i="3"/>
  <c r="I206" i="3"/>
  <c r="H206" i="3"/>
  <c r="K205" i="3"/>
  <c r="J205" i="3"/>
  <c r="I205" i="3"/>
  <c r="H205" i="3"/>
  <c r="K204" i="3"/>
  <c r="J204" i="3"/>
  <c r="I204" i="3"/>
  <c r="H204" i="3"/>
  <c r="K203" i="3"/>
  <c r="J203" i="3"/>
  <c r="I203" i="3"/>
  <c r="H203" i="3"/>
  <c r="K202" i="3"/>
  <c r="J202" i="3"/>
  <c r="I202" i="3"/>
  <c r="H202" i="3"/>
  <c r="K201" i="3"/>
  <c r="J201" i="3"/>
  <c r="I201" i="3"/>
  <c r="H201" i="3"/>
  <c r="K200" i="3"/>
  <c r="J200" i="3"/>
  <c r="I200" i="3"/>
  <c r="H200" i="3"/>
  <c r="K199" i="3"/>
  <c r="J199" i="3"/>
  <c r="I199" i="3"/>
  <c r="H199" i="3"/>
  <c r="K198" i="3"/>
  <c r="J198" i="3"/>
  <c r="I198" i="3"/>
  <c r="H198" i="3"/>
  <c r="K197" i="3"/>
  <c r="J197" i="3"/>
  <c r="I197" i="3"/>
  <c r="H197" i="3"/>
  <c r="K196" i="3"/>
  <c r="J196" i="3"/>
  <c r="I196" i="3"/>
  <c r="H196" i="3"/>
  <c r="K195" i="3"/>
  <c r="J195" i="3"/>
  <c r="I195" i="3"/>
  <c r="H195" i="3"/>
  <c r="K194" i="3"/>
  <c r="J194" i="3"/>
  <c r="I194" i="3"/>
  <c r="H194" i="3"/>
  <c r="K193" i="3"/>
  <c r="J193" i="3"/>
  <c r="I193" i="3"/>
  <c r="H193" i="3"/>
  <c r="K192" i="3"/>
  <c r="J192" i="3"/>
  <c r="I192" i="3"/>
  <c r="H192" i="3"/>
  <c r="K191" i="3"/>
  <c r="J191" i="3"/>
  <c r="I191" i="3"/>
  <c r="H191" i="3"/>
  <c r="K190" i="3"/>
  <c r="J190" i="3"/>
  <c r="I190" i="3"/>
  <c r="H190" i="3"/>
  <c r="K189" i="3"/>
  <c r="J189" i="3"/>
  <c r="I189" i="3"/>
  <c r="H189" i="3"/>
  <c r="K188" i="3"/>
  <c r="J188" i="3"/>
  <c r="I188" i="3"/>
  <c r="H188" i="3"/>
  <c r="K187" i="3"/>
  <c r="J187" i="3"/>
  <c r="I187" i="3"/>
  <c r="H187" i="3"/>
  <c r="K186" i="3"/>
  <c r="J186" i="3"/>
  <c r="I186" i="3"/>
  <c r="H186" i="3"/>
  <c r="K185" i="3"/>
  <c r="J185" i="3"/>
  <c r="I185" i="3"/>
  <c r="H185" i="3"/>
  <c r="K184" i="3"/>
  <c r="J184" i="3"/>
  <c r="I184" i="3"/>
  <c r="H184" i="3"/>
  <c r="K183" i="3"/>
  <c r="J183" i="3"/>
  <c r="I183" i="3"/>
  <c r="H183" i="3"/>
  <c r="K182" i="3"/>
  <c r="J182" i="3"/>
  <c r="I182" i="3"/>
  <c r="H182" i="3"/>
  <c r="K181" i="3"/>
  <c r="J181" i="3"/>
  <c r="I181" i="3"/>
  <c r="H181" i="3"/>
  <c r="K180" i="3"/>
  <c r="J180" i="3"/>
  <c r="I180" i="3"/>
  <c r="H180" i="3"/>
  <c r="K179" i="3"/>
  <c r="J179" i="3"/>
  <c r="I179" i="3"/>
  <c r="H179" i="3"/>
  <c r="K178" i="3"/>
  <c r="J178" i="3"/>
  <c r="I178" i="3"/>
  <c r="H178" i="3"/>
  <c r="K177" i="3"/>
  <c r="J177" i="3"/>
  <c r="I177" i="3"/>
  <c r="H177" i="3"/>
  <c r="K176" i="3"/>
  <c r="J176" i="3"/>
  <c r="I176" i="3"/>
  <c r="H176" i="3"/>
  <c r="K175" i="3"/>
  <c r="J175" i="3"/>
  <c r="I175" i="3"/>
  <c r="H175" i="3"/>
  <c r="K174" i="3"/>
  <c r="J174" i="3"/>
  <c r="I174" i="3"/>
  <c r="H174" i="3"/>
  <c r="K173" i="3"/>
  <c r="J173" i="3"/>
  <c r="I173" i="3"/>
  <c r="H173" i="3"/>
  <c r="K172" i="3"/>
  <c r="J172" i="3"/>
  <c r="I172" i="3"/>
  <c r="H172" i="3"/>
  <c r="K171" i="3"/>
  <c r="J171" i="3"/>
  <c r="I171" i="3"/>
  <c r="H171" i="3"/>
  <c r="K170" i="3"/>
  <c r="J170" i="3"/>
  <c r="I170" i="3"/>
  <c r="H170" i="3"/>
  <c r="K169" i="3"/>
  <c r="J169" i="3"/>
  <c r="I169" i="3"/>
  <c r="H169" i="3"/>
  <c r="K168" i="3"/>
  <c r="J168" i="3"/>
  <c r="I168" i="3"/>
  <c r="H168" i="3"/>
  <c r="K167" i="3"/>
  <c r="J167" i="3"/>
  <c r="I167" i="3"/>
  <c r="H167" i="3"/>
  <c r="K166" i="3"/>
  <c r="J166" i="3"/>
  <c r="I166" i="3"/>
  <c r="H166" i="3"/>
  <c r="K165" i="3"/>
  <c r="J165" i="3"/>
  <c r="I165" i="3"/>
  <c r="H165" i="3"/>
  <c r="K164" i="3"/>
  <c r="J164" i="3"/>
  <c r="I164" i="3"/>
  <c r="H164" i="3"/>
  <c r="K163" i="3"/>
  <c r="J163" i="3"/>
  <c r="I163" i="3"/>
  <c r="H163" i="3"/>
  <c r="K162" i="3"/>
  <c r="J162" i="3"/>
  <c r="I162" i="3"/>
  <c r="H162" i="3"/>
  <c r="K161" i="3"/>
  <c r="J161" i="3"/>
  <c r="I161" i="3"/>
  <c r="H161" i="3"/>
  <c r="K160" i="3"/>
  <c r="J160" i="3"/>
  <c r="I160" i="3"/>
  <c r="H160" i="3"/>
  <c r="K159" i="3"/>
  <c r="J159" i="3"/>
  <c r="I159" i="3"/>
  <c r="H159" i="3"/>
  <c r="K158" i="3"/>
  <c r="J158" i="3"/>
  <c r="I158" i="3"/>
  <c r="H158" i="3"/>
  <c r="K157" i="3"/>
  <c r="J157" i="3"/>
  <c r="I157" i="3"/>
  <c r="H157" i="3"/>
  <c r="K156" i="3"/>
  <c r="J156" i="3"/>
  <c r="I156" i="3"/>
  <c r="H156" i="3"/>
  <c r="K155" i="3"/>
  <c r="J155" i="3"/>
  <c r="I155" i="3"/>
  <c r="H155" i="3"/>
  <c r="K154" i="3"/>
  <c r="J154" i="3"/>
  <c r="I154" i="3"/>
  <c r="H154" i="3"/>
  <c r="K153" i="3"/>
  <c r="J153" i="3"/>
  <c r="I153" i="3"/>
  <c r="H153" i="3"/>
  <c r="K152" i="3"/>
  <c r="J152" i="3"/>
  <c r="I152" i="3"/>
  <c r="H152" i="3"/>
  <c r="K151" i="3"/>
  <c r="J151" i="3"/>
  <c r="I151" i="3"/>
  <c r="H151" i="3"/>
  <c r="K150" i="3"/>
  <c r="J150" i="3"/>
  <c r="I150" i="3"/>
  <c r="H150" i="3"/>
  <c r="K149" i="3"/>
  <c r="J149" i="3"/>
  <c r="I149" i="3"/>
  <c r="H149" i="3"/>
  <c r="K148" i="3"/>
  <c r="J148" i="3"/>
  <c r="I148" i="3"/>
  <c r="H148" i="3"/>
  <c r="K147" i="3"/>
  <c r="J147" i="3"/>
  <c r="I147" i="3"/>
  <c r="H147" i="3"/>
  <c r="K146" i="3"/>
  <c r="J146" i="3"/>
  <c r="I146" i="3"/>
  <c r="H146" i="3"/>
  <c r="K145" i="3"/>
  <c r="J145" i="3"/>
  <c r="I145" i="3"/>
  <c r="H145" i="3"/>
  <c r="K144" i="3"/>
  <c r="J144" i="3"/>
  <c r="I144" i="3"/>
  <c r="H144" i="3"/>
  <c r="K143" i="3"/>
  <c r="J143" i="3"/>
  <c r="I143" i="3"/>
  <c r="H143" i="3"/>
  <c r="K142" i="3"/>
  <c r="J142" i="3"/>
  <c r="I142" i="3"/>
  <c r="H142" i="3"/>
  <c r="K141" i="3"/>
  <c r="J141" i="3"/>
  <c r="I141" i="3"/>
  <c r="H141" i="3"/>
  <c r="K140" i="3"/>
  <c r="J140" i="3"/>
  <c r="I140" i="3"/>
  <c r="H140" i="3"/>
  <c r="K139" i="3"/>
  <c r="J139" i="3"/>
  <c r="I139" i="3"/>
  <c r="H139" i="3"/>
  <c r="K138" i="3"/>
  <c r="J138" i="3"/>
  <c r="I138" i="3"/>
  <c r="H138" i="3"/>
  <c r="K137" i="3"/>
  <c r="J137" i="3"/>
  <c r="I137" i="3"/>
  <c r="H137" i="3"/>
  <c r="K136" i="3"/>
  <c r="J136" i="3"/>
  <c r="I136" i="3"/>
  <c r="H136" i="3"/>
  <c r="K135" i="3"/>
  <c r="J135" i="3"/>
  <c r="I135" i="3"/>
  <c r="H135" i="3"/>
  <c r="K134" i="3"/>
  <c r="J134" i="3"/>
  <c r="I134" i="3"/>
  <c r="H134" i="3"/>
  <c r="K133" i="3"/>
  <c r="J133" i="3"/>
  <c r="I133" i="3"/>
  <c r="H133" i="3"/>
  <c r="K132" i="3"/>
  <c r="J132" i="3"/>
  <c r="I132" i="3"/>
  <c r="H132" i="3"/>
  <c r="K131" i="3"/>
  <c r="J131" i="3"/>
  <c r="I131" i="3"/>
  <c r="H131" i="3"/>
  <c r="K130" i="3"/>
  <c r="J130" i="3"/>
  <c r="I130" i="3"/>
  <c r="H130" i="3"/>
  <c r="K129" i="3"/>
  <c r="J129" i="3"/>
  <c r="I129" i="3"/>
  <c r="H129" i="3"/>
  <c r="K128" i="3"/>
  <c r="J128" i="3"/>
  <c r="I128" i="3"/>
  <c r="H128" i="3"/>
  <c r="K127" i="3"/>
  <c r="J127" i="3"/>
  <c r="I127" i="3"/>
  <c r="H127" i="3"/>
  <c r="K126" i="3"/>
  <c r="J126" i="3"/>
  <c r="I126" i="3"/>
  <c r="H126" i="3"/>
  <c r="K125" i="3"/>
  <c r="J125" i="3"/>
  <c r="I125" i="3"/>
  <c r="H125" i="3"/>
  <c r="K124" i="3"/>
  <c r="J124" i="3"/>
  <c r="I124" i="3"/>
  <c r="H124" i="3"/>
  <c r="K123" i="3"/>
  <c r="J123" i="3"/>
  <c r="I123" i="3"/>
  <c r="H123" i="3"/>
  <c r="K122" i="3"/>
  <c r="J122" i="3"/>
  <c r="I122" i="3"/>
  <c r="H122" i="3"/>
  <c r="K121" i="3"/>
  <c r="J121" i="3"/>
  <c r="I121" i="3"/>
  <c r="H121" i="3"/>
  <c r="K120" i="3"/>
  <c r="J120" i="3"/>
  <c r="I120" i="3"/>
  <c r="H120" i="3"/>
  <c r="K119" i="3"/>
  <c r="J119" i="3"/>
  <c r="I119" i="3"/>
  <c r="H119" i="3"/>
  <c r="K118" i="3"/>
  <c r="J118" i="3"/>
  <c r="I118" i="3"/>
  <c r="H118" i="3"/>
  <c r="K117" i="3"/>
  <c r="J117" i="3"/>
  <c r="I117" i="3"/>
  <c r="H117" i="3"/>
  <c r="K116" i="3"/>
  <c r="J116" i="3"/>
  <c r="I116" i="3"/>
  <c r="H116" i="3"/>
  <c r="K115" i="3"/>
  <c r="J115" i="3"/>
  <c r="I115" i="3"/>
  <c r="H115" i="3"/>
  <c r="K114" i="3"/>
  <c r="J114" i="3"/>
  <c r="I114" i="3"/>
  <c r="H114" i="3"/>
  <c r="K113" i="3"/>
  <c r="J113" i="3"/>
  <c r="I113" i="3"/>
  <c r="H113" i="3"/>
  <c r="K112" i="3"/>
  <c r="J112" i="3"/>
  <c r="I112" i="3"/>
  <c r="H112" i="3"/>
  <c r="K111" i="3"/>
  <c r="J111" i="3"/>
  <c r="I111" i="3"/>
  <c r="H111" i="3"/>
  <c r="K110" i="3"/>
  <c r="J110" i="3"/>
  <c r="I110" i="3"/>
  <c r="H110" i="3"/>
  <c r="K109" i="3"/>
  <c r="J109" i="3"/>
  <c r="I109" i="3"/>
  <c r="H109" i="3"/>
  <c r="K108" i="3"/>
  <c r="J108" i="3"/>
  <c r="I108" i="3"/>
  <c r="H108" i="3"/>
  <c r="K107" i="3"/>
  <c r="J107" i="3"/>
  <c r="I107" i="3"/>
  <c r="H107" i="3"/>
  <c r="K106" i="3"/>
  <c r="J106" i="3"/>
  <c r="I106" i="3"/>
  <c r="H106" i="3"/>
  <c r="K105" i="3"/>
  <c r="J105" i="3"/>
  <c r="I105" i="3"/>
  <c r="H105" i="3"/>
  <c r="K104" i="3"/>
  <c r="J104" i="3"/>
  <c r="I104" i="3"/>
  <c r="H104" i="3"/>
  <c r="K103" i="3"/>
  <c r="J103" i="3"/>
  <c r="I103" i="3"/>
  <c r="H103" i="3"/>
  <c r="K102" i="3"/>
  <c r="J102" i="3"/>
  <c r="I102" i="3"/>
  <c r="H102" i="3"/>
  <c r="K101" i="3"/>
  <c r="J101" i="3"/>
  <c r="I101" i="3"/>
  <c r="H101" i="3"/>
  <c r="K100" i="3"/>
  <c r="J100" i="3"/>
  <c r="I100" i="3"/>
  <c r="H100" i="3"/>
  <c r="K99" i="3"/>
  <c r="J99" i="3"/>
  <c r="I99" i="3"/>
  <c r="H99" i="3"/>
  <c r="K98" i="3"/>
  <c r="J98" i="3"/>
  <c r="I98" i="3"/>
  <c r="H98" i="3"/>
  <c r="K97" i="3"/>
  <c r="J97" i="3"/>
  <c r="I97" i="3"/>
  <c r="H97" i="3"/>
  <c r="K96" i="3"/>
  <c r="J96" i="3"/>
  <c r="I96" i="3"/>
  <c r="H96" i="3"/>
  <c r="K95" i="3"/>
  <c r="J95" i="3"/>
  <c r="I95" i="3"/>
  <c r="H95" i="3"/>
  <c r="K94" i="3"/>
  <c r="J94" i="3"/>
  <c r="I94" i="3"/>
  <c r="H94" i="3"/>
  <c r="K93" i="3"/>
  <c r="J93" i="3"/>
  <c r="I93" i="3"/>
  <c r="H93" i="3"/>
  <c r="K92" i="3"/>
  <c r="J92" i="3"/>
  <c r="I92" i="3"/>
  <c r="H92" i="3"/>
  <c r="K91" i="3"/>
  <c r="J91" i="3"/>
  <c r="I91" i="3"/>
  <c r="H91" i="3"/>
  <c r="K90" i="3"/>
  <c r="J90" i="3"/>
  <c r="I90" i="3"/>
  <c r="H90" i="3"/>
  <c r="K89" i="3"/>
  <c r="J89" i="3"/>
  <c r="I89" i="3"/>
  <c r="H89" i="3"/>
  <c r="K88" i="3"/>
  <c r="J88" i="3"/>
  <c r="I88" i="3"/>
  <c r="H88" i="3"/>
  <c r="K87" i="3"/>
  <c r="J87" i="3"/>
  <c r="I87" i="3"/>
  <c r="H87" i="3"/>
  <c r="K86" i="3"/>
  <c r="J86" i="3"/>
  <c r="I86" i="3"/>
  <c r="H86" i="3"/>
  <c r="K85" i="3"/>
  <c r="J85" i="3"/>
  <c r="I85" i="3"/>
  <c r="H85" i="3"/>
  <c r="K84" i="3"/>
  <c r="J84" i="3"/>
  <c r="I84" i="3"/>
  <c r="H84" i="3"/>
  <c r="K83" i="3"/>
  <c r="J83" i="3"/>
  <c r="I83" i="3"/>
  <c r="H83" i="3"/>
  <c r="K82" i="3"/>
  <c r="J82" i="3"/>
  <c r="I82" i="3"/>
  <c r="H82" i="3"/>
  <c r="K81" i="3"/>
  <c r="J81" i="3"/>
  <c r="I81" i="3"/>
  <c r="H81" i="3"/>
  <c r="K80" i="3"/>
  <c r="J80" i="3"/>
  <c r="I80" i="3"/>
  <c r="H80" i="3"/>
  <c r="K79" i="3"/>
  <c r="J79" i="3"/>
  <c r="I79" i="3"/>
  <c r="H79" i="3"/>
  <c r="K78" i="3"/>
  <c r="J78" i="3"/>
  <c r="I78" i="3"/>
  <c r="H78" i="3"/>
  <c r="K77" i="3"/>
  <c r="J77" i="3"/>
  <c r="I77" i="3"/>
  <c r="H77" i="3"/>
  <c r="K76" i="3"/>
  <c r="J76" i="3"/>
  <c r="I76" i="3"/>
  <c r="H76" i="3"/>
  <c r="K75" i="3"/>
  <c r="J75" i="3"/>
  <c r="I75" i="3"/>
  <c r="H75" i="3"/>
  <c r="K74" i="3"/>
  <c r="J74" i="3"/>
  <c r="I74" i="3"/>
  <c r="H74" i="3"/>
  <c r="K73" i="3"/>
  <c r="J73" i="3"/>
  <c r="I73" i="3"/>
  <c r="H73" i="3"/>
  <c r="K72" i="3"/>
  <c r="J72" i="3"/>
  <c r="I72" i="3"/>
  <c r="H72" i="3"/>
  <c r="K71" i="3"/>
  <c r="J71" i="3"/>
  <c r="I71" i="3"/>
  <c r="H71" i="3"/>
  <c r="K70" i="3"/>
  <c r="J70" i="3"/>
  <c r="I70" i="3"/>
  <c r="H70" i="3"/>
  <c r="K69" i="3"/>
  <c r="J69" i="3"/>
  <c r="I69" i="3"/>
  <c r="H69" i="3"/>
  <c r="K68" i="3"/>
  <c r="J68" i="3"/>
  <c r="I68" i="3"/>
  <c r="H68" i="3"/>
  <c r="K67" i="3"/>
  <c r="J67" i="3"/>
  <c r="I67" i="3"/>
  <c r="H67" i="3"/>
  <c r="K66" i="3"/>
  <c r="J66" i="3"/>
  <c r="I66" i="3"/>
  <c r="H66" i="3"/>
  <c r="K65" i="3"/>
  <c r="J65" i="3"/>
  <c r="I65" i="3"/>
  <c r="H65" i="3"/>
  <c r="K64" i="3"/>
  <c r="J64" i="3"/>
  <c r="I64" i="3"/>
  <c r="H64" i="3"/>
  <c r="K63" i="3"/>
  <c r="J63" i="3"/>
  <c r="I63" i="3"/>
  <c r="H63" i="3"/>
  <c r="K62" i="3"/>
  <c r="J62" i="3"/>
  <c r="I62" i="3"/>
  <c r="H62" i="3"/>
  <c r="K61" i="3"/>
  <c r="J61" i="3"/>
  <c r="I61" i="3"/>
  <c r="H61" i="3"/>
  <c r="K60" i="3"/>
  <c r="J60" i="3"/>
  <c r="I60" i="3"/>
  <c r="H60" i="3"/>
  <c r="K59" i="3"/>
  <c r="J59" i="3"/>
  <c r="I59" i="3"/>
  <c r="H59" i="3"/>
  <c r="K58" i="3"/>
  <c r="J58" i="3"/>
  <c r="I58" i="3"/>
  <c r="H58" i="3"/>
  <c r="K57" i="3"/>
  <c r="J57" i="3"/>
  <c r="I57" i="3"/>
  <c r="H57" i="3"/>
  <c r="K56" i="3"/>
  <c r="J56" i="3"/>
  <c r="I56" i="3"/>
  <c r="H56" i="3"/>
  <c r="K55" i="3"/>
  <c r="J55" i="3"/>
  <c r="I55" i="3"/>
  <c r="H55" i="3"/>
  <c r="K54" i="3"/>
  <c r="J54" i="3"/>
  <c r="I54" i="3"/>
  <c r="H54" i="3"/>
  <c r="K53" i="3"/>
  <c r="J53" i="3"/>
  <c r="I53" i="3"/>
  <c r="H53" i="3"/>
  <c r="K52" i="3"/>
  <c r="J52" i="3"/>
  <c r="I52" i="3"/>
  <c r="H52" i="3"/>
  <c r="K51" i="3"/>
  <c r="J51" i="3"/>
  <c r="I51" i="3"/>
  <c r="H51" i="3"/>
  <c r="K50" i="3"/>
  <c r="J50" i="3"/>
  <c r="I50" i="3"/>
  <c r="H50" i="3"/>
  <c r="K49" i="3"/>
  <c r="J49" i="3"/>
  <c r="I49" i="3"/>
  <c r="H49" i="3"/>
  <c r="K48" i="3"/>
  <c r="J48" i="3"/>
  <c r="I48" i="3"/>
  <c r="H48" i="3"/>
  <c r="K47" i="3"/>
  <c r="J47" i="3"/>
  <c r="I47" i="3"/>
  <c r="H47" i="3"/>
  <c r="K46" i="3"/>
  <c r="J46" i="3"/>
  <c r="I46" i="3"/>
  <c r="H46" i="3"/>
  <c r="K45" i="3"/>
  <c r="J45" i="3"/>
  <c r="I45" i="3"/>
  <c r="H45" i="3"/>
  <c r="K44" i="3"/>
  <c r="J44" i="3"/>
  <c r="I44" i="3"/>
  <c r="H44" i="3"/>
  <c r="K43" i="3"/>
  <c r="J43" i="3"/>
  <c r="I43" i="3"/>
  <c r="H43" i="3"/>
  <c r="K42" i="3"/>
  <c r="J42" i="3"/>
  <c r="I42" i="3"/>
  <c r="H42" i="3"/>
  <c r="K41" i="3"/>
  <c r="J41" i="3"/>
  <c r="I41" i="3"/>
  <c r="H41" i="3"/>
  <c r="K40" i="3"/>
  <c r="J40" i="3"/>
  <c r="I40" i="3"/>
  <c r="H40" i="3"/>
  <c r="K39" i="3"/>
  <c r="J39" i="3"/>
  <c r="I39" i="3"/>
  <c r="H39" i="3"/>
  <c r="K38" i="3"/>
  <c r="J38" i="3"/>
  <c r="I38" i="3"/>
  <c r="H38" i="3"/>
  <c r="K37" i="3"/>
  <c r="J37" i="3"/>
  <c r="I37" i="3"/>
  <c r="H37" i="3"/>
  <c r="K36" i="3"/>
  <c r="J36" i="3"/>
  <c r="I36" i="3"/>
  <c r="H36" i="3"/>
  <c r="K35" i="3"/>
  <c r="J35" i="3"/>
  <c r="I35" i="3"/>
  <c r="H35" i="3"/>
  <c r="K34" i="3"/>
  <c r="J34" i="3"/>
  <c r="I34" i="3"/>
  <c r="H34" i="3"/>
  <c r="K33" i="3"/>
  <c r="J33" i="3"/>
  <c r="I33" i="3"/>
  <c r="H33" i="3"/>
  <c r="K32" i="3"/>
  <c r="J32" i="3"/>
  <c r="I32" i="3"/>
  <c r="H32" i="3"/>
  <c r="K31" i="3"/>
  <c r="J31" i="3"/>
  <c r="I31" i="3"/>
  <c r="H31" i="3"/>
  <c r="K30" i="3"/>
  <c r="J30" i="3"/>
  <c r="I30" i="3"/>
  <c r="H30" i="3"/>
  <c r="K29" i="3"/>
  <c r="J29" i="3"/>
  <c r="I29" i="3"/>
  <c r="H29" i="3"/>
  <c r="K28" i="3"/>
  <c r="J28" i="3"/>
  <c r="I28" i="3"/>
  <c r="H28" i="3"/>
  <c r="K27" i="3"/>
  <c r="J27" i="3"/>
  <c r="I27" i="3"/>
  <c r="H27" i="3"/>
  <c r="K26" i="3"/>
  <c r="J26" i="3"/>
  <c r="I26" i="3"/>
  <c r="H26" i="3"/>
  <c r="K25" i="3"/>
  <c r="J25" i="3"/>
  <c r="I25" i="3"/>
  <c r="H25" i="3"/>
  <c r="K24" i="3"/>
  <c r="J24" i="3"/>
  <c r="I24" i="3"/>
  <c r="H24" i="3"/>
  <c r="K23" i="3"/>
  <c r="J23" i="3"/>
  <c r="I23" i="3"/>
  <c r="H23" i="3"/>
  <c r="K22" i="3"/>
  <c r="J22" i="3"/>
  <c r="I22" i="3"/>
  <c r="H22" i="3"/>
  <c r="K21" i="3"/>
  <c r="J21" i="3"/>
  <c r="I21" i="3"/>
  <c r="H21" i="3"/>
  <c r="K20" i="3"/>
  <c r="J20" i="3"/>
  <c r="I20" i="3"/>
  <c r="H20" i="3"/>
  <c r="K19" i="3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3" i="3"/>
  <c r="J3" i="3"/>
  <c r="I3" i="3"/>
  <c r="H3" i="3"/>
  <c r="K2" i="3"/>
  <c r="J2" i="3"/>
  <c r="I2" i="3"/>
  <c r="H2" i="3"/>
  <c r="G184" i="2" l="1"/>
  <c r="F184" i="2"/>
  <c r="E184" i="2"/>
  <c r="D184" i="2"/>
  <c r="G183" i="2"/>
  <c r="F183" i="2"/>
  <c r="E183" i="2"/>
  <c r="D183" i="2"/>
  <c r="J180" i="2"/>
  <c r="I180" i="2"/>
  <c r="K180" i="2"/>
  <c r="J178" i="2"/>
  <c r="I178" i="2"/>
  <c r="H178" i="2"/>
  <c r="J177" i="2"/>
  <c r="J176" i="2"/>
  <c r="I176" i="2"/>
  <c r="K176" i="2"/>
  <c r="H175" i="2"/>
  <c r="J174" i="2"/>
  <c r="I174" i="2"/>
  <c r="H174" i="2"/>
  <c r="K173" i="2"/>
  <c r="J172" i="2"/>
  <c r="I172" i="2"/>
  <c r="K172" i="2"/>
  <c r="J170" i="2"/>
  <c r="I170" i="2"/>
  <c r="H170" i="2"/>
  <c r="K169" i="2"/>
  <c r="J168" i="2"/>
  <c r="I168" i="2"/>
  <c r="K168" i="2"/>
  <c r="J167" i="2"/>
  <c r="J166" i="2"/>
  <c r="I166" i="2"/>
  <c r="H166" i="2"/>
  <c r="K165" i="2"/>
  <c r="J165" i="2"/>
  <c r="J164" i="2"/>
  <c r="I164" i="2"/>
  <c r="K164" i="2"/>
  <c r="J163" i="2"/>
  <c r="J162" i="2"/>
  <c r="I162" i="2"/>
  <c r="H162" i="2"/>
  <c r="K161" i="2"/>
  <c r="J161" i="2"/>
  <c r="J160" i="2"/>
  <c r="I160" i="2"/>
  <c r="K160" i="2"/>
  <c r="H159" i="2"/>
  <c r="J158" i="2"/>
  <c r="I158" i="2"/>
  <c r="H158" i="2"/>
  <c r="J156" i="2"/>
  <c r="I156" i="2"/>
  <c r="K156" i="2"/>
  <c r="J154" i="2"/>
  <c r="I154" i="2"/>
  <c r="H154" i="2"/>
  <c r="J152" i="2"/>
  <c r="I152" i="2"/>
  <c r="K152" i="2"/>
  <c r="J150" i="2"/>
  <c r="I150" i="2"/>
  <c r="H150" i="2"/>
  <c r="K149" i="2"/>
  <c r="J149" i="2"/>
  <c r="J148" i="2"/>
  <c r="I148" i="2"/>
  <c r="K148" i="2"/>
  <c r="J147" i="2"/>
  <c r="H147" i="2"/>
  <c r="J146" i="2"/>
  <c r="I146" i="2"/>
  <c r="H146" i="2"/>
  <c r="J144" i="2"/>
  <c r="I144" i="2"/>
  <c r="K144" i="2"/>
  <c r="J142" i="2"/>
  <c r="I142" i="2"/>
  <c r="H142" i="2"/>
  <c r="K141" i="2"/>
  <c r="J141" i="2"/>
  <c r="J140" i="2"/>
  <c r="I140" i="2"/>
  <c r="K140" i="2"/>
  <c r="J139" i="2"/>
  <c r="J138" i="2"/>
  <c r="I138" i="2"/>
  <c r="H138" i="2"/>
  <c r="K137" i="2"/>
  <c r="J136" i="2"/>
  <c r="I136" i="2"/>
  <c r="K136" i="2"/>
  <c r="J135" i="2"/>
  <c r="H135" i="2"/>
  <c r="J134" i="2"/>
  <c r="I134" i="2"/>
  <c r="H134" i="2"/>
  <c r="J132" i="2"/>
  <c r="I132" i="2"/>
  <c r="K132" i="2"/>
  <c r="J130" i="2"/>
  <c r="I130" i="2"/>
  <c r="H130" i="2"/>
  <c r="J129" i="2"/>
  <c r="J128" i="2"/>
  <c r="I128" i="2"/>
  <c r="K128" i="2"/>
  <c r="J127" i="2"/>
  <c r="I127" i="2"/>
  <c r="H127" i="2"/>
  <c r="K127" i="2"/>
  <c r="J124" i="2"/>
  <c r="I124" i="2"/>
  <c r="K124" i="2"/>
  <c r="J123" i="2"/>
  <c r="K123" i="2"/>
  <c r="I122" i="2"/>
  <c r="K121" i="2"/>
  <c r="J120" i="2"/>
  <c r="I120" i="2"/>
  <c r="K120" i="2"/>
  <c r="I119" i="2"/>
  <c r="J118" i="2"/>
  <c r="J117" i="2"/>
  <c r="I117" i="2"/>
  <c r="H117" i="2"/>
  <c r="J116" i="2"/>
  <c r="I116" i="2"/>
  <c r="I114" i="2"/>
  <c r="K113" i="2"/>
  <c r="J113" i="2"/>
  <c r="I113" i="2"/>
  <c r="H113" i="2"/>
  <c r="J112" i="2"/>
  <c r="I112" i="2"/>
  <c r="J111" i="2"/>
  <c r="I111" i="2"/>
  <c r="K111" i="2"/>
  <c r="K109" i="2"/>
  <c r="I108" i="2"/>
  <c r="J106" i="2"/>
  <c r="J105" i="2"/>
  <c r="H105" i="2"/>
  <c r="J104" i="2"/>
  <c r="I104" i="2"/>
  <c r="J102" i="2"/>
  <c r="J101" i="2"/>
  <c r="I101" i="2"/>
  <c r="H101" i="2"/>
  <c r="J100" i="2"/>
  <c r="I100" i="2"/>
  <c r="H99" i="2"/>
  <c r="I98" i="2"/>
  <c r="K97" i="2"/>
  <c r="J97" i="2"/>
  <c r="I97" i="2"/>
  <c r="H97" i="2"/>
  <c r="J96" i="2"/>
  <c r="I96" i="2"/>
  <c r="J95" i="2"/>
  <c r="I95" i="2"/>
  <c r="K95" i="2"/>
  <c r="K93" i="2"/>
  <c r="J90" i="2"/>
  <c r="J89" i="2"/>
  <c r="H89" i="2"/>
  <c r="J88" i="2"/>
  <c r="I88" i="2"/>
  <c r="J86" i="2"/>
  <c r="K83" i="2"/>
  <c r="J83" i="2"/>
  <c r="I83" i="2"/>
  <c r="H83" i="2"/>
  <c r="K81" i="2"/>
  <c r="I81" i="2"/>
  <c r="J80" i="2"/>
  <c r="I80" i="2"/>
  <c r="H80" i="2"/>
  <c r="K80" i="2"/>
  <c r="K79" i="2"/>
  <c r="J79" i="2"/>
  <c r="I79" i="2"/>
  <c r="H79" i="2"/>
  <c r="K78" i="2"/>
  <c r="I78" i="2"/>
  <c r="J75" i="2"/>
  <c r="I75" i="2"/>
  <c r="H75" i="2"/>
  <c r="K75" i="2"/>
  <c r="K74" i="2"/>
  <c r="J72" i="2"/>
  <c r="K71" i="2"/>
  <c r="J71" i="2"/>
  <c r="I71" i="2"/>
  <c r="H71" i="2"/>
  <c r="K70" i="2"/>
  <c r="J70" i="2"/>
  <c r="I70" i="2"/>
  <c r="H70" i="2"/>
  <c r="K69" i="2"/>
  <c r="I69" i="2"/>
  <c r="J68" i="2"/>
  <c r="K67" i="2"/>
  <c r="J67" i="2"/>
  <c r="I67" i="2"/>
  <c r="H67" i="2"/>
  <c r="K66" i="2"/>
  <c r="J66" i="2"/>
  <c r="I66" i="2"/>
  <c r="H66" i="2"/>
  <c r="K65" i="2"/>
  <c r="J65" i="2"/>
  <c r="I65" i="2"/>
  <c r="H65" i="2"/>
  <c r="J63" i="2"/>
  <c r="H63" i="2"/>
  <c r="K63" i="2"/>
  <c r="J62" i="2"/>
  <c r="I62" i="2"/>
  <c r="H62" i="2"/>
  <c r="J59" i="2"/>
  <c r="H59" i="2"/>
  <c r="K59" i="2"/>
  <c r="J58" i="2"/>
  <c r="I58" i="2"/>
  <c r="H58" i="2"/>
  <c r="J56" i="2"/>
  <c r="J55" i="2"/>
  <c r="I55" i="2"/>
  <c r="H55" i="2"/>
  <c r="K55" i="2"/>
  <c r="J54" i="2"/>
  <c r="I54" i="2"/>
  <c r="H54" i="2"/>
  <c r="K53" i="2"/>
  <c r="I53" i="2"/>
  <c r="J51" i="2"/>
  <c r="I51" i="2"/>
  <c r="H51" i="2"/>
  <c r="K51" i="2"/>
  <c r="J50" i="2"/>
  <c r="I50" i="2"/>
  <c r="H50" i="2"/>
  <c r="K49" i="2"/>
  <c r="J48" i="2"/>
  <c r="J47" i="2"/>
  <c r="I47" i="2"/>
  <c r="H47" i="2"/>
  <c r="K47" i="2"/>
  <c r="J46" i="2"/>
  <c r="I46" i="2"/>
  <c r="H46" i="2"/>
  <c r="K45" i="2"/>
  <c r="I45" i="2"/>
  <c r="J44" i="2"/>
  <c r="J43" i="2"/>
  <c r="I43" i="2"/>
  <c r="H43" i="2"/>
  <c r="K43" i="2"/>
  <c r="J42" i="2"/>
  <c r="I42" i="2"/>
  <c r="H42" i="2"/>
  <c r="I41" i="2"/>
  <c r="J40" i="2"/>
  <c r="J39" i="2"/>
  <c r="I39" i="2"/>
  <c r="H39" i="2"/>
  <c r="K39" i="2"/>
  <c r="J38" i="2"/>
  <c r="I38" i="2"/>
  <c r="H38" i="2"/>
  <c r="K37" i="2"/>
  <c r="I37" i="2"/>
  <c r="J35" i="2"/>
  <c r="I35" i="2"/>
  <c r="H35" i="2"/>
  <c r="K35" i="2"/>
  <c r="J34" i="2"/>
  <c r="I34" i="2"/>
  <c r="H34" i="2"/>
  <c r="K33" i="2"/>
  <c r="J32" i="2"/>
  <c r="J31" i="2"/>
  <c r="I31" i="2"/>
  <c r="H31" i="2"/>
  <c r="K31" i="2"/>
  <c r="J30" i="2"/>
  <c r="I30" i="2"/>
  <c r="H30" i="2"/>
  <c r="K29" i="2"/>
  <c r="I29" i="2"/>
  <c r="J27" i="2"/>
  <c r="I27" i="2"/>
  <c r="H27" i="2"/>
  <c r="K27" i="2"/>
  <c r="J25" i="2"/>
  <c r="J23" i="2"/>
  <c r="I23" i="2"/>
  <c r="H23" i="2"/>
  <c r="K23" i="2"/>
  <c r="J22" i="2"/>
  <c r="K21" i="2"/>
  <c r="J21" i="2"/>
  <c r="H21" i="2"/>
  <c r="I21" i="2"/>
  <c r="J20" i="2"/>
  <c r="I20" i="2"/>
  <c r="H20" i="2"/>
  <c r="K19" i="2"/>
  <c r="J19" i="2"/>
  <c r="I19" i="2"/>
  <c r="J18" i="2"/>
  <c r="K17" i="2"/>
  <c r="I17" i="2"/>
  <c r="J16" i="2"/>
  <c r="I16" i="2"/>
  <c r="H16" i="2"/>
  <c r="J15" i="2"/>
  <c r="I15" i="2"/>
  <c r="K15" i="2"/>
  <c r="J14" i="2"/>
  <c r="I14" i="2"/>
  <c r="J13" i="2"/>
  <c r="I13" i="2"/>
  <c r="J12" i="2"/>
  <c r="I12" i="2"/>
  <c r="H12" i="2"/>
  <c r="K11" i="2"/>
  <c r="J11" i="2"/>
  <c r="K9" i="2"/>
  <c r="J9" i="2"/>
  <c r="H9" i="2"/>
  <c r="I9" i="2"/>
  <c r="J8" i="2"/>
  <c r="I8" i="2"/>
  <c r="H8" i="2"/>
  <c r="K7" i="2"/>
  <c r="J7" i="2"/>
  <c r="I7" i="2"/>
  <c r="J6" i="2"/>
  <c r="I6" i="2"/>
  <c r="K5" i="2"/>
  <c r="I5" i="2"/>
  <c r="J4" i="2"/>
  <c r="I4" i="2"/>
  <c r="H4" i="2"/>
  <c r="J3" i="2"/>
  <c r="I3" i="2"/>
  <c r="K3" i="2"/>
  <c r="J2" i="2"/>
  <c r="I2" i="2"/>
  <c r="H26" i="2" l="1"/>
  <c r="K26" i="2"/>
  <c r="J26" i="2"/>
  <c r="J77" i="2"/>
  <c r="H77" i="2"/>
  <c r="K77" i="2"/>
  <c r="I85" i="2"/>
  <c r="H85" i="2"/>
  <c r="K85" i="2"/>
  <c r="J85" i="2"/>
  <c r="I11" i="2"/>
  <c r="K64" i="2"/>
  <c r="I64" i="2"/>
  <c r="H64" i="2"/>
  <c r="J64" i="2"/>
  <c r="I77" i="2"/>
  <c r="I125" i="2"/>
  <c r="H125" i="2"/>
  <c r="K125" i="2"/>
  <c r="I145" i="2"/>
  <c r="H145" i="2"/>
  <c r="K145" i="2"/>
  <c r="J145" i="2"/>
  <c r="I181" i="2"/>
  <c r="H181" i="2"/>
  <c r="K181" i="2"/>
  <c r="H13" i="2"/>
  <c r="I49" i="2"/>
  <c r="H106" i="2"/>
  <c r="K106" i="2"/>
  <c r="I106" i="2"/>
  <c r="J125" i="2"/>
  <c r="H3" i="2"/>
  <c r="H15" i="2"/>
  <c r="K24" i="2"/>
  <c r="I24" i="2"/>
  <c r="H24" i="2"/>
  <c r="J24" i="2"/>
  <c r="H29" i="2"/>
  <c r="J29" i="2"/>
  <c r="K40" i="2"/>
  <c r="I40" i="2"/>
  <c r="H40" i="2"/>
  <c r="H45" i="2"/>
  <c r="J45" i="2"/>
  <c r="H126" i="2"/>
  <c r="K126" i="2"/>
  <c r="I126" i="2"/>
  <c r="J126" i="2"/>
  <c r="K10" i="2"/>
  <c r="H10" i="2"/>
  <c r="K87" i="2"/>
  <c r="H87" i="2"/>
  <c r="J87" i="2"/>
  <c r="K115" i="2"/>
  <c r="J115" i="2"/>
  <c r="I115" i="2"/>
  <c r="K52" i="2"/>
  <c r="I52" i="2"/>
  <c r="H52" i="2"/>
  <c r="H57" i="2"/>
  <c r="J57" i="2"/>
  <c r="H5" i="2"/>
  <c r="K36" i="2"/>
  <c r="I36" i="2"/>
  <c r="H36" i="2"/>
  <c r="I87" i="2"/>
  <c r="K92" i="2"/>
  <c r="H92" i="2"/>
  <c r="J92" i="2"/>
  <c r="H115" i="2"/>
  <c r="H25" i="2"/>
  <c r="K25" i="2"/>
  <c r="I143" i="2"/>
  <c r="K143" i="2"/>
  <c r="H143" i="2"/>
  <c r="I171" i="2"/>
  <c r="K171" i="2"/>
  <c r="J171" i="2"/>
  <c r="H171" i="2"/>
  <c r="I179" i="2"/>
  <c r="K179" i="2"/>
  <c r="J179" i="2"/>
  <c r="H179" i="2"/>
  <c r="K13" i="2"/>
  <c r="H17" i="2"/>
  <c r="I22" i="2"/>
  <c r="J52" i="2"/>
  <c r="K103" i="2"/>
  <c r="H103" i="2"/>
  <c r="J103" i="2"/>
  <c r="I92" i="2"/>
  <c r="I103" i="2"/>
  <c r="K2" i="2"/>
  <c r="H2" i="2"/>
  <c r="J5" i="2"/>
  <c r="J10" i="2"/>
  <c r="K14" i="2"/>
  <c r="H14" i="2"/>
  <c r="J17" i="2"/>
  <c r="H53" i="2"/>
  <c r="J53" i="2"/>
  <c r="K60" i="2"/>
  <c r="I60" i="2"/>
  <c r="H60" i="2"/>
  <c r="J60" i="2"/>
  <c r="J143" i="2"/>
  <c r="K99" i="2"/>
  <c r="J99" i="2"/>
  <c r="I99" i="2"/>
  <c r="I153" i="2"/>
  <c r="H153" i="2"/>
  <c r="K153" i="2"/>
  <c r="J153" i="2"/>
  <c r="I10" i="2"/>
  <c r="H41" i="2"/>
  <c r="J41" i="2"/>
  <c r="I57" i="2"/>
  <c r="H7" i="2"/>
  <c r="H19" i="2"/>
  <c r="J36" i="2"/>
  <c r="K57" i="2"/>
  <c r="K108" i="2"/>
  <c r="H108" i="2"/>
  <c r="J108" i="2"/>
  <c r="K119" i="2"/>
  <c r="H119" i="2"/>
  <c r="J119" i="2"/>
  <c r="I25" i="2"/>
  <c r="K32" i="2"/>
  <c r="I32" i="2"/>
  <c r="H32" i="2"/>
  <c r="H37" i="2"/>
  <c r="J37" i="2"/>
  <c r="K41" i="2"/>
  <c r="K48" i="2"/>
  <c r="I48" i="2"/>
  <c r="H48" i="2"/>
  <c r="I151" i="2"/>
  <c r="K151" i="2"/>
  <c r="J151" i="2"/>
  <c r="H151" i="2"/>
  <c r="I155" i="2"/>
  <c r="K155" i="2"/>
  <c r="J155" i="2"/>
  <c r="H155" i="2"/>
  <c r="H61" i="2"/>
  <c r="K61" i="2"/>
  <c r="K73" i="2"/>
  <c r="J73" i="2"/>
  <c r="I73" i="2"/>
  <c r="H73" i="2"/>
  <c r="K76" i="2"/>
  <c r="H76" i="2"/>
  <c r="I76" i="2"/>
  <c r="J76" i="2"/>
  <c r="H94" i="2"/>
  <c r="K94" i="2"/>
  <c r="I94" i="2"/>
  <c r="K22" i="2"/>
  <c r="H22" i="2"/>
  <c r="K28" i="2"/>
  <c r="I28" i="2"/>
  <c r="H28" i="2"/>
  <c r="J28" i="2"/>
  <c r="J94" i="2"/>
  <c r="H110" i="2"/>
  <c r="K110" i="2"/>
  <c r="I110" i="2"/>
  <c r="H11" i="2"/>
  <c r="H49" i="2"/>
  <c r="J49" i="2"/>
  <c r="I61" i="2"/>
  <c r="J110" i="2"/>
  <c r="K18" i="2"/>
  <c r="H18" i="2"/>
  <c r="K6" i="2"/>
  <c r="H6" i="2"/>
  <c r="H33" i="2"/>
  <c r="J33" i="2"/>
  <c r="K44" i="2"/>
  <c r="I44" i="2"/>
  <c r="H44" i="2"/>
  <c r="J61" i="2"/>
  <c r="H69" i="2"/>
  <c r="J69" i="2"/>
  <c r="H90" i="2"/>
  <c r="K90" i="2"/>
  <c r="I90" i="2"/>
  <c r="I133" i="2"/>
  <c r="H133" i="2"/>
  <c r="K133" i="2"/>
  <c r="I18" i="2"/>
  <c r="I26" i="2"/>
  <c r="I33" i="2"/>
  <c r="J133" i="2"/>
  <c r="J181" i="2"/>
  <c r="H82" i="2"/>
  <c r="K82" i="2"/>
  <c r="J82" i="2"/>
  <c r="I82" i="2"/>
  <c r="K84" i="2"/>
  <c r="H84" i="2"/>
  <c r="J84" i="2"/>
  <c r="K91" i="2"/>
  <c r="J91" i="2"/>
  <c r="I91" i="2"/>
  <c r="H91" i="2"/>
  <c r="K107" i="2"/>
  <c r="J107" i="2"/>
  <c r="I107" i="2"/>
  <c r="H107" i="2"/>
  <c r="K4" i="2"/>
  <c r="K8" i="2"/>
  <c r="K12" i="2"/>
  <c r="K16" i="2"/>
  <c r="K20" i="2"/>
  <c r="H78" i="2"/>
  <c r="J78" i="2"/>
  <c r="I84" i="2"/>
  <c r="H98" i="2"/>
  <c r="K98" i="2"/>
  <c r="J98" i="2"/>
  <c r="H114" i="2"/>
  <c r="K114" i="2"/>
  <c r="J114" i="2"/>
  <c r="K68" i="2"/>
  <c r="I68" i="2"/>
  <c r="H68" i="2"/>
  <c r="H74" i="2"/>
  <c r="I74" i="2"/>
  <c r="I157" i="2"/>
  <c r="H157" i="2"/>
  <c r="K157" i="2"/>
  <c r="J157" i="2"/>
  <c r="H93" i="2"/>
  <c r="J93" i="2"/>
  <c r="I93" i="2"/>
  <c r="H109" i="2"/>
  <c r="J109" i="2"/>
  <c r="I109" i="2"/>
  <c r="K56" i="2"/>
  <c r="I56" i="2"/>
  <c r="H56" i="2"/>
  <c r="I173" i="2"/>
  <c r="H173" i="2"/>
  <c r="J173" i="2"/>
  <c r="K72" i="2"/>
  <c r="I72" i="2"/>
  <c r="H72" i="2"/>
  <c r="J74" i="2"/>
  <c r="J81" i="2"/>
  <c r="H81" i="2"/>
  <c r="I131" i="2"/>
  <c r="K131" i="2"/>
  <c r="J131" i="2"/>
  <c r="H131" i="2"/>
  <c r="K30" i="2"/>
  <c r="K34" i="2"/>
  <c r="K38" i="2"/>
  <c r="K42" i="2"/>
  <c r="K46" i="2"/>
  <c r="K50" i="2"/>
  <c r="K54" i="2"/>
  <c r="K58" i="2"/>
  <c r="K62" i="2"/>
  <c r="I121" i="2"/>
  <c r="H121" i="2"/>
  <c r="H123" i="2"/>
  <c r="I135" i="2"/>
  <c r="K135" i="2"/>
  <c r="I137" i="2"/>
  <c r="H137" i="2"/>
  <c r="H139" i="2"/>
  <c r="I89" i="2"/>
  <c r="K100" i="2"/>
  <c r="H100" i="2"/>
  <c r="K101" i="2"/>
  <c r="I105" i="2"/>
  <c r="K116" i="2"/>
  <c r="H116" i="2"/>
  <c r="K117" i="2"/>
  <c r="J121" i="2"/>
  <c r="I123" i="2"/>
  <c r="I129" i="2"/>
  <c r="H129" i="2"/>
  <c r="J137" i="2"/>
  <c r="I175" i="2"/>
  <c r="K175" i="2"/>
  <c r="I177" i="2"/>
  <c r="H177" i="2"/>
  <c r="H86" i="2"/>
  <c r="K86" i="2"/>
  <c r="H102" i="2"/>
  <c r="K102" i="2"/>
  <c r="H118" i="2"/>
  <c r="K118" i="2"/>
  <c r="I167" i="2"/>
  <c r="K167" i="2"/>
  <c r="I169" i="2"/>
  <c r="H169" i="2"/>
  <c r="I59" i="2"/>
  <c r="I63" i="2"/>
  <c r="K88" i="2"/>
  <c r="H88" i="2"/>
  <c r="K89" i="2"/>
  <c r="H95" i="2"/>
  <c r="K104" i="2"/>
  <c r="H104" i="2"/>
  <c r="K105" i="2"/>
  <c r="H111" i="2"/>
  <c r="I163" i="2"/>
  <c r="K163" i="2"/>
  <c r="I165" i="2"/>
  <c r="H165" i="2"/>
  <c r="H167" i="2"/>
  <c r="J175" i="2"/>
  <c r="I86" i="2"/>
  <c r="I102" i="2"/>
  <c r="I118" i="2"/>
  <c r="H122" i="2"/>
  <c r="K122" i="2"/>
  <c r="K129" i="2"/>
  <c r="I159" i="2"/>
  <c r="K159" i="2"/>
  <c r="I161" i="2"/>
  <c r="H161" i="2"/>
  <c r="H163" i="2"/>
  <c r="J169" i="2"/>
  <c r="K177" i="2"/>
  <c r="J122" i="2"/>
  <c r="I147" i="2"/>
  <c r="K147" i="2"/>
  <c r="I149" i="2"/>
  <c r="H149" i="2"/>
  <c r="J159" i="2"/>
  <c r="K96" i="2"/>
  <c r="H96" i="2"/>
  <c r="K112" i="2"/>
  <c r="H112" i="2"/>
  <c r="I139" i="2"/>
  <c r="K139" i="2"/>
  <c r="I141" i="2"/>
  <c r="H141" i="2"/>
  <c r="H120" i="2"/>
  <c r="H124" i="2"/>
  <c r="H128" i="2"/>
  <c r="K130" i="2"/>
  <c r="H132" i="2"/>
  <c r="K134" i="2"/>
  <c r="H136" i="2"/>
  <c r="K138" i="2"/>
  <c r="H140" i="2"/>
  <c r="K142" i="2"/>
  <c r="H144" i="2"/>
  <c r="K146" i="2"/>
  <c r="H148" i="2"/>
  <c r="K150" i="2"/>
  <c r="H152" i="2"/>
  <c r="K154" i="2"/>
  <c r="H156" i="2"/>
  <c r="K158" i="2"/>
  <c r="H160" i="2"/>
  <c r="K162" i="2"/>
  <c r="H164" i="2"/>
  <c r="K166" i="2"/>
  <c r="H168" i="2"/>
  <c r="K170" i="2"/>
  <c r="H172" i="2"/>
  <c r="K174" i="2"/>
  <c r="H176" i="2"/>
  <c r="K178" i="2"/>
  <c r="H180" i="2"/>
</calcChain>
</file>

<file path=xl/sharedStrings.xml><?xml version="1.0" encoding="utf-8"?>
<sst xmlns="http://schemas.openxmlformats.org/spreadsheetml/2006/main" count="1797" uniqueCount="1548">
  <si>
    <t>adjective</t>
  </si>
  <si>
    <t>algorithm</t>
  </si>
  <si>
    <t>unbiased (avg)</t>
  </si>
  <si>
    <t>biased (avg)</t>
  </si>
  <si>
    <t>unbiased (median)</t>
  </si>
  <si>
    <t>biased (median)</t>
  </si>
  <si>
    <t>p86</t>
  </si>
  <si>
    <t>other</t>
  </si>
  <si>
    <t>p14</t>
  </si>
  <si>
    <t>perfect</t>
  </si>
  <si>
    <t>n53</t>
  </si>
  <si>
    <t>damaged</t>
  </si>
  <si>
    <t>n20</t>
  </si>
  <si>
    <t>pushed</t>
  </si>
  <si>
    <t>p35</t>
  </si>
  <si>
    <t>enough</t>
  </si>
  <si>
    <t>p73</t>
  </si>
  <si>
    <t>most</t>
  </si>
  <si>
    <t>p1</t>
  </si>
  <si>
    <t>clean</t>
  </si>
  <si>
    <t>p89</t>
  </si>
  <si>
    <t>efficient</t>
  </si>
  <si>
    <t>p66</t>
  </si>
  <si>
    <t>fresh</t>
  </si>
  <si>
    <t>n49</t>
  </si>
  <si>
    <t>closed</t>
  </si>
  <si>
    <t>n83</t>
  </si>
  <si>
    <t>unsafe</t>
  </si>
  <si>
    <t>p42</t>
  </si>
  <si>
    <t>right</t>
  </si>
  <si>
    <t>p2</t>
  </si>
  <si>
    <t>good</t>
  </si>
  <si>
    <t>p83</t>
  </si>
  <si>
    <t>home</t>
  </si>
  <si>
    <t>p3</t>
  </si>
  <si>
    <t>friendly</t>
  </si>
  <si>
    <t>n61</t>
  </si>
  <si>
    <t>unprofessional</t>
  </si>
  <si>
    <t>n31</t>
  </si>
  <si>
    <t>falling</t>
  </si>
  <si>
    <t>n59</t>
  </si>
  <si>
    <t>expensive</t>
  </si>
  <si>
    <t>p75</t>
  </si>
  <si>
    <t>over</t>
  </si>
  <si>
    <t>p13</t>
  </si>
  <si>
    <t>amazing</t>
  </si>
  <si>
    <t>p40</t>
  </si>
  <si>
    <t>even</t>
  </si>
  <si>
    <t>n60</t>
  </si>
  <si>
    <t>leaking</t>
  </si>
  <si>
    <t>n38</t>
  </si>
  <si>
    <t>cracked</t>
  </si>
  <si>
    <t>n41</t>
  </si>
  <si>
    <t>blocked</t>
  </si>
  <si>
    <t>p7</t>
  </si>
  <si>
    <t>excellent</t>
  </si>
  <si>
    <t>p36</t>
  </si>
  <si>
    <t>pleasant</t>
  </si>
  <si>
    <t>p39</t>
  </si>
  <si>
    <t>walking</t>
  </si>
  <si>
    <t>n71</t>
  </si>
  <si>
    <t>inadequate</t>
  </si>
  <si>
    <t>n52</t>
  </si>
  <si>
    <t>ruined</t>
  </si>
  <si>
    <t>n64</t>
  </si>
  <si>
    <t>flooded</t>
  </si>
  <si>
    <t>n4</t>
  </si>
  <si>
    <t>poor</t>
  </si>
  <si>
    <t>p4</t>
  </si>
  <si>
    <t>great</t>
  </si>
  <si>
    <t>p45</t>
  </si>
  <si>
    <t>equipped</t>
  </si>
  <si>
    <t>p44</t>
  </si>
  <si>
    <t>next</t>
  </si>
  <si>
    <t>n58</t>
  </si>
  <si>
    <t>hanging</t>
  </si>
  <si>
    <t>n47</t>
  </si>
  <si>
    <t>unhelpful</t>
  </si>
  <si>
    <t>n10</t>
  </si>
  <si>
    <t>terrible</t>
  </si>
  <si>
    <t>p16</t>
  </si>
  <si>
    <t>fantastic</t>
  </si>
  <si>
    <t>p72</t>
  </si>
  <si>
    <t>wonderful</t>
  </si>
  <si>
    <t>p71</t>
  </si>
  <si>
    <t>building</t>
  </si>
  <si>
    <t>n40</t>
  </si>
  <si>
    <t>poorly</t>
  </si>
  <si>
    <t>n11</t>
  </si>
  <si>
    <t>cold</t>
  </si>
  <si>
    <t>p41</t>
  </si>
  <si>
    <t>polite</t>
  </si>
  <si>
    <t>p54</t>
  </si>
  <si>
    <t>super</t>
  </si>
  <si>
    <t>n76</t>
  </si>
  <si>
    <t>mouldy</t>
  </si>
  <si>
    <t>n65</t>
  </si>
  <si>
    <t>difficult</t>
  </si>
  <si>
    <t>n87</t>
  </si>
  <si>
    <t>remote</t>
  </si>
  <si>
    <t>n85</t>
  </si>
  <si>
    <t>burnt</t>
  </si>
  <si>
    <t>n18</t>
  </si>
  <si>
    <t>filthy</t>
  </si>
  <si>
    <t>n54</t>
  </si>
  <si>
    <t>dangerous</t>
  </si>
  <si>
    <t>p27</t>
  </si>
  <si>
    <t>needed</t>
  </si>
  <si>
    <t>p60</t>
  </si>
  <si>
    <t>ideal</t>
  </si>
  <si>
    <t>p62</t>
  </si>
  <si>
    <t>liked</t>
  </si>
  <si>
    <t>n62</t>
  </si>
  <si>
    <t>annoying</t>
  </si>
  <si>
    <t>n86</t>
  </si>
  <si>
    <t>unpleasant</t>
  </si>
  <si>
    <t>p28</t>
  </si>
  <si>
    <t>brilliant</t>
  </si>
  <si>
    <t>n90</t>
  </si>
  <si>
    <t>lacking</t>
  </si>
  <si>
    <t>p57</t>
  </si>
  <si>
    <t>little</t>
  </si>
  <si>
    <t>n22</t>
  </si>
  <si>
    <t>worst</t>
  </si>
  <si>
    <t>p9</t>
  </si>
  <si>
    <t>nice</t>
  </si>
  <si>
    <t>n73</t>
  </si>
  <si>
    <t>hard</t>
  </si>
  <si>
    <t>p5</t>
  </si>
  <si>
    <t>comfortable</t>
  </si>
  <si>
    <t>n25</t>
  </si>
  <si>
    <t>lumpy</t>
  </si>
  <si>
    <t>p88</t>
  </si>
  <si>
    <t>working</t>
  </si>
  <si>
    <t>n1</t>
  </si>
  <si>
    <t>uncomfortable</t>
  </si>
  <si>
    <t>n46</t>
  </si>
  <si>
    <t>scruffy</t>
  </si>
  <si>
    <t>n37</t>
  </si>
  <si>
    <t>cramped</t>
  </si>
  <si>
    <t>p10</t>
  </si>
  <si>
    <t>all</t>
  </si>
  <si>
    <t>p31</t>
  </si>
  <si>
    <t>loved</t>
  </si>
  <si>
    <t>p15</t>
  </si>
  <si>
    <t>close</t>
  </si>
  <si>
    <t>p8</t>
  </si>
  <si>
    <t>lovely</t>
  </si>
  <si>
    <t>p34</t>
  </si>
  <si>
    <t>much</t>
  </si>
  <si>
    <t>n70</t>
  </si>
  <si>
    <t>stale</t>
  </si>
  <si>
    <t>p59</t>
  </si>
  <si>
    <t>fabulous</t>
  </si>
  <si>
    <t>n43</t>
  </si>
  <si>
    <t>outdated</t>
  </si>
  <si>
    <t>n80</t>
  </si>
  <si>
    <t>failed</t>
  </si>
  <si>
    <t>p51</t>
  </si>
  <si>
    <t>only</t>
  </si>
  <si>
    <t>n56</t>
  </si>
  <si>
    <t>ripped</t>
  </si>
  <si>
    <t>n51</t>
  </si>
  <si>
    <t>tatty</t>
  </si>
  <si>
    <t>p78</t>
  </si>
  <si>
    <t>standard</t>
  </si>
  <si>
    <t>n6</t>
  </si>
  <si>
    <t>broken</t>
  </si>
  <si>
    <t>n82</t>
  </si>
  <si>
    <t>dim</t>
  </si>
  <si>
    <t>n29</t>
  </si>
  <si>
    <t>grubby</t>
  </si>
  <si>
    <t>n36</t>
  </si>
  <si>
    <t>unable</t>
  </si>
  <si>
    <t>n19</t>
  </si>
  <si>
    <t>slow</t>
  </si>
  <si>
    <t>p11</t>
  </si>
  <si>
    <t>comfy</t>
  </si>
  <si>
    <t>p76</t>
  </si>
  <si>
    <t>fab</t>
  </si>
  <si>
    <t>p56</t>
  </si>
  <si>
    <t>near</t>
  </si>
  <si>
    <t>n88</t>
  </si>
  <si>
    <t>sick</t>
  </si>
  <si>
    <t>p29</t>
  </si>
  <si>
    <t>beautiful</t>
  </si>
  <si>
    <t>n26</t>
  </si>
  <si>
    <t>disgusting</t>
  </si>
  <si>
    <t>p48</t>
  </si>
  <si>
    <t>best</t>
  </si>
  <si>
    <t>p47</t>
  </si>
  <si>
    <t>warm</t>
  </si>
  <si>
    <t>n45</t>
  </si>
  <si>
    <t>smaller</t>
  </si>
  <si>
    <t>p21</t>
  </si>
  <si>
    <t>out</t>
  </si>
  <si>
    <t>p24</t>
  </si>
  <si>
    <t>big</t>
  </si>
  <si>
    <t>p74</t>
  </si>
  <si>
    <t>going</t>
  </si>
  <si>
    <t>n16</t>
  </si>
  <si>
    <t>rude</t>
  </si>
  <si>
    <t>n34</t>
  </si>
  <si>
    <t>chaotic</t>
  </si>
  <si>
    <t>n84</t>
  </si>
  <si>
    <t>dreadful</t>
  </si>
  <si>
    <t>p65</t>
  </si>
  <si>
    <t>quality</t>
  </si>
  <si>
    <t>n28</t>
  </si>
  <si>
    <t>freezing</t>
  </si>
  <si>
    <t>p43</t>
  </si>
  <si>
    <t>one</t>
  </si>
  <si>
    <t>p77</t>
  </si>
  <si>
    <t>professional</t>
  </si>
  <si>
    <t>n77</t>
  </si>
  <si>
    <t>smelly</t>
  </si>
  <si>
    <t>n42</t>
  </si>
  <si>
    <t>appalling</t>
  </si>
  <si>
    <t>n35</t>
  </si>
  <si>
    <t>reported</t>
  </si>
  <si>
    <t>n5</t>
  </si>
  <si>
    <t>tired</t>
  </si>
  <si>
    <t>n24</t>
  </si>
  <si>
    <t>disappointing</t>
  </si>
  <si>
    <t>p80</t>
  </si>
  <si>
    <t>every</t>
  </si>
  <si>
    <t>p6</t>
  </si>
  <si>
    <t>helpful</t>
  </si>
  <si>
    <t>p52</t>
  </si>
  <si>
    <t>convenient</t>
  </si>
  <si>
    <t>p32</t>
  </si>
  <si>
    <t>free</t>
  </si>
  <si>
    <t>n30</t>
  </si>
  <si>
    <t>dusty</t>
  </si>
  <si>
    <t>n2</t>
  </si>
  <si>
    <t>noisy</t>
  </si>
  <si>
    <t>n68</t>
  </si>
  <si>
    <t>faulty</t>
  </si>
  <si>
    <t>n12</t>
  </si>
  <si>
    <t>stained</t>
  </si>
  <si>
    <t>n55</t>
  </si>
  <si>
    <t>loose</t>
  </si>
  <si>
    <t>n78</t>
  </si>
  <si>
    <t>horrendous</t>
  </si>
  <si>
    <t>n39</t>
  </si>
  <si>
    <t>ridiculous</t>
  </si>
  <si>
    <t>n63</t>
  </si>
  <si>
    <t>shouting</t>
  </si>
  <si>
    <t>p85</t>
  </si>
  <si>
    <t>sea</t>
  </si>
  <si>
    <t>n3</t>
  </si>
  <si>
    <t>dirty</t>
  </si>
  <si>
    <t>n27</t>
  </si>
  <si>
    <t>shabby</t>
  </si>
  <si>
    <t>n9</t>
  </si>
  <si>
    <t>awful</t>
  </si>
  <si>
    <t>p49</t>
  </si>
  <si>
    <t>any</t>
  </si>
  <si>
    <t>p79</t>
  </si>
  <si>
    <t>decorated</t>
  </si>
  <si>
    <t>p84</t>
  </si>
  <si>
    <t>front</t>
  </si>
  <si>
    <t>p30</t>
  </si>
  <si>
    <t>large</t>
  </si>
  <si>
    <t>n50</t>
  </si>
  <si>
    <t>unclean</t>
  </si>
  <si>
    <t>p53</t>
  </si>
  <si>
    <t>huge</t>
  </si>
  <si>
    <t>n72</t>
  </si>
  <si>
    <t>broke</t>
  </si>
  <si>
    <t>p70</t>
  </si>
  <si>
    <t>extra</t>
  </si>
  <si>
    <t>n69</t>
  </si>
  <si>
    <t>covered</t>
  </si>
  <si>
    <t>p55</t>
  </si>
  <si>
    <t>tidy</t>
  </si>
  <si>
    <t>n15</t>
  </si>
  <si>
    <t>damp</t>
  </si>
  <si>
    <t>p33</t>
  </si>
  <si>
    <t>made</t>
  </si>
  <si>
    <t>p61</t>
  </si>
  <si>
    <t>more</t>
  </si>
  <si>
    <t>p63</t>
  </si>
  <si>
    <t>happy</t>
  </si>
  <si>
    <t>p69</t>
  </si>
  <si>
    <t>few</t>
  </si>
  <si>
    <t>n13</t>
  </si>
  <si>
    <t>tiny</t>
  </si>
  <si>
    <t>p50</t>
  </si>
  <si>
    <t>available</t>
  </si>
  <si>
    <t>p38</t>
  </si>
  <si>
    <t>welcome</t>
  </si>
  <si>
    <t>n7</t>
  </si>
  <si>
    <t>dated</t>
  </si>
  <si>
    <t>n33</t>
  </si>
  <si>
    <t>screaming</t>
  </si>
  <si>
    <t>p22</t>
  </si>
  <si>
    <t>central</t>
  </si>
  <si>
    <t>p25</t>
  </si>
  <si>
    <t>back</t>
  </si>
  <si>
    <t>n79</t>
  </si>
  <si>
    <t>dingy</t>
  </si>
  <si>
    <t>n74</t>
  </si>
  <si>
    <t>unusable</t>
  </si>
  <si>
    <t>p12</t>
  </si>
  <si>
    <t>spacious</t>
  </si>
  <si>
    <t>n57</t>
  </si>
  <si>
    <t>horrible</t>
  </si>
  <si>
    <t>n21</t>
  </si>
  <si>
    <t>disappointed</t>
  </si>
  <si>
    <t>p19</t>
  </si>
  <si>
    <t>choice</t>
  </si>
  <si>
    <t>p17</t>
  </si>
  <si>
    <t>modern</t>
  </si>
  <si>
    <t>p82</t>
  </si>
  <si>
    <t>hot</t>
  </si>
  <si>
    <t>n66</t>
  </si>
  <si>
    <t>faded</t>
  </si>
  <si>
    <t>p18</t>
  </si>
  <si>
    <t>easy</t>
  </si>
  <si>
    <t>p90</t>
  </si>
  <si>
    <t>open</t>
  </si>
  <si>
    <t>p87</t>
  </si>
  <si>
    <t>attentive</t>
  </si>
  <si>
    <t>p20</t>
  </si>
  <si>
    <t>quiet</t>
  </si>
  <si>
    <t>p26</t>
  </si>
  <si>
    <t>welcoming</t>
  </si>
  <si>
    <t>p81</t>
  </si>
  <si>
    <t>able</t>
  </si>
  <si>
    <t>p67</t>
  </si>
  <si>
    <t>located</t>
  </si>
  <si>
    <t>p64</t>
  </si>
  <si>
    <t>superb</t>
  </si>
  <si>
    <t>n44</t>
  </si>
  <si>
    <t>musty</t>
  </si>
  <si>
    <t>n32</t>
  </si>
  <si>
    <t>together</t>
  </si>
  <si>
    <t>n17</t>
  </si>
  <si>
    <t>banging</t>
  </si>
  <si>
    <t>n23</t>
  </si>
  <si>
    <t>worn</t>
  </si>
  <si>
    <t>p46</t>
  </si>
  <si>
    <t>short</t>
  </si>
  <si>
    <t>p23</t>
  </si>
  <si>
    <t>size</t>
  </si>
  <si>
    <t>n14</t>
  </si>
  <si>
    <t>thin</t>
  </si>
  <si>
    <t>n48</t>
  </si>
  <si>
    <t>sounded</t>
  </si>
  <si>
    <t>n8</t>
  </si>
  <si>
    <t>loud</t>
  </si>
  <si>
    <t>p58</t>
  </si>
  <si>
    <t>minute</t>
  </si>
  <si>
    <t>p37</t>
  </si>
  <si>
    <t>away</t>
  </si>
  <si>
    <t>p68</t>
  </si>
  <si>
    <t>spotless</t>
  </si>
  <si>
    <t>n67</t>
  </si>
  <si>
    <t>fashioned</t>
  </si>
  <si>
    <t>n89</t>
  </si>
  <si>
    <t>serious</t>
  </si>
  <si>
    <t>n81</t>
  </si>
  <si>
    <t>faced</t>
  </si>
  <si>
    <t>n75</t>
  </si>
  <si>
    <t>promised</t>
  </si>
  <si>
    <t>Difference algorithm -unbiased (avg)</t>
  </si>
  <si>
    <t>Difference algorithm - biased (avg)</t>
  </si>
  <si>
    <t>Difference algorithm - biased (median)</t>
  </si>
  <si>
    <t>Difference
algorithm - unbiased (median)</t>
  </si>
  <si>
    <t>n_review</t>
  </si>
  <si>
    <t>n_review_pos</t>
  </si>
  <si>
    <t>n_review_neg</t>
  </si>
  <si>
    <t>sum_tot</t>
  </si>
  <si>
    <t>count_tot</t>
  </si>
  <si>
    <t>pos_value</t>
  </si>
  <si>
    <t>spectral positivity value</t>
  </si>
  <si>
    <t>rotten</t>
  </si>
  <si>
    <t>marked</t>
  </si>
  <si>
    <t>dire</t>
  </si>
  <si>
    <t>rattled</t>
  </si>
  <si>
    <t>fighting</t>
  </si>
  <si>
    <t>atrocious</t>
  </si>
  <si>
    <t>scared</t>
  </si>
  <si>
    <t>unavailable</t>
  </si>
  <si>
    <t>bugs</t>
  </si>
  <si>
    <t>bitter</t>
  </si>
  <si>
    <t>sticking</t>
  </si>
  <si>
    <t>threadbare</t>
  </si>
  <si>
    <t>final</t>
  </si>
  <si>
    <t>annoyed</t>
  </si>
  <si>
    <t>electrical</t>
  </si>
  <si>
    <t>scrub</t>
  </si>
  <si>
    <t>continued</t>
  </si>
  <si>
    <t>upsetting</t>
  </si>
  <si>
    <t>soulless</t>
  </si>
  <si>
    <t>dissatisfied</t>
  </si>
  <si>
    <t>dripping</t>
  </si>
  <si>
    <t>resulting</t>
  </si>
  <si>
    <t>messy</t>
  </si>
  <si>
    <t>lukewarm</t>
  </si>
  <si>
    <t>painted</t>
  </si>
  <si>
    <t>inflated</t>
  </si>
  <si>
    <t>rowdy</t>
  </si>
  <si>
    <t>tacky</t>
  </si>
  <si>
    <t>humming</t>
  </si>
  <si>
    <t>peeling</t>
  </si>
  <si>
    <t>springy</t>
  </si>
  <si>
    <t>foul</t>
  </si>
  <si>
    <t>stressful</t>
  </si>
  <si>
    <t>pointless</t>
  </si>
  <si>
    <t>wobbly</t>
  </si>
  <si>
    <t>restricted</t>
  </si>
  <si>
    <t>fitting</t>
  </si>
  <si>
    <t>disruptive</t>
  </si>
  <si>
    <t>shock</t>
  </si>
  <si>
    <t>unfriendly</t>
  </si>
  <si>
    <t>stiff</t>
  </si>
  <si>
    <t>passed</t>
  </si>
  <si>
    <t>pouring</t>
  </si>
  <si>
    <t>incorrect</t>
  </si>
  <si>
    <t>concrete</t>
  </si>
  <si>
    <t>cabinet</t>
  </si>
  <si>
    <t>unacceptable</t>
  </si>
  <si>
    <t>flickering</t>
  </si>
  <si>
    <t>sliding</t>
  </si>
  <si>
    <t>continuous</t>
  </si>
  <si>
    <t>soaked</t>
  </si>
  <si>
    <t>arrogant</t>
  </si>
  <si>
    <t>embarrassing</t>
  </si>
  <si>
    <t>proved</t>
  </si>
  <si>
    <t>shocking</t>
  </si>
  <si>
    <t>inexperienced</t>
  </si>
  <si>
    <t>understaffed</t>
  </si>
  <si>
    <t>frozen</t>
  </si>
  <si>
    <t>net</t>
  </si>
  <si>
    <t>constant</t>
  </si>
  <si>
    <t>impersonal</t>
  </si>
  <si>
    <t>impossible</t>
  </si>
  <si>
    <t>holding</t>
  </si>
  <si>
    <t>rolling</t>
  </si>
  <si>
    <t>dried</t>
  </si>
  <si>
    <t>grumpy</t>
  </si>
  <si>
    <t>unhappy</t>
  </si>
  <si>
    <t>pulled</t>
  </si>
  <si>
    <t>drafty</t>
  </si>
  <si>
    <t>internal</t>
  </si>
  <si>
    <t>thrown</t>
  </si>
  <si>
    <t>gloomy</t>
  </si>
  <si>
    <t>desperate</t>
  </si>
  <si>
    <t>skirting</t>
  </si>
  <si>
    <t>bare</t>
  </si>
  <si>
    <t>yellow</t>
  </si>
  <si>
    <t>dipped</t>
  </si>
  <si>
    <t>bland</t>
  </si>
  <si>
    <t>mad</t>
  </si>
  <si>
    <t>apparent</t>
  </si>
  <si>
    <t>irritating</t>
  </si>
  <si>
    <t>wandering</t>
  </si>
  <si>
    <t>plastic</t>
  </si>
  <si>
    <t>untidy</t>
  </si>
  <si>
    <t>struggling</t>
  </si>
  <si>
    <t>drunk</t>
  </si>
  <si>
    <t>raised</t>
  </si>
  <si>
    <t>chipped</t>
  </si>
  <si>
    <t>talking</t>
  </si>
  <si>
    <t>disturbed</t>
  </si>
  <si>
    <t>worrying</t>
  </si>
  <si>
    <t>attic</t>
  </si>
  <si>
    <t>unaware</t>
  </si>
  <si>
    <t>silly</t>
  </si>
  <si>
    <t>glazed</t>
  </si>
  <si>
    <t>buzzing</t>
  </si>
  <si>
    <t>rushing</t>
  </si>
  <si>
    <t>cluttered</t>
  </si>
  <si>
    <t>metal</t>
  </si>
  <si>
    <t>creaky</t>
  </si>
  <si>
    <t>frosted</t>
  </si>
  <si>
    <t>confused</t>
  </si>
  <si>
    <t>awake</t>
  </si>
  <si>
    <t>external</t>
  </si>
  <si>
    <t>unreliable</t>
  </si>
  <si>
    <t>tripping</t>
  </si>
  <si>
    <t>cutting</t>
  </si>
  <si>
    <t>reserved</t>
  </si>
  <si>
    <t>crack</t>
  </si>
  <si>
    <t>surly</t>
  </si>
  <si>
    <t>stolen</t>
  </si>
  <si>
    <t>abrupt</t>
  </si>
  <si>
    <t>misleading</t>
  </si>
  <si>
    <t>unfair</t>
  </si>
  <si>
    <t>moldy</t>
  </si>
  <si>
    <t>roasting</t>
  </si>
  <si>
    <t>overflowing</t>
  </si>
  <si>
    <t>premier</t>
  </si>
  <si>
    <t>wasted</t>
  </si>
  <si>
    <t>noted</t>
  </si>
  <si>
    <t>squeaky</t>
  </si>
  <si>
    <t>torn</t>
  </si>
  <si>
    <t>bouncy</t>
  </si>
  <si>
    <t>rough</t>
  </si>
  <si>
    <t>careful</t>
  </si>
  <si>
    <t>rubber</t>
  </si>
  <si>
    <t>sharp</t>
  </si>
  <si>
    <t>arguing</t>
  </si>
  <si>
    <t>minimum</t>
  </si>
  <si>
    <t>dodgy</t>
  </si>
  <si>
    <t>unsure</t>
  </si>
  <si>
    <t>stone</t>
  </si>
  <si>
    <t>chilly</t>
  </si>
  <si>
    <t>lazy</t>
  </si>
  <si>
    <t>spoken</t>
  </si>
  <si>
    <t>useless</t>
  </si>
  <si>
    <t>rusty</t>
  </si>
  <si>
    <t>steep</t>
  </si>
  <si>
    <t>ware</t>
  </si>
  <si>
    <t>steamy</t>
  </si>
  <si>
    <t>surface</t>
  </si>
  <si>
    <t>skin</t>
  </si>
  <si>
    <t>warmed</t>
  </si>
  <si>
    <t>backed</t>
  </si>
  <si>
    <t>tepid</t>
  </si>
  <si>
    <t>stressed</t>
  </si>
  <si>
    <t>sympathetic</t>
  </si>
  <si>
    <t>fell</t>
  </si>
  <si>
    <t>armchair</t>
  </si>
  <si>
    <t>scalding</t>
  </si>
  <si>
    <t>supposed</t>
  </si>
  <si>
    <t>extortionate</t>
  </si>
  <si>
    <t>sad</t>
  </si>
  <si>
    <t>upset</t>
  </si>
  <si>
    <t>complicated</t>
  </si>
  <si>
    <t>boring</t>
  </si>
  <si>
    <t>existent</t>
  </si>
  <si>
    <t>cheeky</t>
  </si>
  <si>
    <t>blunt</t>
  </si>
  <si>
    <t>manageable</t>
  </si>
  <si>
    <t>drab</t>
  </si>
  <si>
    <t>blind</t>
  </si>
  <si>
    <t>sticky</t>
  </si>
  <si>
    <t>moved</t>
  </si>
  <si>
    <t>drier</t>
  </si>
  <si>
    <t>laughing</t>
  </si>
  <si>
    <t>par</t>
  </si>
  <si>
    <t>smallest</t>
  </si>
  <si>
    <t>trying</t>
  </si>
  <si>
    <t>overwhelmed</t>
  </si>
  <si>
    <t>missing</t>
  </si>
  <si>
    <t>unclear</t>
  </si>
  <si>
    <t>wearing</t>
  </si>
  <si>
    <t>slippery</t>
  </si>
  <si>
    <t>evacuated</t>
  </si>
  <si>
    <t>bottom</t>
  </si>
  <si>
    <t>strange</t>
  </si>
  <si>
    <t>adjoining</t>
  </si>
  <si>
    <t>connecting</t>
  </si>
  <si>
    <t>managing</t>
  </si>
  <si>
    <t>spring</t>
  </si>
  <si>
    <t>pokey</t>
  </si>
  <si>
    <t>wooden</t>
  </si>
  <si>
    <t>tough</t>
  </si>
  <si>
    <t>suggested</t>
  </si>
  <si>
    <t>alcoholic</t>
  </si>
  <si>
    <t>friendlier</t>
  </si>
  <si>
    <t>crying</t>
  </si>
  <si>
    <t>bass</t>
  </si>
  <si>
    <t>dead</t>
  </si>
  <si>
    <t>unbearable</t>
  </si>
  <si>
    <t>camp</t>
  </si>
  <si>
    <t>ignored</t>
  </si>
  <si>
    <t>formal</t>
  </si>
  <si>
    <t>confusing</t>
  </si>
  <si>
    <t>mixed</t>
  </si>
  <si>
    <t>closing</t>
  </si>
  <si>
    <t>happening</t>
  </si>
  <si>
    <t>joined</t>
  </si>
  <si>
    <t>shocked</t>
  </si>
  <si>
    <t>sore</t>
  </si>
  <si>
    <t>sliced</t>
  </si>
  <si>
    <t>drunken</t>
  </si>
  <si>
    <t>spruce</t>
  </si>
  <si>
    <t>Italian</t>
  </si>
  <si>
    <t>airless</t>
  </si>
  <si>
    <t>trapped</t>
  </si>
  <si>
    <t>pricy</t>
  </si>
  <si>
    <t>uneven</t>
  </si>
  <si>
    <t>eaten</t>
  </si>
  <si>
    <t>starting</t>
  </si>
  <si>
    <t>miserable</t>
  </si>
  <si>
    <t>total</t>
  </si>
  <si>
    <t>removed</t>
  </si>
  <si>
    <t>black</t>
  </si>
  <si>
    <t>paying</t>
  </si>
  <si>
    <t>small</t>
  </si>
  <si>
    <t>watery</t>
  </si>
  <si>
    <t>intermittent</t>
  </si>
  <si>
    <t>relative</t>
  </si>
  <si>
    <t>scratched</t>
  </si>
  <si>
    <t>lengthy</t>
  </si>
  <si>
    <t>approaching</t>
  </si>
  <si>
    <t>fold</t>
  </si>
  <si>
    <t>claustrophobic</t>
  </si>
  <si>
    <t>telling</t>
  </si>
  <si>
    <t>confirmed</t>
  </si>
  <si>
    <t>discovered</t>
  </si>
  <si>
    <t>suffering</t>
  </si>
  <si>
    <t>moving</t>
  </si>
  <si>
    <t>challenging</t>
  </si>
  <si>
    <t>raining</t>
  </si>
  <si>
    <t>opening</t>
  </si>
  <si>
    <t>changing</t>
  </si>
  <si>
    <t>overpriced</t>
  </si>
  <si>
    <t>random</t>
  </si>
  <si>
    <t>led</t>
  </si>
  <si>
    <t>pan</t>
  </si>
  <si>
    <t>limited</t>
  </si>
  <si>
    <t>dark</t>
  </si>
  <si>
    <t>draughty</t>
  </si>
  <si>
    <t>agreed</t>
  </si>
  <si>
    <t>involved</t>
  </si>
  <si>
    <t>spoilt</t>
  </si>
  <si>
    <t>soiled</t>
  </si>
  <si>
    <t>recent</t>
  </si>
  <si>
    <t>firm</t>
  </si>
  <si>
    <t>boiling</t>
  </si>
  <si>
    <t>comfier</t>
  </si>
  <si>
    <t>leading</t>
  </si>
  <si>
    <t>developed</t>
  </si>
  <si>
    <t>shallow</t>
  </si>
  <si>
    <t>assumed</t>
  </si>
  <si>
    <t>neighbouring</t>
  </si>
  <si>
    <t>rushed</t>
  </si>
  <si>
    <t>ended</t>
  </si>
  <si>
    <t>empty</t>
  </si>
  <si>
    <t>waking</t>
  </si>
  <si>
    <t>charged</t>
  </si>
  <si>
    <t>worse</t>
  </si>
  <si>
    <t>playing</t>
  </si>
  <si>
    <t>flashing</t>
  </si>
  <si>
    <t>likely</t>
  </si>
  <si>
    <t>wood</t>
  </si>
  <si>
    <t>complaining</t>
  </si>
  <si>
    <t>hit</t>
  </si>
  <si>
    <t>chicken</t>
  </si>
  <si>
    <t>ringing</t>
  </si>
  <si>
    <t>grey</t>
  </si>
  <si>
    <t>baking</t>
  </si>
  <si>
    <t>electronic</t>
  </si>
  <si>
    <t>standing</t>
  </si>
  <si>
    <t>advised</t>
  </si>
  <si>
    <t>fined</t>
  </si>
  <si>
    <t>frustrating</t>
  </si>
  <si>
    <t>human</t>
  </si>
  <si>
    <t>said</t>
  </si>
  <si>
    <t>hectic</t>
  </si>
  <si>
    <t>significant</t>
  </si>
  <si>
    <t>interested</t>
  </si>
  <si>
    <t>smoking</t>
  </si>
  <si>
    <t>mediocre</t>
  </si>
  <si>
    <t>dirt</t>
  </si>
  <si>
    <t>derelict</t>
  </si>
  <si>
    <t>weak</t>
  </si>
  <si>
    <t>told</t>
  </si>
  <si>
    <t>running</t>
  </si>
  <si>
    <t>slightest</t>
  </si>
  <si>
    <t>neighbour</t>
  </si>
  <si>
    <t>hung</t>
  </si>
  <si>
    <t>ongoing</t>
  </si>
  <si>
    <t>hurt</t>
  </si>
  <si>
    <t>conditioned</t>
  </si>
  <si>
    <t>headed</t>
  </si>
  <si>
    <t>narrow</t>
  </si>
  <si>
    <t>flushed</t>
  </si>
  <si>
    <t>numerous</t>
  </si>
  <si>
    <t>lower</t>
  </si>
  <si>
    <t>covering</t>
  </si>
  <si>
    <t>temperamental</t>
  </si>
  <si>
    <t>hidden</t>
  </si>
  <si>
    <t>trained</t>
  </si>
  <si>
    <t>crispy</t>
  </si>
  <si>
    <t>doable</t>
  </si>
  <si>
    <t>heavy</t>
  </si>
  <si>
    <t>exposed</t>
  </si>
  <si>
    <t>stupid</t>
  </si>
  <si>
    <t>increased</t>
  </si>
  <si>
    <t>turning</t>
  </si>
  <si>
    <t>male</t>
  </si>
  <si>
    <t>tricky</t>
  </si>
  <si>
    <t>ordinary</t>
  </si>
  <si>
    <t>played</t>
  </si>
  <si>
    <t>waste</t>
  </si>
  <si>
    <t>soggy</t>
  </si>
  <si>
    <t>blanket</t>
  </si>
  <si>
    <t>tight</t>
  </si>
  <si>
    <t>unlocked</t>
  </si>
  <si>
    <t>tried</t>
  </si>
  <si>
    <t>concerned</t>
  </si>
  <si>
    <t>turned</t>
  </si>
  <si>
    <t>twin</t>
  </si>
  <si>
    <t>dull</t>
  </si>
  <si>
    <t>third</t>
  </si>
  <si>
    <t>salty</t>
  </si>
  <si>
    <t>corporate</t>
  </si>
  <si>
    <t>inedible</t>
  </si>
  <si>
    <t>assured</t>
  </si>
  <si>
    <t>repaired</t>
  </si>
  <si>
    <t>excessive</t>
  </si>
  <si>
    <t>similar</t>
  </si>
  <si>
    <t>portable</t>
  </si>
  <si>
    <t>lying</t>
  </si>
  <si>
    <t>hungry</t>
  </si>
  <si>
    <t>afraid</t>
  </si>
  <si>
    <t>singing</t>
  </si>
  <si>
    <t>traveled</t>
  </si>
  <si>
    <t>joint</t>
  </si>
  <si>
    <t>cod</t>
  </si>
  <si>
    <t>picky</t>
  </si>
  <si>
    <t>least</t>
  </si>
  <si>
    <t>bit</t>
  </si>
  <si>
    <t>squashed</t>
  </si>
  <si>
    <t>state</t>
  </si>
  <si>
    <t>lived</t>
  </si>
  <si>
    <t>stuck</t>
  </si>
  <si>
    <t>ordered</t>
  </si>
  <si>
    <t>shut</t>
  </si>
  <si>
    <t>known</t>
  </si>
  <si>
    <t>persons</t>
  </si>
  <si>
    <t>slight</t>
  </si>
  <si>
    <t>wrong</t>
  </si>
  <si>
    <t>pink</t>
  </si>
  <si>
    <t>tasteless</t>
  </si>
  <si>
    <t>bought</t>
  </si>
  <si>
    <t>paid</t>
  </si>
  <si>
    <t>head</t>
  </si>
  <si>
    <t>brief</t>
  </si>
  <si>
    <t>three</t>
  </si>
  <si>
    <t>nearer</t>
  </si>
  <si>
    <t>sleeping</t>
  </si>
  <si>
    <t>switch</t>
  </si>
  <si>
    <t>fat</t>
  </si>
  <si>
    <t>solid</t>
  </si>
  <si>
    <t>inconvenient</t>
  </si>
  <si>
    <t>temporary</t>
  </si>
  <si>
    <t>executive</t>
  </si>
  <si>
    <t>warning</t>
  </si>
  <si>
    <t>built</t>
  </si>
  <si>
    <t>taped</t>
  </si>
  <si>
    <t>deep</t>
  </si>
  <si>
    <t>watered</t>
  </si>
  <si>
    <t>dressed</t>
  </si>
  <si>
    <t>forgotten</t>
  </si>
  <si>
    <t>current</t>
  </si>
  <si>
    <t>appropriate</t>
  </si>
  <si>
    <t>attached</t>
  </si>
  <si>
    <t>minor</t>
  </si>
  <si>
    <t>following</t>
  </si>
  <si>
    <t>strip</t>
  </si>
  <si>
    <t>saving</t>
  </si>
  <si>
    <t>flood</t>
  </si>
  <si>
    <t>apologetic</t>
  </si>
  <si>
    <t>pet</t>
  </si>
  <si>
    <t>heard</t>
  </si>
  <si>
    <t>partial</t>
  </si>
  <si>
    <t>exterior</t>
  </si>
  <si>
    <t>then</t>
  </si>
  <si>
    <t>wider</t>
  </si>
  <si>
    <t>minimal</t>
  </si>
  <si>
    <t>key</t>
  </si>
  <si>
    <t>hotter</t>
  </si>
  <si>
    <t>non</t>
  </si>
  <si>
    <t>extended</t>
  </si>
  <si>
    <t>cosmetic</t>
  </si>
  <si>
    <t>inform</t>
  </si>
  <si>
    <t>locked</t>
  </si>
  <si>
    <t>pricey</t>
  </si>
  <si>
    <t>stopping</t>
  </si>
  <si>
    <t>stock</t>
  </si>
  <si>
    <t>off</t>
  </si>
  <si>
    <t>electric</t>
  </si>
  <si>
    <t>past</t>
  </si>
  <si>
    <t>touching</t>
  </si>
  <si>
    <t>reserve</t>
  </si>
  <si>
    <t>counter</t>
  </si>
  <si>
    <t>single</t>
  </si>
  <si>
    <t>another</t>
  </si>
  <si>
    <t>odd</t>
  </si>
  <si>
    <t>occupied</t>
  </si>
  <si>
    <t>noticed</t>
  </si>
  <si>
    <t>low</t>
  </si>
  <si>
    <t>boiled</t>
  </si>
  <si>
    <t>based</t>
  </si>
  <si>
    <t>compensated</t>
  </si>
  <si>
    <t>washed</t>
  </si>
  <si>
    <t>read</t>
  </si>
  <si>
    <t>lime</t>
  </si>
  <si>
    <t>half</t>
  </si>
  <si>
    <t>under</t>
  </si>
  <si>
    <t>dual</t>
  </si>
  <si>
    <t>actual</t>
  </si>
  <si>
    <t>rush</t>
  </si>
  <si>
    <t>opened</t>
  </si>
  <si>
    <t>reduced</t>
  </si>
  <si>
    <t>radio</t>
  </si>
  <si>
    <t>decided</t>
  </si>
  <si>
    <t>smoked</t>
  </si>
  <si>
    <t>scattered</t>
  </si>
  <si>
    <t>country</t>
  </si>
  <si>
    <t>stuffy</t>
  </si>
  <si>
    <t>flush</t>
  </si>
  <si>
    <t>stopped</t>
  </si>
  <si>
    <t>whatever</t>
  </si>
  <si>
    <t>spoiled</t>
  </si>
  <si>
    <t>passing</t>
  </si>
  <si>
    <t>mat</t>
  </si>
  <si>
    <t>visible</t>
  </si>
  <si>
    <t>brick</t>
  </si>
  <si>
    <t>considered</t>
  </si>
  <si>
    <t>paper</t>
  </si>
  <si>
    <t>adjacent</t>
  </si>
  <si>
    <t>beginning</t>
  </si>
  <si>
    <t>sloppy</t>
  </si>
  <si>
    <t>crowded</t>
  </si>
  <si>
    <t>accepted</t>
  </si>
  <si>
    <t>handed</t>
  </si>
  <si>
    <t>climbing</t>
  </si>
  <si>
    <t>regardless</t>
  </si>
  <si>
    <t>previous</t>
  </si>
  <si>
    <t>dry</t>
  </si>
  <si>
    <t>adult</t>
  </si>
  <si>
    <t>preferred</t>
  </si>
  <si>
    <t>everyday</t>
  </si>
  <si>
    <t>taken</t>
  </si>
  <si>
    <t>average</t>
  </si>
  <si>
    <t>awkward</t>
  </si>
  <si>
    <t>scratch</t>
  </si>
  <si>
    <t>humid</t>
  </si>
  <si>
    <t>cardboard</t>
  </si>
  <si>
    <t>immediate</t>
  </si>
  <si>
    <t>grade</t>
  </si>
  <si>
    <t>pointed</t>
  </si>
  <si>
    <t>critical</t>
  </si>
  <si>
    <t>directed</t>
  </si>
  <si>
    <t>advertised</t>
  </si>
  <si>
    <t>reflected</t>
  </si>
  <si>
    <t>hearing</t>
  </si>
  <si>
    <t>emergency</t>
  </si>
  <si>
    <t>improving</t>
  </si>
  <si>
    <t>fiddly</t>
  </si>
  <si>
    <t>easier</t>
  </si>
  <si>
    <t>peak</t>
  </si>
  <si>
    <t>requested</t>
  </si>
  <si>
    <t>mid</t>
  </si>
  <si>
    <t>medium</t>
  </si>
  <si>
    <t>greasy</t>
  </si>
  <si>
    <t>dropped</t>
  </si>
  <si>
    <t>usable</t>
  </si>
  <si>
    <t>settled</t>
  </si>
  <si>
    <t>residential</t>
  </si>
  <si>
    <t>mounted</t>
  </si>
  <si>
    <t>distant</t>
  </si>
  <si>
    <t>refreshed</t>
  </si>
  <si>
    <t>wet</t>
  </si>
  <si>
    <t>weird</t>
  </si>
  <si>
    <t>sold</t>
  </si>
  <si>
    <t>thinking</t>
  </si>
  <si>
    <t>functioning</t>
  </si>
  <si>
    <t>stifling</t>
  </si>
  <si>
    <t>sour</t>
  </si>
  <si>
    <t>soaking</t>
  </si>
  <si>
    <t>cream</t>
  </si>
  <si>
    <t>owned</t>
  </si>
  <si>
    <t>called</t>
  </si>
  <si>
    <t>handled</t>
  </si>
  <si>
    <t>suspect</t>
  </si>
  <si>
    <t>desired</t>
  </si>
  <si>
    <t>disturbing</t>
  </si>
  <si>
    <t>basic</t>
  </si>
  <si>
    <t>cut</t>
  </si>
  <si>
    <t>cleared</t>
  </si>
  <si>
    <t>isolated</t>
  </si>
  <si>
    <t>Indian</t>
  </si>
  <si>
    <t>walk-in</t>
  </si>
  <si>
    <t>according</t>
  </si>
  <si>
    <t>solved</t>
  </si>
  <si>
    <t>master</t>
  </si>
  <si>
    <t>ant</t>
  </si>
  <si>
    <t>premium</t>
  </si>
  <si>
    <t>down</t>
  </si>
  <si>
    <t>stated</t>
  </si>
  <si>
    <t>chosen</t>
  </si>
  <si>
    <t>sent</t>
  </si>
  <si>
    <t>honest</t>
  </si>
  <si>
    <t>gone</t>
  </si>
  <si>
    <t>written</t>
  </si>
  <si>
    <t>slim</t>
  </si>
  <si>
    <t>restless</t>
  </si>
  <si>
    <t>answering</t>
  </si>
  <si>
    <t>filled</t>
  </si>
  <si>
    <t>affected</t>
  </si>
  <si>
    <t>closet</t>
  </si>
  <si>
    <t>nicer</t>
  </si>
  <si>
    <t>pre</t>
  </si>
  <si>
    <t>seated</t>
  </si>
  <si>
    <t>party</t>
  </si>
  <si>
    <t>lucky</t>
  </si>
  <si>
    <t>bad</t>
  </si>
  <si>
    <t>addressed</t>
  </si>
  <si>
    <t>morning</t>
  </si>
  <si>
    <t>through</t>
  </si>
  <si>
    <t>understandable</t>
  </si>
  <si>
    <t>surrounded</t>
  </si>
  <si>
    <t>signal</t>
  </si>
  <si>
    <t>worthy</t>
  </si>
  <si>
    <t>orange</t>
  </si>
  <si>
    <t>still</t>
  </si>
  <si>
    <t>natural</t>
  </si>
  <si>
    <t>operating</t>
  </si>
  <si>
    <t>obvious</t>
  </si>
  <si>
    <t>cancelled</t>
  </si>
  <si>
    <t>sunny</t>
  </si>
  <si>
    <t>light</t>
  </si>
  <si>
    <t>ambient</t>
  </si>
  <si>
    <t>beneficial</t>
  </si>
  <si>
    <t>dropping</t>
  </si>
  <si>
    <t>split</t>
  </si>
  <si>
    <t>post</t>
  </si>
  <si>
    <t>meaning</t>
  </si>
  <si>
    <t>manual</t>
  </si>
  <si>
    <t>applicable</t>
  </si>
  <si>
    <t>complementary</t>
  </si>
  <si>
    <t>air</t>
  </si>
  <si>
    <t>combined</t>
  </si>
  <si>
    <t>power</t>
  </si>
  <si>
    <t>collect</t>
  </si>
  <si>
    <t>sound</t>
  </si>
  <si>
    <t>upstairs</t>
  </si>
  <si>
    <t>knowing</t>
  </si>
  <si>
    <t>excited</t>
  </si>
  <si>
    <t>brown</t>
  </si>
  <si>
    <t>appealing</t>
  </si>
  <si>
    <t>brother</t>
  </si>
  <si>
    <t>improved</t>
  </si>
  <si>
    <t>held</t>
  </si>
  <si>
    <t>won</t>
  </si>
  <si>
    <t>triple</t>
  </si>
  <si>
    <t>pass</t>
  </si>
  <si>
    <t>spare</t>
  </si>
  <si>
    <t>sealed</t>
  </si>
  <si>
    <t>greatest</t>
  </si>
  <si>
    <t>noticeable</t>
  </si>
  <si>
    <t>social</t>
  </si>
  <si>
    <t>unlike</t>
  </si>
  <si>
    <t>plain</t>
  </si>
  <si>
    <t>pregnant</t>
  </si>
  <si>
    <t>far</t>
  </si>
  <si>
    <t>above</t>
  </si>
  <si>
    <t>double</t>
  </si>
  <si>
    <t>initial</t>
  </si>
  <si>
    <t>specific</t>
  </si>
  <si>
    <t>picked</t>
  </si>
  <si>
    <t>reassuring</t>
  </si>
  <si>
    <t>unnecessary</t>
  </si>
  <si>
    <t>incident</t>
  </si>
  <si>
    <t>negative</t>
  </si>
  <si>
    <t>fussy</t>
  </si>
  <si>
    <t>unfortunate</t>
  </si>
  <si>
    <t>middle</t>
  </si>
  <si>
    <t>underneath</t>
  </si>
  <si>
    <t>refreshing</t>
  </si>
  <si>
    <t>closer</t>
  </si>
  <si>
    <t>certain</t>
  </si>
  <si>
    <t>aged</t>
  </si>
  <si>
    <t>side</t>
  </si>
  <si>
    <t>informed</t>
  </si>
  <si>
    <t>upper</t>
  </si>
  <si>
    <t>heating</t>
  </si>
  <si>
    <t>pure</t>
  </si>
  <si>
    <t>expecting</t>
  </si>
  <si>
    <t>further</t>
  </si>
  <si>
    <t>beforehand</t>
  </si>
  <si>
    <t>completed</t>
  </si>
  <si>
    <t>British</t>
  </si>
  <si>
    <t>jury</t>
  </si>
  <si>
    <t>cracking</t>
  </si>
  <si>
    <t>thick</t>
  </si>
  <si>
    <t>review</t>
  </si>
  <si>
    <t>otherwise</t>
  </si>
  <si>
    <t>advance</t>
  </si>
  <si>
    <t>drinking</t>
  </si>
  <si>
    <t>changed</t>
  </si>
  <si>
    <t>behind</t>
  </si>
  <si>
    <t>validated</t>
  </si>
  <si>
    <t>seen</t>
  </si>
  <si>
    <t>international</t>
  </si>
  <si>
    <t>chopping</t>
  </si>
  <si>
    <t>traveling</t>
  </si>
  <si>
    <t>finished</t>
  </si>
  <si>
    <t>lost</t>
  </si>
  <si>
    <t>less</t>
  </si>
  <si>
    <t>separated</t>
  </si>
  <si>
    <t>entering</t>
  </si>
  <si>
    <t>fourth</t>
  </si>
  <si>
    <t>instructed</t>
  </si>
  <si>
    <t>additional</t>
  </si>
  <si>
    <t>dress</t>
  </si>
  <si>
    <t>displayed</t>
  </si>
  <si>
    <t>bothered</t>
  </si>
  <si>
    <t>mean</t>
  </si>
  <si>
    <t>various</t>
  </si>
  <si>
    <t>coming</t>
  </si>
  <si>
    <t>essential</t>
  </si>
  <si>
    <t>banner</t>
  </si>
  <si>
    <t>parked</t>
  </si>
  <si>
    <t>blue</t>
  </si>
  <si>
    <t>left</t>
  </si>
  <si>
    <t>instant</t>
  </si>
  <si>
    <t>taking</t>
  </si>
  <si>
    <t>arriving</t>
  </si>
  <si>
    <t>related</t>
  </si>
  <si>
    <t>grab</t>
  </si>
  <si>
    <t>multiple</t>
  </si>
  <si>
    <t>old</t>
  </si>
  <si>
    <t>edge</t>
  </si>
  <si>
    <t>indoor</t>
  </si>
  <si>
    <t>valued</t>
  </si>
  <si>
    <t>summer</t>
  </si>
  <si>
    <t>sharing</t>
  </si>
  <si>
    <t>blown</t>
  </si>
  <si>
    <t>manned</t>
  </si>
  <si>
    <t>sorry</t>
  </si>
  <si>
    <t>ago</t>
  </si>
  <si>
    <t>heated</t>
  </si>
  <si>
    <t>worried</t>
  </si>
  <si>
    <t>fancied</t>
  </si>
  <si>
    <t>same</t>
  </si>
  <si>
    <t>star</t>
  </si>
  <si>
    <t>larger</t>
  </si>
  <si>
    <t>correct</t>
  </si>
  <si>
    <t>soundproof</t>
  </si>
  <si>
    <t>disabled</t>
  </si>
  <si>
    <t>better</t>
  </si>
  <si>
    <t>ill</t>
  </si>
  <si>
    <t>two</t>
  </si>
  <si>
    <t>regular</t>
  </si>
  <si>
    <t>coloured</t>
  </si>
  <si>
    <t>compact</t>
  </si>
  <si>
    <t>bigger</t>
  </si>
  <si>
    <t>western</t>
  </si>
  <si>
    <t>guaranteed</t>
  </si>
  <si>
    <t>tall</t>
  </si>
  <si>
    <t>sometime</t>
  </si>
  <si>
    <t>waiting</t>
  </si>
  <si>
    <t>cereal</t>
  </si>
  <si>
    <t>healthy</t>
  </si>
  <si>
    <t>asking</t>
  </si>
  <si>
    <t>prior</t>
  </si>
  <si>
    <t>considerate</t>
  </si>
  <si>
    <t>cheap</t>
  </si>
  <si>
    <t>salt</t>
  </si>
  <si>
    <t>level</t>
  </si>
  <si>
    <t>air-conditioning</t>
  </si>
  <si>
    <t>strong</t>
  </si>
  <si>
    <t>packed</t>
  </si>
  <si>
    <t>four</t>
  </si>
  <si>
    <t>lit</t>
  </si>
  <si>
    <t>man</t>
  </si>
  <si>
    <t>solo</t>
  </si>
  <si>
    <t>tinned</t>
  </si>
  <si>
    <t>given</t>
  </si>
  <si>
    <t>due</t>
  </si>
  <si>
    <t>long</t>
  </si>
  <si>
    <t>six</t>
  </si>
  <si>
    <t>reliable</t>
  </si>
  <si>
    <t>crisp</t>
  </si>
  <si>
    <t>nearest</t>
  </si>
  <si>
    <t>flooding</t>
  </si>
  <si>
    <t>complete</t>
  </si>
  <si>
    <t>potential</t>
  </si>
  <si>
    <t>winter</t>
  </si>
  <si>
    <t>checked</t>
  </si>
  <si>
    <t>later</t>
  </si>
  <si>
    <t>latest</t>
  </si>
  <si>
    <t>score</t>
  </si>
  <si>
    <t>hottest</t>
  </si>
  <si>
    <t>rose</t>
  </si>
  <si>
    <t>Chinese</t>
  </si>
  <si>
    <t>rainy</t>
  </si>
  <si>
    <t>anticipated</t>
  </si>
  <si>
    <t>okay</t>
  </si>
  <si>
    <t>hygienic</t>
  </si>
  <si>
    <t>funny</t>
  </si>
  <si>
    <t>cross</t>
  </si>
  <si>
    <t>converted</t>
  </si>
  <si>
    <t>direct</t>
  </si>
  <si>
    <t>overlooked</t>
  </si>
  <si>
    <t>wise</t>
  </si>
  <si>
    <t>higher</t>
  </si>
  <si>
    <t>understanding</t>
  </si>
  <si>
    <t>classic</t>
  </si>
  <si>
    <t>listed</t>
  </si>
  <si>
    <t>biggest</t>
  </si>
  <si>
    <t>fit</t>
  </si>
  <si>
    <t>soft</t>
  </si>
  <si>
    <t>individual</t>
  </si>
  <si>
    <t>rectified</t>
  </si>
  <si>
    <t>teenage</t>
  </si>
  <si>
    <t>whatsoever</t>
  </si>
  <si>
    <t>guest</t>
  </si>
  <si>
    <t>several</t>
  </si>
  <si>
    <t>emptied</t>
  </si>
  <si>
    <t>elderly</t>
  </si>
  <si>
    <t>female</t>
  </si>
  <si>
    <t>colour</t>
  </si>
  <si>
    <t>baked</t>
  </si>
  <si>
    <t>each</t>
  </si>
  <si>
    <t>aware</t>
  </si>
  <si>
    <t>proof</t>
  </si>
  <si>
    <t>pop</t>
  </si>
  <si>
    <t>unusual</t>
  </si>
  <si>
    <t>diet</t>
  </si>
  <si>
    <t>placed</t>
  </si>
  <si>
    <t>different</t>
  </si>
  <si>
    <t>used</t>
  </si>
  <si>
    <t>dryer</t>
  </si>
  <si>
    <t>last</t>
  </si>
  <si>
    <t>some</t>
  </si>
  <si>
    <t>print</t>
  </si>
  <si>
    <t>present</t>
  </si>
  <si>
    <t>sister</t>
  </si>
  <si>
    <t>found</t>
  </si>
  <si>
    <t>rear</t>
  </si>
  <si>
    <t>resolved</t>
  </si>
  <si>
    <t>missed</t>
  </si>
  <si>
    <t>spent</t>
  </si>
  <si>
    <t>easiest</t>
  </si>
  <si>
    <t>proper</t>
  </si>
  <si>
    <t>busy</t>
  </si>
  <si>
    <t>blonde</t>
  </si>
  <si>
    <t>typical</t>
  </si>
  <si>
    <t>lay</t>
  </si>
  <si>
    <t>record</t>
  </si>
  <si>
    <t>wondering</t>
  </si>
  <si>
    <t>signed</t>
  </si>
  <si>
    <t>apt</t>
  </si>
  <si>
    <t>felt</t>
  </si>
  <si>
    <t>popular</t>
  </si>
  <si>
    <t>square</t>
  </si>
  <si>
    <t>sign</t>
  </si>
  <si>
    <t>connected</t>
  </si>
  <si>
    <t>express</t>
  </si>
  <si>
    <t>full</t>
  </si>
  <si>
    <t>cleaned</t>
  </si>
  <si>
    <t>drying</t>
  </si>
  <si>
    <t>early</t>
  </si>
  <si>
    <t>younger</t>
  </si>
  <si>
    <t>kept</t>
  </si>
  <si>
    <t>alone</t>
  </si>
  <si>
    <t>group</t>
  </si>
  <si>
    <t>glad</t>
  </si>
  <si>
    <t>consistent</t>
  </si>
  <si>
    <t>ground</t>
  </si>
  <si>
    <t>received</t>
  </si>
  <si>
    <t>tucked</t>
  </si>
  <si>
    <t>responsive</t>
  </si>
  <si>
    <t>sparkling</t>
  </si>
  <si>
    <t>bubbly</t>
  </si>
  <si>
    <t>scrambled</t>
  </si>
  <si>
    <t>red</t>
  </si>
  <si>
    <t>industrial</t>
  </si>
  <si>
    <t>highest</t>
  </si>
  <si>
    <t>graded</t>
  </si>
  <si>
    <t>endless</t>
  </si>
  <si>
    <t>touristic</t>
  </si>
  <si>
    <t>original</t>
  </si>
  <si>
    <t>chance</t>
  </si>
  <si>
    <t>mannered</t>
  </si>
  <si>
    <t>satisfactory</t>
  </si>
  <si>
    <t>particular</t>
  </si>
  <si>
    <t>entire</t>
  </si>
  <si>
    <t>conservatory</t>
  </si>
  <si>
    <t>presentable</t>
  </si>
  <si>
    <t>motor</t>
  </si>
  <si>
    <t>once</t>
  </si>
  <si>
    <t>game</t>
  </si>
  <si>
    <t>adjusted</t>
  </si>
  <si>
    <t>exciting</t>
  </si>
  <si>
    <t>positive</t>
  </si>
  <si>
    <t>poached</t>
  </si>
  <si>
    <t>often</t>
  </si>
  <si>
    <t>grand</t>
  </si>
  <si>
    <t>fitted</t>
  </si>
  <si>
    <t>apart</t>
  </si>
  <si>
    <t>disliked</t>
  </si>
  <si>
    <t>swift</t>
  </si>
  <si>
    <t>competitive</t>
  </si>
  <si>
    <t>frequent</t>
  </si>
  <si>
    <t>overhead</t>
  </si>
  <si>
    <t>wee</t>
  </si>
  <si>
    <t>part</t>
  </si>
  <si>
    <t>outside</t>
  </si>
  <si>
    <t>quarter</t>
  </si>
  <si>
    <t>acceptable</t>
  </si>
  <si>
    <t>sec</t>
  </si>
  <si>
    <t>matched</t>
  </si>
  <si>
    <t>planned</t>
  </si>
  <si>
    <t>leisure</t>
  </si>
  <si>
    <t>fixed</t>
  </si>
  <si>
    <t>first</t>
  </si>
  <si>
    <t>satisfied</t>
  </si>
  <si>
    <t>topped</t>
  </si>
  <si>
    <t>north</t>
  </si>
  <si>
    <t>ahead</t>
  </si>
  <si>
    <t>booked</t>
  </si>
  <si>
    <t>self-service</t>
  </si>
  <si>
    <t>alternative</t>
  </si>
  <si>
    <t>fair</t>
  </si>
  <si>
    <t>baby</t>
  </si>
  <si>
    <t>white</t>
  </si>
  <si>
    <t>regarding</t>
  </si>
  <si>
    <t>giving</t>
  </si>
  <si>
    <t>hospitable</t>
  </si>
  <si>
    <t>weather</t>
  </si>
  <si>
    <t>friendliest</t>
  </si>
  <si>
    <t>driving</t>
  </si>
  <si>
    <t>sitting</t>
  </si>
  <si>
    <t>magnificent</t>
  </si>
  <si>
    <t>resident</t>
  </si>
  <si>
    <t>treated</t>
  </si>
  <si>
    <t>arranged</t>
  </si>
  <si>
    <t>wanting</t>
  </si>
  <si>
    <t>substantial</t>
  </si>
  <si>
    <t>Adam</t>
  </si>
  <si>
    <t>travelled</t>
  </si>
  <si>
    <t>takeaway</t>
  </si>
  <si>
    <t>fancy</t>
  </si>
  <si>
    <t>must</t>
  </si>
  <si>
    <t>English</t>
  </si>
  <si>
    <t>inside</t>
  </si>
  <si>
    <t>spread</t>
  </si>
  <si>
    <t>opposite</t>
  </si>
  <si>
    <t>renovated</t>
  </si>
  <si>
    <t>setting</t>
  </si>
  <si>
    <t>mum</t>
  </si>
  <si>
    <t>business</t>
  </si>
  <si>
    <t>royal</t>
  </si>
  <si>
    <t>giant</t>
  </si>
  <si>
    <t>understood</t>
  </si>
  <si>
    <t>extensive</t>
  </si>
  <si>
    <t>eating</t>
  </si>
  <si>
    <t>serviced</t>
  </si>
  <si>
    <t>patient</t>
  </si>
  <si>
    <t>green</t>
  </si>
  <si>
    <t>communal</t>
  </si>
  <si>
    <t>common</t>
  </si>
  <si>
    <t>afternoon</t>
  </si>
  <si>
    <t>shared</t>
  </si>
  <si>
    <t>required</t>
  </si>
  <si>
    <t>pretty</t>
  </si>
  <si>
    <t>delighted</t>
  </si>
  <si>
    <t>speedy</t>
  </si>
  <si>
    <t>experienced</t>
  </si>
  <si>
    <t>surprised</t>
  </si>
  <si>
    <t>downstairs</t>
  </si>
  <si>
    <t>normal</t>
  </si>
  <si>
    <t>respectful</t>
  </si>
  <si>
    <t>earlier</t>
  </si>
  <si>
    <t>log</t>
  </si>
  <si>
    <t>keen</t>
  </si>
  <si>
    <t>personal</t>
  </si>
  <si>
    <t>fried</t>
  </si>
  <si>
    <t>vegetarian</t>
  </si>
  <si>
    <t>genuine</t>
  </si>
  <si>
    <t>road</t>
  </si>
  <si>
    <t>mobile</t>
  </si>
  <si>
    <t>sorted</t>
  </si>
  <si>
    <t>welsh</t>
  </si>
  <si>
    <t>annual</t>
  </si>
  <si>
    <t>mountain</t>
  </si>
  <si>
    <t>timely</t>
  </si>
  <si>
    <t>cant</t>
  </si>
  <si>
    <t>attended</t>
  </si>
  <si>
    <t>pleasing</t>
  </si>
  <si>
    <t>calm</t>
  </si>
  <si>
    <t>clever</t>
  </si>
  <si>
    <t>neat</t>
  </si>
  <si>
    <t>expected</t>
  </si>
  <si>
    <t>largest</t>
  </si>
  <si>
    <t>obliging</t>
  </si>
  <si>
    <t>after</t>
  </si>
  <si>
    <t>fine</t>
  </si>
  <si>
    <t>second</t>
  </si>
  <si>
    <t>outdoor</t>
  </si>
  <si>
    <t>faultless</t>
  </si>
  <si>
    <t>world</t>
  </si>
  <si>
    <t>casual</t>
  </si>
  <si>
    <t>restful</t>
  </si>
  <si>
    <t>dietary</t>
  </si>
  <si>
    <t>clear</t>
  </si>
  <si>
    <t>unbelievable</t>
  </si>
  <si>
    <t>elegant</t>
  </si>
  <si>
    <t>play</t>
  </si>
  <si>
    <t>possible</t>
  </si>
  <si>
    <t>posh</t>
  </si>
  <si>
    <t>rare</t>
  </si>
  <si>
    <t>festive</t>
  </si>
  <si>
    <t>fringe</t>
  </si>
  <si>
    <t>priced</t>
  </si>
  <si>
    <t>swimming</t>
  </si>
  <si>
    <t>surrounding</t>
  </si>
  <si>
    <t>familiar</t>
  </si>
  <si>
    <t>base</t>
  </si>
  <si>
    <t>adequate</t>
  </si>
  <si>
    <t>ten</t>
  </si>
  <si>
    <t>general</t>
  </si>
  <si>
    <t>engaging</t>
  </si>
  <si>
    <t>atmospheric</t>
  </si>
  <si>
    <t>complex</t>
  </si>
  <si>
    <t>absolute</t>
  </si>
  <si>
    <t>feeling</t>
  </si>
  <si>
    <t>lively</t>
  </si>
  <si>
    <t>inclusive</t>
  </si>
  <si>
    <t>entertained</t>
  </si>
  <si>
    <t>district</t>
  </si>
  <si>
    <t>yummy</t>
  </si>
  <si>
    <t>practical</t>
  </si>
  <si>
    <t>bargain</t>
  </si>
  <si>
    <t>late</t>
  </si>
  <si>
    <t>important</t>
  </si>
  <si>
    <t>prepared</t>
  </si>
  <si>
    <t>breathtaking</t>
  </si>
  <si>
    <t>independent</t>
  </si>
  <si>
    <t>interior</t>
  </si>
  <si>
    <t>traditional</t>
  </si>
  <si>
    <t>main</t>
  </si>
  <si>
    <t>cooking</t>
  </si>
  <si>
    <t>underground</t>
  </si>
  <si>
    <t>on-site</t>
  </si>
  <si>
    <t>restored</t>
  </si>
  <si>
    <t>grateful</t>
  </si>
  <si>
    <t>scenic</t>
  </si>
  <si>
    <t>major</t>
  </si>
  <si>
    <t>looking</t>
  </si>
  <si>
    <t>many</t>
  </si>
  <si>
    <t>suitable</t>
  </si>
  <si>
    <t>public</t>
  </si>
  <si>
    <t>spectacular</t>
  </si>
  <si>
    <t>supportive</t>
  </si>
  <si>
    <t>described</t>
  </si>
  <si>
    <t>mini</t>
  </si>
  <si>
    <t>effective</t>
  </si>
  <si>
    <t>necessary</t>
  </si>
  <si>
    <t>done</t>
  </si>
  <si>
    <t>deal</t>
  </si>
  <si>
    <t>superior</t>
  </si>
  <si>
    <t>separate</t>
  </si>
  <si>
    <t>fun</t>
  </si>
  <si>
    <t>tasteful</t>
  </si>
  <si>
    <t>living</t>
  </si>
  <si>
    <t>overnight</t>
  </si>
  <si>
    <t>terrific</t>
  </si>
  <si>
    <t>memorable</t>
  </si>
  <si>
    <t>continental</t>
  </si>
  <si>
    <t>dockside</t>
  </si>
  <si>
    <t>prompt</t>
  </si>
  <si>
    <t>liquid</t>
  </si>
  <si>
    <t>included</t>
  </si>
  <si>
    <t>penny</t>
  </si>
  <si>
    <t>top</t>
  </si>
  <si>
    <t>worked</t>
  </si>
  <si>
    <t>prime</t>
  </si>
  <si>
    <t>useful</t>
  </si>
  <si>
    <t>set</t>
  </si>
  <si>
    <t>panoramic</t>
  </si>
  <si>
    <t>rum</t>
  </si>
  <si>
    <t>cathedral</t>
  </si>
  <si>
    <t>Scottish</t>
  </si>
  <si>
    <t>straightforward</t>
  </si>
  <si>
    <t>meet</t>
  </si>
  <si>
    <t>allowed</t>
  </si>
  <si>
    <t>private</t>
  </si>
  <si>
    <t>impeccable</t>
  </si>
  <si>
    <t>designed</t>
  </si>
  <si>
    <t>cute</t>
  </si>
  <si>
    <t>piping</t>
  </si>
  <si>
    <t>contemporary</t>
  </si>
  <si>
    <t>beat</t>
  </si>
  <si>
    <t>romantic</t>
  </si>
  <si>
    <t>daily</t>
  </si>
  <si>
    <t>five</t>
  </si>
  <si>
    <t>sufficient</t>
  </si>
  <si>
    <t>sweet</t>
  </si>
  <si>
    <t>Pauline</t>
  </si>
  <si>
    <t>Victorian</t>
  </si>
  <si>
    <t>junior</t>
  </si>
  <si>
    <t>whole</t>
  </si>
  <si>
    <t>chill</t>
  </si>
  <si>
    <t>wide</t>
  </si>
  <si>
    <t>else</t>
  </si>
  <si>
    <t>forward</t>
  </si>
  <si>
    <t>flexible</t>
  </si>
  <si>
    <t>mod</t>
  </si>
  <si>
    <t>smiling</t>
  </si>
  <si>
    <t>young</t>
  </si>
  <si>
    <t>generous</t>
  </si>
  <si>
    <t>ready</t>
  </si>
  <si>
    <t>milk</t>
  </si>
  <si>
    <t>suited</t>
  </si>
  <si>
    <t>older</t>
  </si>
  <si>
    <t>complimentary</t>
  </si>
  <si>
    <t>chatty</t>
  </si>
  <si>
    <t>high</t>
  </si>
  <si>
    <t>functional</t>
  </si>
  <si>
    <t>luxury</t>
  </si>
  <si>
    <t>west</t>
  </si>
  <si>
    <t>usual</t>
  </si>
  <si>
    <t>smooth</t>
  </si>
  <si>
    <t>trendy</t>
  </si>
  <si>
    <t>delightful</t>
  </si>
  <si>
    <t>kindly</t>
  </si>
  <si>
    <t>both</t>
  </si>
  <si>
    <t>own</t>
  </si>
  <si>
    <t>unexpected</t>
  </si>
  <si>
    <t>inviting</t>
  </si>
  <si>
    <t>charming</t>
  </si>
  <si>
    <t>longer</t>
  </si>
  <si>
    <t>overall</t>
  </si>
  <si>
    <t>interesting</t>
  </si>
  <si>
    <t>real</t>
  </si>
  <si>
    <t>such</t>
  </si>
  <si>
    <t>powerful</t>
  </si>
  <si>
    <t>cheery</t>
  </si>
  <si>
    <t>willing</t>
  </si>
  <si>
    <t>unreal</t>
  </si>
  <si>
    <t>seeing</t>
  </si>
  <si>
    <t>live</t>
  </si>
  <si>
    <t>flat</t>
  </si>
  <si>
    <t>cheerful</t>
  </si>
  <si>
    <t>laid</t>
  </si>
  <si>
    <t>wanted</t>
  </si>
  <si>
    <t>new</t>
  </si>
  <si>
    <t>varied</t>
  </si>
  <si>
    <t>chocolate</t>
  </si>
  <si>
    <t>about</t>
  </si>
  <si>
    <t>classy</t>
  </si>
  <si>
    <t>unique</t>
  </si>
  <si>
    <t>vast</t>
  </si>
  <si>
    <t>affordable</t>
  </si>
  <si>
    <t>attractive</t>
  </si>
  <si>
    <t>straight</t>
  </si>
  <si>
    <t>simple</t>
  </si>
  <si>
    <t>round</t>
  </si>
  <si>
    <t>titanic</t>
  </si>
  <si>
    <t>funky</t>
  </si>
  <si>
    <t>across</t>
  </si>
  <si>
    <t>sure</t>
  </si>
  <si>
    <t>nicest</t>
  </si>
  <si>
    <t>historic</t>
  </si>
  <si>
    <t>cool</t>
  </si>
  <si>
    <t>cooked</t>
  </si>
  <si>
    <t>store</t>
  </si>
  <si>
    <t>appreciated</t>
  </si>
  <si>
    <t>iron</t>
  </si>
  <si>
    <t>like</t>
  </si>
  <si>
    <t>safe</t>
  </si>
  <si>
    <t>thoughtful</t>
  </si>
  <si>
    <t>pleased</t>
  </si>
  <si>
    <t>worth</t>
  </si>
  <si>
    <t>upgrade</t>
  </si>
  <si>
    <t>informative</t>
  </si>
  <si>
    <t>impressive</t>
  </si>
  <si>
    <t>accessible</t>
  </si>
  <si>
    <t>plus</t>
  </si>
  <si>
    <t>just</t>
  </si>
  <si>
    <t>attending</t>
  </si>
  <si>
    <t>knowledgeable</t>
  </si>
  <si>
    <t>added</t>
  </si>
  <si>
    <t>returning</t>
  </si>
  <si>
    <t>chilled</t>
  </si>
  <si>
    <t>tourist</t>
  </si>
  <si>
    <t>future</t>
  </si>
  <si>
    <t>fast</t>
  </si>
  <si>
    <t>enormous</t>
  </si>
  <si>
    <t>furnished</t>
  </si>
  <si>
    <t>decent</t>
  </si>
  <si>
    <t>cozy</t>
  </si>
  <si>
    <t>special</t>
  </si>
  <si>
    <t>bar</t>
  </si>
  <si>
    <t>airy</t>
  </si>
  <si>
    <t>favourite</t>
  </si>
  <si>
    <t>local</t>
  </si>
  <si>
    <t>enjoyable</t>
  </si>
  <si>
    <t>welcomed</t>
  </si>
  <si>
    <t>impressed</t>
  </si>
  <si>
    <t>comfiest</t>
  </si>
  <si>
    <t>self</t>
  </si>
  <si>
    <t>peaceful</t>
  </si>
  <si>
    <t>fluffy</t>
  </si>
  <si>
    <t>maintained</t>
  </si>
  <si>
    <t>ample</t>
  </si>
  <si>
    <t>massive</t>
  </si>
  <si>
    <t>approachable</t>
  </si>
  <si>
    <t>homely</t>
  </si>
  <si>
    <t>bright</t>
  </si>
  <si>
    <t>quick</t>
  </si>
  <si>
    <t>quirky</t>
  </si>
  <si>
    <t>courteous</t>
  </si>
  <si>
    <t>plentiful</t>
  </si>
  <si>
    <t>anniversary</t>
  </si>
  <si>
    <t>situated</t>
  </si>
  <si>
    <t>stocked</t>
  </si>
  <si>
    <t>handy</t>
  </si>
  <si>
    <t>incredible</t>
  </si>
  <si>
    <t>luxurious</t>
  </si>
  <si>
    <t>visiting</t>
  </si>
  <si>
    <t>roomy</t>
  </si>
  <si>
    <t>awesome</t>
  </si>
  <si>
    <t>smart</t>
  </si>
  <si>
    <t>bay</t>
  </si>
  <si>
    <t>relaxed</t>
  </si>
  <si>
    <t>appointed</t>
  </si>
  <si>
    <t>kind</t>
  </si>
  <si>
    <t>immaculate</t>
  </si>
  <si>
    <t>tasty</t>
  </si>
  <si>
    <t>overlooking</t>
  </si>
  <si>
    <t>presented</t>
  </si>
  <si>
    <t>sized</t>
  </si>
  <si>
    <t>recommended</t>
  </si>
  <si>
    <t>center</t>
  </si>
  <si>
    <t>hydro</t>
  </si>
  <si>
    <t>stylish</t>
  </si>
  <si>
    <t>secure</t>
  </si>
  <si>
    <t>exceptional</t>
  </si>
  <si>
    <t>cosy</t>
  </si>
  <si>
    <t>reasonable</t>
  </si>
  <si>
    <t>relaxing</t>
  </si>
  <si>
    <t>outstanding</t>
  </si>
  <si>
    <t>gorgeous</t>
  </si>
  <si>
    <t>stunning</t>
  </si>
  <si>
    <t>accommodating</t>
  </si>
  <si>
    <t>here</t>
  </si>
  <si>
    <t>delicious</t>
  </si>
  <si>
    <t>well</t>
  </si>
  <si>
    <t>very</t>
  </si>
  <si>
    <t>log 2 spectral positivity value</t>
  </si>
  <si>
    <t>log 3 spectral positivity value</t>
  </si>
  <si>
    <t>log 4 spectral positivity value</t>
  </si>
  <si>
    <t>order</t>
  </si>
  <si>
    <t>log 2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</si>
</sst>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1" applyNumberFormat="1" applyFont="1"/>
    <xf numFmtId="9" fontId="0" fillId="0" borderId="0" xfId="1" applyFont="1"/>
    <xf numFmtId="10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96E4-79E0-45D8-868D-C4E32C949C67}">
  <dimension ref="A1:K3062"/>
  <sheetViews>
    <sheetView workbookViewId="0">
      <selection sqref="A1:XFD1"/>
    </sheetView>
  </sheetViews>
  <sheetFormatPr defaultColWidth="11.42578125" defaultRowHeight="15" x14ac:dyDescent="0.25"/>
  <cols>
    <col min="1" max="1" width="13.42578125" bestFit="1" customWidth="1"/>
    <col min="3" max="3" width="13.5703125" bestFit="1" customWidth="1"/>
    <col min="4" max="4" width="13.7109375" bestFit="1" customWidth="1"/>
    <col min="7" max="7" width="10" bestFit="1" customWidth="1"/>
    <col min="8" max="8" width="22.42578125" bestFit="1" customWidth="1"/>
    <col min="9" max="11" width="27.140625" bestFit="1" customWidth="1"/>
  </cols>
  <sheetData>
    <row r="1" spans="1:11" x14ac:dyDescent="0.25">
      <c r="A1" s="7" t="s">
        <v>0</v>
      </c>
      <c r="B1" s="7" t="s">
        <v>370</v>
      </c>
      <c r="C1" s="7" t="s">
        <v>371</v>
      </c>
      <c r="D1" s="7" t="s">
        <v>372</v>
      </c>
      <c r="E1" s="7" t="s">
        <v>373</v>
      </c>
      <c r="F1" s="7" t="s">
        <v>374</v>
      </c>
      <c r="G1" s="7" t="s">
        <v>375</v>
      </c>
      <c r="H1" s="7" t="s">
        <v>376</v>
      </c>
      <c r="I1" s="7" t="s">
        <v>1543</v>
      </c>
      <c r="J1" s="7" t="s">
        <v>1544</v>
      </c>
      <c r="K1" s="7" t="s">
        <v>1545</v>
      </c>
    </row>
    <row r="2" spans="1:11" x14ac:dyDescent="0.25">
      <c r="A2" s="8" t="s">
        <v>251</v>
      </c>
      <c r="B2" s="8">
        <v>321</v>
      </c>
      <c r="C2" s="8">
        <v>15</v>
      </c>
      <c r="D2" s="8">
        <v>311</v>
      </c>
      <c r="E2" s="8">
        <v>-9437</v>
      </c>
      <c r="F2" s="8">
        <v>366</v>
      </c>
      <c r="G2" s="8">
        <v>-26</v>
      </c>
      <c r="H2">
        <f t="shared" ref="H2:H65" si="0">G2*B2</f>
        <v>-8346</v>
      </c>
      <c r="I2">
        <f t="shared" ref="I2:I65" si="1">LOG(B2,2)*G2</f>
        <v>-216.48716666517987</v>
      </c>
      <c r="J2">
        <f t="shared" ref="J2:J65" si="2">LOG(B2,3)*G2</f>
        <v>-136.58819471544496</v>
      </c>
      <c r="K2">
        <f t="shared" ref="K2:K65" si="3">LOG(B2,4)*G2</f>
        <v>-108.24358333258994</v>
      </c>
    </row>
    <row r="3" spans="1:11" x14ac:dyDescent="0.25">
      <c r="A3" s="8" t="s">
        <v>135</v>
      </c>
      <c r="B3" s="8">
        <v>349</v>
      </c>
      <c r="C3" s="8">
        <v>11</v>
      </c>
      <c r="D3" s="8">
        <v>338</v>
      </c>
      <c r="E3" s="8">
        <v>-8561</v>
      </c>
      <c r="F3" s="8">
        <v>356</v>
      </c>
      <c r="G3" s="8">
        <v>-25</v>
      </c>
      <c r="H3">
        <f t="shared" si="0"/>
        <v>-8725</v>
      </c>
      <c r="I3">
        <f t="shared" si="1"/>
        <v>-211.17708065524133</v>
      </c>
      <c r="J3">
        <f t="shared" si="2"/>
        <v>-133.23790345775117</v>
      </c>
      <c r="K3">
        <f t="shared" si="3"/>
        <v>-105.58854032762066</v>
      </c>
    </row>
    <row r="4" spans="1:11" x14ac:dyDescent="0.25">
      <c r="A4" s="8" t="s">
        <v>295</v>
      </c>
      <c r="B4" s="8">
        <v>17</v>
      </c>
      <c r="C4" s="8">
        <v>2</v>
      </c>
      <c r="D4" s="8">
        <v>16</v>
      </c>
      <c r="E4" s="8">
        <v>-834</v>
      </c>
      <c r="F4" s="8">
        <v>18</v>
      </c>
      <c r="G4" s="8">
        <v>-47</v>
      </c>
      <c r="H4">
        <f t="shared" si="0"/>
        <v>-799</v>
      </c>
      <c r="I4">
        <f t="shared" si="1"/>
        <v>-192.11075353876598</v>
      </c>
      <c r="J4">
        <f t="shared" si="2"/>
        <v>-121.20839038864058</v>
      </c>
      <c r="K4">
        <f t="shared" si="3"/>
        <v>-96.055376769382988</v>
      </c>
    </row>
    <row r="5" spans="1:11" x14ac:dyDescent="0.25">
      <c r="A5" s="8" t="s">
        <v>239</v>
      </c>
      <c r="B5" s="8">
        <v>72</v>
      </c>
      <c r="C5" s="8">
        <v>2</v>
      </c>
      <c r="D5" s="8">
        <v>71</v>
      </c>
      <c r="E5" s="8">
        <v>-2267</v>
      </c>
      <c r="F5" s="8">
        <v>81</v>
      </c>
      <c r="G5" s="8">
        <v>-28</v>
      </c>
      <c r="H5">
        <f t="shared" si="0"/>
        <v>-2016</v>
      </c>
      <c r="I5">
        <f t="shared" si="1"/>
        <v>-172.75790004038475</v>
      </c>
      <c r="J5">
        <f t="shared" si="2"/>
        <v>-108.99809930000241</v>
      </c>
      <c r="K5">
        <f t="shared" si="3"/>
        <v>-86.378950020192377</v>
      </c>
    </row>
    <row r="6" spans="1:11" x14ac:dyDescent="0.25">
      <c r="A6" s="8" t="s">
        <v>123</v>
      </c>
      <c r="B6" s="8">
        <v>38</v>
      </c>
      <c r="C6" s="8">
        <v>1</v>
      </c>
      <c r="D6" s="8">
        <v>37</v>
      </c>
      <c r="E6" s="8">
        <v>-1144</v>
      </c>
      <c r="F6" s="8">
        <v>38</v>
      </c>
      <c r="G6" s="8">
        <v>-31</v>
      </c>
      <c r="H6">
        <f t="shared" si="0"/>
        <v>-1178</v>
      </c>
      <c r="I6">
        <f t="shared" si="1"/>
        <v>-162.68575291675114</v>
      </c>
      <c r="J6">
        <f t="shared" si="2"/>
        <v>-102.6432819973528</v>
      </c>
      <c r="K6">
        <f t="shared" si="3"/>
        <v>-81.342876458375571</v>
      </c>
    </row>
    <row r="7" spans="1:11" x14ac:dyDescent="0.25">
      <c r="A7" s="8" t="s">
        <v>79</v>
      </c>
      <c r="B7" s="8">
        <v>88</v>
      </c>
      <c r="C7" s="8">
        <v>10</v>
      </c>
      <c r="D7" s="8">
        <v>78</v>
      </c>
      <c r="E7" s="8">
        <v>-2274</v>
      </c>
      <c r="F7" s="8">
        <v>93</v>
      </c>
      <c r="G7" s="8">
        <v>-25</v>
      </c>
      <c r="H7">
        <f t="shared" si="0"/>
        <v>-2200</v>
      </c>
      <c r="I7">
        <f t="shared" si="1"/>
        <v>-161.48579046593247</v>
      </c>
      <c r="J7">
        <f t="shared" si="2"/>
        <v>-101.88618998396275</v>
      </c>
      <c r="K7">
        <f t="shared" si="3"/>
        <v>-80.742895232966234</v>
      </c>
    </row>
    <row r="8" spans="1:11" x14ac:dyDescent="0.25">
      <c r="A8" s="8" t="s">
        <v>277</v>
      </c>
      <c r="B8" s="8">
        <v>60</v>
      </c>
      <c r="C8" s="8">
        <v>2</v>
      </c>
      <c r="D8" s="8">
        <v>58</v>
      </c>
      <c r="E8" s="8">
        <v>-1687</v>
      </c>
      <c r="F8" s="8">
        <v>64</v>
      </c>
      <c r="G8" s="8">
        <v>-27</v>
      </c>
      <c r="H8">
        <f t="shared" si="0"/>
        <v>-1620</v>
      </c>
      <c r="I8">
        <f t="shared" si="1"/>
        <v>-159.48604608143</v>
      </c>
      <c r="J8">
        <f t="shared" si="2"/>
        <v>-100.62449175224273</v>
      </c>
      <c r="K8">
        <f t="shared" si="3"/>
        <v>-79.743023040715002</v>
      </c>
    </row>
    <row r="9" spans="1:11" x14ac:dyDescent="0.25">
      <c r="A9" s="8" t="s">
        <v>37</v>
      </c>
      <c r="B9" s="8">
        <v>10</v>
      </c>
      <c r="C9" s="8">
        <v>0</v>
      </c>
      <c r="D9" s="8">
        <v>10</v>
      </c>
      <c r="E9" s="8">
        <v>-458</v>
      </c>
      <c r="F9" s="8">
        <v>10</v>
      </c>
      <c r="G9" s="8">
        <v>-46</v>
      </c>
      <c r="H9">
        <f t="shared" si="0"/>
        <v>-460</v>
      </c>
      <c r="I9">
        <f t="shared" si="1"/>
        <v>-152.80869236481868</v>
      </c>
      <c r="J9">
        <f t="shared" si="2"/>
        <v>-96.411550617311704</v>
      </c>
      <c r="K9">
        <f t="shared" si="3"/>
        <v>-76.404346182409341</v>
      </c>
    </row>
    <row r="10" spans="1:11" x14ac:dyDescent="0.25">
      <c r="A10" s="8" t="s">
        <v>67</v>
      </c>
      <c r="B10" s="8">
        <v>468</v>
      </c>
      <c r="C10" s="8">
        <v>44</v>
      </c>
      <c r="D10" s="8">
        <v>426</v>
      </c>
      <c r="E10" s="8">
        <v>-8415</v>
      </c>
      <c r="F10" s="8">
        <v>511</v>
      </c>
      <c r="G10" s="8">
        <v>-17</v>
      </c>
      <c r="H10">
        <f t="shared" si="0"/>
        <v>-7956</v>
      </c>
      <c r="I10">
        <f t="shared" si="1"/>
        <v>-150.79620023291787</v>
      </c>
      <c r="J10">
        <f t="shared" si="2"/>
        <v>-95.141809452467029</v>
      </c>
      <c r="K10">
        <f t="shared" si="3"/>
        <v>-75.398100116458934</v>
      </c>
    </row>
    <row r="11" spans="1:11" x14ac:dyDescent="0.25">
      <c r="A11" s="8" t="s">
        <v>335</v>
      </c>
      <c r="B11" s="8">
        <v>16</v>
      </c>
      <c r="C11" s="8">
        <v>0</v>
      </c>
      <c r="D11" s="8">
        <v>16</v>
      </c>
      <c r="E11" s="8">
        <v>-581</v>
      </c>
      <c r="F11" s="8">
        <v>16</v>
      </c>
      <c r="G11" s="8">
        <v>-37</v>
      </c>
      <c r="H11">
        <f t="shared" si="0"/>
        <v>-592</v>
      </c>
      <c r="I11">
        <f t="shared" si="1"/>
        <v>-148</v>
      </c>
      <c r="J11">
        <f t="shared" si="2"/>
        <v>-93.377603528575705</v>
      </c>
      <c r="K11">
        <f t="shared" si="3"/>
        <v>-74</v>
      </c>
    </row>
    <row r="12" spans="1:11" x14ac:dyDescent="0.25">
      <c r="A12" s="8" t="s">
        <v>103</v>
      </c>
      <c r="B12" s="8">
        <v>51</v>
      </c>
      <c r="C12" s="8">
        <v>2</v>
      </c>
      <c r="D12" s="8">
        <v>49</v>
      </c>
      <c r="E12" s="8">
        <v>-1379</v>
      </c>
      <c r="F12" s="8">
        <v>55</v>
      </c>
      <c r="G12" s="8">
        <v>-26</v>
      </c>
      <c r="H12">
        <f t="shared" si="0"/>
        <v>-1326</v>
      </c>
      <c r="I12">
        <f t="shared" si="1"/>
        <v>-147.48305889125891</v>
      </c>
      <c r="J12">
        <f t="shared" si="2"/>
        <v>-93.051450002226701</v>
      </c>
      <c r="K12">
        <f t="shared" si="3"/>
        <v>-73.741529445629453</v>
      </c>
    </row>
    <row r="13" spans="1:11" x14ac:dyDescent="0.25">
      <c r="A13" s="8" t="s">
        <v>255</v>
      </c>
      <c r="B13" s="8">
        <v>102</v>
      </c>
      <c r="C13" s="8">
        <v>9</v>
      </c>
      <c r="D13" s="8">
        <v>93</v>
      </c>
      <c r="E13" s="8">
        <v>-2195</v>
      </c>
      <c r="F13" s="8">
        <v>104</v>
      </c>
      <c r="G13" s="8">
        <v>-22</v>
      </c>
      <c r="H13">
        <f t="shared" si="0"/>
        <v>-2244</v>
      </c>
      <c r="I13">
        <f t="shared" si="1"/>
        <v>-146.79335752337289</v>
      </c>
      <c r="J13">
        <f t="shared" si="2"/>
        <v>-92.616296888148497</v>
      </c>
      <c r="K13">
        <f t="shared" si="3"/>
        <v>-73.396678761686445</v>
      </c>
    </row>
    <row r="14" spans="1:11" x14ac:dyDescent="0.25">
      <c r="A14" s="8" t="s">
        <v>39</v>
      </c>
      <c r="B14" s="8">
        <v>26</v>
      </c>
      <c r="C14" s="8">
        <v>1</v>
      </c>
      <c r="D14" s="8">
        <v>25</v>
      </c>
      <c r="E14" s="8">
        <v>-884</v>
      </c>
      <c r="F14" s="8">
        <v>29</v>
      </c>
      <c r="G14" s="8">
        <v>-31</v>
      </c>
      <c r="H14">
        <f t="shared" si="0"/>
        <v>-806</v>
      </c>
      <c r="I14">
        <f t="shared" si="1"/>
        <v>-145.71363126237387</v>
      </c>
      <c r="J14">
        <f t="shared" si="2"/>
        <v>-91.935065464371746</v>
      </c>
      <c r="K14">
        <f t="shared" si="3"/>
        <v>-72.856815631186933</v>
      </c>
    </row>
    <row r="15" spans="1:11" x14ac:dyDescent="0.25">
      <c r="A15" s="8" t="s">
        <v>221</v>
      </c>
      <c r="B15" s="8">
        <v>261</v>
      </c>
      <c r="C15" s="8">
        <v>21</v>
      </c>
      <c r="D15" s="8">
        <v>242</v>
      </c>
      <c r="E15" s="8">
        <v>-4612</v>
      </c>
      <c r="F15" s="8">
        <v>266</v>
      </c>
      <c r="G15" s="8">
        <v>-18</v>
      </c>
      <c r="H15">
        <f t="shared" si="0"/>
        <v>-4698</v>
      </c>
      <c r="I15">
        <f t="shared" si="1"/>
        <v>-144.50230793825793</v>
      </c>
      <c r="J15">
        <f t="shared" si="2"/>
        <v>-91.170805537991924</v>
      </c>
      <c r="K15">
        <f t="shared" si="3"/>
        <v>-72.251153969128964</v>
      </c>
    </row>
    <row r="16" spans="1:11" x14ac:dyDescent="0.25">
      <c r="A16" s="8" t="s">
        <v>137</v>
      </c>
      <c r="B16" s="8">
        <v>17</v>
      </c>
      <c r="C16" s="8">
        <v>0</v>
      </c>
      <c r="D16" s="8">
        <v>17</v>
      </c>
      <c r="E16" s="8">
        <v>-569</v>
      </c>
      <c r="F16" s="8">
        <v>17</v>
      </c>
      <c r="G16" s="8">
        <v>-34</v>
      </c>
      <c r="H16">
        <f t="shared" si="0"/>
        <v>-578</v>
      </c>
      <c r="I16">
        <f t="shared" si="1"/>
        <v>-138.97373660251156</v>
      </c>
      <c r="J16">
        <f t="shared" si="2"/>
        <v>-87.682665387527237</v>
      </c>
      <c r="K16">
        <f t="shared" si="3"/>
        <v>-69.486868301255782</v>
      </c>
    </row>
    <row r="17" spans="1:11" x14ac:dyDescent="0.25">
      <c r="A17" s="8" t="s">
        <v>167</v>
      </c>
      <c r="B17" s="8">
        <v>206</v>
      </c>
      <c r="C17" s="8">
        <v>16</v>
      </c>
      <c r="D17" s="8">
        <v>194</v>
      </c>
      <c r="E17" s="8">
        <v>-3872</v>
      </c>
      <c r="F17" s="8">
        <v>218</v>
      </c>
      <c r="G17" s="8">
        <v>-18</v>
      </c>
      <c r="H17">
        <f t="shared" si="0"/>
        <v>-3708</v>
      </c>
      <c r="I17">
        <f t="shared" si="1"/>
        <v>-138.35700948929792</v>
      </c>
      <c r="J17">
        <f t="shared" si="2"/>
        <v>-87.293553901966547</v>
      </c>
      <c r="K17">
        <f t="shared" si="3"/>
        <v>-69.178504744648961</v>
      </c>
    </row>
    <row r="18" spans="1:11" x14ac:dyDescent="0.25">
      <c r="A18" s="8" t="s">
        <v>235</v>
      </c>
      <c r="B18" s="8">
        <v>576</v>
      </c>
      <c r="C18" s="8">
        <v>42</v>
      </c>
      <c r="D18" s="8">
        <v>538</v>
      </c>
      <c r="E18" s="8">
        <v>-8542</v>
      </c>
      <c r="F18" s="8">
        <v>588</v>
      </c>
      <c r="G18" s="8">
        <v>-15</v>
      </c>
      <c r="H18">
        <f t="shared" si="0"/>
        <v>-8640</v>
      </c>
      <c r="I18">
        <f t="shared" si="1"/>
        <v>-137.5488750216347</v>
      </c>
      <c r="J18">
        <f t="shared" si="2"/>
        <v>-86.783677821431169</v>
      </c>
      <c r="K18">
        <f t="shared" si="3"/>
        <v>-68.77443751081735</v>
      </c>
    </row>
    <row r="19" spans="1:11" x14ac:dyDescent="0.25">
      <c r="A19" s="8" t="s">
        <v>187</v>
      </c>
      <c r="B19" s="8">
        <v>34</v>
      </c>
      <c r="C19" s="8">
        <v>3</v>
      </c>
      <c r="D19" s="8">
        <v>31</v>
      </c>
      <c r="E19" s="8">
        <v>-886</v>
      </c>
      <c r="F19" s="8">
        <v>34</v>
      </c>
      <c r="G19" s="8">
        <v>-27</v>
      </c>
      <c r="H19">
        <f t="shared" si="0"/>
        <v>-918</v>
      </c>
      <c r="I19">
        <f t="shared" si="1"/>
        <v>-137.36149671375918</v>
      </c>
      <c r="J19">
        <f t="shared" si="2"/>
        <v>-86.66545527181863</v>
      </c>
      <c r="K19">
        <f t="shared" si="3"/>
        <v>-68.68074835687959</v>
      </c>
    </row>
    <row r="20" spans="1:11" x14ac:dyDescent="0.25">
      <c r="A20" s="8" t="s">
        <v>293</v>
      </c>
      <c r="B20" s="8">
        <v>210</v>
      </c>
      <c r="C20" s="8">
        <v>21</v>
      </c>
      <c r="D20" s="8">
        <v>190</v>
      </c>
      <c r="E20" s="8">
        <v>-3507</v>
      </c>
      <c r="F20" s="8">
        <v>214</v>
      </c>
      <c r="G20" s="8">
        <v>-17</v>
      </c>
      <c r="H20">
        <f t="shared" si="0"/>
        <v>-3570</v>
      </c>
      <c r="I20">
        <f t="shared" si="1"/>
        <v>-131.14217380032409</v>
      </c>
      <c r="J20">
        <f t="shared" si="2"/>
        <v>-82.741499398663706</v>
      </c>
      <c r="K20">
        <f t="shared" si="3"/>
        <v>-65.571086900162044</v>
      </c>
    </row>
    <row r="21" spans="1:11" x14ac:dyDescent="0.25">
      <c r="A21" s="8" t="s">
        <v>339</v>
      </c>
      <c r="B21" s="8">
        <v>70</v>
      </c>
      <c r="C21" s="8">
        <v>3</v>
      </c>
      <c r="D21" s="8">
        <v>67</v>
      </c>
      <c r="E21" s="8">
        <v>-1457</v>
      </c>
      <c r="F21" s="8">
        <v>70</v>
      </c>
      <c r="G21" s="8">
        <v>-21</v>
      </c>
      <c r="H21">
        <f t="shared" si="0"/>
        <v>-1470</v>
      </c>
      <c r="I21">
        <f t="shared" si="1"/>
        <v>-128.7149433558443</v>
      </c>
      <c r="J21">
        <f t="shared" si="2"/>
        <v>-81.21008749246694</v>
      </c>
      <c r="K21">
        <f t="shared" si="3"/>
        <v>-64.357471677922149</v>
      </c>
    </row>
    <row r="22" spans="1:11" x14ac:dyDescent="0.25">
      <c r="A22" s="8" t="s">
        <v>203</v>
      </c>
      <c r="B22" s="8">
        <v>30</v>
      </c>
      <c r="C22" s="8">
        <v>0</v>
      </c>
      <c r="D22" s="8">
        <v>30</v>
      </c>
      <c r="E22" s="8">
        <v>-769</v>
      </c>
      <c r="F22" s="8">
        <v>30</v>
      </c>
      <c r="G22" s="8">
        <v>-26</v>
      </c>
      <c r="H22">
        <f t="shared" si="0"/>
        <v>-780</v>
      </c>
      <c r="I22">
        <f t="shared" si="1"/>
        <v>-127.57915548582149</v>
      </c>
      <c r="J22">
        <f t="shared" si="2"/>
        <v>-80.493485131523997</v>
      </c>
      <c r="K22">
        <f t="shared" si="3"/>
        <v>-63.789577742910744</v>
      </c>
    </row>
    <row r="23" spans="1:11" x14ac:dyDescent="0.25">
      <c r="A23" s="8" t="s">
        <v>317</v>
      </c>
      <c r="B23" s="8">
        <v>12</v>
      </c>
      <c r="C23" s="8">
        <v>0</v>
      </c>
      <c r="D23" s="8">
        <v>12</v>
      </c>
      <c r="E23" s="8">
        <v>-419</v>
      </c>
      <c r="F23" s="8">
        <v>12</v>
      </c>
      <c r="G23" s="8">
        <v>-35</v>
      </c>
      <c r="H23">
        <f t="shared" si="0"/>
        <v>-420</v>
      </c>
      <c r="I23">
        <f t="shared" si="1"/>
        <v>-125.47368752524048</v>
      </c>
      <c r="J23">
        <f t="shared" si="2"/>
        <v>-79.165082750002014</v>
      </c>
      <c r="K23">
        <f t="shared" si="3"/>
        <v>-62.736843762620239</v>
      </c>
    </row>
    <row r="24" spans="1:11" x14ac:dyDescent="0.25">
      <c r="A24" s="8" t="s">
        <v>377</v>
      </c>
      <c r="B24" s="8">
        <v>7</v>
      </c>
      <c r="C24" s="8">
        <v>0</v>
      </c>
      <c r="D24" s="8">
        <v>7</v>
      </c>
      <c r="E24" s="8">
        <v>-302</v>
      </c>
      <c r="F24" s="8">
        <v>7</v>
      </c>
      <c r="G24" s="8">
        <v>-44</v>
      </c>
      <c r="H24">
        <f t="shared" si="0"/>
        <v>-308</v>
      </c>
      <c r="I24">
        <f t="shared" si="1"/>
        <v>-123.52361657053459</v>
      </c>
      <c r="J24">
        <f t="shared" si="2"/>
        <v>-77.934724963102568</v>
      </c>
      <c r="K24">
        <f t="shared" si="3"/>
        <v>-61.761808285267293</v>
      </c>
    </row>
    <row r="25" spans="1:11" x14ac:dyDescent="0.25">
      <c r="A25" s="8" t="s">
        <v>378</v>
      </c>
      <c r="B25" s="8">
        <v>8</v>
      </c>
      <c r="C25" s="8">
        <v>0</v>
      </c>
      <c r="D25" s="8">
        <v>8</v>
      </c>
      <c r="E25" s="8">
        <v>-326</v>
      </c>
      <c r="F25" s="8">
        <v>8</v>
      </c>
      <c r="G25" s="8">
        <v>-41</v>
      </c>
      <c r="H25">
        <f t="shared" si="0"/>
        <v>-328</v>
      </c>
      <c r="I25">
        <f t="shared" si="1"/>
        <v>-123</v>
      </c>
      <c r="J25">
        <f t="shared" si="2"/>
        <v>-77.604359689289254</v>
      </c>
      <c r="K25">
        <f t="shared" si="3"/>
        <v>-61.5</v>
      </c>
    </row>
    <row r="26" spans="1:11" x14ac:dyDescent="0.25">
      <c r="A26" s="8" t="s">
        <v>63</v>
      </c>
      <c r="B26" s="8">
        <v>18</v>
      </c>
      <c r="C26" s="8">
        <v>0</v>
      </c>
      <c r="D26" s="8">
        <v>18</v>
      </c>
      <c r="E26" s="8">
        <v>-507</v>
      </c>
      <c r="F26" s="8">
        <v>18</v>
      </c>
      <c r="G26" s="8">
        <v>-29</v>
      </c>
      <c r="H26">
        <f t="shared" si="0"/>
        <v>-522</v>
      </c>
      <c r="I26">
        <f t="shared" si="1"/>
        <v>-120.92782504182705</v>
      </c>
      <c r="J26">
        <f t="shared" si="2"/>
        <v>-76.296962853572253</v>
      </c>
      <c r="K26">
        <f t="shared" si="3"/>
        <v>-60.463912520913524</v>
      </c>
    </row>
    <row r="27" spans="1:11" x14ac:dyDescent="0.25">
      <c r="A27" s="8" t="s">
        <v>379</v>
      </c>
      <c r="B27" s="8">
        <v>8</v>
      </c>
      <c r="C27" s="8">
        <v>0</v>
      </c>
      <c r="D27" s="8">
        <v>8</v>
      </c>
      <c r="E27" s="8">
        <v>-317</v>
      </c>
      <c r="F27" s="8">
        <v>8</v>
      </c>
      <c r="G27" s="8">
        <v>-40</v>
      </c>
      <c r="H27">
        <f t="shared" si="0"/>
        <v>-320</v>
      </c>
      <c r="I27">
        <f t="shared" si="1"/>
        <v>-120</v>
      </c>
      <c r="J27">
        <f t="shared" si="2"/>
        <v>-75.711570428574873</v>
      </c>
      <c r="K27">
        <f t="shared" si="3"/>
        <v>-60</v>
      </c>
    </row>
    <row r="28" spans="1:11" x14ac:dyDescent="0.25">
      <c r="A28" s="8" t="s">
        <v>265</v>
      </c>
      <c r="B28" s="8">
        <v>19</v>
      </c>
      <c r="C28" s="8">
        <v>0</v>
      </c>
      <c r="D28" s="8">
        <v>19</v>
      </c>
      <c r="E28" s="8">
        <v>-529</v>
      </c>
      <c r="F28" s="8">
        <v>19</v>
      </c>
      <c r="G28" s="8">
        <v>-28</v>
      </c>
      <c r="H28">
        <f t="shared" si="0"/>
        <v>-532</v>
      </c>
      <c r="I28">
        <f t="shared" si="1"/>
        <v>-118.94197037642039</v>
      </c>
      <c r="J28">
        <f t="shared" si="2"/>
        <v>-75.044028058898505</v>
      </c>
      <c r="K28">
        <f t="shared" si="3"/>
        <v>-59.470985188210193</v>
      </c>
    </row>
    <row r="29" spans="1:11" x14ac:dyDescent="0.25">
      <c r="A29" s="8" t="s">
        <v>380</v>
      </c>
      <c r="B29" s="8">
        <v>7</v>
      </c>
      <c r="C29" s="8">
        <v>0</v>
      </c>
      <c r="D29" s="8">
        <v>7</v>
      </c>
      <c r="E29" s="8">
        <v>-292</v>
      </c>
      <c r="F29" s="8">
        <v>7</v>
      </c>
      <c r="G29" s="8">
        <v>-42</v>
      </c>
      <c r="H29">
        <f t="shared" si="0"/>
        <v>-294</v>
      </c>
      <c r="I29">
        <f t="shared" si="1"/>
        <v>-117.90890672641937</v>
      </c>
      <c r="J29">
        <f t="shared" si="2"/>
        <v>-74.392237464779726</v>
      </c>
      <c r="K29">
        <f t="shared" si="3"/>
        <v>-58.954453363209687</v>
      </c>
    </row>
    <row r="30" spans="1:11" x14ac:dyDescent="0.25">
      <c r="A30" s="8" t="s">
        <v>217</v>
      </c>
      <c r="B30" s="8">
        <v>25</v>
      </c>
      <c r="C30" s="8">
        <v>4</v>
      </c>
      <c r="D30" s="8">
        <v>21</v>
      </c>
      <c r="E30" s="8">
        <v>-602</v>
      </c>
      <c r="F30" s="8">
        <v>25</v>
      </c>
      <c r="G30" s="8">
        <v>-25</v>
      </c>
      <c r="H30">
        <f t="shared" si="0"/>
        <v>-625</v>
      </c>
      <c r="I30">
        <f t="shared" si="1"/>
        <v>-116.09640474436812</v>
      </c>
      <c r="J30">
        <f t="shared" si="2"/>
        <v>-73.248676035896338</v>
      </c>
      <c r="K30">
        <f t="shared" si="3"/>
        <v>-58.048202372184058</v>
      </c>
    </row>
    <row r="31" spans="1:11" x14ac:dyDescent="0.25">
      <c r="A31" s="8" t="s">
        <v>349</v>
      </c>
      <c r="B31" s="8">
        <v>22</v>
      </c>
      <c r="C31" s="8">
        <v>0</v>
      </c>
      <c r="D31" s="8">
        <v>22</v>
      </c>
      <c r="E31" s="8">
        <v>-569</v>
      </c>
      <c r="F31" s="8">
        <v>22</v>
      </c>
      <c r="G31" s="8">
        <v>-26</v>
      </c>
      <c r="H31">
        <f t="shared" si="0"/>
        <v>-572</v>
      </c>
      <c r="I31">
        <f t="shared" si="1"/>
        <v>-115.94522208456974</v>
      </c>
      <c r="J31">
        <f t="shared" si="2"/>
        <v>-73.153290397605474</v>
      </c>
      <c r="K31">
        <f t="shared" si="3"/>
        <v>-57.972611042284868</v>
      </c>
    </row>
    <row r="32" spans="1:11" x14ac:dyDescent="0.25">
      <c r="A32" s="8" t="s">
        <v>61</v>
      </c>
      <c r="B32" s="8">
        <v>12</v>
      </c>
      <c r="C32" s="8">
        <v>0</v>
      </c>
      <c r="D32" s="8">
        <v>12</v>
      </c>
      <c r="E32" s="8">
        <v>-383</v>
      </c>
      <c r="F32" s="8">
        <v>12</v>
      </c>
      <c r="G32" s="8">
        <v>-32</v>
      </c>
      <c r="H32">
        <f t="shared" si="0"/>
        <v>-384</v>
      </c>
      <c r="I32">
        <f t="shared" si="1"/>
        <v>-114.71880002307701</v>
      </c>
      <c r="J32">
        <f t="shared" si="2"/>
        <v>-72.379504228573268</v>
      </c>
      <c r="K32">
        <f t="shared" si="3"/>
        <v>-57.359400011538504</v>
      </c>
    </row>
    <row r="33" spans="1:11" x14ac:dyDescent="0.25">
      <c r="A33" s="8" t="s">
        <v>77</v>
      </c>
      <c r="B33" s="8">
        <v>23</v>
      </c>
      <c r="C33" s="8">
        <v>0</v>
      </c>
      <c r="D33" s="8">
        <v>23</v>
      </c>
      <c r="E33" s="8">
        <v>-553</v>
      </c>
      <c r="F33" s="8">
        <v>23</v>
      </c>
      <c r="G33" s="8">
        <v>-25</v>
      </c>
      <c r="H33">
        <f t="shared" si="0"/>
        <v>-575</v>
      </c>
      <c r="I33">
        <f t="shared" si="1"/>
        <v>-113.08904890142533</v>
      </c>
      <c r="J33">
        <f t="shared" si="2"/>
        <v>-71.351245755006772</v>
      </c>
      <c r="K33">
        <f t="shared" si="3"/>
        <v>-56.544524450712665</v>
      </c>
    </row>
    <row r="34" spans="1:11" x14ac:dyDescent="0.25">
      <c r="A34" s="8" t="s">
        <v>341</v>
      </c>
      <c r="B34" s="8">
        <v>61</v>
      </c>
      <c r="C34" s="8">
        <v>5</v>
      </c>
      <c r="D34" s="8">
        <v>56</v>
      </c>
      <c r="E34" s="8">
        <v>-1158</v>
      </c>
      <c r="F34" s="8">
        <v>61</v>
      </c>
      <c r="G34" s="8">
        <v>-19</v>
      </c>
      <c r="H34">
        <f t="shared" si="0"/>
        <v>-1159</v>
      </c>
      <c r="I34">
        <f t="shared" si="1"/>
        <v>-112.68400941369485</v>
      </c>
      <c r="J34">
        <f t="shared" si="2"/>
        <v>-71.095694290826273</v>
      </c>
      <c r="K34">
        <f t="shared" si="3"/>
        <v>-56.342004706847426</v>
      </c>
    </row>
    <row r="35" spans="1:11" x14ac:dyDescent="0.25">
      <c r="A35" s="8" t="s">
        <v>11</v>
      </c>
      <c r="B35" s="8">
        <v>20</v>
      </c>
      <c r="C35" s="8">
        <v>1</v>
      </c>
      <c r="D35" s="8">
        <v>19</v>
      </c>
      <c r="E35" s="8">
        <v>-534</v>
      </c>
      <c r="F35" s="8">
        <v>21</v>
      </c>
      <c r="G35" s="8">
        <v>-26</v>
      </c>
      <c r="H35">
        <f t="shared" si="0"/>
        <v>-520</v>
      </c>
      <c r="I35">
        <f t="shared" si="1"/>
        <v>-112.37013046707143</v>
      </c>
      <c r="J35">
        <f t="shared" si="2"/>
        <v>-70.897658724381884</v>
      </c>
      <c r="K35">
        <f t="shared" si="3"/>
        <v>-56.185065233535717</v>
      </c>
    </row>
    <row r="36" spans="1:11" x14ac:dyDescent="0.25">
      <c r="A36" s="8" t="s">
        <v>105</v>
      </c>
      <c r="B36" s="8">
        <v>20</v>
      </c>
      <c r="C36" s="8">
        <v>1</v>
      </c>
      <c r="D36" s="8">
        <v>19</v>
      </c>
      <c r="E36" s="8">
        <v>-527</v>
      </c>
      <c r="F36" s="8">
        <v>21</v>
      </c>
      <c r="G36" s="8">
        <v>-26</v>
      </c>
      <c r="H36">
        <f t="shared" si="0"/>
        <v>-520</v>
      </c>
      <c r="I36">
        <f t="shared" si="1"/>
        <v>-112.37013046707143</v>
      </c>
      <c r="J36">
        <f t="shared" si="2"/>
        <v>-70.897658724381884</v>
      </c>
      <c r="K36">
        <f t="shared" si="3"/>
        <v>-56.185065233535717</v>
      </c>
    </row>
    <row r="37" spans="1:11" x14ac:dyDescent="0.25">
      <c r="A37" s="8" t="s">
        <v>381</v>
      </c>
      <c r="B37" s="8">
        <v>8</v>
      </c>
      <c r="C37" s="8">
        <v>0</v>
      </c>
      <c r="D37" s="8">
        <v>8</v>
      </c>
      <c r="E37" s="8">
        <v>-289</v>
      </c>
      <c r="F37" s="8">
        <v>8</v>
      </c>
      <c r="G37" s="8">
        <v>-37</v>
      </c>
      <c r="H37">
        <f t="shared" si="0"/>
        <v>-296</v>
      </c>
      <c r="I37">
        <f t="shared" si="1"/>
        <v>-111</v>
      </c>
      <c r="J37">
        <f t="shared" si="2"/>
        <v>-70.033202646431761</v>
      </c>
      <c r="K37">
        <f t="shared" si="3"/>
        <v>-55.5</v>
      </c>
    </row>
    <row r="38" spans="1:11" x14ac:dyDescent="0.25">
      <c r="A38" s="8" t="s">
        <v>303</v>
      </c>
      <c r="B38" s="8">
        <v>11</v>
      </c>
      <c r="C38" s="8">
        <v>0</v>
      </c>
      <c r="D38" s="8">
        <v>11</v>
      </c>
      <c r="E38" s="8">
        <v>-348</v>
      </c>
      <c r="F38" s="8">
        <v>11</v>
      </c>
      <c r="G38" s="8">
        <v>-32</v>
      </c>
      <c r="H38">
        <f t="shared" si="0"/>
        <v>-352</v>
      </c>
      <c r="I38">
        <f t="shared" si="1"/>
        <v>-110.70181179639353</v>
      </c>
      <c r="J38">
        <f t="shared" si="2"/>
        <v>-69.845066836612418</v>
      </c>
      <c r="K38">
        <f t="shared" si="3"/>
        <v>-55.350905898196764</v>
      </c>
    </row>
    <row r="39" spans="1:11" x14ac:dyDescent="0.25">
      <c r="A39" s="8" t="s">
        <v>382</v>
      </c>
      <c r="B39" s="8">
        <v>6</v>
      </c>
      <c r="C39" s="8">
        <v>0</v>
      </c>
      <c r="D39" s="8">
        <v>6</v>
      </c>
      <c r="E39" s="8">
        <v>-249</v>
      </c>
      <c r="F39" s="8">
        <v>6</v>
      </c>
      <c r="G39" s="8">
        <v>-42</v>
      </c>
      <c r="H39">
        <f t="shared" si="0"/>
        <v>-252</v>
      </c>
      <c r="I39">
        <f t="shared" si="1"/>
        <v>-108.56842503028855</v>
      </c>
      <c r="J39">
        <f t="shared" si="2"/>
        <v>-68.499049650001211</v>
      </c>
      <c r="K39">
        <f t="shared" si="3"/>
        <v>-54.284212515144276</v>
      </c>
    </row>
    <row r="40" spans="1:11" x14ac:dyDescent="0.25">
      <c r="A40" s="8" t="s">
        <v>383</v>
      </c>
      <c r="B40" s="8">
        <v>6</v>
      </c>
      <c r="C40" s="8">
        <v>1</v>
      </c>
      <c r="D40" s="8">
        <v>5</v>
      </c>
      <c r="E40" s="8">
        <v>-250</v>
      </c>
      <c r="F40" s="8">
        <v>6</v>
      </c>
      <c r="G40" s="8">
        <v>-42</v>
      </c>
      <c r="H40">
        <f t="shared" si="0"/>
        <v>-252</v>
      </c>
      <c r="I40">
        <f t="shared" si="1"/>
        <v>-108.56842503028855</v>
      </c>
      <c r="J40">
        <f t="shared" si="2"/>
        <v>-68.499049650001211</v>
      </c>
      <c r="K40">
        <f t="shared" si="3"/>
        <v>-54.284212515144276</v>
      </c>
    </row>
    <row r="41" spans="1:11" x14ac:dyDescent="0.25">
      <c r="A41" s="8" t="s">
        <v>171</v>
      </c>
      <c r="B41" s="8">
        <v>43</v>
      </c>
      <c r="C41" s="8">
        <v>3</v>
      </c>
      <c r="D41" s="8">
        <v>40</v>
      </c>
      <c r="E41" s="8">
        <v>-848</v>
      </c>
      <c r="F41" s="8">
        <v>43</v>
      </c>
      <c r="G41" s="8">
        <v>-20</v>
      </c>
      <c r="H41">
        <f t="shared" si="0"/>
        <v>-860</v>
      </c>
      <c r="I41">
        <f t="shared" si="1"/>
        <v>-108.52529509404195</v>
      </c>
      <c r="J41">
        <f t="shared" si="2"/>
        <v>-68.471837689953588</v>
      </c>
      <c r="K41">
        <f t="shared" si="3"/>
        <v>-54.262647547020975</v>
      </c>
    </row>
    <row r="42" spans="1:11" x14ac:dyDescent="0.25">
      <c r="A42" s="8" t="s">
        <v>245</v>
      </c>
      <c r="B42" s="8">
        <v>30</v>
      </c>
      <c r="C42" s="8">
        <v>2</v>
      </c>
      <c r="D42" s="8">
        <v>28</v>
      </c>
      <c r="E42" s="8">
        <v>-637</v>
      </c>
      <c r="F42" s="8">
        <v>30</v>
      </c>
      <c r="G42" s="8">
        <v>-22</v>
      </c>
      <c r="H42">
        <f t="shared" si="0"/>
        <v>-660</v>
      </c>
      <c r="I42">
        <f t="shared" si="1"/>
        <v>-107.95159310338741</v>
      </c>
      <c r="J42">
        <f t="shared" si="2"/>
        <v>-68.109872034366461</v>
      </c>
      <c r="K42">
        <f t="shared" si="3"/>
        <v>-53.975796551693705</v>
      </c>
    </row>
    <row r="43" spans="1:11" x14ac:dyDescent="0.25">
      <c r="A43" s="8" t="s">
        <v>131</v>
      </c>
      <c r="B43" s="8">
        <v>51</v>
      </c>
      <c r="C43" s="8">
        <v>3</v>
      </c>
      <c r="D43" s="8">
        <v>48</v>
      </c>
      <c r="E43" s="8">
        <v>-947</v>
      </c>
      <c r="F43" s="8">
        <v>52</v>
      </c>
      <c r="G43" s="8">
        <v>-19</v>
      </c>
      <c r="H43">
        <f t="shared" si="0"/>
        <v>-969</v>
      </c>
      <c r="I43">
        <f t="shared" si="1"/>
        <v>-107.77608149745842</v>
      </c>
      <c r="J43">
        <f t="shared" si="2"/>
        <v>-67.999136540088742</v>
      </c>
      <c r="K43">
        <f t="shared" si="3"/>
        <v>-53.88804074872921</v>
      </c>
    </row>
    <row r="44" spans="1:11" x14ac:dyDescent="0.25">
      <c r="A44" s="8" t="s">
        <v>351</v>
      </c>
      <c r="B44" s="8">
        <v>205</v>
      </c>
      <c r="C44" s="8">
        <v>10</v>
      </c>
      <c r="D44" s="8">
        <v>196</v>
      </c>
      <c r="E44" s="8">
        <v>-3084</v>
      </c>
      <c r="F44" s="8">
        <v>225</v>
      </c>
      <c r="G44" s="8">
        <v>-14</v>
      </c>
      <c r="H44">
        <f t="shared" si="0"/>
        <v>-2870</v>
      </c>
      <c r="I44">
        <f t="shared" si="1"/>
        <v>-107.51272139307625</v>
      </c>
      <c r="J44">
        <f t="shared" si="2"/>
        <v>-67.832974814330356</v>
      </c>
      <c r="K44">
        <f t="shared" si="3"/>
        <v>-53.756360696538124</v>
      </c>
    </row>
    <row r="45" spans="1:11" x14ac:dyDescent="0.25">
      <c r="A45" s="8" t="s">
        <v>301</v>
      </c>
      <c r="B45" s="8">
        <v>11</v>
      </c>
      <c r="C45" s="8">
        <v>0</v>
      </c>
      <c r="D45" s="8">
        <v>11</v>
      </c>
      <c r="E45" s="8">
        <v>-332</v>
      </c>
      <c r="F45" s="8">
        <v>11</v>
      </c>
      <c r="G45" s="8">
        <v>-31</v>
      </c>
      <c r="H45">
        <f t="shared" si="0"/>
        <v>-341</v>
      </c>
      <c r="I45">
        <f t="shared" si="1"/>
        <v>-107.24238017775623</v>
      </c>
      <c r="J45">
        <f t="shared" si="2"/>
        <v>-67.662408497968286</v>
      </c>
      <c r="K45">
        <f t="shared" si="3"/>
        <v>-53.621190088878116</v>
      </c>
    </row>
    <row r="46" spans="1:11" x14ac:dyDescent="0.25">
      <c r="A46" s="8" t="s">
        <v>13</v>
      </c>
      <c r="B46" s="8">
        <v>74</v>
      </c>
      <c r="C46" s="8">
        <v>4</v>
      </c>
      <c r="D46" s="8">
        <v>70</v>
      </c>
      <c r="E46" s="8">
        <v>-1232</v>
      </c>
      <c r="F46" s="8">
        <v>74</v>
      </c>
      <c r="G46" s="8">
        <v>-17</v>
      </c>
      <c r="H46">
        <f t="shared" si="0"/>
        <v>-1258</v>
      </c>
      <c r="I46">
        <f t="shared" si="1"/>
        <v>-105.56070721569216</v>
      </c>
      <c r="J46">
        <f t="shared" si="2"/>
        <v>-66.601390990425415</v>
      </c>
      <c r="K46">
        <f t="shared" si="3"/>
        <v>-52.780353607846081</v>
      </c>
    </row>
    <row r="47" spans="1:11" x14ac:dyDescent="0.25">
      <c r="A47" s="8" t="s">
        <v>384</v>
      </c>
      <c r="B47" s="8">
        <v>9</v>
      </c>
      <c r="C47" s="8">
        <v>0</v>
      </c>
      <c r="D47" s="8">
        <v>9</v>
      </c>
      <c r="E47" s="8">
        <v>-292</v>
      </c>
      <c r="F47" s="8">
        <v>9</v>
      </c>
      <c r="G47" s="8">
        <v>-33</v>
      </c>
      <c r="H47">
        <f t="shared" si="0"/>
        <v>-297</v>
      </c>
      <c r="I47">
        <f t="shared" si="1"/>
        <v>-104.60752504759631</v>
      </c>
      <c r="J47">
        <f t="shared" si="2"/>
        <v>-66</v>
      </c>
      <c r="K47">
        <f t="shared" si="3"/>
        <v>-52.303762523798156</v>
      </c>
    </row>
    <row r="48" spans="1:11" x14ac:dyDescent="0.25">
      <c r="A48" s="8" t="s">
        <v>287</v>
      </c>
      <c r="B48" s="8">
        <v>120</v>
      </c>
      <c r="C48" s="8">
        <v>10</v>
      </c>
      <c r="D48" s="8">
        <v>111</v>
      </c>
      <c r="E48" s="8">
        <v>-1828</v>
      </c>
      <c r="F48" s="8">
        <v>122</v>
      </c>
      <c r="G48" s="8">
        <v>-15</v>
      </c>
      <c r="H48">
        <f t="shared" si="0"/>
        <v>-1800</v>
      </c>
      <c r="I48">
        <f t="shared" si="1"/>
        <v>-103.60335893412778</v>
      </c>
      <c r="J48">
        <f t="shared" si="2"/>
        <v>-65.366441721484478</v>
      </c>
      <c r="K48">
        <f t="shared" si="3"/>
        <v>-51.801679467063892</v>
      </c>
    </row>
    <row r="49" spans="1:11" x14ac:dyDescent="0.25">
      <c r="A49" s="8" t="s">
        <v>87</v>
      </c>
      <c r="B49" s="8">
        <v>30</v>
      </c>
      <c r="C49" s="8">
        <v>1</v>
      </c>
      <c r="D49" s="8">
        <v>29</v>
      </c>
      <c r="E49" s="8">
        <v>-643</v>
      </c>
      <c r="F49" s="8">
        <v>31</v>
      </c>
      <c r="G49" s="8">
        <v>-21</v>
      </c>
      <c r="H49">
        <f t="shared" si="0"/>
        <v>-630</v>
      </c>
      <c r="I49">
        <f t="shared" si="1"/>
        <v>-103.04470250777889</v>
      </c>
      <c r="J49">
        <f t="shared" si="2"/>
        <v>-65.013968760077077</v>
      </c>
      <c r="K49">
        <f t="shared" si="3"/>
        <v>-51.522351253889447</v>
      </c>
    </row>
    <row r="50" spans="1:11" x14ac:dyDescent="0.25">
      <c r="A50" s="8" t="s">
        <v>161</v>
      </c>
      <c r="B50" s="8">
        <v>22</v>
      </c>
      <c r="C50" s="8">
        <v>2</v>
      </c>
      <c r="D50" s="8">
        <v>20</v>
      </c>
      <c r="E50" s="8">
        <v>-485</v>
      </c>
      <c r="F50" s="8">
        <v>22</v>
      </c>
      <c r="G50" s="8">
        <v>-23</v>
      </c>
      <c r="H50">
        <f t="shared" si="0"/>
        <v>-506</v>
      </c>
      <c r="I50">
        <f t="shared" si="1"/>
        <v>-102.56692722865783</v>
      </c>
      <c r="J50">
        <f t="shared" si="2"/>
        <v>-64.712526120958699</v>
      </c>
      <c r="K50">
        <f t="shared" si="3"/>
        <v>-51.283463614328916</v>
      </c>
    </row>
    <row r="51" spans="1:11" x14ac:dyDescent="0.25">
      <c r="A51" s="8" t="s">
        <v>385</v>
      </c>
      <c r="B51" s="8">
        <v>5</v>
      </c>
      <c r="C51" s="8">
        <v>0</v>
      </c>
      <c r="D51" s="8">
        <v>5</v>
      </c>
      <c r="E51" s="8">
        <v>-216</v>
      </c>
      <c r="F51" s="8">
        <v>5</v>
      </c>
      <c r="G51" s="8">
        <v>-44</v>
      </c>
      <c r="H51">
        <f t="shared" si="0"/>
        <v>-220</v>
      </c>
      <c r="I51">
        <f t="shared" si="1"/>
        <v>-102.16483617504393</v>
      </c>
      <c r="J51">
        <f t="shared" si="2"/>
        <v>-64.458834911588781</v>
      </c>
      <c r="K51">
        <f t="shared" si="3"/>
        <v>-51.082418087521965</v>
      </c>
    </row>
    <row r="52" spans="1:11" x14ac:dyDescent="0.25">
      <c r="A52" s="8" t="s">
        <v>347</v>
      </c>
      <c r="B52" s="8">
        <v>111</v>
      </c>
      <c r="C52" s="8">
        <v>5</v>
      </c>
      <c r="D52" s="8">
        <v>106</v>
      </c>
      <c r="E52" s="8">
        <v>-1592</v>
      </c>
      <c r="F52" s="8">
        <v>112</v>
      </c>
      <c r="G52" s="8">
        <v>-15</v>
      </c>
      <c r="H52">
        <f t="shared" si="0"/>
        <v>-1665</v>
      </c>
      <c r="I52">
        <f t="shared" si="1"/>
        <v>-101.91623799525159</v>
      </c>
      <c r="J52">
        <f t="shared" si="2"/>
        <v>-64.301986923274086</v>
      </c>
      <c r="K52">
        <f t="shared" si="3"/>
        <v>-50.958118997625796</v>
      </c>
    </row>
    <row r="53" spans="1:11" x14ac:dyDescent="0.25">
      <c r="A53" s="8" t="s">
        <v>155</v>
      </c>
      <c r="B53" s="8">
        <v>30</v>
      </c>
      <c r="C53" s="8">
        <v>2</v>
      </c>
      <c r="D53" s="8">
        <v>28</v>
      </c>
      <c r="E53" s="8">
        <v>-589</v>
      </c>
      <c r="F53" s="8">
        <v>30</v>
      </c>
      <c r="G53" s="8">
        <v>-20</v>
      </c>
      <c r="H53">
        <f t="shared" si="0"/>
        <v>-600</v>
      </c>
      <c r="I53">
        <f t="shared" si="1"/>
        <v>-98.137811912170378</v>
      </c>
      <c r="J53">
        <f t="shared" si="2"/>
        <v>-61.918065485787686</v>
      </c>
      <c r="K53">
        <f t="shared" si="3"/>
        <v>-49.068905956085189</v>
      </c>
    </row>
    <row r="54" spans="1:11" x14ac:dyDescent="0.25">
      <c r="A54" s="8" t="s">
        <v>386</v>
      </c>
      <c r="B54" s="8">
        <v>5</v>
      </c>
      <c r="C54" s="8">
        <v>1</v>
      </c>
      <c r="D54" s="8">
        <v>4</v>
      </c>
      <c r="E54" s="8">
        <v>-206</v>
      </c>
      <c r="F54" s="8">
        <v>5</v>
      </c>
      <c r="G54" s="8">
        <v>-42</v>
      </c>
      <c r="H54">
        <f t="shared" si="0"/>
        <v>-210</v>
      </c>
      <c r="I54">
        <f t="shared" si="1"/>
        <v>-97.520979985269207</v>
      </c>
      <c r="J54">
        <f t="shared" si="2"/>
        <v>-61.528887870152928</v>
      </c>
      <c r="K54">
        <f t="shared" si="3"/>
        <v>-48.760489992634604</v>
      </c>
    </row>
    <row r="55" spans="1:11" x14ac:dyDescent="0.25">
      <c r="A55" s="8" t="s">
        <v>163</v>
      </c>
      <c r="B55" s="8">
        <v>25</v>
      </c>
      <c r="C55" s="8">
        <v>3</v>
      </c>
      <c r="D55" s="8">
        <v>22</v>
      </c>
      <c r="E55" s="8">
        <v>-515</v>
      </c>
      <c r="F55" s="8">
        <v>25</v>
      </c>
      <c r="G55" s="8">
        <v>-21</v>
      </c>
      <c r="H55">
        <f t="shared" si="0"/>
        <v>-525</v>
      </c>
      <c r="I55">
        <f t="shared" si="1"/>
        <v>-97.520979985269207</v>
      </c>
      <c r="J55">
        <f t="shared" si="2"/>
        <v>-61.528887870152928</v>
      </c>
      <c r="K55">
        <f t="shared" si="3"/>
        <v>-48.760489992634604</v>
      </c>
    </row>
    <row r="56" spans="1:11" x14ac:dyDescent="0.25">
      <c r="A56" s="8" t="s">
        <v>253</v>
      </c>
      <c r="B56" s="8">
        <v>53</v>
      </c>
      <c r="C56" s="8">
        <v>8</v>
      </c>
      <c r="D56" s="8">
        <v>45</v>
      </c>
      <c r="E56" s="8">
        <v>-900</v>
      </c>
      <c r="F56" s="8">
        <v>54</v>
      </c>
      <c r="G56" s="8">
        <v>-17</v>
      </c>
      <c r="H56">
        <f t="shared" si="0"/>
        <v>-901</v>
      </c>
      <c r="I56">
        <f t="shared" si="1"/>
        <v>-97.374647727574398</v>
      </c>
      <c r="J56">
        <f t="shared" si="2"/>
        <v>-61.436562494865981</v>
      </c>
      <c r="K56">
        <f t="shared" si="3"/>
        <v>-48.687323863787199</v>
      </c>
    </row>
    <row r="57" spans="1:11" x14ac:dyDescent="0.25">
      <c r="A57" s="8" t="s">
        <v>49</v>
      </c>
      <c r="B57" s="8">
        <v>21</v>
      </c>
      <c r="C57" s="8">
        <v>0</v>
      </c>
      <c r="D57" s="8">
        <v>21</v>
      </c>
      <c r="E57" s="8">
        <v>-462</v>
      </c>
      <c r="F57" s="8">
        <v>21</v>
      </c>
      <c r="G57" s="8">
        <v>-22</v>
      </c>
      <c r="H57">
        <f t="shared" si="0"/>
        <v>-462</v>
      </c>
      <c r="I57">
        <f t="shared" si="1"/>
        <v>-96.63098330113273</v>
      </c>
      <c r="J57">
        <f t="shared" si="2"/>
        <v>-60.967362481551284</v>
      </c>
      <c r="K57">
        <f t="shared" si="3"/>
        <v>-48.315491650566365</v>
      </c>
    </row>
    <row r="58" spans="1:11" x14ac:dyDescent="0.25">
      <c r="A58" s="8" t="s">
        <v>157</v>
      </c>
      <c r="B58" s="8">
        <v>13</v>
      </c>
      <c r="C58" s="8">
        <v>0</v>
      </c>
      <c r="D58" s="8">
        <v>13</v>
      </c>
      <c r="E58" s="8">
        <v>-332</v>
      </c>
      <c r="F58" s="8">
        <v>13</v>
      </c>
      <c r="G58" s="8">
        <v>-26</v>
      </c>
      <c r="H58">
        <f t="shared" si="0"/>
        <v>-338</v>
      </c>
      <c r="I58">
        <f t="shared" si="1"/>
        <v>-96.211432671668391</v>
      </c>
      <c r="J58">
        <f t="shared" si="2"/>
        <v>-60.702655506292608</v>
      </c>
      <c r="K58">
        <f t="shared" si="3"/>
        <v>-48.105716335834195</v>
      </c>
    </row>
    <row r="59" spans="1:11" x14ac:dyDescent="0.25">
      <c r="A59" s="8" t="s">
        <v>387</v>
      </c>
      <c r="B59" s="8">
        <v>6</v>
      </c>
      <c r="C59" s="8">
        <v>0</v>
      </c>
      <c r="D59" s="8">
        <v>6</v>
      </c>
      <c r="E59" s="8">
        <v>-218</v>
      </c>
      <c r="F59" s="8">
        <v>6</v>
      </c>
      <c r="G59" s="8">
        <v>-37</v>
      </c>
      <c r="H59">
        <f t="shared" si="0"/>
        <v>-222</v>
      </c>
      <c r="I59">
        <f t="shared" si="1"/>
        <v>-95.643612526682773</v>
      </c>
      <c r="J59">
        <f t="shared" si="2"/>
        <v>-60.344400882143923</v>
      </c>
      <c r="K59">
        <f t="shared" si="3"/>
        <v>-47.821806263341387</v>
      </c>
    </row>
    <row r="60" spans="1:11" x14ac:dyDescent="0.25">
      <c r="A60" s="8" t="s">
        <v>388</v>
      </c>
      <c r="B60" s="8">
        <v>6</v>
      </c>
      <c r="C60" s="8">
        <v>0</v>
      </c>
      <c r="D60" s="8">
        <v>6</v>
      </c>
      <c r="E60" s="8">
        <v>-221</v>
      </c>
      <c r="F60" s="8">
        <v>6</v>
      </c>
      <c r="G60" s="8">
        <v>-37</v>
      </c>
      <c r="H60">
        <f t="shared" si="0"/>
        <v>-222</v>
      </c>
      <c r="I60">
        <f t="shared" si="1"/>
        <v>-95.643612526682773</v>
      </c>
      <c r="J60">
        <f t="shared" si="2"/>
        <v>-60.344400882143923</v>
      </c>
      <c r="K60">
        <f t="shared" si="3"/>
        <v>-47.821806263341387</v>
      </c>
    </row>
    <row r="61" spans="1:11" x14ac:dyDescent="0.25">
      <c r="A61" s="8" t="s">
        <v>201</v>
      </c>
      <c r="B61" s="8">
        <v>113</v>
      </c>
      <c r="C61" s="8">
        <v>7</v>
      </c>
      <c r="D61" s="8">
        <v>107</v>
      </c>
      <c r="E61" s="8">
        <v>-1661</v>
      </c>
      <c r="F61" s="8">
        <v>123</v>
      </c>
      <c r="G61" s="8">
        <v>-14</v>
      </c>
      <c r="H61">
        <f t="shared" si="0"/>
        <v>-1582</v>
      </c>
      <c r="I61">
        <f t="shared" si="1"/>
        <v>-95.482505473812637</v>
      </c>
      <c r="J61">
        <f t="shared" si="2"/>
        <v>-60.242753648977931</v>
      </c>
      <c r="K61">
        <f t="shared" si="3"/>
        <v>-47.741252736906318</v>
      </c>
    </row>
    <row r="62" spans="1:11" x14ac:dyDescent="0.25">
      <c r="A62" s="8" t="s">
        <v>389</v>
      </c>
      <c r="B62" s="8">
        <v>7</v>
      </c>
      <c r="C62" s="8">
        <v>0</v>
      </c>
      <c r="D62" s="8">
        <v>7</v>
      </c>
      <c r="E62" s="8">
        <v>-238</v>
      </c>
      <c r="F62" s="8">
        <v>7</v>
      </c>
      <c r="G62" s="8">
        <v>-34</v>
      </c>
      <c r="H62">
        <f t="shared" si="0"/>
        <v>-238</v>
      </c>
      <c r="I62">
        <f t="shared" si="1"/>
        <v>-95.450067349958545</v>
      </c>
      <c r="J62">
        <f t="shared" si="2"/>
        <v>-60.22228747148835</v>
      </c>
      <c r="K62">
        <f t="shared" si="3"/>
        <v>-47.725033674979272</v>
      </c>
    </row>
    <row r="63" spans="1:11" x14ac:dyDescent="0.25">
      <c r="A63" s="8" t="s">
        <v>151</v>
      </c>
      <c r="B63" s="8">
        <v>17</v>
      </c>
      <c r="C63" s="8">
        <v>1</v>
      </c>
      <c r="D63" s="8">
        <v>16</v>
      </c>
      <c r="E63" s="8">
        <v>-390</v>
      </c>
      <c r="F63" s="8">
        <v>17</v>
      </c>
      <c r="G63" s="8">
        <v>-23</v>
      </c>
      <c r="H63">
        <f t="shared" si="0"/>
        <v>-391</v>
      </c>
      <c r="I63">
        <f t="shared" si="1"/>
        <v>-94.011645348757824</v>
      </c>
      <c r="J63">
        <f t="shared" si="2"/>
        <v>-59.31474423273901</v>
      </c>
      <c r="K63">
        <f t="shared" si="3"/>
        <v>-47.005822674378912</v>
      </c>
    </row>
    <row r="64" spans="1:11" x14ac:dyDescent="0.25">
      <c r="A64" s="8" t="s">
        <v>27</v>
      </c>
      <c r="B64" s="8">
        <v>13</v>
      </c>
      <c r="C64" s="8">
        <v>2</v>
      </c>
      <c r="D64" s="8">
        <v>11</v>
      </c>
      <c r="E64" s="8">
        <v>-319</v>
      </c>
      <c r="F64" s="8">
        <v>13</v>
      </c>
      <c r="G64" s="8">
        <v>-25</v>
      </c>
      <c r="H64">
        <f t="shared" si="0"/>
        <v>-325</v>
      </c>
      <c r="I64">
        <f t="shared" si="1"/>
        <v>-92.510992953527307</v>
      </c>
      <c r="J64">
        <f t="shared" si="2"/>
        <v>-58.367937986819818</v>
      </c>
      <c r="K64">
        <f t="shared" si="3"/>
        <v>-46.255496476763653</v>
      </c>
    </row>
    <row r="65" spans="1:11" x14ac:dyDescent="0.25">
      <c r="A65" s="8" t="s">
        <v>169</v>
      </c>
      <c r="B65" s="8">
        <v>13</v>
      </c>
      <c r="C65" s="8">
        <v>0</v>
      </c>
      <c r="D65" s="8">
        <v>13</v>
      </c>
      <c r="E65" s="8">
        <v>-320</v>
      </c>
      <c r="F65" s="8">
        <v>13</v>
      </c>
      <c r="G65" s="8">
        <v>-25</v>
      </c>
      <c r="H65">
        <f t="shared" si="0"/>
        <v>-325</v>
      </c>
      <c r="I65">
        <f t="shared" si="1"/>
        <v>-92.510992953527307</v>
      </c>
      <c r="J65">
        <f t="shared" si="2"/>
        <v>-58.367937986819818</v>
      </c>
      <c r="K65">
        <f t="shared" si="3"/>
        <v>-46.255496476763653</v>
      </c>
    </row>
    <row r="66" spans="1:11" x14ac:dyDescent="0.25">
      <c r="A66" s="8" t="s">
        <v>390</v>
      </c>
      <c r="B66" s="8">
        <v>9</v>
      </c>
      <c r="C66" s="8">
        <v>1</v>
      </c>
      <c r="D66" s="8">
        <v>8</v>
      </c>
      <c r="E66" s="8">
        <v>-261</v>
      </c>
      <c r="F66" s="8">
        <v>9</v>
      </c>
      <c r="G66" s="8">
        <v>-29</v>
      </c>
      <c r="H66">
        <f t="shared" ref="H66:H129" si="4">G66*B66</f>
        <v>-261</v>
      </c>
      <c r="I66">
        <f t="shared" ref="I66:I129" si="5">LOG(B66,2)*G66</f>
        <v>-91.927825041827063</v>
      </c>
      <c r="J66">
        <f t="shared" ref="J66:J129" si="6">LOG(B66,3)*G66</f>
        <v>-58</v>
      </c>
      <c r="K66">
        <f t="shared" ref="K66:K129" si="7">LOG(B66,4)*G66</f>
        <v>-45.963912520913532</v>
      </c>
    </row>
    <row r="67" spans="1:11" x14ac:dyDescent="0.25">
      <c r="A67" s="8" t="s">
        <v>391</v>
      </c>
      <c r="B67" s="8">
        <v>8</v>
      </c>
      <c r="C67" s="8">
        <v>0</v>
      </c>
      <c r="D67" s="8">
        <v>8</v>
      </c>
      <c r="E67" s="8">
        <v>-237</v>
      </c>
      <c r="F67" s="8">
        <v>8</v>
      </c>
      <c r="G67" s="8">
        <v>-30</v>
      </c>
      <c r="H67">
        <f t="shared" si="4"/>
        <v>-240</v>
      </c>
      <c r="I67">
        <f t="shared" si="5"/>
        <v>-90</v>
      </c>
      <c r="J67">
        <f t="shared" si="6"/>
        <v>-56.783677821431155</v>
      </c>
      <c r="K67">
        <f t="shared" si="7"/>
        <v>-45</v>
      </c>
    </row>
    <row r="68" spans="1:11" x14ac:dyDescent="0.25">
      <c r="A68" s="8" t="s">
        <v>95</v>
      </c>
      <c r="B68" s="8">
        <v>15</v>
      </c>
      <c r="C68" s="8">
        <v>0</v>
      </c>
      <c r="D68" s="8">
        <v>15</v>
      </c>
      <c r="E68" s="8">
        <v>-460</v>
      </c>
      <c r="F68" s="8">
        <v>20</v>
      </c>
      <c r="G68" s="8">
        <v>-23</v>
      </c>
      <c r="H68">
        <f t="shared" si="4"/>
        <v>-345</v>
      </c>
      <c r="I68">
        <f t="shared" si="5"/>
        <v>-89.858483698995926</v>
      </c>
      <c r="J68">
        <f t="shared" si="6"/>
        <v>-56.694390976512324</v>
      </c>
      <c r="K68">
        <f t="shared" si="7"/>
        <v>-44.929241849497963</v>
      </c>
    </row>
    <row r="69" spans="1:11" x14ac:dyDescent="0.25">
      <c r="A69" s="8" t="s">
        <v>392</v>
      </c>
      <c r="B69" s="8">
        <v>7</v>
      </c>
      <c r="C69" s="8">
        <v>0</v>
      </c>
      <c r="D69" s="8">
        <v>7</v>
      </c>
      <c r="E69" s="8">
        <v>-220</v>
      </c>
      <c r="F69" s="8">
        <v>7</v>
      </c>
      <c r="G69" s="8">
        <v>-32</v>
      </c>
      <c r="H69">
        <f t="shared" si="4"/>
        <v>-224</v>
      </c>
      <c r="I69">
        <f t="shared" si="5"/>
        <v>-89.835357505843334</v>
      </c>
      <c r="J69">
        <f t="shared" si="6"/>
        <v>-56.679799973165508</v>
      </c>
      <c r="K69">
        <f t="shared" si="7"/>
        <v>-44.917678752921667</v>
      </c>
    </row>
    <row r="70" spans="1:11" x14ac:dyDescent="0.25">
      <c r="A70" s="8" t="s">
        <v>361</v>
      </c>
      <c r="B70" s="8">
        <v>12</v>
      </c>
      <c r="C70" s="8">
        <v>2</v>
      </c>
      <c r="D70" s="8">
        <v>10</v>
      </c>
      <c r="E70" s="8">
        <v>-289</v>
      </c>
      <c r="F70" s="8">
        <v>12</v>
      </c>
      <c r="G70" s="8">
        <v>-25</v>
      </c>
      <c r="H70">
        <f t="shared" si="4"/>
        <v>-300</v>
      </c>
      <c r="I70">
        <f t="shared" si="5"/>
        <v>-89.624062518028907</v>
      </c>
      <c r="J70">
        <f t="shared" si="6"/>
        <v>-56.546487678572866</v>
      </c>
      <c r="K70">
        <f t="shared" si="7"/>
        <v>-44.812031259014454</v>
      </c>
    </row>
    <row r="71" spans="1:11" x14ac:dyDescent="0.25">
      <c r="A71" s="8" t="s">
        <v>365</v>
      </c>
      <c r="B71" s="8">
        <v>16</v>
      </c>
      <c r="C71" s="8">
        <v>0</v>
      </c>
      <c r="D71" s="8">
        <v>16</v>
      </c>
      <c r="E71" s="8">
        <v>-340</v>
      </c>
      <c r="F71" s="8">
        <v>16</v>
      </c>
      <c r="G71" s="8">
        <v>-22</v>
      </c>
      <c r="H71">
        <f t="shared" si="4"/>
        <v>-352</v>
      </c>
      <c r="I71">
        <f t="shared" si="5"/>
        <v>-88</v>
      </c>
      <c r="J71">
        <f t="shared" si="6"/>
        <v>-55.521818314288254</v>
      </c>
      <c r="K71">
        <f t="shared" si="7"/>
        <v>-44</v>
      </c>
    </row>
    <row r="72" spans="1:11" x14ac:dyDescent="0.25">
      <c r="A72" s="8" t="s">
        <v>51</v>
      </c>
      <c r="B72" s="8">
        <v>44</v>
      </c>
      <c r="C72" s="8">
        <v>3</v>
      </c>
      <c r="D72" s="8">
        <v>41</v>
      </c>
      <c r="E72" s="8">
        <v>-703</v>
      </c>
      <c r="F72" s="8">
        <v>45</v>
      </c>
      <c r="G72" s="8">
        <v>-16</v>
      </c>
      <c r="H72">
        <f t="shared" si="4"/>
        <v>-704</v>
      </c>
      <c r="I72">
        <f t="shared" si="5"/>
        <v>-87.350905898196757</v>
      </c>
      <c r="J72">
        <f t="shared" si="6"/>
        <v>-55.112285532592843</v>
      </c>
      <c r="K72">
        <f t="shared" si="7"/>
        <v>-43.675452949098378</v>
      </c>
    </row>
    <row r="73" spans="1:11" x14ac:dyDescent="0.25">
      <c r="A73" s="8" t="s">
        <v>393</v>
      </c>
      <c r="B73" s="8">
        <v>10</v>
      </c>
      <c r="C73" s="8">
        <v>0</v>
      </c>
      <c r="D73" s="8">
        <v>10</v>
      </c>
      <c r="E73" s="8">
        <v>-255</v>
      </c>
      <c r="F73" s="8">
        <v>10</v>
      </c>
      <c r="G73" s="8">
        <v>-26</v>
      </c>
      <c r="H73">
        <f t="shared" si="4"/>
        <v>-260</v>
      </c>
      <c r="I73">
        <f t="shared" si="5"/>
        <v>-86.370130467071434</v>
      </c>
      <c r="J73">
        <f t="shared" si="6"/>
        <v>-54.493485131524004</v>
      </c>
      <c r="K73">
        <f t="shared" si="7"/>
        <v>-43.185065233535717</v>
      </c>
    </row>
    <row r="74" spans="1:11" x14ac:dyDescent="0.25">
      <c r="A74" s="8" t="s">
        <v>233</v>
      </c>
      <c r="B74" s="8">
        <v>54</v>
      </c>
      <c r="C74" s="8">
        <v>2</v>
      </c>
      <c r="D74" s="8">
        <v>53</v>
      </c>
      <c r="E74" s="8">
        <v>-816</v>
      </c>
      <c r="F74" s="8">
        <v>56</v>
      </c>
      <c r="G74" s="8">
        <v>-15</v>
      </c>
      <c r="H74">
        <f t="shared" si="4"/>
        <v>-810</v>
      </c>
      <c r="I74">
        <f t="shared" si="5"/>
        <v>-86.323312532452036</v>
      </c>
      <c r="J74">
        <f t="shared" si="6"/>
        <v>-54.463946303571859</v>
      </c>
      <c r="K74">
        <f t="shared" si="7"/>
        <v>-43.161656266226018</v>
      </c>
    </row>
    <row r="75" spans="1:11" x14ac:dyDescent="0.25">
      <c r="A75" s="8" t="s">
        <v>394</v>
      </c>
      <c r="B75" s="8">
        <v>5</v>
      </c>
      <c r="C75" s="8">
        <v>0</v>
      </c>
      <c r="D75" s="8">
        <v>5</v>
      </c>
      <c r="E75" s="8">
        <v>-183</v>
      </c>
      <c r="F75" s="8">
        <v>5</v>
      </c>
      <c r="G75" s="8">
        <v>-37</v>
      </c>
      <c r="H75">
        <f t="shared" si="4"/>
        <v>-185</v>
      </c>
      <c r="I75">
        <f t="shared" si="5"/>
        <v>-85.911339510832406</v>
      </c>
      <c r="J75">
        <f t="shared" si="6"/>
        <v>-54.20402026656329</v>
      </c>
      <c r="K75">
        <f t="shared" si="7"/>
        <v>-42.955669755416203</v>
      </c>
    </row>
    <row r="76" spans="1:11" x14ac:dyDescent="0.25">
      <c r="A76" s="8" t="s">
        <v>219</v>
      </c>
      <c r="B76" s="8">
        <v>52</v>
      </c>
      <c r="C76" s="8">
        <v>2</v>
      </c>
      <c r="D76" s="8">
        <v>50</v>
      </c>
      <c r="E76" s="8">
        <v>-801</v>
      </c>
      <c r="F76" s="8">
        <v>56</v>
      </c>
      <c r="G76" s="8">
        <v>-15</v>
      </c>
      <c r="H76">
        <f t="shared" si="4"/>
        <v>-780</v>
      </c>
      <c r="I76">
        <f t="shared" si="5"/>
        <v>-85.506595772116384</v>
      </c>
      <c r="J76">
        <f t="shared" si="6"/>
        <v>-53.948655399235612</v>
      </c>
      <c r="K76">
        <f t="shared" si="7"/>
        <v>-42.753297886058192</v>
      </c>
    </row>
    <row r="77" spans="1:11" x14ac:dyDescent="0.25">
      <c r="A77" s="8" t="s">
        <v>395</v>
      </c>
      <c r="B77" s="8">
        <v>6</v>
      </c>
      <c r="C77" s="8">
        <v>0</v>
      </c>
      <c r="D77" s="8">
        <v>6</v>
      </c>
      <c r="E77" s="8">
        <v>-198</v>
      </c>
      <c r="F77" s="8">
        <v>6</v>
      </c>
      <c r="G77" s="8">
        <v>-33</v>
      </c>
      <c r="H77">
        <f t="shared" si="4"/>
        <v>-198</v>
      </c>
      <c r="I77">
        <f t="shared" si="5"/>
        <v>-85.303762523798156</v>
      </c>
      <c r="J77">
        <f t="shared" si="6"/>
        <v>-53.820681867858092</v>
      </c>
      <c r="K77">
        <f t="shared" si="7"/>
        <v>-42.651881261899078</v>
      </c>
    </row>
    <row r="78" spans="1:11" x14ac:dyDescent="0.25">
      <c r="A78" s="8" t="s">
        <v>396</v>
      </c>
      <c r="B78" s="8">
        <v>6</v>
      </c>
      <c r="C78" s="8">
        <v>1</v>
      </c>
      <c r="D78" s="8">
        <v>5</v>
      </c>
      <c r="E78" s="8">
        <v>-194</v>
      </c>
      <c r="F78" s="8">
        <v>6</v>
      </c>
      <c r="G78" s="8">
        <v>-33</v>
      </c>
      <c r="H78">
        <f t="shared" si="4"/>
        <v>-198</v>
      </c>
      <c r="I78">
        <f t="shared" si="5"/>
        <v>-85.303762523798156</v>
      </c>
      <c r="J78">
        <f t="shared" si="6"/>
        <v>-53.820681867858092</v>
      </c>
      <c r="K78">
        <f t="shared" si="7"/>
        <v>-42.651881261899078</v>
      </c>
    </row>
    <row r="79" spans="1:11" x14ac:dyDescent="0.25">
      <c r="A79" s="8" t="s">
        <v>397</v>
      </c>
      <c r="B79" s="8">
        <v>7</v>
      </c>
      <c r="C79" s="8">
        <v>0</v>
      </c>
      <c r="D79" s="8">
        <v>7</v>
      </c>
      <c r="E79" s="8">
        <v>-207</v>
      </c>
      <c r="F79" s="8">
        <v>7</v>
      </c>
      <c r="G79" s="8">
        <v>-30</v>
      </c>
      <c r="H79">
        <f t="shared" si="4"/>
        <v>-210</v>
      </c>
      <c r="I79">
        <f t="shared" si="5"/>
        <v>-84.220647661728123</v>
      </c>
      <c r="J79">
        <f t="shared" si="6"/>
        <v>-53.137312474842666</v>
      </c>
      <c r="K79">
        <f t="shared" si="7"/>
        <v>-42.110323830864061</v>
      </c>
    </row>
    <row r="80" spans="1:11" x14ac:dyDescent="0.25">
      <c r="A80" s="8" t="s">
        <v>363</v>
      </c>
      <c r="B80" s="8">
        <v>16</v>
      </c>
      <c r="C80" s="8">
        <v>2</v>
      </c>
      <c r="D80" s="8">
        <v>14</v>
      </c>
      <c r="E80" s="8">
        <v>-331</v>
      </c>
      <c r="F80" s="8">
        <v>16</v>
      </c>
      <c r="G80" s="8">
        <v>-21</v>
      </c>
      <c r="H80">
        <f t="shared" si="4"/>
        <v>-336</v>
      </c>
      <c r="I80">
        <f t="shared" si="5"/>
        <v>-84</v>
      </c>
      <c r="J80">
        <f t="shared" si="6"/>
        <v>-52.998099300002423</v>
      </c>
      <c r="K80">
        <f t="shared" si="7"/>
        <v>-42</v>
      </c>
    </row>
    <row r="81" spans="1:11" x14ac:dyDescent="0.25">
      <c r="A81" s="8" t="s">
        <v>183</v>
      </c>
      <c r="B81" s="8">
        <v>14</v>
      </c>
      <c r="C81" s="8">
        <v>2</v>
      </c>
      <c r="D81" s="8">
        <v>12</v>
      </c>
      <c r="E81" s="8">
        <v>-295</v>
      </c>
      <c r="F81" s="8">
        <v>14</v>
      </c>
      <c r="G81" s="8">
        <v>-22</v>
      </c>
      <c r="H81">
        <f t="shared" si="4"/>
        <v>-308</v>
      </c>
      <c r="I81">
        <f t="shared" si="5"/>
        <v>-83.761808285267279</v>
      </c>
      <c r="J81">
        <f t="shared" si="6"/>
        <v>-52.84781706012334</v>
      </c>
      <c r="K81">
        <f t="shared" si="7"/>
        <v>-41.880904142633639</v>
      </c>
    </row>
    <row r="82" spans="1:11" x14ac:dyDescent="0.25">
      <c r="A82" s="8" t="s">
        <v>209</v>
      </c>
      <c r="B82" s="8">
        <v>62</v>
      </c>
      <c r="C82" s="8">
        <v>3</v>
      </c>
      <c r="D82" s="8">
        <v>59</v>
      </c>
      <c r="E82" s="8">
        <v>-826</v>
      </c>
      <c r="F82" s="8">
        <v>63</v>
      </c>
      <c r="G82" s="8">
        <v>-14</v>
      </c>
      <c r="H82">
        <f t="shared" si="4"/>
        <v>-868</v>
      </c>
      <c r="I82">
        <f t="shared" si="5"/>
        <v>-83.358748345416259</v>
      </c>
      <c r="J82">
        <f t="shared" si="6"/>
        <v>-52.593514551598609</v>
      </c>
      <c r="K82">
        <f t="shared" si="7"/>
        <v>-41.67937417270813</v>
      </c>
    </row>
    <row r="83" spans="1:11" x14ac:dyDescent="0.25">
      <c r="A83" s="8" t="s">
        <v>398</v>
      </c>
      <c r="B83" s="8">
        <v>12</v>
      </c>
      <c r="C83" s="8">
        <v>1</v>
      </c>
      <c r="D83" s="8">
        <v>11</v>
      </c>
      <c r="E83" s="8">
        <v>-321</v>
      </c>
      <c r="F83" s="8">
        <v>14</v>
      </c>
      <c r="G83" s="8">
        <v>-23</v>
      </c>
      <c r="H83">
        <f t="shared" si="4"/>
        <v>-276</v>
      </c>
      <c r="I83">
        <f t="shared" si="5"/>
        <v>-82.454137516586599</v>
      </c>
      <c r="J83">
        <f t="shared" si="6"/>
        <v>-52.022768664287035</v>
      </c>
      <c r="K83">
        <f t="shared" si="7"/>
        <v>-41.227068758293299</v>
      </c>
    </row>
    <row r="84" spans="1:11" x14ac:dyDescent="0.25">
      <c r="A84" s="8" t="s">
        <v>399</v>
      </c>
      <c r="B84" s="8">
        <v>7</v>
      </c>
      <c r="C84" s="8">
        <v>0</v>
      </c>
      <c r="D84" s="8">
        <v>7</v>
      </c>
      <c r="E84" s="8">
        <v>-202</v>
      </c>
      <c r="F84" s="8">
        <v>7</v>
      </c>
      <c r="G84" s="8">
        <v>-29</v>
      </c>
      <c r="H84">
        <f t="shared" si="4"/>
        <v>-203</v>
      </c>
      <c r="I84">
        <f t="shared" si="5"/>
        <v>-81.413292739670524</v>
      </c>
      <c r="J84">
        <f t="shared" si="6"/>
        <v>-51.366068725681245</v>
      </c>
      <c r="K84">
        <f t="shared" si="7"/>
        <v>-40.706646369835262</v>
      </c>
    </row>
    <row r="85" spans="1:11" x14ac:dyDescent="0.25">
      <c r="A85" s="8" t="s">
        <v>400</v>
      </c>
      <c r="B85" s="8">
        <v>13</v>
      </c>
      <c r="C85" s="8">
        <v>0</v>
      </c>
      <c r="D85" s="8">
        <v>13</v>
      </c>
      <c r="E85" s="8">
        <v>-278</v>
      </c>
      <c r="F85" s="8">
        <v>13</v>
      </c>
      <c r="G85" s="8">
        <v>-22</v>
      </c>
      <c r="H85">
        <f t="shared" si="4"/>
        <v>-286</v>
      </c>
      <c r="I85">
        <f t="shared" si="5"/>
        <v>-81.409673799104027</v>
      </c>
      <c r="J85">
        <f t="shared" si="6"/>
        <v>-51.363785428401442</v>
      </c>
      <c r="K85">
        <f t="shared" si="7"/>
        <v>-40.704836899552014</v>
      </c>
    </row>
    <row r="86" spans="1:11" x14ac:dyDescent="0.25">
      <c r="A86" s="8" t="s">
        <v>401</v>
      </c>
      <c r="B86" s="8">
        <v>8</v>
      </c>
      <c r="C86" s="8">
        <v>0</v>
      </c>
      <c r="D86" s="8">
        <v>8</v>
      </c>
      <c r="E86" s="8">
        <v>-213</v>
      </c>
      <c r="F86" s="8">
        <v>8</v>
      </c>
      <c r="G86" s="8">
        <v>-27</v>
      </c>
      <c r="H86">
        <f t="shared" si="4"/>
        <v>-216</v>
      </c>
      <c r="I86">
        <f t="shared" si="5"/>
        <v>-81</v>
      </c>
      <c r="J86">
        <f t="shared" si="6"/>
        <v>-51.105310039288042</v>
      </c>
      <c r="K86">
        <f t="shared" si="7"/>
        <v>-40.5</v>
      </c>
    </row>
    <row r="87" spans="1:11" x14ac:dyDescent="0.25">
      <c r="A87" s="8" t="s">
        <v>237</v>
      </c>
      <c r="B87" s="8">
        <v>22</v>
      </c>
      <c r="C87" s="8">
        <v>2</v>
      </c>
      <c r="D87" s="8">
        <v>20</v>
      </c>
      <c r="E87" s="8">
        <v>-384</v>
      </c>
      <c r="F87" s="8">
        <v>22</v>
      </c>
      <c r="G87" s="8">
        <v>-18</v>
      </c>
      <c r="H87">
        <f t="shared" si="4"/>
        <v>-396</v>
      </c>
      <c r="I87">
        <f t="shared" si="5"/>
        <v>-80.26976913547135</v>
      </c>
      <c r="J87">
        <f t="shared" si="6"/>
        <v>-50.644585659880718</v>
      </c>
      <c r="K87">
        <f t="shared" si="7"/>
        <v>-40.134884567735675</v>
      </c>
    </row>
    <row r="88" spans="1:11" x14ac:dyDescent="0.25">
      <c r="A88" s="8" t="s">
        <v>205</v>
      </c>
      <c r="B88" s="8">
        <v>16</v>
      </c>
      <c r="C88" s="8">
        <v>1</v>
      </c>
      <c r="D88" s="8">
        <v>15</v>
      </c>
      <c r="E88" s="8">
        <v>-317</v>
      </c>
      <c r="F88" s="8">
        <v>16</v>
      </c>
      <c r="G88" s="8">
        <v>-20</v>
      </c>
      <c r="H88">
        <f t="shared" si="4"/>
        <v>-320</v>
      </c>
      <c r="I88">
        <f t="shared" si="5"/>
        <v>-80</v>
      </c>
      <c r="J88">
        <f t="shared" si="6"/>
        <v>-50.474380285716592</v>
      </c>
      <c r="K88">
        <f t="shared" si="7"/>
        <v>-40</v>
      </c>
    </row>
    <row r="89" spans="1:11" x14ac:dyDescent="0.25">
      <c r="A89" s="8" t="s">
        <v>101</v>
      </c>
      <c r="B89" s="8">
        <v>16</v>
      </c>
      <c r="C89" s="8">
        <v>2</v>
      </c>
      <c r="D89" s="8">
        <v>14</v>
      </c>
      <c r="E89" s="8">
        <v>-335</v>
      </c>
      <c r="F89" s="8">
        <v>17</v>
      </c>
      <c r="G89" s="8">
        <v>-20</v>
      </c>
      <c r="H89">
        <f t="shared" si="4"/>
        <v>-320</v>
      </c>
      <c r="I89">
        <f t="shared" si="5"/>
        <v>-80</v>
      </c>
      <c r="J89">
        <f t="shared" si="6"/>
        <v>-50.474380285716592</v>
      </c>
      <c r="K89">
        <f t="shared" si="7"/>
        <v>-40</v>
      </c>
    </row>
    <row r="90" spans="1:11" x14ac:dyDescent="0.25">
      <c r="A90" s="8" t="s">
        <v>65</v>
      </c>
      <c r="B90" s="8">
        <v>26</v>
      </c>
      <c r="C90" s="8">
        <v>4</v>
      </c>
      <c r="D90" s="8">
        <v>23</v>
      </c>
      <c r="E90" s="8">
        <v>-439</v>
      </c>
      <c r="F90" s="8">
        <v>27</v>
      </c>
      <c r="G90" s="8">
        <v>-17</v>
      </c>
      <c r="H90">
        <f t="shared" si="4"/>
        <v>-442</v>
      </c>
      <c r="I90">
        <f t="shared" si="5"/>
        <v>-79.90747520839858</v>
      </c>
      <c r="J90">
        <f t="shared" si="6"/>
        <v>-50.416003641752248</v>
      </c>
      <c r="K90">
        <f t="shared" si="7"/>
        <v>-39.95373760419929</v>
      </c>
    </row>
    <row r="91" spans="1:11" x14ac:dyDescent="0.25">
      <c r="A91" s="8" t="s">
        <v>402</v>
      </c>
      <c r="B91" s="8">
        <v>5</v>
      </c>
      <c r="C91" s="8">
        <v>0</v>
      </c>
      <c r="D91" s="8">
        <v>5</v>
      </c>
      <c r="E91" s="8">
        <v>-166</v>
      </c>
      <c r="F91" s="8">
        <v>5</v>
      </c>
      <c r="G91" s="8">
        <v>-34</v>
      </c>
      <c r="H91">
        <f t="shared" si="4"/>
        <v>-170</v>
      </c>
      <c r="I91">
        <f t="shared" si="5"/>
        <v>-78.945555226170313</v>
      </c>
      <c r="J91">
        <f t="shared" si="6"/>
        <v>-49.809099704409512</v>
      </c>
      <c r="K91">
        <f t="shared" si="7"/>
        <v>-39.472777613085157</v>
      </c>
    </row>
    <row r="92" spans="1:11" x14ac:dyDescent="0.25">
      <c r="A92" s="8" t="s">
        <v>403</v>
      </c>
      <c r="B92" s="8">
        <v>8</v>
      </c>
      <c r="C92" s="8">
        <v>0</v>
      </c>
      <c r="D92" s="8">
        <v>8</v>
      </c>
      <c r="E92" s="8">
        <v>-203</v>
      </c>
      <c r="F92" s="8">
        <v>8</v>
      </c>
      <c r="G92" s="8">
        <v>-26</v>
      </c>
      <c r="H92">
        <f t="shared" si="4"/>
        <v>-208</v>
      </c>
      <c r="I92">
        <f t="shared" si="5"/>
        <v>-78</v>
      </c>
      <c r="J92">
        <f t="shared" si="6"/>
        <v>-49.212520778573669</v>
      </c>
      <c r="K92">
        <f t="shared" si="7"/>
        <v>-39</v>
      </c>
    </row>
    <row r="93" spans="1:11" x14ac:dyDescent="0.25">
      <c r="A93" s="8" t="s">
        <v>359</v>
      </c>
      <c r="B93" s="8">
        <v>24</v>
      </c>
      <c r="C93" s="8">
        <v>2</v>
      </c>
      <c r="D93" s="8">
        <v>22</v>
      </c>
      <c r="E93" s="8">
        <v>-400</v>
      </c>
      <c r="F93" s="8">
        <v>24</v>
      </c>
      <c r="G93" s="8">
        <v>-17</v>
      </c>
      <c r="H93">
        <f t="shared" si="4"/>
        <v>-408</v>
      </c>
      <c r="I93">
        <f t="shared" si="5"/>
        <v>-77.944362512259673</v>
      </c>
      <c r="J93">
        <f t="shared" si="6"/>
        <v>-49.177417432144331</v>
      </c>
      <c r="K93">
        <f t="shared" si="7"/>
        <v>-38.972181256129836</v>
      </c>
    </row>
    <row r="94" spans="1:11" x14ac:dyDescent="0.25">
      <c r="A94" s="8" t="s">
        <v>404</v>
      </c>
      <c r="B94" s="8">
        <v>6</v>
      </c>
      <c r="C94" s="8">
        <v>1</v>
      </c>
      <c r="D94" s="8">
        <v>5</v>
      </c>
      <c r="E94" s="8">
        <v>-177</v>
      </c>
      <c r="F94" s="8">
        <v>6</v>
      </c>
      <c r="G94" s="8">
        <v>-30</v>
      </c>
      <c r="H94">
        <f t="shared" si="4"/>
        <v>-180</v>
      </c>
      <c r="I94">
        <f t="shared" si="5"/>
        <v>-77.548875021634686</v>
      </c>
      <c r="J94">
        <f t="shared" si="6"/>
        <v>-48.927892607143718</v>
      </c>
      <c r="K94">
        <f t="shared" si="7"/>
        <v>-38.774437510817343</v>
      </c>
    </row>
    <row r="95" spans="1:11" x14ac:dyDescent="0.25">
      <c r="A95" s="8" t="s">
        <v>405</v>
      </c>
      <c r="B95" s="8">
        <v>6</v>
      </c>
      <c r="C95" s="8">
        <v>0</v>
      </c>
      <c r="D95" s="8">
        <v>6</v>
      </c>
      <c r="E95" s="8">
        <v>-173</v>
      </c>
      <c r="F95" s="8">
        <v>6</v>
      </c>
      <c r="G95" s="8">
        <v>-29</v>
      </c>
      <c r="H95">
        <f t="shared" si="4"/>
        <v>-174</v>
      </c>
      <c r="I95">
        <f t="shared" si="5"/>
        <v>-74.963912520913524</v>
      </c>
      <c r="J95">
        <f t="shared" si="6"/>
        <v>-47.296962853572261</v>
      </c>
      <c r="K95">
        <f t="shared" si="7"/>
        <v>-37.481956260456762</v>
      </c>
    </row>
    <row r="96" spans="1:11" x14ac:dyDescent="0.25">
      <c r="A96" s="8" t="s">
        <v>406</v>
      </c>
      <c r="B96" s="8">
        <v>16</v>
      </c>
      <c r="C96" s="8">
        <v>2</v>
      </c>
      <c r="D96" s="8">
        <v>15</v>
      </c>
      <c r="E96" s="8">
        <v>-294</v>
      </c>
      <c r="F96" s="8">
        <v>17</v>
      </c>
      <c r="G96" s="8">
        <v>-18</v>
      </c>
      <c r="H96">
        <f t="shared" si="4"/>
        <v>-288</v>
      </c>
      <c r="I96">
        <f t="shared" si="5"/>
        <v>-72</v>
      </c>
      <c r="J96">
        <f t="shared" si="6"/>
        <v>-45.426942257144937</v>
      </c>
      <c r="K96">
        <f t="shared" si="7"/>
        <v>-36</v>
      </c>
    </row>
    <row r="97" spans="1:11" x14ac:dyDescent="0.25">
      <c r="A97" s="8" t="s">
        <v>139</v>
      </c>
      <c r="B97" s="8">
        <v>60</v>
      </c>
      <c r="C97" s="8">
        <v>6</v>
      </c>
      <c r="D97" s="8">
        <v>54</v>
      </c>
      <c r="E97" s="8">
        <v>-721</v>
      </c>
      <c r="F97" s="8">
        <v>62</v>
      </c>
      <c r="G97" s="8">
        <v>-12</v>
      </c>
      <c r="H97">
        <f t="shared" si="4"/>
        <v>-720</v>
      </c>
      <c r="I97">
        <f t="shared" si="5"/>
        <v>-70.882687147302221</v>
      </c>
      <c r="J97">
        <f t="shared" si="6"/>
        <v>-44.7219963343301</v>
      </c>
      <c r="K97">
        <f t="shared" si="7"/>
        <v>-35.44134357365111</v>
      </c>
    </row>
    <row r="98" spans="1:11" x14ac:dyDescent="0.25">
      <c r="A98" s="8" t="s">
        <v>407</v>
      </c>
      <c r="B98" s="8">
        <v>7</v>
      </c>
      <c r="C98" s="8">
        <v>0</v>
      </c>
      <c r="D98" s="8">
        <v>7</v>
      </c>
      <c r="E98" s="8">
        <v>-171</v>
      </c>
      <c r="F98" s="8">
        <v>7</v>
      </c>
      <c r="G98" s="8">
        <v>-25</v>
      </c>
      <c r="H98">
        <f t="shared" si="4"/>
        <v>-175</v>
      </c>
      <c r="I98">
        <f t="shared" si="5"/>
        <v>-70.183873051440102</v>
      </c>
      <c r="J98">
        <f t="shared" si="6"/>
        <v>-44.281093729035554</v>
      </c>
      <c r="K98">
        <f t="shared" si="7"/>
        <v>-35.091936525720051</v>
      </c>
    </row>
    <row r="99" spans="1:11" x14ac:dyDescent="0.25">
      <c r="A99" s="8" t="s">
        <v>408</v>
      </c>
      <c r="B99" s="8">
        <v>6</v>
      </c>
      <c r="C99" s="8">
        <v>0</v>
      </c>
      <c r="D99" s="8">
        <v>6</v>
      </c>
      <c r="E99" s="8">
        <v>-162</v>
      </c>
      <c r="F99" s="8">
        <v>6</v>
      </c>
      <c r="G99" s="8">
        <v>-27</v>
      </c>
      <c r="H99">
        <f t="shared" si="4"/>
        <v>-162</v>
      </c>
      <c r="I99">
        <f t="shared" si="5"/>
        <v>-69.793987519471216</v>
      </c>
      <c r="J99">
        <f t="shared" si="6"/>
        <v>-44.035103346429345</v>
      </c>
      <c r="K99">
        <f t="shared" si="7"/>
        <v>-34.896993759735608</v>
      </c>
    </row>
    <row r="100" spans="1:11" x14ac:dyDescent="0.25">
      <c r="A100" s="8" t="s">
        <v>409</v>
      </c>
      <c r="B100" s="8">
        <v>6</v>
      </c>
      <c r="C100" s="8">
        <v>1</v>
      </c>
      <c r="D100" s="8">
        <v>5</v>
      </c>
      <c r="E100" s="8">
        <v>-161</v>
      </c>
      <c r="F100" s="8">
        <v>6</v>
      </c>
      <c r="G100" s="8">
        <v>-27</v>
      </c>
      <c r="H100">
        <f t="shared" si="4"/>
        <v>-162</v>
      </c>
      <c r="I100">
        <f t="shared" si="5"/>
        <v>-69.793987519471216</v>
      </c>
      <c r="J100">
        <f t="shared" si="6"/>
        <v>-44.035103346429345</v>
      </c>
      <c r="K100">
        <f t="shared" si="7"/>
        <v>-34.896993759735608</v>
      </c>
    </row>
    <row r="101" spans="1:11" x14ac:dyDescent="0.25">
      <c r="A101" s="8" t="s">
        <v>410</v>
      </c>
      <c r="B101" s="8">
        <v>5</v>
      </c>
      <c r="C101" s="8">
        <v>0</v>
      </c>
      <c r="D101" s="8">
        <v>5</v>
      </c>
      <c r="E101" s="8">
        <v>-149</v>
      </c>
      <c r="F101" s="8">
        <v>5</v>
      </c>
      <c r="G101" s="8">
        <v>-30</v>
      </c>
      <c r="H101">
        <f t="shared" si="4"/>
        <v>-150</v>
      </c>
      <c r="I101">
        <f t="shared" si="5"/>
        <v>-69.657842846620866</v>
      </c>
      <c r="J101">
        <f t="shared" si="6"/>
        <v>-43.949205621537807</v>
      </c>
      <c r="K101">
        <f t="shared" si="7"/>
        <v>-34.828921423310433</v>
      </c>
    </row>
    <row r="102" spans="1:11" x14ac:dyDescent="0.25">
      <c r="A102" s="8" t="s">
        <v>411</v>
      </c>
      <c r="B102" s="8">
        <v>5</v>
      </c>
      <c r="C102" s="8">
        <v>0</v>
      </c>
      <c r="D102" s="8">
        <v>5</v>
      </c>
      <c r="E102" s="8">
        <v>-148</v>
      </c>
      <c r="F102" s="8">
        <v>5</v>
      </c>
      <c r="G102" s="8">
        <v>-30</v>
      </c>
      <c r="H102">
        <f t="shared" si="4"/>
        <v>-150</v>
      </c>
      <c r="I102">
        <f t="shared" si="5"/>
        <v>-69.657842846620866</v>
      </c>
      <c r="J102">
        <f t="shared" si="6"/>
        <v>-43.949205621537807</v>
      </c>
      <c r="K102">
        <f t="shared" si="7"/>
        <v>-34.828921423310433</v>
      </c>
    </row>
    <row r="103" spans="1:11" x14ac:dyDescent="0.25">
      <c r="A103" s="8" t="s">
        <v>241</v>
      </c>
      <c r="B103" s="8">
        <v>39</v>
      </c>
      <c r="C103" s="8">
        <v>1</v>
      </c>
      <c r="D103" s="8">
        <v>38</v>
      </c>
      <c r="E103" s="8">
        <v>-474</v>
      </c>
      <c r="F103" s="8">
        <v>39</v>
      </c>
      <c r="G103" s="8">
        <v>-13</v>
      </c>
      <c r="H103">
        <f t="shared" si="4"/>
        <v>-507</v>
      </c>
      <c r="I103">
        <f t="shared" si="5"/>
        <v>-68.71022884520923</v>
      </c>
      <c r="J103">
        <f t="shared" si="6"/>
        <v>-43.3513277531463</v>
      </c>
      <c r="K103">
        <f t="shared" si="7"/>
        <v>-34.355114422604615</v>
      </c>
    </row>
    <row r="104" spans="1:11" x14ac:dyDescent="0.25">
      <c r="A104" s="8" t="s">
        <v>412</v>
      </c>
      <c r="B104" s="8">
        <v>14</v>
      </c>
      <c r="C104" s="8">
        <v>0</v>
      </c>
      <c r="D104" s="8">
        <v>14</v>
      </c>
      <c r="E104" s="8">
        <v>-244</v>
      </c>
      <c r="F104" s="8">
        <v>14</v>
      </c>
      <c r="G104" s="8">
        <v>-18</v>
      </c>
      <c r="H104">
        <f t="shared" si="4"/>
        <v>-252</v>
      </c>
      <c r="I104">
        <f t="shared" si="5"/>
        <v>-68.532388597036871</v>
      </c>
      <c r="J104">
        <f t="shared" si="6"/>
        <v>-43.239123049191825</v>
      </c>
      <c r="K104">
        <f t="shared" si="7"/>
        <v>-34.266194298518435</v>
      </c>
    </row>
    <row r="105" spans="1:11" x14ac:dyDescent="0.25">
      <c r="A105" s="8" t="s">
        <v>413</v>
      </c>
      <c r="B105" s="8">
        <v>14</v>
      </c>
      <c r="C105" s="8">
        <v>1</v>
      </c>
      <c r="D105" s="8">
        <v>13</v>
      </c>
      <c r="E105" s="8">
        <v>-247</v>
      </c>
      <c r="F105" s="8">
        <v>14</v>
      </c>
      <c r="G105" s="8">
        <v>-18</v>
      </c>
      <c r="H105">
        <f t="shared" si="4"/>
        <v>-252</v>
      </c>
      <c r="I105">
        <f t="shared" si="5"/>
        <v>-68.532388597036871</v>
      </c>
      <c r="J105">
        <f t="shared" si="6"/>
        <v>-43.239123049191825</v>
      </c>
      <c r="K105">
        <f t="shared" si="7"/>
        <v>-34.266194298518435</v>
      </c>
    </row>
    <row r="106" spans="1:11" x14ac:dyDescent="0.25">
      <c r="A106" s="8" t="s">
        <v>307</v>
      </c>
      <c r="B106" s="8">
        <v>38</v>
      </c>
      <c r="C106" s="8">
        <v>6</v>
      </c>
      <c r="D106" s="8">
        <v>32</v>
      </c>
      <c r="E106" s="8">
        <v>-469</v>
      </c>
      <c r="F106" s="8">
        <v>39</v>
      </c>
      <c r="G106" s="8">
        <v>-13</v>
      </c>
      <c r="H106">
        <f t="shared" si="4"/>
        <v>-494</v>
      </c>
      <c r="I106">
        <f t="shared" si="5"/>
        <v>-68.223057674766608</v>
      </c>
      <c r="J106">
        <f t="shared" si="6"/>
        <v>-43.043956966631825</v>
      </c>
      <c r="K106">
        <f t="shared" si="7"/>
        <v>-34.111528837383304</v>
      </c>
    </row>
    <row r="107" spans="1:11" x14ac:dyDescent="0.25">
      <c r="A107" s="8" t="s">
        <v>215</v>
      </c>
      <c r="B107" s="8">
        <v>23</v>
      </c>
      <c r="C107" s="8">
        <v>2</v>
      </c>
      <c r="D107" s="8">
        <v>21</v>
      </c>
      <c r="E107" s="8">
        <v>-343</v>
      </c>
      <c r="F107" s="8">
        <v>23</v>
      </c>
      <c r="G107" s="8">
        <v>-15</v>
      </c>
      <c r="H107">
        <f t="shared" si="4"/>
        <v>-345</v>
      </c>
      <c r="I107">
        <f t="shared" si="5"/>
        <v>-67.8534293408552</v>
      </c>
      <c r="J107">
        <f t="shared" si="6"/>
        <v>-42.810747453004069</v>
      </c>
      <c r="K107">
        <f t="shared" si="7"/>
        <v>-33.9267146704276</v>
      </c>
    </row>
    <row r="108" spans="1:11" x14ac:dyDescent="0.25">
      <c r="A108" s="8" t="s">
        <v>243</v>
      </c>
      <c r="B108" s="8">
        <v>23</v>
      </c>
      <c r="C108" s="8">
        <v>6</v>
      </c>
      <c r="D108" s="8">
        <v>17</v>
      </c>
      <c r="E108" s="8">
        <v>-344</v>
      </c>
      <c r="F108" s="8">
        <v>23</v>
      </c>
      <c r="G108" s="8">
        <v>-15</v>
      </c>
      <c r="H108">
        <f t="shared" si="4"/>
        <v>-345</v>
      </c>
      <c r="I108">
        <f t="shared" si="5"/>
        <v>-67.8534293408552</v>
      </c>
      <c r="J108">
        <f t="shared" si="6"/>
        <v>-42.810747453004069</v>
      </c>
      <c r="K108">
        <f t="shared" si="7"/>
        <v>-33.9267146704276</v>
      </c>
    </row>
    <row r="109" spans="1:11" x14ac:dyDescent="0.25">
      <c r="A109" s="8" t="s">
        <v>414</v>
      </c>
      <c r="B109" s="8">
        <v>5</v>
      </c>
      <c r="C109" s="8">
        <v>0</v>
      </c>
      <c r="D109" s="8">
        <v>5</v>
      </c>
      <c r="E109" s="8">
        <v>-136</v>
      </c>
      <c r="F109" s="8">
        <v>5</v>
      </c>
      <c r="G109" s="8">
        <v>-28</v>
      </c>
      <c r="H109">
        <f t="shared" si="4"/>
        <v>-140</v>
      </c>
      <c r="I109">
        <f t="shared" si="5"/>
        <v>-65.013986656846143</v>
      </c>
      <c r="J109">
        <f t="shared" si="6"/>
        <v>-41.019258580101955</v>
      </c>
      <c r="K109">
        <f t="shared" si="7"/>
        <v>-32.506993328423071</v>
      </c>
    </row>
    <row r="110" spans="1:11" x14ac:dyDescent="0.25">
      <c r="A110" s="8" t="s">
        <v>415</v>
      </c>
      <c r="B110" s="8">
        <v>5</v>
      </c>
      <c r="C110" s="8">
        <v>0</v>
      </c>
      <c r="D110" s="8">
        <v>5</v>
      </c>
      <c r="E110" s="8">
        <v>-136</v>
      </c>
      <c r="F110" s="8">
        <v>5</v>
      </c>
      <c r="G110" s="8">
        <v>-28</v>
      </c>
      <c r="H110">
        <f t="shared" si="4"/>
        <v>-140</v>
      </c>
      <c r="I110">
        <f t="shared" si="5"/>
        <v>-65.013986656846143</v>
      </c>
      <c r="J110">
        <f t="shared" si="6"/>
        <v>-41.019258580101955</v>
      </c>
      <c r="K110">
        <f t="shared" si="7"/>
        <v>-32.506993328423071</v>
      </c>
    </row>
    <row r="111" spans="1:11" x14ac:dyDescent="0.25">
      <c r="A111" s="8" t="s">
        <v>416</v>
      </c>
      <c r="B111" s="8">
        <v>10</v>
      </c>
      <c r="C111" s="8">
        <v>0</v>
      </c>
      <c r="D111" s="8">
        <v>10</v>
      </c>
      <c r="E111" s="8">
        <v>-183</v>
      </c>
      <c r="F111" s="8">
        <v>10</v>
      </c>
      <c r="G111" s="8">
        <v>-19</v>
      </c>
      <c r="H111">
        <f t="shared" si="4"/>
        <v>-190</v>
      </c>
      <c r="I111">
        <f t="shared" si="5"/>
        <v>-63.116633802859887</v>
      </c>
      <c r="J111">
        <f t="shared" si="6"/>
        <v>-39.822162211498309</v>
      </c>
      <c r="K111">
        <f t="shared" si="7"/>
        <v>-31.558316901429944</v>
      </c>
    </row>
    <row r="112" spans="1:11" x14ac:dyDescent="0.25">
      <c r="A112" s="8" t="s">
        <v>417</v>
      </c>
      <c r="B112" s="8">
        <v>8</v>
      </c>
      <c r="C112" s="8">
        <v>0</v>
      </c>
      <c r="D112" s="8">
        <v>8</v>
      </c>
      <c r="E112" s="8">
        <v>-166</v>
      </c>
      <c r="F112" s="8">
        <v>8</v>
      </c>
      <c r="G112" s="8">
        <v>-21</v>
      </c>
      <c r="H112">
        <f t="shared" si="4"/>
        <v>-168</v>
      </c>
      <c r="I112">
        <f t="shared" si="5"/>
        <v>-63</v>
      </c>
      <c r="J112">
        <f t="shared" si="6"/>
        <v>-39.74857447500181</v>
      </c>
      <c r="K112">
        <f t="shared" si="7"/>
        <v>-31.5</v>
      </c>
    </row>
    <row r="113" spans="1:11" x14ac:dyDescent="0.25">
      <c r="A113" s="8" t="s">
        <v>418</v>
      </c>
      <c r="B113" s="8">
        <v>18</v>
      </c>
      <c r="C113" s="8">
        <v>2</v>
      </c>
      <c r="D113" s="8">
        <v>16</v>
      </c>
      <c r="E113" s="8">
        <v>-262</v>
      </c>
      <c r="F113" s="8">
        <v>18</v>
      </c>
      <c r="G113" s="8">
        <v>-15</v>
      </c>
      <c r="H113">
        <f t="shared" si="4"/>
        <v>-270</v>
      </c>
      <c r="I113">
        <f t="shared" si="5"/>
        <v>-62.548875021634686</v>
      </c>
      <c r="J113">
        <f t="shared" si="6"/>
        <v>-39.463946303571852</v>
      </c>
      <c r="K113">
        <f t="shared" si="7"/>
        <v>-31.274437510817343</v>
      </c>
    </row>
    <row r="114" spans="1:11" x14ac:dyDescent="0.25">
      <c r="A114" s="8" t="s">
        <v>247</v>
      </c>
      <c r="B114" s="8">
        <v>37</v>
      </c>
      <c r="C114" s="8">
        <v>1</v>
      </c>
      <c r="D114" s="8">
        <v>36</v>
      </c>
      <c r="E114" s="8">
        <v>-454</v>
      </c>
      <c r="F114" s="8">
        <v>38</v>
      </c>
      <c r="G114" s="8">
        <v>-12</v>
      </c>
      <c r="H114">
        <f t="shared" si="4"/>
        <v>-444</v>
      </c>
      <c r="I114">
        <f t="shared" si="5"/>
        <v>-62.513440387547405</v>
      </c>
      <c r="J114">
        <f t="shared" si="6"/>
        <v>-39.441589538619269</v>
      </c>
      <c r="K114">
        <f t="shared" si="7"/>
        <v>-31.256720193773702</v>
      </c>
    </row>
    <row r="115" spans="1:11" x14ac:dyDescent="0.25">
      <c r="A115" s="8" t="s">
        <v>419</v>
      </c>
      <c r="B115" s="8">
        <v>11</v>
      </c>
      <c r="C115" s="8">
        <v>0</v>
      </c>
      <c r="D115" s="8">
        <v>11</v>
      </c>
      <c r="E115" s="8">
        <v>-228</v>
      </c>
      <c r="F115" s="8">
        <v>13</v>
      </c>
      <c r="G115" s="8">
        <v>-18</v>
      </c>
      <c r="H115">
        <f t="shared" si="4"/>
        <v>-198</v>
      </c>
      <c r="I115">
        <f t="shared" si="5"/>
        <v>-62.269769135471357</v>
      </c>
      <c r="J115">
        <f t="shared" si="6"/>
        <v>-39.287850095594486</v>
      </c>
      <c r="K115">
        <f t="shared" si="7"/>
        <v>-31.134884567735678</v>
      </c>
    </row>
    <row r="116" spans="1:11" x14ac:dyDescent="0.25">
      <c r="A116" s="8" t="s">
        <v>420</v>
      </c>
      <c r="B116" s="8">
        <v>11</v>
      </c>
      <c r="C116" s="8">
        <v>1</v>
      </c>
      <c r="D116" s="8">
        <v>10</v>
      </c>
      <c r="E116" s="8">
        <v>-195</v>
      </c>
      <c r="F116" s="8">
        <v>11</v>
      </c>
      <c r="G116" s="8">
        <v>-18</v>
      </c>
      <c r="H116">
        <f t="shared" si="4"/>
        <v>-198</v>
      </c>
      <c r="I116">
        <f t="shared" si="5"/>
        <v>-62.269769135471357</v>
      </c>
      <c r="J116">
        <f t="shared" si="6"/>
        <v>-39.287850095594486</v>
      </c>
      <c r="K116">
        <f t="shared" si="7"/>
        <v>-31.134884567735678</v>
      </c>
    </row>
    <row r="117" spans="1:11" x14ac:dyDescent="0.25">
      <c r="A117" s="8" t="s">
        <v>421</v>
      </c>
      <c r="B117" s="8">
        <v>8</v>
      </c>
      <c r="C117" s="8">
        <v>0</v>
      </c>
      <c r="D117" s="8">
        <v>8</v>
      </c>
      <c r="E117" s="8">
        <v>-156</v>
      </c>
      <c r="F117" s="8">
        <v>8</v>
      </c>
      <c r="G117" s="8">
        <v>-20</v>
      </c>
      <c r="H117">
        <f t="shared" si="4"/>
        <v>-160</v>
      </c>
      <c r="I117">
        <f t="shared" si="5"/>
        <v>-60</v>
      </c>
      <c r="J117">
        <f t="shared" si="6"/>
        <v>-37.855785214287437</v>
      </c>
      <c r="K117">
        <f t="shared" si="7"/>
        <v>-30</v>
      </c>
    </row>
    <row r="118" spans="1:11" x14ac:dyDescent="0.25">
      <c r="A118" s="8" t="s">
        <v>53</v>
      </c>
      <c r="B118" s="8">
        <v>63</v>
      </c>
      <c r="C118" s="8">
        <v>5</v>
      </c>
      <c r="D118" s="8">
        <v>58</v>
      </c>
      <c r="E118" s="8">
        <v>-625</v>
      </c>
      <c r="F118" s="8">
        <v>64</v>
      </c>
      <c r="G118" s="8">
        <v>-10</v>
      </c>
      <c r="H118">
        <f t="shared" si="4"/>
        <v>-630</v>
      </c>
      <c r="I118">
        <f t="shared" si="5"/>
        <v>-59.772799234999169</v>
      </c>
      <c r="J118">
        <f t="shared" si="6"/>
        <v>-37.712437491614217</v>
      </c>
      <c r="K118">
        <f t="shared" si="7"/>
        <v>-29.886399617499585</v>
      </c>
    </row>
    <row r="119" spans="1:11" x14ac:dyDescent="0.25">
      <c r="A119" s="8" t="s">
        <v>422</v>
      </c>
      <c r="B119" s="8">
        <v>13</v>
      </c>
      <c r="C119" s="8">
        <v>2</v>
      </c>
      <c r="D119" s="8">
        <v>11</v>
      </c>
      <c r="E119" s="8">
        <v>-204</v>
      </c>
      <c r="F119" s="8">
        <v>13</v>
      </c>
      <c r="G119" s="8">
        <v>-16</v>
      </c>
      <c r="H119">
        <f t="shared" si="4"/>
        <v>-208</v>
      </c>
      <c r="I119">
        <f t="shared" si="5"/>
        <v>-59.207035490257475</v>
      </c>
      <c r="J119">
        <f t="shared" si="6"/>
        <v>-37.355480311564683</v>
      </c>
      <c r="K119">
        <f t="shared" si="7"/>
        <v>-29.603517745128737</v>
      </c>
    </row>
    <row r="120" spans="1:11" x14ac:dyDescent="0.25">
      <c r="A120" s="8" t="s">
        <v>119</v>
      </c>
      <c r="B120" s="8">
        <v>23</v>
      </c>
      <c r="C120" s="8">
        <v>1</v>
      </c>
      <c r="D120" s="8">
        <v>22</v>
      </c>
      <c r="E120" s="8">
        <v>-285</v>
      </c>
      <c r="F120" s="8">
        <v>23</v>
      </c>
      <c r="G120" s="8">
        <v>-13</v>
      </c>
      <c r="H120">
        <f t="shared" si="4"/>
        <v>-299</v>
      </c>
      <c r="I120">
        <f t="shared" si="5"/>
        <v>-58.806305428741169</v>
      </c>
      <c r="J120">
        <f t="shared" si="6"/>
        <v>-37.10264779260352</v>
      </c>
      <c r="K120">
        <f t="shared" si="7"/>
        <v>-29.403152714370584</v>
      </c>
    </row>
    <row r="121" spans="1:11" x14ac:dyDescent="0.25">
      <c r="A121" s="8" t="s">
        <v>193</v>
      </c>
      <c r="B121" s="8">
        <v>58</v>
      </c>
      <c r="C121" s="8">
        <v>5</v>
      </c>
      <c r="D121" s="8">
        <v>54</v>
      </c>
      <c r="E121" s="8">
        <v>-564</v>
      </c>
      <c r="F121" s="8">
        <v>59</v>
      </c>
      <c r="G121" s="8">
        <v>-10</v>
      </c>
      <c r="H121">
        <f t="shared" si="4"/>
        <v>-580</v>
      </c>
      <c r="I121">
        <f t="shared" si="5"/>
        <v>-58.57980995127572</v>
      </c>
      <c r="J121">
        <f t="shared" si="6"/>
        <v>-36.959745056821191</v>
      </c>
      <c r="K121">
        <f t="shared" si="7"/>
        <v>-29.28990497563786</v>
      </c>
    </row>
    <row r="122" spans="1:11" x14ac:dyDescent="0.25">
      <c r="A122" s="8" t="s">
        <v>175</v>
      </c>
      <c r="B122" s="8">
        <v>158</v>
      </c>
      <c r="C122" s="8">
        <v>10</v>
      </c>
      <c r="D122" s="8">
        <v>149</v>
      </c>
      <c r="E122" s="8">
        <v>-1274</v>
      </c>
      <c r="F122" s="8">
        <v>162</v>
      </c>
      <c r="G122" s="8">
        <v>-8</v>
      </c>
      <c r="H122">
        <f t="shared" si="4"/>
        <v>-1264</v>
      </c>
      <c r="I122">
        <f t="shared" si="5"/>
        <v>-58.430245985416825</v>
      </c>
      <c r="J122">
        <f t="shared" si="6"/>
        <v>-36.865380700698672</v>
      </c>
      <c r="K122">
        <f t="shared" si="7"/>
        <v>-29.215122992708412</v>
      </c>
    </row>
    <row r="123" spans="1:11" x14ac:dyDescent="0.25">
      <c r="A123" s="8" t="s">
        <v>423</v>
      </c>
      <c r="B123" s="8">
        <v>17</v>
      </c>
      <c r="C123" s="8">
        <v>0</v>
      </c>
      <c r="D123" s="8">
        <v>17</v>
      </c>
      <c r="E123" s="8">
        <v>-222</v>
      </c>
      <c r="F123" s="8">
        <v>17</v>
      </c>
      <c r="G123" s="8">
        <v>-14</v>
      </c>
      <c r="H123">
        <f t="shared" si="4"/>
        <v>-238</v>
      </c>
      <c r="I123">
        <f t="shared" si="5"/>
        <v>-57.224479777504762</v>
      </c>
      <c r="J123">
        <f t="shared" si="6"/>
        <v>-36.104626924275919</v>
      </c>
      <c r="K123">
        <f t="shared" si="7"/>
        <v>-28.612239888752381</v>
      </c>
    </row>
    <row r="124" spans="1:11" x14ac:dyDescent="0.25">
      <c r="A124" s="8" t="s">
        <v>424</v>
      </c>
      <c r="B124" s="8">
        <v>6</v>
      </c>
      <c r="C124" s="8">
        <v>0</v>
      </c>
      <c r="D124" s="8">
        <v>6</v>
      </c>
      <c r="E124" s="8">
        <v>-128</v>
      </c>
      <c r="F124" s="8">
        <v>6</v>
      </c>
      <c r="G124" s="8">
        <v>-22</v>
      </c>
      <c r="H124">
        <f t="shared" si="4"/>
        <v>-132</v>
      </c>
      <c r="I124">
        <f t="shared" si="5"/>
        <v>-56.869175015865437</v>
      </c>
      <c r="J124">
        <f t="shared" si="6"/>
        <v>-35.880454578572063</v>
      </c>
      <c r="K124">
        <f t="shared" si="7"/>
        <v>-28.434587507932719</v>
      </c>
    </row>
    <row r="125" spans="1:11" x14ac:dyDescent="0.25">
      <c r="A125" s="8" t="s">
        <v>425</v>
      </c>
      <c r="B125" s="8">
        <v>6</v>
      </c>
      <c r="C125" s="8">
        <v>0</v>
      </c>
      <c r="D125" s="8">
        <v>6</v>
      </c>
      <c r="E125" s="8">
        <v>-132</v>
      </c>
      <c r="F125" s="8">
        <v>6</v>
      </c>
      <c r="G125" s="8">
        <v>-22</v>
      </c>
      <c r="H125">
        <f t="shared" si="4"/>
        <v>-132</v>
      </c>
      <c r="I125">
        <f t="shared" si="5"/>
        <v>-56.869175015865437</v>
      </c>
      <c r="J125">
        <f t="shared" si="6"/>
        <v>-35.880454578572063</v>
      </c>
      <c r="K125">
        <f t="shared" si="7"/>
        <v>-28.434587507932719</v>
      </c>
    </row>
    <row r="126" spans="1:11" x14ac:dyDescent="0.25">
      <c r="A126" s="8" t="s">
        <v>426</v>
      </c>
      <c r="B126" s="8">
        <v>6</v>
      </c>
      <c r="C126" s="8">
        <v>0</v>
      </c>
      <c r="D126" s="8">
        <v>6</v>
      </c>
      <c r="E126" s="8">
        <v>-132</v>
      </c>
      <c r="F126" s="8">
        <v>6</v>
      </c>
      <c r="G126" s="8">
        <v>-22</v>
      </c>
      <c r="H126">
        <f t="shared" si="4"/>
        <v>-132</v>
      </c>
      <c r="I126">
        <f t="shared" si="5"/>
        <v>-56.869175015865437</v>
      </c>
      <c r="J126">
        <f t="shared" si="6"/>
        <v>-35.880454578572063</v>
      </c>
      <c r="K126">
        <f t="shared" si="7"/>
        <v>-28.434587507932719</v>
      </c>
    </row>
    <row r="127" spans="1:11" x14ac:dyDescent="0.25">
      <c r="A127" s="8" t="s">
        <v>427</v>
      </c>
      <c r="B127" s="8">
        <v>10</v>
      </c>
      <c r="C127" s="8">
        <v>2</v>
      </c>
      <c r="D127" s="8">
        <v>8</v>
      </c>
      <c r="E127" s="8">
        <v>-167</v>
      </c>
      <c r="F127" s="8">
        <v>10</v>
      </c>
      <c r="G127" s="8">
        <v>-17</v>
      </c>
      <c r="H127">
        <f t="shared" si="4"/>
        <v>-170</v>
      </c>
      <c r="I127">
        <f t="shared" si="5"/>
        <v>-56.472777613085164</v>
      </c>
      <c r="J127">
        <f t="shared" si="6"/>
        <v>-35.630355662919541</v>
      </c>
      <c r="K127">
        <f t="shared" si="7"/>
        <v>-28.236388806542582</v>
      </c>
    </row>
    <row r="128" spans="1:11" x14ac:dyDescent="0.25">
      <c r="A128" s="8" t="s">
        <v>428</v>
      </c>
      <c r="B128" s="8">
        <v>5</v>
      </c>
      <c r="C128" s="8">
        <v>0</v>
      </c>
      <c r="D128" s="8">
        <v>5</v>
      </c>
      <c r="E128" s="8">
        <v>-119</v>
      </c>
      <c r="F128" s="8">
        <v>5</v>
      </c>
      <c r="G128" s="8">
        <v>-24</v>
      </c>
      <c r="H128">
        <f t="shared" si="4"/>
        <v>-120</v>
      </c>
      <c r="I128">
        <f t="shared" si="5"/>
        <v>-55.726274277296696</v>
      </c>
      <c r="J128">
        <f t="shared" si="6"/>
        <v>-35.159364497230243</v>
      </c>
      <c r="K128">
        <f t="shared" si="7"/>
        <v>-27.863137138648348</v>
      </c>
    </row>
    <row r="129" spans="1:11" x14ac:dyDescent="0.25">
      <c r="A129" s="8" t="s">
        <v>429</v>
      </c>
      <c r="B129" s="8">
        <v>11</v>
      </c>
      <c r="C129" s="8">
        <v>1</v>
      </c>
      <c r="D129" s="8">
        <v>10</v>
      </c>
      <c r="E129" s="8">
        <v>-171</v>
      </c>
      <c r="F129" s="8">
        <v>11</v>
      </c>
      <c r="G129" s="8">
        <v>-16</v>
      </c>
      <c r="H129">
        <f t="shared" si="4"/>
        <v>-176</v>
      </c>
      <c r="I129">
        <f t="shared" si="5"/>
        <v>-55.350905898196764</v>
      </c>
      <c r="J129">
        <f t="shared" si="6"/>
        <v>-34.922533418306209</v>
      </c>
      <c r="K129">
        <f t="shared" si="7"/>
        <v>-27.675452949098382</v>
      </c>
    </row>
    <row r="130" spans="1:11" x14ac:dyDescent="0.25">
      <c r="A130" s="8" t="s">
        <v>430</v>
      </c>
      <c r="B130" s="8">
        <v>11</v>
      </c>
      <c r="C130" s="8">
        <v>2</v>
      </c>
      <c r="D130" s="8">
        <v>9</v>
      </c>
      <c r="E130" s="8">
        <v>-174</v>
      </c>
      <c r="F130" s="8">
        <v>11</v>
      </c>
      <c r="G130" s="8">
        <v>-16</v>
      </c>
      <c r="H130">
        <f t="shared" ref="H130:H193" si="8">G130*B130</f>
        <v>-176</v>
      </c>
      <c r="I130">
        <f t="shared" ref="I130:I193" si="9">LOG(B130,2)*G130</f>
        <v>-55.350905898196764</v>
      </c>
      <c r="J130">
        <f t="shared" ref="J130:J193" si="10">LOG(B130,3)*G130</f>
        <v>-34.922533418306209</v>
      </c>
      <c r="K130">
        <f t="shared" ref="K130:K193" si="11">LOG(B130,4)*G130</f>
        <v>-27.675452949098382</v>
      </c>
    </row>
    <row r="131" spans="1:11" x14ac:dyDescent="0.25">
      <c r="A131" s="8" t="s">
        <v>431</v>
      </c>
      <c r="B131" s="8">
        <v>23</v>
      </c>
      <c r="C131" s="8">
        <v>2</v>
      </c>
      <c r="D131" s="8">
        <v>21</v>
      </c>
      <c r="E131" s="8">
        <v>-267</v>
      </c>
      <c r="F131" s="8">
        <v>24</v>
      </c>
      <c r="G131" s="8">
        <v>-12</v>
      </c>
      <c r="H131">
        <f t="shared" si="8"/>
        <v>-276</v>
      </c>
      <c r="I131">
        <f t="shared" si="9"/>
        <v>-54.28274347268416</v>
      </c>
      <c r="J131">
        <f t="shared" si="10"/>
        <v>-34.248597962403252</v>
      </c>
      <c r="K131">
        <f t="shared" si="11"/>
        <v>-27.14137173634208</v>
      </c>
    </row>
    <row r="132" spans="1:11" x14ac:dyDescent="0.25">
      <c r="A132" s="8" t="s">
        <v>432</v>
      </c>
      <c r="B132" s="8">
        <v>8</v>
      </c>
      <c r="C132" s="8">
        <v>0</v>
      </c>
      <c r="D132" s="8">
        <v>8</v>
      </c>
      <c r="E132" s="8">
        <v>-137</v>
      </c>
      <c r="F132" s="8">
        <v>8</v>
      </c>
      <c r="G132" s="8">
        <v>-18</v>
      </c>
      <c r="H132">
        <f t="shared" si="8"/>
        <v>-144</v>
      </c>
      <c r="I132">
        <f t="shared" si="9"/>
        <v>-54</v>
      </c>
      <c r="J132">
        <f t="shared" si="10"/>
        <v>-34.070206692858697</v>
      </c>
      <c r="K132">
        <f t="shared" si="11"/>
        <v>-27</v>
      </c>
    </row>
    <row r="133" spans="1:11" x14ac:dyDescent="0.25">
      <c r="A133" s="8" t="s">
        <v>173</v>
      </c>
      <c r="B133" s="8">
        <v>94</v>
      </c>
      <c r="C133" s="8">
        <v>9</v>
      </c>
      <c r="D133" s="8">
        <v>85</v>
      </c>
      <c r="E133" s="8">
        <v>-737</v>
      </c>
      <c r="F133" s="8">
        <v>97</v>
      </c>
      <c r="G133" s="8">
        <v>-8</v>
      </c>
      <c r="H133">
        <f t="shared" si="8"/>
        <v>-752</v>
      </c>
      <c r="I133">
        <f t="shared" si="9"/>
        <v>-52.436710813421101</v>
      </c>
      <c r="J133">
        <f t="shared" si="10"/>
        <v>-33.08388103160955</v>
      </c>
      <c r="K133">
        <f t="shared" si="11"/>
        <v>-26.21835540671055</v>
      </c>
    </row>
    <row r="134" spans="1:11" x14ac:dyDescent="0.25">
      <c r="A134" s="8" t="s">
        <v>309</v>
      </c>
      <c r="B134" s="8">
        <v>177</v>
      </c>
      <c r="C134" s="8">
        <v>34</v>
      </c>
      <c r="D134" s="8">
        <v>145</v>
      </c>
      <c r="E134" s="8">
        <v>-1171</v>
      </c>
      <c r="F134" s="8">
        <v>188</v>
      </c>
      <c r="G134" s="8">
        <v>-7</v>
      </c>
      <c r="H134">
        <f t="shared" si="8"/>
        <v>-1239</v>
      </c>
      <c r="I134">
        <f t="shared" si="9"/>
        <v>-52.273238850580981</v>
      </c>
      <c r="J134">
        <f t="shared" si="10"/>
        <v>-32.980741706378993</v>
      </c>
      <c r="K134">
        <f t="shared" si="11"/>
        <v>-26.13661942529049</v>
      </c>
    </row>
    <row r="135" spans="1:11" x14ac:dyDescent="0.25">
      <c r="A135" s="8" t="s">
        <v>433</v>
      </c>
      <c r="B135" s="8">
        <v>16</v>
      </c>
      <c r="C135" s="8">
        <v>1</v>
      </c>
      <c r="D135" s="8">
        <v>15</v>
      </c>
      <c r="E135" s="8">
        <v>-194</v>
      </c>
      <c r="F135" s="8">
        <v>16</v>
      </c>
      <c r="G135" s="8">
        <v>-13</v>
      </c>
      <c r="H135">
        <f t="shared" si="8"/>
        <v>-208</v>
      </c>
      <c r="I135">
        <f t="shared" si="9"/>
        <v>-52</v>
      </c>
      <c r="J135">
        <f t="shared" si="10"/>
        <v>-32.808347185715789</v>
      </c>
      <c r="K135">
        <f t="shared" si="11"/>
        <v>-26</v>
      </c>
    </row>
    <row r="136" spans="1:11" x14ac:dyDescent="0.25">
      <c r="A136" s="8" t="s">
        <v>75</v>
      </c>
      <c r="B136" s="8">
        <v>54</v>
      </c>
      <c r="C136" s="8">
        <v>4</v>
      </c>
      <c r="D136" s="8">
        <v>50</v>
      </c>
      <c r="E136" s="8">
        <v>-483</v>
      </c>
      <c r="F136" s="8">
        <v>54</v>
      </c>
      <c r="G136" s="8">
        <v>-9</v>
      </c>
      <c r="H136">
        <f t="shared" si="8"/>
        <v>-486</v>
      </c>
      <c r="I136">
        <f t="shared" si="9"/>
        <v>-51.793987519471223</v>
      </c>
      <c r="J136">
        <f t="shared" si="10"/>
        <v>-32.678367782143113</v>
      </c>
      <c r="K136">
        <f t="shared" si="11"/>
        <v>-25.896993759735611</v>
      </c>
    </row>
    <row r="137" spans="1:11" x14ac:dyDescent="0.25">
      <c r="A137" s="8" t="s">
        <v>434</v>
      </c>
      <c r="B137" s="8">
        <v>9</v>
      </c>
      <c r="C137" s="8">
        <v>0</v>
      </c>
      <c r="D137" s="8">
        <v>9</v>
      </c>
      <c r="E137" s="8">
        <v>-144</v>
      </c>
      <c r="F137" s="8">
        <v>9</v>
      </c>
      <c r="G137" s="8">
        <v>-16</v>
      </c>
      <c r="H137">
        <f t="shared" si="8"/>
        <v>-144</v>
      </c>
      <c r="I137">
        <f t="shared" si="9"/>
        <v>-50.718800023077002</v>
      </c>
      <c r="J137">
        <f t="shared" si="10"/>
        <v>-32</v>
      </c>
      <c r="K137">
        <f t="shared" si="11"/>
        <v>-25.359400011538501</v>
      </c>
    </row>
    <row r="138" spans="1:11" x14ac:dyDescent="0.25">
      <c r="A138" s="8" t="s">
        <v>435</v>
      </c>
      <c r="B138" s="8">
        <v>10</v>
      </c>
      <c r="C138" s="8">
        <v>1</v>
      </c>
      <c r="D138" s="8">
        <v>9</v>
      </c>
      <c r="E138" s="8">
        <v>-148</v>
      </c>
      <c r="F138" s="8">
        <v>10</v>
      </c>
      <c r="G138" s="8">
        <v>-15</v>
      </c>
      <c r="H138">
        <f t="shared" si="8"/>
        <v>-150</v>
      </c>
      <c r="I138">
        <f t="shared" si="9"/>
        <v>-49.82892142331044</v>
      </c>
      <c r="J138">
        <f t="shared" si="10"/>
        <v>-31.438549114340773</v>
      </c>
      <c r="K138">
        <f t="shared" si="11"/>
        <v>-24.91446071165522</v>
      </c>
    </row>
    <row r="139" spans="1:11" x14ac:dyDescent="0.25">
      <c r="A139" s="8" t="s">
        <v>436</v>
      </c>
      <c r="B139" s="8">
        <v>23</v>
      </c>
      <c r="C139" s="8">
        <v>1</v>
      </c>
      <c r="D139" s="8">
        <v>22</v>
      </c>
      <c r="E139" s="8">
        <v>-236</v>
      </c>
      <c r="F139" s="8">
        <v>23</v>
      </c>
      <c r="G139" s="8">
        <v>-11</v>
      </c>
      <c r="H139">
        <f t="shared" si="8"/>
        <v>-253</v>
      </c>
      <c r="I139">
        <f t="shared" si="9"/>
        <v>-49.759181516627145</v>
      </c>
      <c r="J139">
        <f t="shared" si="10"/>
        <v>-31.394548132202981</v>
      </c>
      <c r="K139">
        <f t="shared" si="11"/>
        <v>-24.879590758313572</v>
      </c>
    </row>
    <row r="140" spans="1:11" x14ac:dyDescent="0.25">
      <c r="A140" s="8" t="s">
        <v>437</v>
      </c>
      <c r="B140" s="8">
        <v>5</v>
      </c>
      <c r="C140" s="8">
        <v>0</v>
      </c>
      <c r="D140" s="8">
        <v>5</v>
      </c>
      <c r="E140" s="8">
        <v>-104</v>
      </c>
      <c r="F140" s="8">
        <v>5</v>
      </c>
      <c r="G140" s="8">
        <v>-21</v>
      </c>
      <c r="H140">
        <f t="shared" si="8"/>
        <v>-105</v>
      </c>
      <c r="I140">
        <f t="shared" si="9"/>
        <v>-48.760489992634604</v>
      </c>
      <c r="J140">
        <f t="shared" si="10"/>
        <v>-30.764443935076464</v>
      </c>
      <c r="K140">
        <f t="shared" si="11"/>
        <v>-24.380244996317302</v>
      </c>
    </row>
    <row r="141" spans="1:11" x14ac:dyDescent="0.25">
      <c r="A141" s="8" t="s">
        <v>438</v>
      </c>
      <c r="B141" s="8">
        <v>29</v>
      </c>
      <c r="C141" s="8">
        <v>3</v>
      </c>
      <c r="D141" s="8">
        <v>26</v>
      </c>
      <c r="E141" s="8">
        <v>-280</v>
      </c>
      <c r="F141" s="8">
        <v>29</v>
      </c>
      <c r="G141" s="8">
        <v>-10</v>
      </c>
      <c r="H141">
        <f t="shared" si="8"/>
        <v>-290</v>
      </c>
      <c r="I141">
        <f t="shared" si="9"/>
        <v>-48.579809951275728</v>
      </c>
      <c r="J141">
        <f t="shared" si="10"/>
        <v>-30.650447521106624</v>
      </c>
      <c r="K141">
        <f t="shared" si="11"/>
        <v>-24.289904975637864</v>
      </c>
    </row>
    <row r="142" spans="1:11" x14ac:dyDescent="0.25">
      <c r="A142" s="8" t="s">
        <v>439</v>
      </c>
      <c r="B142" s="8">
        <v>8</v>
      </c>
      <c r="C142" s="8">
        <v>0</v>
      </c>
      <c r="D142" s="8">
        <v>8</v>
      </c>
      <c r="E142" s="8">
        <v>-121</v>
      </c>
      <c r="F142" s="8">
        <v>8</v>
      </c>
      <c r="G142" s="8">
        <v>-16</v>
      </c>
      <c r="H142">
        <f t="shared" si="8"/>
        <v>-128</v>
      </c>
      <c r="I142">
        <f t="shared" si="9"/>
        <v>-48</v>
      </c>
      <c r="J142">
        <f t="shared" si="10"/>
        <v>-30.284628171429951</v>
      </c>
      <c r="K142">
        <f t="shared" si="11"/>
        <v>-24</v>
      </c>
    </row>
    <row r="143" spans="1:11" x14ac:dyDescent="0.25">
      <c r="A143" s="8" t="s">
        <v>269</v>
      </c>
      <c r="B143" s="8">
        <v>40</v>
      </c>
      <c r="C143" s="8">
        <v>3</v>
      </c>
      <c r="D143" s="8">
        <v>38</v>
      </c>
      <c r="E143" s="8">
        <v>-391</v>
      </c>
      <c r="F143" s="8">
        <v>47</v>
      </c>
      <c r="G143" s="8">
        <v>-9</v>
      </c>
      <c r="H143">
        <f t="shared" si="8"/>
        <v>-360</v>
      </c>
      <c r="I143">
        <f t="shared" si="9"/>
        <v>-47.897352853986263</v>
      </c>
      <c r="J143">
        <f t="shared" si="10"/>
        <v>-30.219865032890691</v>
      </c>
      <c r="K143">
        <f t="shared" si="11"/>
        <v>-23.948676426993131</v>
      </c>
    </row>
    <row r="144" spans="1:11" x14ac:dyDescent="0.25">
      <c r="A144" s="8" t="s">
        <v>440</v>
      </c>
      <c r="B144" s="8">
        <v>7</v>
      </c>
      <c r="C144" s="8">
        <v>1</v>
      </c>
      <c r="D144" s="8">
        <v>6</v>
      </c>
      <c r="E144" s="8">
        <v>-115</v>
      </c>
      <c r="F144" s="8">
        <v>7</v>
      </c>
      <c r="G144" s="8">
        <v>-17</v>
      </c>
      <c r="H144">
        <f t="shared" si="8"/>
        <v>-119</v>
      </c>
      <c r="I144">
        <f t="shared" si="9"/>
        <v>-47.725033674979272</v>
      </c>
      <c r="J144">
        <f t="shared" si="10"/>
        <v>-30.111143735744175</v>
      </c>
      <c r="K144">
        <f t="shared" si="11"/>
        <v>-23.862516837489636</v>
      </c>
    </row>
    <row r="145" spans="1:11" x14ac:dyDescent="0.25">
      <c r="A145" s="8" t="s">
        <v>441</v>
      </c>
      <c r="B145" s="8">
        <v>20</v>
      </c>
      <c r="C145" s="8">
        <v>2</v>
      </c>
      <c r="D145" s="8">
        <v>18</v>
      </c>
      <c r="E145" s="8">
        <v>-230</v>
      </c>
      <c r="F145" s="8">
        <v>21</v>
      </c>
      <c r="G145" s="8">
        <v>-11</v>
      </c>
      <c r="H145">
        <f t="shared" si="8"/>
        <v>-220</v>
      </c>
      <c r="I145">
        <f t="shared" si="9"/>
        <v>-47.541209043760986</v>
      </c>
      <c r="J145">
        <f t="shared" si="10"/>
        <v>-29.995163306469259</v>
      </c>
      <c r="K145">
        <f t="shared" si="11"/>
        <v>-23.770604521880493</v>
      </c>
    </row>
    <row r="146" spans="1:11" x14ac:dyDescent="0.25">
      <c r="A146" s="8" t="s">
        <v>442</v>
      </c>
      <c r="B146" s="8">
        <v>15</v>
      </c>
      <c r="C146" s="8">
        <v>1</v>
      </c>
      <c r="D146" s="8">
        <v>14</v>
      </c>
      <c r="E146" s="8">
        <v>-190</v>
      </c>
      <c r="F146" s="8">
        <v>17</v>
      </c>
      <c r="G146" s="8">
        <v>-12</v>
      </c>
      <c r="H146">
        <f t="shared" si="8"/>
        <v>-180</v>
      </c>
      <c r="I146">
        <f t="shared" si="9"/>
        <v>-46.882687147302221</v>
      </c>
      <c r="J146">
        <f t="shared" si="10"/>
        <v>-29.579682248615125</v>
      </c>
      <c r="K146">
        <f t="shared" si="11"/>
        <v>-23.44134357365111</v>
      </c>
    </row>
    <row r="147" spans="1:11" x14ac:dyDescent="0.25">
      <c r="A147" s="8" t="s">
        <v>443</v>
      </c>
      <c r="B147" s="8">
        <v>6</v>
      </c>
      <c r="C147" s="8">
        <v>0</v>
      </c>
      <c r="D147" s="8">
        <v>6</v>
      </c>
      <c r="E147" s="8">
        <v>-104</v>
      </c>
      <c r="F147" s="8">
        <v>6</v>
      </c>
      <c r="G147" s="8">
        <v>-18</v>
      </c>
      <c r="H147">
        <f t="shared" si="8"/>
        <v>-108</v>
      </c>
      <c r="I147">
        <f t="shared" si="9"/>
        <v>-46.529325012980806</v>
      </c>
      <c r="J147">
        <f t="shared" si="10"/>
        <v>-29.356735564286232</v>
      </c>
      <c r="K147">
        <f t="shared" si="11"/>
        <v>-23.264662506490403</v>
      </c>
    </row>
    <row r="148" spans="1:11" x14ac:dyDescent="0.25">
      <c r="A148" s="8" t="s">
        <v>444</v>
      </c>
      <c r="B148" s="8">
        <v>10</v>
      </c>
      <c r="C148" s="8">
        <v>0</v>
      </c>
      <c r="D148" s="8">
        <v>10</v>
      </c>
      <c r="E148" s="8">
        <v>-134</v>
      </c>
      <c r="F148" s="8">
        <v>10</v>
      </c>
      <c r="G148" s="8">
        <v>-14</v>
      </c>
      <c r="H148">
        <f t="shared" si="8"/>
        <v>-140</v>
      </c>
      <c r="I148">
        <f t="shared" si="9"/>
        <v>-46.506993328423079</v>
      </c>
      <c r="J148">
        <f t="shared" si="10"/>
        <v>-29.342645840051389</v>
      </c>
      <c r="K148">
        <f t="shared" si="11"/>
        <v>-23.253496664211539</v>
      </c>
    </row>
    <row r="149" spans="1:11" x14ac:dyDescent="0.25">
      <c r="A149" s="8" t="s">
        <v>445</v>
      </c>
      <c r="B149" s="8">
        <v>5</v>
      </c>
      <c r="C149" s="8">
        <v>0</v>
      </c>
      <c r="D149" s="8">
        <v>5</v>
      </c>
      <c r="E149" s="8">
        <v>-96</v>
      </c>
      <c r="F149" s="8">
        <v>5</v>
      </c>
      <c r="G149" s="8">
        <v>-20</v>
      </c>
      <c r="H149">
        <f t="shared" si="8"/>
        <v>-100</v>
      </c>
      <c r="I149">
        <f t="shared" si="9"/>
        <v>-46.438561897747242</v>
      </c>
      <c r="J149">
        <f t="shared" si="10"/>
        <v>-29.299470414358538</v>
      </c>
      <c r="K149">
        <f t="shared" si="11"/>
        <v>-23.219280948873621</v>
      </c>
    </row>
    <row r="150" spans="1:11" x14ac:dyDescent="0.25">
      <c r="A150" s="8" t="s">
        <v>115</v>
      </c>
      <c r="B150" s="8">
        <v>35</v>
      </c>
      <c r="C150" s="8">
        <v>4</v>
      </c>
      <c r="D150" s="8">
        <v>31</v>
      </c>
      <c r="E150" s="8">
        <v>-289</v>
      </c>
      <c r="F150" s="8">
        <v>35</v>
      </c>
      <c r="G150" s="8">
        <v>-9</v>
      </c>
      <c r="H150">
        <f t="shared" si="8"/>
        <v>-315</v>
      </c>
      <c r="I150">
        <f t="shared" si="9"/>
        <v>-46.163547152504698</v>
      </c>
      <c r="J150">
        <f t="shared" si="10"/>
        <v>-29.125955428914139</v>
      </c>
      <c r="K150">
        <f t="shared" si="11"/>
        <v>-23.081773576252349</v>
      </c>
    </row>
    <row r="151" spans="1:11" x14ac:dyDescent="0.25">
      <c r="A151" s="8" t="s">
        <v>446</v>
      </c>
      <c r="B151" s="8">
        <v>14</v>
      </c>
      <c r="C151" s="8">
        <v>2</v>
      </c>
      <c r="D151" s="8">
        <v>12</v>
      </c>
      <c r="E151" s="8">
        <v>-157</v>
      </c>
      <c r="F151" s="8">
        <v>14</v>
      </c>
      <c r="G151" s="8">
        <v>-12</v>
      </c>
      <c r="H151">
        <f t="shared" si="8"/>
        <v>-168</v>
      </c>
      <c r="I151">
        <f t="shared" si="9"/>
        <v>-45.688259064691245</v>
      </c>
      <c r="J151">
        <f t="shared" si="10"/>
        <v>-28.826082032794552</v>
      </c>
      <c r="K151">
        <f t="shared" si="11"/>
        <v>-22.844129532345622</v>
      </c>
    </row>
    <row r="152" spans="1:11" x14ac:dyDescent="0.25">
      <c r="A152" s="8" t="s">
        <v>273</v>
      </c>
      <c r="B152" s="8">
        <v>49</v>
      </c>
      <c r="C152" s="8">
        <v>9</v>
      </c>
      <c r="D152" s="8">
        <v>40</v>
      </c>
      <c r="E152" s="8">
        <v>-365</v>
      </c>
      <c r="F152" s="8">
        <v>49</v>
      </c>
      <c r="G152" s="8">
        <v>-8</v>
      </c>
      <c r="H152">
        <f t="shared" si="8"/>
        <v>-392</v>
      </c>
      <c r="I152">
        <f t="shared" si="9"/>
        <v>-44.917678752921667</v>
      </c>
      <c r="J152">
        <f t="shared" si="10"/>
        <v>-28.339899986582754</v>
      </c>
      <c r="K152">
        <f t="shared" si="11"/>
        <v>-22.458839376460833</v>
      </c>
    </row>
    <row r="153" spans="1:11" x14ac:dyDescent="0.25">
      <c r="A153" s="8" t="s">
        <v>223</v>
      </c>
      <c r="B153" s="8">
        <v>179</v>
      </c>
      <c r="C153" s="8">
        <v>15</v>
      </c>
      <c r="D153" s="8">
        <v>165</v>
      </c>
      <c r="E153" s="8">
        <v>-1078</v>
      </c>
      <c r="F153" s="8">
        <v>183</v>
      </c>
      <c r="G153" s="8">
        <v>-6</v>
      </c>
      <c r="H153">
        <f t="shared" si="8"/>
        <v>-1074</v>
      </c>
      <c r="I153">
        <f t="shared" si="9"/>
        <v>-44.902894663585542</v>
      </c>
      <c r="J153">
        <f t="shared" si="10"/>
        <v>-28.330572264741129</v>
      </c>
      <c r="K153">
        <f t="shared" si="11"/>
        <v>-22.451447331792771</v>
      </c>
    </row>
    <row r="154" spans="1:11" x14ac:dyDescent="0.25">
      <c r="A154" s="8" t="s">
        <v>447</v>
      </c>
      <c r="B154" s="8">
        <v>9</v>
      </c>
      <c r="C154" s="8">
        <v>1</v>
      </c>
      <c r="D154" s="8">
        <v>8</v>
      </c>
      <c r="E154" s="8">
        <v>-123</v>
      </c>
      <c r="F154" s="8">
        <v>9</v>
      </c>
      <c r="G154" s="8">
        <v>-14</v>
      </c>
      <c r="H154">
        <f t="shared" si="8"/>
        <v>-126</v>
      </c>
      <c r="I154">
        <f t="shared" si="9"/>
        <v>-44.378950020192377</v>
      </c>
      <c r="J154">
        <f t="shared" si="10"/>
        <v>-28</v>
      </c>
      <c r="K154">
        <f t="shared" si="11"/>
        <v>-22.189475010096189</v>
      </c>
    </row>
    <row r="155" spans="1:11" x14ac:dyDescent="0.25">
      <c r="A155" s="8" t="s">
        <v>448</v>
      </c>
      <c r="B155" s="8">
        <v>5</v>
      </c>
      <c r="C155" s="8">
        <v>0</v>
      </c>
      <c r="D155" s="8">
        <v>5</v>
      </c>
      <c r="E155" s="8">
        <v>-92</v>
      </c>
      <c r="F155" s="8">
        <v>5</v>
      </c>
      <c r="G155" s="8">
        <v>-19</v>
      </c>
      <c r="H155">
        <f t="shared" si="8"/>
        <v>-95</v>
      </c>
      <c r="I155">
        <f t="shared" si="9"/>
        <v>-44.11663380285988</v>
      </c>
      <c r="J155">
        <f t="shared" si="10"/>
        <v>-27.834496893640612</v>
      </c>
      <c r="K155">
        <f t="shared" si="11"/>
        <v>-22.05831690142994</v>
      </c>
    </row>
    <row r="156" spans="1:11" x14ac:dyDescent="0.25">
      <c r="A156" s="8" t="s">
        <v>449</v>
      </c>
      <c r="B156" s="8">
        <v>6</v>
      </c>
      <c r="C156" s="8">
        <v>1</v>
      </c>
      <c r="D156" s="8">
        <v>5</v>
      </c>
      <c r="E156" s="8">
        <v>-99</v>
      </c>
      <c r="F156" s="8">
        <v>6</v>
      </c>
      <c r="G156" s="8">
        <v>-17</v>
      </c>
      <c r="H156">
        <f t="shared" si="8"/>
        <v>-102</v>
      </c>
      <c r="I156">
        <f t="shared" si="9"/>
        <v>-43.944362512259652</v>
      </c>
      <c r="J156">
        <f t="shared" si="10"/>
        <v>-27.725805810714775</v>
      </c>
      <c r="K156">
        <f t="shared" si="11"/>
        <v>-21.972181256129826</v>
      </c>
    </row>
    <row r="157" spans="1:11" x14ac:dyDescent="0.25">
      <c r="A157" s="8" t="s">
        <v>450</v>
      </c>
      <c r="B157" s="8">
        <v>12</v>
      </c>
      <c r="C157" s="8">
        <v>0</v>
      </c>
      <c r="D157" s="8">
        <v>12</v>
      </c>
      <c r="E157" s="8">
        <v>-143</v>
      </c>
      <c r="F157" s="8">
        <v>12</v>
      </c>
      <c r="G157" s="8">
        <v>-12</v>
      </c>
      <c r="H157">
        <f t="shared" si="8"/>
        <v>-144</v>
      </c>
      <c r="I157">
        <f t="shared" si="9"/>
        <v>-43.01955000865388</v>
      </c>
      <c r="J157">
        <f t="shared" si="10"/>
        <v>-27.142314085714975</v>
      </c>
      <c r="K157">
        <f t="shared" si="11"/>
        <v>-21.50977500432694</v>
      </c>
    </row>
    <row r="158" spans="1:11" x14ac:dyDescent="0.25">
      <c r="A158" s="8" t="s">
        <v>451</v>
      </c>
      <c r="B158" s="8">
        <v>15</v>
      </c>
      <c r="C158" s="8">
        <v>2</v>
      </c>
      <c r="D158" s="8">
        <v>13</v>
      </c>
      <c r="E158" s="8">
        <v>-173</v>
      </c>
      <c r="F158" s="8">
        <v>16</v>
      </c>
      <c r="G158" s="8">
        <v>-11</v>
      </c>
      <c r="H158">
        <f t="shared" si="8"/>
        <v>-165</v>
      </c>
      <c r="I158">
        <f t="shared" si="9"/>
        <v>-42.975796551693705</v>
      </c>
      <c r="J158">
        <f t="shared" si="10"/>
        <v>-27.114708727897199</v>
      </c>
      <c r="K158">
        <f t="shared" si="11"/>
        <v>-21.487898275846852</v>
      </c>
    </row>
    <row r="159" spans="1:11" x14ac:dyDescent="0.25">
      <c r="A159" s="8" t="s">
        <v>452</v>
      </c>
      <c r="B159" s="8">
        <v>15</v>
      </c>
      <c r="C159" s="8">
        <v>2</v>
      </c>
      <c r="D159" s="8">
        <v>13</v>
      </c>
      <c r="E159" s="8">
        <v>-153</v>
      </c>
      <c r="F159" s="8">
        <v>15</v>
      </c>
      <c r="G159" s="8">
        <v>-11</v>
      </c>
      <c r="H159">
        <f t="shared" si="8"/>
        <v>-165</v>
      </c>
      <c r="I159">
        <f t="shared" si="9"/>
        <v>-42.975796551693705</v>
      </c>
      <c r="J159">
        <f t="shared" si="10"/>
        <v>-27.114708727897199</v>
      </c>
      <c r="K159">
        <f t="shared" si="11"/>
        <v>-21.487898275846852</v>
      </c>
    </row>
    <row r="160" spans="1:11" x14ac:dyDescent="0.25">
      <c r="A160" s="8" t="s">
        <v>99</v>
      </c>
      <c r="B160" s="8">
        <v>39</v>
      </c>
      <c r="C160" s="8">
        <v>5</v>
      </c>
      <c r="D160" s="8">
        <v>35</v>
      </c>
      <c r="E160" s="8">
        <v>-282</v>
      </c>
      <c r="F160" s="8">
        <v>40</v>
      </c>
      <c r="G160" s="8">
        <v>-8</v>
      </c>
      <c r="H160">
        <f t="shared" si="8"/>
        <v>-312</v>
      </c>
      <c r="I160">
        <f t="shared" si="9"/>
        <v>-42.28321775089799</v>
      </c>
      <c r="J160">
        <f t="shared" si="10"/>
        <v>-26.677740155782338</v>
      </c>
      <c r="K160">
        <f t="shared" si="11"/>
        <v>-21.141608875448995</v>
      </c>
    </row>
    <row r="161" spans="1:11" x14ac:dyDescent="0.25">
      <c r="A161" s="8" t="s">
        <v>453</v>
      </c>
      <c r="B161" s="8">
        <v>14</v>
      </c>
      <c r="C161" s="8">
        <v>0</v>
      </c>
      <c r="D161" s="8">
        <v>14</v>
      </c>
      <c r="E161" s="8">
        <v>-143</v>
      </c>
      <c r="F161" s="8">
        <v>14</v>
      </c>
      <c r="G161" s="8">
        <v>-11</v>
      </c>
      <c r="H161">
        <f t="shared" si="8"/>
        <v>-154</v>
      </c>
      <c r="I161">
        <f t="shared" si="9"/>
        <v>-41.880904142633639</v>
      </c>
      <c r="J161">
        <f t="shared" si="10"/>
        <v>-26.42390853006167</v>
      </c>
      <c r="K161">
        <f t="shared" si="11"/>
        <v>-20.94045207131682</v>
      </c>
    </row>
    <row r="162" spans="1:11" x14ac:dyDescent="0.25">
      <c r="A162" s="8" t="s">
        <v>454</v>
      </c>
      <c r="B162" s="8">
        <v>12</v>
      </c>
      <c r="C162" s="8">
        <v>1</v>
      </c>
      <c r="D162" s="8">
        <v>11</v>
      </c>
      <c r="E162" s="8">
        <v>-126</v>
      </c>
      <c r="F162" s="8">
        <v>12</v>
      </c>
      <c r="G162" s="8">
        <v>-11</v>
      </c>
      <c r="H162">
        <f t="shared" si="8"/>
        <v>-132</v>
      </c>
      <c r="I162">
        <f t="shared" si="9"/>
        <v>-39.434587507932719</v>
      </c>
      <c r="J162">
        <f t="shared" si="10"/>
        <v>-24.88045457857206</v>
      </c>
      <c r="K162">
        <f t="shared" si="11"/>
        <v>-19.717293753966359</v>
      </c>
    </row>
    <row r="163" spans="1:11" x14ac:dyDescent="0.25">
      <c r="A163" s="8" t="s">
        <v>455</v>
      </c>
      <c r="B163" s="8">
        <v>7</v>
      </c>
      <c r="C163" s="8">
        <v>0</v>
      </c>
      <c r="D163" s="8">
        <v>7</v>
      </c>
      <c r="E163" s="8">
        <v>-98</v>
      </c>
      <c r="F163" s="8">
        <v>7</v>
      </c>
      <c r="G163" s="8">
        <v>-14</v>
      </c>
      <c r="H163">
        <f t="shared" si="8"/>
        <v>-98</v>
      </c>
      <c r="I163">
        <f t="shared" si="9"/>
        <v>-39.302968908806456</v>
      </c>
      <c r="J163">
        <f t="shared" si="10"/>
        <v>-24.797412488259909</v>
      </c>
      <c r="K163">
        <f t="shared" si="11"/>
        <v>-19.651484454403228</v>
      </c>
    </row>
    <row r="164" spans="1:11" x14ac:dyDescent="0.25">
      <c r="A164" s="8" t="s">
        <v>456</v>
      </c>
      <c r="B164" s="8">
        <v>7</v>
      </c>
      <c r="C164" s="8">
        <v>0</v>
      </c>
      <c r="D164" s="8">
        <v>7</v>
      </c>
      <c r="E164" s="8">
        <v>-98</v>
      </c>
      <c r="F164" s="8">
        <v>7</v>
      </c>
      <c r="G164" s="8">
        <v>-14</v>
      </c>
      <c r="H164">
        <f t="shared" si="8"/>
        <v>-98</v>
      </c>
      <c r="I164">
        <f t="shared" si="9"/>
        <v>-39.302968908806456</v>
      </c>
      <c r="J164">
        <f t="shared" si="10"/>
        <v>-24.797412488259909</v>
      </c>
      <c r="K164">
        <f t="shared" si="11"/>
        <v>-19.651484454403228</v>
      </c>
    </row>
    <row r="165" spans="1:11" x14ac:dyDescent="0.25">
      <c r="A165" s="8" t="s">
        <v>457</v>
      </c>
      <c r="B165" s="8">
        <v>7</v>
      </c>
      <c r="C165" s="8">
        <v>1</v>
      </c>
      <c r="D165" s="8">
        <v>6</v>
      </c>
      <c r="E165" s="8">
        <v>-96</v>
      </c>
      <c r="F165" s="8">
        <v>7</v>
      </c>
      <c r="G165" s="8">
        <v>-14</v>
      </c>
      <c r="H165">
        <f t="shared" si="8"/>
        <v>-98</v>
      </c>
      <c r="I165">
        <f t="shared" si="9"/>
        <v>-39.302968908806456</v>
      </c>
      <c r="J165">
        <f t="shared" si="10"/>
        <v>-24.797412488259909</v>
      </c>
      <c r="K165">
        <f t="shared" si="11"/>
        <v>-19.651484454403228</v>
      </c>
    </row>
    <row r="166" spans="1:11" x14ac:dyDescent="0.25">
      <c r="A166" s="8" t="s">
        <v>458</v>
      </c>
      <c r="B166" s="8">
        <v>7</v>
      </c>
      <c r="C166" s="8">
        <v>1</v>
      </c>
      <c r="D166" s="8">
        <v>6</v>
      </c>
      <c r="E166" s="8">
        <v>-95</v>
      </c>
      <c r="F166" s="8">
        <v>7</v>
      </c>
      <c r="G166" s="8">
        <v>-14</v>
      </c>
      <c r="H166">
        <f t="shared" si="8"/>
        <v>-98</v>
      </c>
      <c r="I166">
        <f t="shared" si="9"/>
        <v>-39.302968908806456</v>
      </c>
      <c r="J166">
        <f t="shared" si="10"/>
        <v>-24.797412488259909</v>
      </c>
      <c r="K166">
        <f t="shared" si="11"/>
        <v>-19.651484454403228</v>
      </c>
    </row>
    <row r="167" spans="1:11" x14ac:dyDescent="0.25">
      <c r="A167" s="8" t="s">
        <v>459</v>
      </c>
      <c r="B167" s="8">
        <v>28</v>
      </c>
      <c r="C167" s="8">
        <v>3</v>
      </c>
      <c r="D167" s="8">
        <v>25</v>
      </c>
      <c r="E167" s="8">
        <v>-221</v>
      </c>
      <c r="F167" s="8">
        <v>30</v>
      </c>
      <c r="G167" s="8">
        <v>-8</v>
      </c>
      <c r="H167">
        <f t="shared" si="8"/>
        <v>-224</v>
      </c>
      <c r="I167">
        <f t="shared" si="9"/>
        <v>-38.45883937646083</v>
      </c>
      <c r="J167">
        <f t="shared" si="10"/>
        <v>-24.264826050434696</v>
      </c>
      <c r="K167">
        <f t="shared" si="11"/>
        <v>-19.229419688230415</v>
      </c>
    </row>
    <row r="168" spans="1:11" x14ac:dyDescent="0.25">
      <c r="A168" s="8" t="s">
        <v>460</v>
      </c>
      <c r="B168" s="8">
        <v>14</v>
      </c>
      <c r="C168" s="8">
        <v>1</v>
      </c>
      <c r="D168" s="8">
        <v>13</v>
      </c>
      <c r="E168" s="8">
        <v>-138</v>
      </c>
      <c r="F168" s="8">
        <v>14</v>
      </c>
      <c r="G168" s="8">
        <v>-10</v>
      </c>
      <c r="H168">
        <f t="shared" si="8"/>
        <v>-140</v>
      </c>
      <c r="I168">
        <f t="shared" si="9"/>
        <v>-38.073549220576041</v>
      </c>
      <c r="J168">
        <f t="shared" si="10"/>
        <v>-24.021735027328791</v>
      </c>
      <c r="K168">
        <f t="shared" si="11"/>
        <v>-19.03677461028802</v>
      </c>
    </row>
    <row r="169" spans="1:11" x14ac:dyDescent="0.25">
      <c r="A169" s="8" t="s">
        <v>461</v>
      </c>
      <c r="B169" s="8">
        <v>11</v>
      </c>
      <c r="C169" s="8">
        <v>2</v>
      </c>
      <c r="D169" s="8">
        <v>9</v>
      </c>
      <c r="E169" s="8">
        <v>-115</v>
      </c>
      <c r="F169" s="8">
        <v>11</v>
      </c>
      <c r="G169" s="8">
        <v>-11</v>
      </c>
      <c r="H169">
        <f t="shared" si="8"/>
        <v>-121</v>
      </c>
      <c r="I169">
        <f t="shared" si="9"/>
        <v>-38.053747805010275</v>
      </c>
      <c r="J169">
        <f t="shared" si="10"/>
        <v>-24.00924172508552</v>
      </c>
      <c r="K169">
        <f t="shared" si="11"/>
        <v>-19.026873902505137</v>
      </c>
    </row>
    <row r="170" spans="1:11" x14ac:dyDescent="0.25">
      <c r="A170" s="8" t="s">
        <v>462</v>
      </c>
      <c r="B170" s="8">
        <v>18</v>
      </c>
      <c r="C170" s="8">
        <v>0</v>
      </c>
      <c r="D170" s="8">
        <v>18</v>
      </c>
      <c r="E170" s="8">
        <v>-155</v>
      </c>
      <c r="F170" s="8">
        <v>19</v>
      </c>
      <c r="G170" s="8">
        <v>-9</v>
      </c>
      <c r="H170">
        <f t="shared" si="8"/>
        <v>-162</v>
      </c>
      <c r="I170">
        <f t="shared" si="9"/>
        <v>-37.529325012980806</v>
      </c>
      <c r="J170">
        <f t="shared" si="10"/>
        <v>-23.678367782143113</v>
      </c>
      <c r="K170">
        <f t="shared" si="11"/>
        <v>-18.764662506490403</v>
      </c>
    </row>
    <row r="171" spans="1:11" x14ac:dyDescent="0.25">
      <c r="A171" s="8" t="s">
        <v>463</v>
      </c>
      <c r="B171" s="8">
        <v>18</v>
      </c>
      <c r="C171" s="8">
        <v>1</v>
      </c>
      <c r="D171" s="8">
        <v>17</v>
      </c>
      <c r="E171" s="8">
        <v>-153</v>
      </c>
      <c r="F171" s="8">
        <v>18</v>
      </c>
      <c r="G171" s="8">
        <v>-9</v>
      </c>
      <c r="H171">
        <f t="shared" si="8"/>
        <v>-162</v>
      </c>
      <c r="I171">
        <f t="shared" si="9"/>
        <v>-37.529325012980806</v>
      </c>
      <c r="J171">
        <f t="shared" si="10"/>
        <v>-23.678367782143113</v>
      </c>
      <c r="K171">
        <f t="shared" si="11"/>
        <v>-18.764662506490403</v>
      </c>
    </row>
    <row r="172" spans="1:11" x14ac:dyDescent="0.25">
      <c r="A172" s="8" t="s">
        <v>113</v>
      </c>
      <c r="B172" s="8">
        <v>76</v>
      </c>
      <c r="C172" s="8">
        <v>6</v>
      </c>
      <c r="D172" s="8">
        <v>71</v>
      </c>
      <c r="E172" s="8">
        <v>-456</v>
      </c>
      <c r="F172" s="8">
        <v>77</v>
      </c>
      <c r="G172" s="8">
        <v>-6</v>
      </c>
      <c r="H172">
        <f t="shared" si="8"/>
        <v>-456</v>
      </c>
      <c r="I172">
        <f t="shared" si="9"/>
        <v>-37.487565080661518</v>
      </c>
      <c r="J172">
        <f t="shared" si="10"/>
        <v>-23.652020198335737</v>
      </c>
      <c r="K172">
        <f t="shared" si="11"/>
        <v>-18.743782540330759</v>
      </c>
    </row>
    <row r="173" spans="1:11" x14ac:dyDescent="0.25">
      <c r="A173" s="8" t="s">
        <v>464</v>
      </c>
      <c r="B173" s="8">
        <v>13</v>
      </c>
      <c r="C173" s="8">
        <v>1</v>
      </c>
      <c r="D173" s="8">
        <v>12</v>
      </c>
      <c r="E173" s="8">
        <v>-127</v>
      </c>
      <c r="F173" s="8">
        <v>13</v>
      </c>
      <c r="G173" s="8">
        <v>-10</v>
      </c>
      <c r="H173">
        <f t="shared" si="8"/>
        <v>-130</v>
      </c>
      <c r="I173">
        <f t="shared" si="9"/>
        <v>-37.004397181410923</v>
      </c>
      <c r="J173">
        <f t="shared" si="10"/>
        <v>-23.347175194727928</v>
      </c>
      <c r="K173">
        <f t="shared" si="11"/>
        <v>-18.502198590705461</v>
      </c>
    </row>
    <row r="174" spans="1:11" x14ac:dyDescent="0.25">
      <c r="A174" s="8" t="s">
        <v>465</v>
      </c>
      <c r="B174" s="8">
        <v>38</v>
      </c>
      <c r="C174" s="8">
        <v>4</v>
      </c>
      <c r="D174" s="8">
        <v>34</v>
      </c>
      <c r="E174" s="8">
        <v>-254</v>
      </c>
      <c r="F174" s="8">
        <v>39</v>
      </c>
      <c r="G174" s="8">
        <v>-7</v>
      </c>
      <c r="H174">
        <f t="shared" si="8"/>
        <v>-266</v>
      </c>
      <c r="I174">
        <f t="shared" si="9"/>
        <v>-36.735492594105096</v>
      </c>
      <c r="J174">
        <f t="shared" si="10"/>
        <v>-23.177515289724827</v>
      </c>
      <c r="K174">
        <f t="shared" si="11"/>
        <v>-18.367746297052548</v>
      </c>
    </row>
    <row r="175" spans="1:11" x14ac:dyDescent="0.25">
      <c r="A175" s="8" t="s">
        <v>466</v>
      </c>
      <c r="B175" s="8">
        <v>38</v>
      </c>
      <c r="C175" s="8">
        <v>8</v>
      </c>
      <c r="D175" s="8">
        <v>30</v>
      </c>
      <c r="E175" s="8">
        <v>-235</v>
      </c>
      <c r="F175" s="8">
        <v>38</v>
      </c>
      <c r="G175" s="8">
        <v>-7</v>
      </c>
      <c r="H175">
        <f t="shared" si="8"/>
        <v>-266</v>
      </c>
      <c r="I175">
        <f t="shared" si="9"/>
        <v>-36.735492594105096</v>
      </c>
      <c r="J175">
        <f t="shared" si="10"/>
        <v>-23.177515289724827</v>
      </c>
      <c r="K175">
        <f t="shared" si="11"/>
        <v>-18.367746297052548</v>
      </c>
    </row>
    <row r="176" spans="1:11" x14ac:dyDescent="0.25">
      <c r="A176" s="8" t="s">
        <v>337</v>
      </c>
      <c r="B176" s="8">
        <v>160</v>
      </c>
      <c r="C176" s="8">
        <v>19</v>
      </c>
      <c r="D176" s="8">
        <v>141</v>
      </c>
      <c r="E176" s="8">
        <v>-790</v>
      </c>
      <c r="F176" s="8">
        <v>164</v>
      </c>
      <c r="G176" s="8">
        <v>-5</v>
      </c>
      <c r="H176">
        <f t="shared" si="8"/>
        <v>-800</v>
      </c>
      <c r="I176">
        <f t="shared" si="9"/>
        <v>-36.609640474436809</v>
      </c>
      <c r="J176">
        <f t="shared" si="10"/>
        <v>-23.098111442876071</v>
      </c>
      <c r="K176">
        <f t="shared" si="11"/>
        <v>-18.304820237218404</v>
      </c>
    </row>
    <row r="177" spans="1:11" x14ac:dyDescent="0.25">
      <c r="A177" s="8" t="s">
        <v>467</v>
      </c>
      <c r="B177" s="8">
        <v>7</v>
      </c>
      <c r="C177" s="8">
        <v>1</v>
      </c>
      <c r="D177" s="8">
        <v>6</v>
      </c>
      <c r="E177" s="8">
        <v>-87</v>
      </c>
      <c r="F177" s="8">
        <v>7</v>
      </c>
      <c r="G177" s="8">
        <v>-13</v>
      </c>
      <c r="H177">
        <f t="shared" si="8"/>
        <v>-91</v>
      </c>
      <c r="I177">
        <f t="shared" si="9"/>
        <v>-36.495613986748857</v>
      </c>
      <c r="J177">
        <f t="shared" si="10"/>
        <v>-23.026168739098487</v>
      </c>
      <c r="K177">
        <f t="shared" si="11"/>
        <v>-18.247806993374429</v>
      </c>
    </row>
    <row r="178" spans="1:11" x14ac:dyDescent="0.25">
      <c r="A178" s="8" t="s">
        <v>89</v>
      </c>
      <c r="B178" s="8">
        <v>539</v>
      </c>
      <c r="C178" s="8">
        <v>81</v>
      </c>
      <c r="D178" s="8">
        <v>463</v>
      </c>
      <c r="E178" s="8">
        <v>-2343</v>
      </c>
      <c r="F178" s="8">
        <v>590</v>
      </c>
      <c r="G178" s="8">
        <v>-4</v>
      </c>
      <c r="H178">
        <f t="shared" si="8"/>
        <v>-2156</v>
      </c>
      <c r="I178">
        <f t="shared" si="9"/>
        <v>-36.296565851010023</v>
      </c>
      <c r="J178">
        <f t="shared" si="10"/>
        <v>-22.900583347867929</v>
      </c>
      <c r="K178">
        <f t="shared" si="11"/>
        <v>-18.148282925505011</v>
      </c>
    </row>
    <row r="179" spans="1:11" x14ac:dyDescent="0.25">
      <c r="A179" s="8" t="s">
        <v>468</v>
      </c>
      <c r="B179" s="8">
        <v>6</v>
      </c>
      <c r="C179" s="8">
        <v>0</v>
      </c>
      <c r="D179" s="8">
        <v>6</v>
      </c>
      <c r="E179" s="8">
        <v>-84</v>
      </c>
      <c r="F179" s="8">
        <v>6</v>
      </c>
      <c r="G179" s="8">
        <v>-14</v>
      </c>
      <c r="H179">
        <f t="shared" si="8"/>
        <v>-84</v>
      </c>
      <c r="I179">
        <f t="shared" si="9"/>
        <v>-36.189475010096189</v>
      </c>
      <c r="J179">
        <f t="shared" si="10"/>
        <v>-22.833016550000401</v>
      </c>
      <c r="K179">
        <f t="shared" si="11"/>
        <v>-18.094737505048094</v>
      </c>
    </row>
    <row r="180" spans="1:11" x14ac:dyDescent="0.25">
      <c r="A180" s="8" t="s">
        <v>469</v>
      </c>
      <c r="B180" s="8">
        <v>8</v>
      </c>
      <c r="C180" s="8">
        <v>1</v>
      </c>
      <c r="D180" s="8">
        <v>7</v>
      </c>
      <c r="E180" s="8">
        <v>-91</v>
      </c>
      <c r="F180" s="8">
        <v>8</v>
      </c>
      <c r="G180" s="8">
        <v>-12</v>
      </c>
      <c r="H180">
        <f t="shared" si="8"/>
        <v>-96</v>
      </c>
      <c r="I180">
        <f t="shared" si="9"/>
        <v>-36</v>
      </c>
      <c r="J180">
        <f t="shared" si="10"/>
        <v>-22.713471128572465</v>
      </c>
      <c r="K180">
        <f t="shared" si="11"/>
        <v>-18</v>
      </c>
    </row>
    <row r="181" spans="1:11" x14ac:dyDescent="0.25">
      <c r="A181" s="8" t="s">
        <v>470</v>
      </c>
      <c r="B181" s="8">
        <v>8</v>
      </c>
      <c r="C181" s="8">
        <v>0</v>
      </c>
      <c r="D181" s="8">
        <v>8</v>
      </c>
      <c r="E181" s="8">
        <v>-94</v>
      </c>
      <c r="F181" s="8">
        <v>8</v>
      </c>
      <c r="G181" s="8">
        <v>-12</v>
      </c>
      <c r="H181">
        <f t="shared" si="8"/>
        <v>-96</v>
      </c>
      <c r="I181">
        <f t="shared" si="9"/>
        <v>-36</v>
      </c>
      <c r="J181">
        <f t="shared" si="10"/>
        <v>-22.713471128572465</v>
      </c>
      <c r="K181">
        <f t="shared" si="11"/>
        <v>-18</v>
      </c>
    </row>
    <row r="182" spans="1:11" x14ac:dyDescent="0.25">
      <c r="A182" s="8" t="s">
        <v>471</v>
      </c>
      <c r="B182" s="8">
        <v>9</v>
      </c>
      <c r="C182" s="8">
        <v>1</v>
      </c>
      <c r="D182" s="8">
        <v>8</v>
      </c>
      <c r="E182" s="8">
        <v>-96</v>
      </c>
      <c r="F182" s="8">
        <v>9</v>
      </c>
      <c r="G182" s="8">
        <v>-11</v>
      </c>
      <c r="H182">
        <f t="shared" si="8"/>
        <v>-99</v>
      </c>
      <c r="I182">
        <f t="shared" si="9"/>
        <v>-34.869175015865437</v>
      </c>
      <c r="J182">
        <f t="shared" si="10"/>
        <v>-22</v>
      </c>
      <c r="K182">
        <f t="shared" si="11"/>
        <v>-17.434587507932719</v>
      </c>
    </row>
    <row r="183" spans="1:11" x14ac:dyDescent="0.25">
      <c r="A183" s="8" t="s">
        <v>472</v>
      </c>
      <c r="B183" s="8">
        <v>5</v>
      </c>
      <c r="C183" s="8">
        <v>0</v>
      </c>
      <c r="D183" s="8">
        <v>5</v>
      </c>
      <c r="E183" s="8">
        <v>-75</v>
      </c>
      <c r="F183" s="8">
        <v>5</v>
      </c>
      <c r="G183" s="8">
        <v>-15</v>
      </c>
      <c r="H183">
        <f t="shared" si="8"/>
        <v>-75</v>
      </c>
      <c r="I183">
        <f t="shared" si="9"/>
        <v>-34.828921423310433</v>
      </c>
      <c r="J183">
        <f t="shared" si="10"/>
        <v>-21.974602810768904</v>
      </c>
      <c r="K183">
        <f t="shared" si="11"/>
        <v>-17.414460711655217</v>
      </c>
    </row>
    <row r="184" spans="1:11" x14ac:dyDescent="0.25">
      <c r="A184" s="8" t="s">
        <v>473</v>
      </c>
      <c r="B184" s="8">
        <v>5</v>
      </c>
      <c r="C184" s="8">
        <v>0</v>
      </c>
      <c r="D184" s="8">
        <v>5</v>
      </c>
      <c r="E184" s="8">
        <v>-73</v>
      </c>
      <c r="F184" s="8">
        <v>5</v>
      </c>
      <c r="G184" s="8">
        <v>-15</v>
      </c>
      <c r="H184">
        <f t="shared" si="8"/>
        <v>-75</v>
      </c>
      <c r="I184">
        <f t="shared" si="9"/>
        <v>-34.828921423310433</v>
      </c>
      <c r="J184">
        <f t="shared" si="10"/>
        <v>-21.974602810768904</v>
      </c>
      <c r="K184">
        <f t="shared" si="11"/>
        <v>-17.414460711655217</v>
      </c>
    </row>
    <row r="185" spans="1:11" x14ac:dyDescent="0.25">
      <c r="A185" s="8" t="s">
        <v>474</v>
      </c>
      <c r="B185" s="8">
        <v>5</v>
      </c>
      <c r="C185" s="8">
        <v>1</v>
      </c>
      <c r="D185" s="8">
        <v>4</v>
      </c>
      <c r="E185" s="8">
        <v>-71</v>
      </c>
      <c r="F185" s="8">
        <v>5</v>
      </c>
      <c r="G185" s="8">
        <v>-15</v>
      </c>
      <c r="H185">
        <f t="shared" si="8"/>
        <v>-75</v>
      </c>
      <c r="I185">
        <f t="shared" si="9"/>
        <v>-34.828921423310433</v>
      </c>
      <c r="J185">
        <f t="shared" si="10"/>
        <v>-21.974602810768904</v>
      </c>
      <c r="K185">
        <f t="shared" si="11"/>
        <v>-17.414460711655217</v>
      </c>
    </row>
    <row r="186" spans="1:11" x14ac:dyDescent="0.25">
      <c r="A186" s="8" t="s">
        <v>475</v>
      </c>
      <c r="B186" s="8">
        <v>14</v>
      </c>
      <c r="C186" s="8">
        <v>1</v>
      </c>
      <c r="D186" s="8">
        <v>13</v>
      </c>
      <c r="E186" s="8">
        <v>-135</v>
      </c>
      <c r="F186" s="8">
        <v>15</v>
      </c>
      <c r="G186" s="8">
        <v>-9</v>
      </c>
      <c r="H186">
        <f t="shared" si="8"/>
        <v>-126</v>
      </c>
      <c r="I186">
        <f t="shared" si="9"/>
        <v>-34.266194298518435</v>
      </c>
      <c r="J186">
        <f t="shared" si="10"/>
        <v>-21.619561524595913</v>
      </c>
      <c r="K186">
        <f t="shared" si="11"/>
        <v>-17.133097149259218</v>
      </c>
    </row>
    <row r="187" spans="1:11" x14ac:dyDescent="0.25">
      <c r="A187" s="8" t="s">
        <v>476</v>
      </c>
      <c r="B187" s="8">
        <v>14</v>
      </c>
      <c r="C187" s="8">
        <v>3</v>
      </c>
      <c r="D187" s="8">
        <v>11</v>
      </c>
      <c r="E187" s="8">
        <v>-118</v>
      </c>
      <c r="F187" s="8">
        <v>14</v>
      </c>
      <c r="G187" s="8">
        <v>-9</v>
      </c>
      <c r="H187">
        <f t="shared" si="8"/>
        <v>-126</v>
      </c>
      <c r="I187">
        <f t="shared" si="9"/>
        <v>-34.266194298518435</v>
      </c>
      <c r="J187">
        <f t="shared" si="10"/>
        <v>-21.619561524595913</v>
      </c>
      <c r="K187">
        <f t="shared" si="11"/>
        <v>-17.133097149259218</v>
      </c>
    </row>
    <row r="188" spans="1:11" x14ac:dyDescent="0.25">
      <c r="A188" s="8" t="s">
        <v>477</v>
      </c>
      <c r="B188" s="8">
        <v>6</v>
      </c>
      <c r="C188" s="8">
        <v>0</v>
      </c>
      <c r="D188" s="8">
        <v>6</v>
      </c>
      <c r="E188" s="8">
        <v>-99</v>
      </c>
      <c r="F188" s="8">
        <v>8</v>
      </c>
      <c r="G188" s="8">
        <v>-13</v>
      </c>
      <c r="H188">
        <f t="shared" si="8"/>
        <v>-78</v>
      </c>
      <c r="I188">
        <f t="shared" si="9"/>
        <v>-33.604512509375027</v>
      </c>
      <c r="J188">
        <f t="shared" si="10"/>
        <v>-21.202086796428944</v>
      </c>
      <c r="K188">
        <f t="shared" si="11"/>
        <v>-16.802256254687514</v>
      </c>
    </row>
    <row r="189" spans="1:11" x14ac:dyDescent="0.25">
      <c r="A189" s="8" t="s">
        <v>478</v>
      </c>
      <c r="B189" s="8">
        <v>10</v>
      </c>
      <c r="C189" s="8">
        <v>1</v>
      </c>
      <c r="D189" s="8">
        <v>9</v>
      </c>
      <c r="E189" s="8">
        <v>-95</v>
      </c>
      <c r="F189" s="8">
        <v>10</v>
      </c>
      <c r="G189" s="8">
        <v>-10</v>
      </c>
      <c r="H189">
        <f t="shared" si="8"/>
        <v>-100</v>
      </c>
      <c r="I189">
        <f t="shared" si="9"/>
        <v>-33.219280948873624</v>
      </c>
      <c r="J189">
        <f t="shared" si="10"/>
        <v>-20.959032742893847</v>
      </c>
      <c r="K189">
        <f t="shared" si="11"/>
        <v>-16.609640474436812</v>
      </c>
    </row>
    <row r="190" spans="1:11" x14ac:dyDescent="0.25">
      <c r="A190" s="8" t="s">
        <v>479</v>
      </c>
      <c r="B190" s="8">
        <v>46</v>
      </c>
      <c r="C190" s="8">
        <v>2</v>
      </c>
      <c r="D190" s="8">
        <v>44</v>
      </c>
      <c r="E190" s="8">
        <v>-293</v>
      </c>
      <c r="F190" s="8">
        <v>49</v>
      </c>
      <c r="G190" s="8">
        <v>-6</v>
      </c>
      <c r="H190">
        <f t="shared" si="8"/>
        <v>-276</v>
      </c>
      <c r="I190">
        <f t="shared" si="9"/>
        <v>-33.14137173634208</v>
      </c>
      <c r="J190">
        <f t="shared" si="10"/>
        <v>-20.909877502630369</v>
      </c>
      <c r="K190">
        <f t="shared" si="11"/>
        <v>-16.57068586817104</v>
      </c>
    </row>
    <row r="191" spans="1:11" x14ac:dyDescent="0.25">
      <c r="A191" s="8" t="s">
        <v>480</v>
      </c>
      <c r="B191" s="8">
        <v>8</v>
      </c>
      <c r="C191" s="8">
        <v>0</v>
      </c>
      <c r="D191" s="8">
        <v>8</v>
      </c>
      <c r="E191" s="8">
        <v>-82</v>
      </c>
      <c r="F191" s="8">
        <v>8</v>
      </c>
      <c r="G191" s="8">
        <v>-11</v>
      </c>
      <c r="H191">
        <f t="shared" si="8"/>
        <v>-88</v>
      </c>
      <c r="I191">
        <f t="shared" si="9"/>
        <v>-33</v>
      </c>
      <c r="J191">
        <f t="shared" si="10"/>
        <v>-20.820681867858092</v>
      </c>
      <c r="K191">
        <f t="shared" si="11"/>
        <v>-16.5</v>
      </c>
    </row>
    <row r="192" spans="1:11" x14ac:dyDescent="0.25">
      <c r="A192" s="8" t="s">
        <v>481</v>
      </c>
      <c r="B192" s="8">
        <v>5</v>
      </c>
      <c r="C192" s="8">
        <v>0</v>
      </c>
      <c r="D192" s="8">
        <v>5</v>
      </c>
      <c r="E192" s="8">
        <v>-70</v>
      </c>
      <c r="F192" s="8">
        <v>5</v>
      </c>
      <c r="G192" s="8">
        <v>-14</v>
      </c>
      <c r="H192">
        <f t="shared" si="8"/>
        <v>-70</v>
      </c>
      <c r="I192">
        <f t="shared" si="9"/>
        <v>-32.506993328423071</v>
      </c>
      <c r="J192">
        <f t="shared" si="10"/>
        <v>-20.509629290050977</v>
      </c>
      <c r="K192">
        <f t="shared" si="11"/>
        <v>-16.253496664211536</v>
      </c>
    </row>
    <row r="193" spans="1:11" x14ac:dyDescent="0.25">
      <c r="A193" s="8" t="s">
        <v>482</v>
      </c>
      <c r="B193" s="8">
        <v>5</v>
      </c>
      <c r="C193" s="8">
        <v>0</v>
      </c>
      <c r="D193" s="8">
        <v>5</v>
      </c>
      <c r="E193" s="8">
        <v>-70</v>
      </c>
      <c r="F193" s="8">
        <v>5</v>
      </c>
      <c r="G193" s="8">
        <v>-14</v>
      </c>
      <c r="H193">
        <f t="shared" si="8"/>
        <v>-70</v>
      </c>
      <c r="I193">
        <f t="shared" si="9"/>
        <v>-32.506993328423071</v>
      </c>
      <c r="J193">
        <f t="shared" si="10"/>
        <v>-20.509629290050977</v>
      </c>
      <c r="K193">
        <f t="shared" si="11"/>
        <v>-16.253496664211536</v>
      </c>
    </row>
    <row r="194" spans="1:11" x14ac:dyDescent="0.25">
      <c r="A194" s="8" t="s">
        <v>483</v>
      </c>
      <c r="B194" s="8">
        <v>12</v>
      </c>
      <c r="C194" s="8">
        <v>0</v>
      </c>
      <c r="D194" s="8">
        <v>12</v>
      </c>
      <c r="E194" s="8">
        <v>-104</v>
      </c>
      <c r="F194" s="8">
        <v>12</v>
      </c>
      <c r="G194" s="8">
        <v>-9</v>
      </c>
      <c r="H194">
        <f t="shared" ref="H194:H257" si="12">G194*B194</f>
        <v>-108</v>
      </c>
      <c r="I194">
        <f t="shared" ref="I194:I257" si="13">LOG(B194,2)*G194</f>
        <v>-32.26466250649041</v>
      </c>
      <c r="J194">
        <f t="shared" ref="J194:J257" si="14">LOG(B194,3)*G194</f>
        <v>-20.356735564286232</v>
      </c>
      <c r="K194">
        <f t="shared" ref="K194:K257" si="15">LOG(B194,4)*G194</f>
        <v>-16.132331253245205</v>
      </c>
    </row>
    <row r="195" spans="1:11" x14ac:dyDescent="0.25">
      <c r="A195" s="8" t="s">
        <v>484</v>
      </c>
      <c r="B195" s="8">
        <v>23</v>
      </c>
      <c r="C195" s="8">
        <v>4</v>
      </c>
      <c r="D195" s="8">
        <v>19</v>
      </c>
      <c r="E195" s="8">
        <v>-151</v>
      </c>
      <c r="F195" s="8">
        <v>23</v>
      </c>
      <c r="G195" s="8">
        <v>-7</v>
      </c>
      <c r="H195">
        <f t="shared" si="12"/>
        <v>-161</v>
      </c>
      <c r="I195">
        <f t="shared" si="13"/>
        <v>-31.664933692399092</v>
      </c>
      <c r="J195">
        <f t="shared" si="14"/>
        <v>-19.978348811401897</v>
      </c>
      <c r="K195">
        <f t="shared" si="15"/>
        <v>-15.832466846199546</v>
      </c>
    </row>
    <row r="196" spans="1:11" x14ac:dyDescent="0.25">
      <c r="A196" s="8" t="s">
        <v>485</v>
      </c>
      <c r="B196" s="8">
        <v>11</v>
      </c>
      <c r="C196" s="8">
        <v>0</v>
      </c>
      <c r="D196" s="8">
        <v>11</v>
      </c>
      <c r="E196" s="8">
        <v>-95</v>
      </c>
      <c r="F196" s="8">
        <v>11</v>
      </c>
      <c r="G196" s="8">
        <v>-9</v>
      </c>
      <c r="H196">
        <f t="shared" si="12"/>
        <v>-99</v>
      </c>
      <c r="I196">
        <f t="shared" si="13"/>
        <v>-31.134884567735678</v>
      </c>
      <c r="J196">
        <f t="shared" si="14"/>
        <v>-19.643925047797243</v>
      </c>
      <c r="K196">
        <f t="shared" si="15"/>
        <v>-15.567442283867839</v>
      </c>
    </row>
    <row r="197" spans="1:11" x14ac:dyDescent="0.25">
      <c r="A197" s="8" t="s">
        <v>486</v>
      </c>
      <c r="B197" s="8">
        <v>6</v>
      </c>
      <c r="C197" s="8">
        <v>0</v>
      </c>
      <c r="D197" s="8">
        <v>6</v>
      </c>
      <c r="E197" s="8">
        <v>-72</v>
      </c>
      <c r="F197" s="8">
        <v>6</v>
      </c>
      <c r="G197" s="8">
        <v>-12</v>
      </c>
      <c r="H197">
        <f t="shared" si="12"/>
        <v>-72</v>
      </c>
      <c r="I197">
        <f t="shared" si="13"/>
        <v>-31.019550008653873</v>
      </c>
      <c r="J197">
        <f t="shared" si="14"/>
        <v>-19.571157042857486</v>
      </c>
      <c r="K197">
        <f t="shared" si="15"/>
        <v>-15.509775004326936</v>
      </c>
    </row>
    <row r="198" spans="1:11" x14ac:dyDescent="0.25">
      <c r="A198" s="8" t="s">
        <v>487</v>
      </c>
      <c r="B198" s="8">
        <v>7</v>
      </c>
      <c r="C198" s="8">
        <v>1</v>
      </c>
      <c r="D198" s="8">
        <v>6</v>
      </c>
      <c r="E198" s="8">
        <v>-74</v>
      </c>
      <c r="F198" s="8">
        <v>7</v>
      </c>
      <c r="G198" s="8">
        <v>-11</v>
      </c>
      <c r="H198">
        <f t="shared" si="12"/>
        <v>-77</v>
      </c>
      <c r="I198">
        <f t="shared" si="13"/>
        <v>-30.880904142633646</v>
      </c>
      <c r="J198">
        <f t="shared" si="14"/>
        <v>-19.483681240775642</v>
      </c>
      <c r="K198">
        <f t="shared" si="15"/>
        <v>-15.440452071316823</v>
      </c>
    </row>
    <row r="199" spans="1:11" x14ac:dyDescent="0.25">
      <c r="A199" s="8" t="s">
        <v>488</v>
      </c>
      <c r="B199" s="8">
        <v>10</v>
      </c>
      <c r="C199" s="8">
        <v>0</v>
      </c>
      <c r="D199" s="8">
        <v>10</v>
      </c>
      <c r="E199" s="8">
        <v>-89</v>
      </c>
      <c r="F199" s="8">
        <v>10</v>
      </c>
      <c r="G199" s="8">
        <v>-9</v>
      </c>
      <c r="H199">
        <f t="shared" si="12"/>
        <v>-90</v>
      </c>
      <c r="I199">
        <f t="shared" si="13"/>
        <v>-29.897352853986263</v>
      </c>
      <c r="J199">
        <f t="shared" si="14"/>
        <v>-18.863129468604463</v>
      </c>
      <c r="K199">
        <f t="shared" si="15"/>
        <v>-14.948676426993131</v>
      </c>
    </row>
    <row r="200" spans="1:11" x14ac:dyDescent="0.25">
      <c r="A200" s="8" t="s">
        <v>489</v>
      </c>
      <c r="B200" s="8">
        <v>17</v>
      </c>
      <c r="C200" s="8">
        <v>1</v>
      </c>
      <c r="D200" s="8">
        <v>17</v>
      </c>
      <c r="E200" s="8">
        <v>-111</v>
      </c>
      <c r="F200" s="8">
        <v>18</v>
      </c>
      <c r="G200" s="8">
        <v>-7</v>
      </c>
      <c r="H200">
        <f t="shared" si="12"/>
        <v>-119</v>
      </c>
      <c r="I200">
        <f t="shared" si="13"/>
        <v>-28.612239888752381</v>
      </c>
      <c r="J200">
        <f t="shared" si="14"/>
        <v>-18.05231346213796</v>
      </c>
      <c r="K200">
        <f t="shared" si="15"/>
        <v>-14.30611994437619</v>
      </c>
    </row>
    <row r="201" spans="1:11" x14ac:dyDescent="0.25">
      <c r="A201" s="8" t="s">
        <v>490</v>
      </c>
      <c r="B201" s="8">
        <v>9</v>
      </c>
      <c r="C201" s="8">
        <v>2</v>
      </c>
      <c r="D201" s="8">
        <v>7</v>
      </c>
      <c r="E201" s="8">
        <v>-76</v>
      </c>
      <c r="F201" s="8">
        <v>9</v>
      </c>
      <c r="G201" s="8">
        <v>-9</v>
      </c>
      <c r="H201">
        <f t="shared" si="12"/>
        <v>-81</v>
      </c>
      <c r="I201">
        <f t="shared" si="13"/>
        <v>-28.529325012980813</v>
      </c>
      <c r="J201">
        <f t="shared" si="14"/>
        <v>-18</v>
      </c>
      <c r="K201">
        <f t="shared" si="15"/>
        <v>-14.264662506490406</v>
      </c>
    </row>
    <row r="202" spans="1:11" x14ac:dyDescent="0.25">
      <c r="A202" s="8" t="s">
        <v>25</v>
      </c>
      <c r="B202" s="8">
        <v>139</v>
      </c>
      <c r="C202" s="8">
        <v>9</v>
      </c>
      <c r="D202" s="8">
        <v>130</v>
      </c>
      <c r="E202" s="8">
        <v>-555</v>
      </c>
      <c r="F202" s="8">
        <v>140</v>
      </c>
      <c r="G202" s="8">
        <v>-4</v>
      </c>
      <c r="H202">
        <f t="shared" si="12"/>
        <v>-556</v>
      </c>
      <c r="I202">
        <f t="shared" si="13"/>
        <v>-28.47576429089403</v>
      </c>
      <c r="J202">
        <f t="shared" si="14"/>
        <v>-17.966206946812676</v>
      </c>
      <c r="K202">
        <f t="shared" si="15"/>
        <v>-14.237882145447015</v>
      </c>
    </row>
    <row r="203" spans="1:11" x14ac:dyDescent="0.25">
      <c r="A203" s="8" t="s">
        <v>491</v>
      </c>
      <c r="B203" s="8">
        <v>6</v>
      </c>
      <c r="C203" s="8">
        <v>1</v>
      </c>
      <c r="D203" s="8">
        <v>5</v>
      </c>
      <c r="E203" s="8">
        <v>-66</v>
      </c>
      <c r="F203" s="8">
        <v>6</v>
      </c>
      <c r="G203" s="8">
        <v>-11</v>
      </c>
      <c r="H203">
        <f t="shared" si="12"/>
        <v>-66</v>
      </c>
      <c r="I203">
        <f t="shared" si="13"/>
        <v>-28.434587507932719</v>
      </c>
      <c r="J203">
        <f t="shared" si="14"/>
        <v>-17.940227289286032</v>
      </c>
      <c r="K203">
        <f t="shared" si="15"/>
        <v>-14.217293753966359</v>
      </c>
    </row>
    <row r="204" spans="1:11" x14ac:dyDescent="0.25">
      <c r="A204" s="8" t="s">
        <v>492</v>
      </c>
      <c r="B204" s="8">
        <v>7</v>
      </c>
      <c r="C204" s="8">
        <v>1</v>
      </c>
      <c r="D204" s="8">
        <v>6</v>
      </c>
      <c r="E204" s="8">
        <v>-70</v>
      </c>
      <c r="F204" s="8">
        <v>7</v>
      </c>
      <c r="G204" s="8">
        <v>-10</v>
      </c>
      <c r="H204">
        <f t="shared" si="12"/>
        <v>-70</v>
      </c>
      <c r="I204">
        <f t="shared" si="13"/>
        <v>-28.073549220576041</v>
      </c>
      <c r="J204">
        <f t="shared" si="14"/>
        <v>-17.712437491614221</v>
      </c>
      <c r="K204">
        <f t="shared" si="15"/>
        <v>-14.03677461028802</v>
      </c>
    </row>
    <row r="205" spans="1:11" x14ac:dyDescent="0.25">
      <c r="A205" s="8" t="s">
        <v>493</v>
      </c>
      <c r="B205" s="8">
        <v>7</v>
      </c>
      <c r="C205" s="8">
        <v>1</v>
      </c>
      <c r="D205" s="8">
        <v>6</v>
      </c>
      <c r="E205" s="8">
        <v>-67</v>
      </c>
      <c r="F205" s="8">
        <v>7</v>
      </c>
      <c r="G205" s="8">
        <v>-10</v>
      </c>
      <c r="H205">
        <f t="shared" si="12"/>
        <v>-70</v>
      </c>
      <c r="I205">
        <f t="shared" si="13"/>
        <v>-28.073549220576041</v>
      </c>
      <c r="J205">
        <f t="shared" si="14"/>
        <v>-17.712437491614221</v>
      </c>
      <c r="K205">
        <f t="shared" si="15"/>
        <v>-14.03677461028802</v>
      </c>
    </row>
    <row r="206" spans="1:11" x14ac:dyDescent="0.25">
      <c r="A206" s="8" t="s">
        <v>494</v>
      </c>
      <c r="B206" s="8">
        <v>16</v>
      </c>
      <c r="C206" s="8">
        <v>1</v>
      </c>
      <c r="D206" s="8">
        <v>15</v>
      </c>
      <c r="E206" s="8">
        <v>-121</v>
      </c>
      <c r="F206" s="8">
        <v>18</v>
      </c>
      <c r="G206" s="8">
        <v>-7</v>
      </c>
      <c r="H206">
        <f t="shared" si="12"/>
        <v>-112</v>
      </c>
      <c r="I206">
        <f t="shared" si="13"/>
        <v>-28</v>
      </c>
      <c r="J206">
        <f t="shared" si="14"/>
        <v>-17.666033100000806</v>
      </c>
      <c r="K206">
        <f t="shared" si="15"/>
        <v>-14</v>
      </c>
    </row>
    <row r="207" spans="1:11" x14ac:dyDescent="0.25">
      <c r="A207" s="8" t="s">
        <v>495</v>
      </c>
      <c r="B207" s="8">
        <v>5</v>
      </c>
      <c r="C207" s="8">
        <v>1</v>
      </c>
      <c r="D207" s="8">
        <v>4</v>
      </c>
      <c r="E207" s="8">
        <v>-56</v>
      </c>
      <c r="F207" s="8">
        <v>5</v>
      </c>
      <c r="G207" s="8">
        <v>-12</v>
      </c>
      <c r="H207">
        <f t="shared" si="12"/>
        <v>-60</v>
      </c>
      <c r="I207">
        <f t="shared" si="13"/>
        <v>-27.863137138648348</v>
      </c>
      <c r="J207">
        <f t="shared" si="14"/>
        <v>-17.579682248615121</v>
      </c>
      <c r="K207">
        <f t="shared" si="15"/>
        <v>-13.931568569324174</v>
      </c>
    </row>
    <row r="208" spans="1:11" x14ac:dyDescent="0.25">
      <c r="A208" s="8" t="s">
        <v>496</v>
      </c>
      <c r="B208" s="8">
        <v>8</v>
      </c>
      <c r="C208" s="8">
        <v>1</v>
      </c>
      <c r="D208" s="8">
        <v>7</v>
      </c>
      <c r="E208" s="8">
        <v>-72</v>
      </c>
      <c r="F208" s="8">
        <v>8</v>
      </c>
      <c r="G208" s="8">
        <v>-9</v>
      </c>
      <c r="H208">
        <f t="shared" si="12"/>
        <v>-72</v>
      </c>
      <c r="I208">
        <f t="shared" si="13"/>
        <v>-27</v>
      </c>
      <c r="J208">
        <f t="shared" si="14"/>
        <v>-17.035103346429349</v>
      </c>
      <c r="K208">
        <f t="shared" si="15"/>
        <v>-13.5</v>
      </c>
    </row>
    <row r="209" spans="1:11" x14ac:dyDescent="0.25">
      <c r="A209" s="8" t="s">
        <v>497</v>
      </c>
      <c r="B209" s="8">
        <v>10</v>
      </c>
      <c r="C209" s="8">
        <v>0</v>
      </c>
      <c r="D209" s="8">
        <v>10</v>
      </c>
      <c r="E209" s="8">
        <v>-75</v>
      </c>
      <c r="F209" s="8">
        <v>10</v>
      </c>
      <c r="G209" s="8">
        <v>-8</v>
      </c>
      <c r="H209">
        <f t="shared" si="12"/>
        <v>-80</v>
      </c>
      <c r="I209">
        <f t="shared" si="13"/>
        <v>-26.575424759098901</v>
      </c>
      <c r="J209">
        <f t="shared" si="14"/>
        <v>-16.767226194315079</v>
      </c>
      <c r="K209">
        <f t="shared" si="15"/>
        <v>-13.287712379549451</v>
      </c>
    </row>
    <row r="210" spans="1:11" x14ac:dyDescent="0.25">
      <c r="A210" s="8" t="s">
        <v>498</v>
      </c>
      <c r="B210" s="8">
        <v>10</v>
      </c>
      <c r="C210" s="8">
        <v>0</v>
      </c>
      <c r="D210" s="8">
        <v>10</v>
      </c>
      <c r="E210" s="8">
        <v>-79</v>
      </c>
      <c r="F210" s="8">
        <v>10</v>
      </c>
      <c r="G210" s="8">
        <v>-8</v>
      </c>
      <c r="H210">
        <f t="shared" si="12"/>
        <v>-80</v>
      </c>
      <c r="I210">
        <f t="shared" si="13"/>
        <v>-26.575424759098901</v>
      </c>
      <c r="J210">
        <f t="shared" si="14"/>
        <v>-16.767226194315079</v>
      </c>
      <c r="K210">
        <f t="shared" si="15"/>
        <v>-13.287712379549451</v>
      </c>
    </row>
    <row r="211" spans="1:11" x14ac:dyDescent="0.25">
      <c r="A211" s="8" t="s">
        <v>499</v>
      </c>
      <c r="B211" s="8">
        <v>5</v>
      </c>
      <c r="C211" s="8">
        <v>1</v>
      </c>
      <c r="D211" s="8">
        <v>4</v>
      </c>
      <c r="E211" s="8">
        <v>-55</v>
      </c>
      <c r="F211" s="8">
        <v>5</v>
      </c>
      <c r="G211" s="8">
        <v>-11</v>
      </c>
      <c r="H211">
        <f t="shared" si="12"/>
        <v>-55</v>
      </c>
      <c r="I211">
        <f t="shared" si="13"/>
        <v>-25.541209043760983</v>
      </c>
      <c r="J211">
        <f t="shared" si="14"/>
        <v>-16.114708727897195</v>
      </c>
      <c r="K211">
        <f t="shared" si="15"/>
        <v>-12.770604521880491</v>
      </c>
    </row>
    <row r="212" spans="1:11" x14ac:dyDescent="0.25">
      <c r="A212" s="8" t="s">
        <v>500</v>
      </c>
      <c r="B212" s="8">
        <v>19</v>
      </c>
      <c r="C212" s="8">
        <v>2</v>
      </c>
      <c r="D212" s="8">
        <v>17</v>
      </c>
      <c r="E212" s="8">
        <v>-100</v>
      </c>
      <c r="F212" s="8">
        <v>19</v>
      </c>
      <c r="G212" s="8">
        <v>-6</v>
      </c>
      <c r="H212">
        <f t="shared" si="12"/>
        <v>-114</v>
      </c>
      <c r="I212">
        <f t="shared" si="13"/>
        <v>-25.487565080661511</v>
      </c>
      <c r="J212">
        <f t="shared" si="14"/>
        <v>-16.080863155478252</v>
      </c>
      <c r="K212">
        <f t="shared" si="15"/>
        <v>-12.743782540330756</v>
      </c>
    </row>
    <row r="213" spans="1:11" x14ac:dyDescent="0.25">
      <c r="A213" s="8" t="s">
        <v>501</v>
      </c>
      <c r="B213" s="8">
        <v>9</v>
      </c>
      <c r="C213" s="8">
        <v>0</v>
      </c>
      <c r="D213" s="8">
        <v>9</v>
      </c>
      <c r="E213" s="8">
        <v>-72</v>
      </c>
      <c r="F213" s="8">
        <v>9</v>
      </c>
      <c r="G213" s="8">
        <v>-8</v>
      </c>
      <c r="H213">
        <f t="shared" si="12"/>
        <v>-72</v>
      </c>
      <c r="I213">
        <f t="shared" si="13"/>
        <v>-25.359400011538501</v>
      </c>
      <c r="J213">
        <f t="shared" si="14"/>
        <v>-16</v>
      </c>
      <c r="K213">
        <f t="shared" si="15"/>
        <v>-12.67970000576925</v>
      </c>
    </row>
    <row r="214" spans="1:11" x14ac:dyDescent="0.25">
      <c r="A214" s="8" t="s">
        <v>502</v>
      </c>
      <c r="B214" s="8">
        <v>9</v>
      </c>
      <c r="C214" s="8">
        <v>2</v>
      </c>
      <c r="D214" s="8">
        <v>7</v>
      </c>
      <c r="E214" s="8">
        <v>-64</v>
      </c>
      <c r="F214" s="8">
        <v>9</v>
      </c>
      <c r="G214" s="8">
        <v>-8</v>
      </c>
      <c r="H214">
        <f t="shared" si="12"/>
        <v>-72</v>
      </c>
      <c r="I214">
        <f t="shared" si="13"/>
        <v>-25.359400011538501</v>
      </c>
      <c r="J214">
        <f t="shared" si="14"/>
        <v>-16</v>
      </c>
      <c r="K214">
        <f t="shared" si="15"/>
        <v>-12.67970000576925</v>
      </c>
    </row>
    <row r="215" spans="1:11" x14ac:dyDescent="0.25">
      <c r="A215" s="8" t="s">
        <v>503</v>
      </c>
      <c r="B215" s="8">
        <v>7</v>
      </c>
      <c r="C215" s="8">
        <v>0</v>
      </c>
      <c r="D215" s="8">
        <v>7</v>
      </c>
      <c r="E215" s="8">
        <v>-58</v>
      </c>
      <c r="F215" s="8">
        <v>7</v>
      </c>
      <c r="G215" s="8">
        <v>-9</v>
      </c>
      <c r="H215">
        <f t="shared" si="12"/>
        <v>-63</v>
      </c>
      <c r="I215">
        <f t="shared" si="13"/>
        <v>-25.266194298518439</v>
      </c>
      <c r="J215">
        <f t="shared" si="14"/>
        <v>-15.9411937424528</v>
      </c>
      <c r="K215">
        <f t="shared" si="15"/>
        <v>-12.633097149259219</v>
      </c>
    </row>
    <row r="216" spans="1:11" x14ac:dyDescent="0.25">
      <c r="A216" s="8" t="s">
        <v>504</v>
      </c>
      <c r="B216" s="8">
        <v>12</v>
      </c>
      <c r="C216" s="8">
        <v>1</v>
      </c>
      <c r="D216" s="8">
        <v>11</v>
      </c>
      <c r="E216" s="8">
        <v>-81</v>
      </c>
      <c r="F216" s="8">
        <v>13</v>
      </c>
      <c r="G216" s="8">
        <v>-7</v>
      </c>
      <c r="H216">
        <f t="shared" si="12"/>
        <v>-84</v>
      </c>
      <c r="I216">
        <f t="shared" si="13"/>
        <v>-25.094737505048094</v>
      </c>
      <c r="J216">
        <f t="shared" si="14"/>
        <v>-15.833016550000401</v>
      </c>
      <c r="K216">
        <f t="shared" si="15"/>
        <v>-12.547368752524047</v>
      </c>
    </row>
    <row r="217" spans="1:11" x14ac:dyDescent="0.25">
      <c r="A217" s="8" t="s">
        <v>505</v>
      </c>
      <c r="B217" s="8">
        <v>18</v>
      </c>
      <c r="C217" s="8">
        <v>3</v>
      </c>
      <c r="D217" s="8">
        <v>15</v>
      </c>
      <c r="E217" s="8">
        <v>-99</v>
      </c>
      <c r="F217" s="8">
        <v>19</v>
      </c>
      <c r="G217" s="8">
        <v>-6</v>
      </c>
      <c r="H217">
        <f t="shared" si="12"/>
        <v>-108</v>
      </c>
      <c r="I217">
        <f t="shared" si="13"/>
        <v>-25.019550008653873</v>
      </c>
      <c r="J217">
        <f t="shared" si="14"/>
        <v>-15.785578521428741</v>
      </c>
      <c r="K217">
        <f t="shared" si="15"/>
        <v>-12.509775004326936</v>
      </c>
    </row>
    <row r="218" spans="1:11" x14ac:dyDescent="0.25">
      <c r="A218" s="8" t="s">
        <v>506</v>
      </c>
      <c r="B218" s="8">
        <v>11</v>
      </c>
      <c r="C218" s="8">
        <v>0</v>
      </c>
      <c r="D218" s="8">
        <v>11</v>
      </c>
      <c r="E218" s="8">
        <v>-72</v>
      </c>
      <c r="F218" s="8">
        <v>11</v>
      </c>
      <c r="G218" s="8">
        <v>-7</v>
      </c>
      <c r="H218">
        <f t="shared" si="12"/>
        <v>-77</v>
      </c>
      <c r="I218">
        <f t="shared" si="13"/>
        <v>-24.216021330461086</v>
      </c>
      <c r="J218">
        <f t="shared" si="14"/>
        <v>-15.278608370508966</v>
      </c>
      <c r="K218">
        <f t="shared" si="15"/>
        <v>-12.108010665230543</v>
      </c>
    </row>
    <row r="219" spans="1:11" x14ac:dyDescent="0.25">
      <c r="A219" s="8" t="s">
        <v>507</v>
      </c>
      <c r="B219" s="8">
        <v>8</v>
      </c>
      <c r="C219" s="8">
        <v>1</v>
      </c>
      <c r="D219" s="8">
        <v>7</v>
      </c>
      <c r="E219" s="8">
        <v>-62</v>
      </c>
      <c r="F219" s="8">
        <v>8</v>
      </c>
      <c r="G219" s="8">
        <v>-8</v>
      </c>
      <c r="H219">
        <f t="shared" si="12"/>
        <v>-64</v>
      </c>
      <c r="I219">
        <f t="shared" si="13"/>
        <v>-24</v>
      </c>
      <c r="J219">
        <f t="shared" si="14"/>
        <v>-15.142314085714975</v>
      </c>
      <c r="K219">
        <f t="shared" si="15"/>
        <v>-12</v>
      </c>
    </row>
    <row r="220" spans="1:11" x14ac:dyDescent="0.25">
      <c r="A220" s="8" t="s">
        <v>508</v>
      </c>
      <c r="B220" s="8">
        <v>16</v>
      </c>
      <c r="C220" s="8">
        <v>4</v>
      </c>
      <c r="D220" s="8">
        <v>12</v>
      </c>
      <c r="E220" s="8">
        <v>-94</v>
      </c>
      <c r="F220" s="8">
        <v>16</v>
      </c>
      <c r="G220" s="8">
        <v>-6</v>
      </c>
      <c r="H220">
        <f t="shared" si="12"/>
        <v>-96</v>
      </c>
      <c r="I220">
        <f t="shared" si="13"/>
        <v>-24</v>
      </c>
      <c r="J220">
        <f t="shared" si="14"/>
        <v>-15.142314085714979</v>
      </c>
      <c r="K220">
        <f t="shared" si="15"/>
        <v>-12</v>
      </c>
    </row>
    <row r="221" spans="1:11" x14ac:dyDescent="0.25">
      <c r="A221" s="8" t="s">
        <v>509</v>
      </c>
      <c r="B221" s="8">
        <v>15</v>
      </c>
      <c r="C221" s="8">
        <v>0</v>
      </c>
      <c r="D221" s="8">
        <v>15</v>
      </c>
      <c r="E221" s="8">
        <v>-81</v>
      </c>
      <c r="F221" s="8">
        <v>15</v>
      </c>
      <c r="G221" s="8">
        <v>-6</v>
      </c>
      <c r="H221">
        <f t="shared" si="12"/>
        <v>-90</v>
      </c>
      <c r="I221">
        <f t="shared" si="13"/>
        <v>-23.44134357365111</v>
      </c>
      <c r="J221">
        <f t="shared" si="14"/>
        <v>-14.789841124307562</v>
      </c>
      <c r="K221">
        <f t="shared" si="15"/>
        <v>-11.720671786825555</v>
      </c>
    </row>
    <row r="222" spans="1:11" x14ac:dyDescent="0.25">
      <c r="A222" s="8" t="s">
        <v>510</v>
      </c>
      <c r="B222" s="8">
        <v>6</v>
      </c>
      <c r="C222" s="8">
        <v>0</v>
      </c>
      <c r="D222" s="8">
        <v>6</v>
      </c>
      <c r="E222" s="8">
        <v>-50</v>
      </c>
      <c r="F222" s="8">
        <v>6</v>
      </c>
      <c r="G222" s="8">
        <v>-9</v>
      </c>
      <c r="H222">
        <f t="shared" si="12"/>
        <v>-54</v>
      </c>
      <c r="I222">
        <f t="shared" si="13"/>
        <v>-23.264662506490403</v>
      </c>
      <c r="J222">
        <f t="shared" si="14"/>
        <v>-14.678367782143116</v>
      </c>
      <c r="K222">
        <f t="shared" si="15"/>
        <v>-11.632331253245201</v>
      </c>
    </row>
    <row r="223" spans="1:11" x14ac:dyDescent="0.25">
      <c r="A223" s="8" t="s">
        <v>511</v>
      </c>
      <c r="B223" s="8">
        <v>5</v>
      </c>
      <c r="C223" s="8">
        <v>0</v>
      </c>
      <c r="D223" s="8">
        <v>5</v>
      </c>
      <c r="E223" s="8">
        <v>-50</v>
      </c>
      <c r="F223" s="8">
        <v>5</v>
      </c>
      <c r="G223" s="8">
        <v>-10</v>
      </c>
      <c r="H223">
        <f t="shared" si="12"/>
        <v>-50</v>
      </c>
      <c r="I223">
        <f t="shared" si="13"/>
        <v>-23.219280948873621</v>
      </c>
      <c r="J223">
        <f t="shared" si="14"/>
        <v>-14.649735207179269</v>
      </c>
      <c r="K223">
        <f t="shared" si="15"/>
        <v>-11.60964047443681</v>
      </c>
    </row>
    <row r="224" spans="1:11" x14ac:dyDescent="0.25">
      <c r="A224" s="8" t="s">
        <v>512</v>
      </c>
      <c r="B224" s="8">
        <v>23</v>
      </c>
      <c r="C224" s="8">
        <v>1</v>
      </c>
      <c r="D224" s="8">
        <v>22</v>
      </c>
      <c r="E224" s="8">
        <v>-102</v>
      </c>
      <c r="F224" s="8">
        <v>23</v>
      </c>
      <c r="G224" s="8">
        <v>-5</v>
      </c>
      <c r="H224">
        <f t="shared" si="12"/>
        <v>-115</v>
      </c>
      <c r="I224">
        <f t="shared" si="13"/>
        <v>-22.617809780285064</v>
      </c>
      <c r="J224">
        <f t="shared" si="14"/>
        <v>-14.270249151001355</v>
      </c>
      <c r="K224">
        <f t="shared" si="15"/>
        <v>-11.308904890142532</v>
      </c>
    </row>
    <row r="225" spans="1:11" x14ac:dyDescent="0.25">
      <c r="A225" s="8" t="s">
        <v>513</v>
      </c>
      <c r="B225" s="8">
        <v>7</v>
      </c>
      <c r="C225" s="8">
        <v>0</v>
      </c>
      <c r="D225" s="8">
        <v>7</v>
      </c>
      <c r="E225" s="8">
        <v>-55</v>
      </c>
      <c r="F225" s="8">
        <v>7</v>
      </c>
      <c r="G225" s="8">
        <v>-8</v>
      </c>
      <c r="H225">
        <f t="shared" si="12"/>
        <v>-56</v>
      </c>
      <c r="I225">
        <f t="shared" si="13"/>
        <v>-22.458839376460833</v>
      </c>
      <c r="J225">
        <f t="shared" si="14"/>
        <v>-14.169949993291377</v>
      </c>
      <c r="K225">
        <f t="shared" si="15"/>
        <v>-11.229419688230417</v>
      </c>
    </row>
    <row r="226" spans="1:11" x14ac:dyDescent="0.25">
      <c r="A226" s="8" t="s">
        <v>514</v>
      </c>
      <c r="B226" s="8">
        <v>45</v>
      </c>
      <c r="C226" s="8">
        <v>3</v>
      </c>
      <c r="D226" s="8">
        <v>42</v>
      </c>
      <c r="E226" s="8">
        <v>-141</v>
      </c>
      <c r="F226" s="8">
        <v>45</v>
      </c>
      <c r="G226" s="8">
        <v>-4</v>
      </c>
      <c r="H226">
        <f t="shared" si="12"/>
        <v>-180</v>
      </c>
      <c r="I226">
        <f t="shared" si="13"/>
        <v>-21.967412385318699</v>
      </c>
      <c r="J226">
        <f t="shared" si="14"/>
        <v>-13.859894082871707</v>
      </c>
      <c r="K226">
        <f t="shared" si="15"/>
        <v>-10.98370619265935</v>
      </c>
    </row>
    <row r="227" spans="1:11" x14ac:dyDescent="0.25">
      <c r="A227" s="8" t="b">
        <v>0</v>
      </c>
      <c r="B227" s="8">
        <v>19</v>
      </c>
      <c r="C227" s="8">
        <v>2</v>
      </c>
      <c r="D227" s="8">
        <v>17</v>
      </c>
      <c r="E227" s="8">
        <v>-87</v>
      </c>
      <c r="F227" s="8">
        <v>19</v>
      </c>
      <c r="G227" s="8">
        <v>-5</v>
      </c>
      <c r="H227">
        <f t="shared" si="12"/>
        <v>-95</v>
      </c>
      <c r="I227">
        <f t="shared" si="13"/>
        <v>-21.239637567217926</v>
      </c>
      <c r="J227">
        <f t="shared" si="14"/>
        <v>-13.400719296231875</v>
      </c>
      <c r="K227">
        <f t="shared" si="15"/>
        <v>-10.619818783608963</v>
      </c>
    </row>
    <row r="228" spans="1:11" x14ac:dyDescent="0.25">
      <c r="A228" s="8" t="s">
        <v>515</v>
      </c>
      <c r="B228" s="8">
        <v>5</v>
      </c>
      <c r="C228" s="8">
        <v>1</v>
      </c>
      <c r="D228" s="8">
        <v>4</v>
      </c>
      <c r="E228" s="8">
        <v>-41</v>
      </c>
      <c r="F228" s="8">
        <v>5</v>
      </c>
      <c r="G228" s="8">
        <v>-9</v>
      </c>
      <c r="H228">
        <f t="shared" si="12"/>
        <v>-45</v>
      </c>
      <c r="I228">
        <f t="shared" si="13"/>
        <v>-20.897352853986259</v>
      </c>
      <c r="J228">
        <f t="shared" si="14"/>
        <v>-13.184761686461341</v>
      </c>
      <c r="K228">
        <f t="shared" si="15"/>
        <v>-10.44867642699313</v>
      </c>
    </row>
    <row r="229" spans="1:11" x14ac:dyDescent="0.25">
      <c r="A229" s="8" t="s">
        <v>516</v>
      </c>
      <c r="B229" s="8">
        <v>5</v>
      </c>
      <c r="C229" s="8">
        <v>0</v>
      </c>
      <c r="D229" s="8">
        <v>5</v>
      </c>
      <c r="E229" s="8">
        <v>-42</v>
      </c>
      <c r="F229" s="8">
        <v>5</v>
      </c>
      <c r="G229" s="8">
        <v>-9</v>
      </c>
      <c r="H229">
        <f t="shared" si="12"/>
        <v>-45</v>
      </c>
      <c r="I229">
        <f t="shared" si="13"/>
        <v>-20.897352853986259</v>
      </c>
      <c r="J229">
        <f t="shared" si="14"/>
        <v>-13.184761686461341</v>
      </c>
      <c r="K229">
        <f t="shared" si="15"/>
        <v>-10.44867642699313</v>
      </c>
    </row>
    <row r="230" spans="1:11" x14ac:dyDescent="0.25">
      <c r="A230" s="8" t="s">
        <v>517</v>
      </c>
      <c r="B230" s="8">
        <v>5</v>
      </c>
      <c r="C230" s="8">
        <v>1</v>
      </c>
      <c r="D230" s="8">
        <v>4</v>
      </c>
      <c r="E230" s="8">
        <v>-44</v>
      </c>
      <c r="F230" s="8">
        <v>5</v>
      </c>
      <c r="G230" s="8">
        <v>-9</v>
      </c>
      <c r="H230">
        <f t="shared" si="12"/>
        <v>-45</v>
      </c>
      <c r="I230">
        <f t="shared" si="13"/>
        <v>-20.897352853986259</v>
      </c>
      <c r="J230">
        <f t="shared" si="14"/>
        <v>-13.184761686461341</v>
      </c>
      <c r="K230">
        <f t="shared" si="15"/>
        <v>-10.44867642699313</v>
      </c>
    </row>
    <row r="231" spans="1:11" x14ac:dyDescent="0.25">
      <c r="A231" s="8" t="s">
        <v>518</v>
      </c>
      <c r="B231" s="8">
        <v>5</v>
      </c>
      <c r="C231" s="8">
        <v>0</v>
      </c>
      <c r="D231" s="8">
        <v>5</v>
      </c>
      <c r="E231" s="8">
        <v>-43</v>
      </c>
      <c r="F231" s="8">
        <v>5</v>
      </c>
      <c r="G231" s="8">
        <v>-9</v>
      </c>
      <c r="H231">
        <f t="shared" si="12"/>
        <v>-45</v>
      </c>
      <c r="I231">
        <f t="shared" si="13"/>
        <v>-20.897352853986259</v>
      </c>
      <c r="J231">
        <f t="shared" si="14"/>
        <v>-13.184761686461341</v>
      </c>
      <c r="K231">
        <f t="shared" si="15"/>
        <v>-10.44867642699313</v>
      </c>
    </row>
    <row r="232" spans="1:11" x14ac:dyDescent="0.25">
      <c r="A232" s="8" t="s">
        <v>519</v>
      </c>
      <c r="B232" s="8">
        <v>5</v>
      </c>
      <c r="C232" s="8">
        <v>0</v>
      </c>
      <c r="D232" s="8">
        <v>5</v>
      </c>
      <c r="E232" s="8">
        <v>-42</v>
      </c>
      <c r="F232" s="8">
        <v>5</v>
      </c>
      <c r="G232" s="8">
        <v>-9</v>
      </c>
      <c r="H232">
        <f t="shared" si="12"/>
        <v>-45</v>
      </c>
      <c r="I232">
        <f t="shared" si="13"/>
        <v>-20.897352853986259</v>
      </c>
      <c r="J232">
        <f t="shared" si="14"/>
        <v>-13.184761686461341</v>
      </c>
      <c r="K232">
        <f t="shared" si="15"/>
        <v>-10.44867642699313</v>
      </c>
    </row>
    <row r="233" spans="1:11" x14ac:dyDescent="0.25">
      <c r="A233" s="8" t="s">
        <v>520</v>
      </c>
      <c r="B233" s="8">
        <v>5</v>
      </c>
      <c r="C233" s="8">
        <v>0</v>
      </c>
      <c r="D233" s="8">
        <v>5</v>
      </c>
      <c r="E233" s="8">
        <v>-41</v>
      </c>
      <c r="F233" s="8">
        <v>5</v>
      </c>
      <c r="G233" s="8">
        <v>-9</v>
      </c>
      <c r="H233">
        <f t="shared" si="12"/>
        <v>-45</v>
      </c>
      <c r="I233">
        <f t="shared" si="13"/>
        <v>-20.897352853986259</v>
      </c>
      <c r="J233">
        <f t="shared" si="14"/>
        <v>-13.184761686461341</v>
      </c>
      <c r="K233">
        <f t="shared" si="15"/>
        <v>-10.44867642699313</v>
      </c>
    </row>
    <row r="234" spans="1:11" x14ac:dyDescent="0.25">
      <c r="A234" s="8" t="s">
        <v>521</v>
      </c>
      <c r="B234" s="8">
        <v>11</v>
      </c>
      <c r="C234" s="8">
        <v>2</v>
      </c>
      <c r="D234" s="8">
        <v>9</v>
      </c>
      <c r="E234" s="8">
        <v>-56</v>
      </c>
      <c r="F234" s="8">
        <v>11</v>
      </c>
      <c r="G234" s="8">
        <v>-6</v>
      </c>
      <c r="H234">
        <f t="shared" si="12"/>
        <v>-66</v>
      </c>
      <c r="I234">
        <f t="shared" si="13"/>
        <v>-20.756589711823786</v>
      </c>
      <c r="J234">
        <f t="shared" si="14"/>
        <v>-13.095950031864827</v>
      </c>
      <c r="K234">
        <f t="shared" si="15"/>
        <v>-10.378294855911893</v>
      </c>
    </row>
    <row r="235" spans="1:11" x14ac:dyDescent="0.25">
      <c r="A235" s="8" t="s">
        <v>522</v>
      </c>
      <c r="B235" s="8">
        <v>10</v>
      </c>
      <c r="C235" s="8">
        <v>1</v>
      </c>
      <c r="D235" s="8">
        <v>9</v>
      </c>
      <c r="E235" s="8">
        <v>-55</v>
      </c>
      <c r="F235" s="8">
        <v>10</v>
      </c>
      <c r="G235" s="8">
        <v>-6</v>
      </c>
      <c r="H235">
        <f t="shared" si="12"/>
        <v>-60</v>
      </c>
      <c r="I235">
        <f t="shared" si="13"/>
        <v>-19.931568569324178</v>
      </c>
      <c r="J235">
        <f t="shared" si="14"/>
        <v>-12.575419645736309</v>
      </c>
      <c r="K235">
        <f t="shared" si="15"/>
        <v>-9.9657842846620888</v>
      </c>
    </row>
    <row r="236" spans="1:11" x14ac:dyDescent="0.25">
      <c r="A236" s="8" t="s">
        <v>523</v>
      </c>
      <c r="B236" s="8">
        <v>5</v>
      </c>
      <c r="C236" s="8">
        <v>1</v>
      </c>
      <c r="D236" s="8">
        <v>4</v>
      </c>
      <c r="E236" s="8">
        <v>-36</v>
      </c>
      <c r="F236" s="8">
        <v>5</v>
      </c>
      <c r="G236" s="8">
        <v>-8</v>
      </c>
      <c r="H236">
        <f t="shared" si="12"/>
        <v>-40</v>
      </c>
      <c r="I236">
        <f t="shared" si="13"/>
        <v>-18.575424759098897</v>
      </c>
      <c r="J236">
        <f t="shared" si="14"/>
        <v>-11.719788165743415</v>
      </c>
      <c r="K236">
        <f t="shared" si="15"/>
        <v>-9.2877123795494487</v>
      </c>
    </row>
    <row r="237" spans="1:11" x14ac:dyDescent="0.25">
      <c r="A237" s="8" t="s">
        <v>524</v>
      </c>
      <c r="B237" s="8">
        <v>25</v>
      </c>
      <c r="C237" s="8">
        <v>3</v>
      </c>
      <c r="D237" s="8">
        <v>22</v>
      </c>
      <c r="E237" s="8">
        <v>-90</v>
      </c>
      <c r="F237" s="8">
        <v>25</v>
      </c>
      <c r="G237" s="8">
        <v>-4</v>
      </c>
      <c r="H237">
        <f t="shared" si="12"/>
        <v>-100</v>
      </c>
      <c r="I237">
        <f t="shared" si="13"/>
        <v>-18.575424759098897</v>
      </c>
      <c r="J237">
        <f t="shared" si="14"/>
        <v>-11.719788165743415</v>
      </c>
      <c r="K237">
        <f t="shared" si="15"/>
        <v>-9.2877123795494487</v>
      </c>
    </row>
    <row r="238" spans="1:11" x14ac:dyDescent="0.25">
      <c r="A238" s="8" t="s">
        <v>525</v>
      </c>
      <c r="B238" s="8">
        <v>13</v>
      </c>
      <c r="C238" s="8">
        <v>2</v>
      </c>
      <c r="D238" s="8">
        <v>11</v>
      </c>
      <c r="E238" s="8">
        <v>-60</v>
      </c>
      <c r="F238" s="8">
        <v>13</v>
      </c>
      <c r="G238" s="8">
        <v>-5</v>
      </c>
      <c r="H238">
        <f t="shared" si="12"/>
        <v>-65</v>
      </c>
      <c r="I238">
        <f t="shared" si="13"/>
        <v>-18.502198590705461</v>
      </c>
      <c r="J238">
        <f t="shared" si="14"/>
        <v>-11.673587597363964</v>
      </c>
      <c r="K238">
        <f t="shared" si="15"/>
        <v>-9.2510992953527307</v>
      </c>
    </row>
    <row r="239" spans="1:11" x14ac:dyDescent="0.25">
      <c r="A239" s="8" t="s">
        <v>526</v>
      </c>
      <c r="B239" s="8">
        <v>6</v>
      </c>
      <c r="C239" s="8">
        <v>0</v>
      </c>
      <c r="D239" s="8">
        <v>6</v>
      </c>
      <c r="E239" s="8">
        <v>-41</v>
      </c>
      <c r="F239" s="8">
        <v>6</v>
      </c>
      <c r="G239" s="8">
        <v>-7</v>
      </c>
      <c r="H239">
        <f t="shared" si="12"/>
        <v>-42</v>
      </c>
      <c r="I239">
        <f t="shared" si="13"/>
        <v>-18.094737505048094</v>
      </c>
      <c r="J239">
        <f t="shared" si="14"/>
        <v>-11.416508275000201</v>
      </c>
      <c r="K239">
        <f t="shared" si="15"/>
        <v>-9.0473687525240472</v>
      </c>
    </row>
    <row r="240" spans="1:11" x14ac:dyDescent="0.25">
      <c r="A240" s="8" t="s">
        <v>527</v>
      </c>
      <c r="B240" s="8">
        <v>21</v>
      </c>
      <c r="C240" s="8">
        <v>4</v>
      </c>
      <c r="D240" s="8">
        <v>17</v>
      </c>
      <c r="E240" s="8">
        <v>-74</v>
      </c>
      <c r="F240" s="8">
        <v>22</v>
      </c>
      <c r="G240" s="8">
        <v>-4</v>
      </c>
      <c r="H240">
        <f t="shared" si="12"/>
        <v>-84</v>
      </c>
      <c r="I240">
        <f t="shared" si="13"/>
        <v>-17.569269691115043</v>
      </c>
      <c r="J240">
        <f t="shared" si="14"/>
        <v>-11.084974996645688</v>
      </c>
      <c r="K240">
        <f t="shared" si="15"/>
        <v>-8.7846348455575214</v>
      </c>
    </row>
    <row r="241" spans="1:11" x14ac:dyDescent="0.25">
      <c r="A241" s="8" t="s">
        <v>528</v>
      </c>
      <c r="B241" s="8">
        <v>11</v>
      </c>
      <c r="C241" s="8">
        <v>3</v>
      </c>
      <c r="D241" s="8">
        <v>9</v>
      </c>
      <c r="E241" s="8">
        <v>-52</v>
      </c>
      <c r="F241" s="8">
        <v>12</v>
      </c>
      <c r="G241" s="8">
        <v>-5</v>
      </c>
      <c r="H241">
        <f t="shared" si="12"/>
        <v>-55</v>
      </c>
      <c r="I241">
        <f t="shared" si="13"/>
        <v>-17.297158093186489</v>
      </c>
      <c r="J241">
        <f t="shared" si="14"/>
        <v>-10.913291693220691</v>
      </c>
      <c r="K241">
        <f t="shared" si="15"/>
        <v>-8.6485790465932446</v>
      </c>
    </row>
    <row r="242" spans="1:11" x14ac:dyDescent="0.25">
      <c r="A242" s="8" t="s">
        <v>529</v>
      </c>
      <c r="B242" s="8">
        <v>7</v>
      </c>
      <c r="C242" s="8">
        <v>2</v>
      </c>
      <c r="D242" s="8">
        <v>5</v>
      </c>
      <c r="E242" s="8">
        <v>-42</v>
      </c>
      <c r="F242" s="8">
        <v>7</v>
      </c>
      <c r="G242" s="8">
        <v>-6</v>
      </c>
      <c r="H242">
        <f t="shared" si="12"/>
        <v>-42</v>
      </c>
      <c r="I242">
        <f t="shared" si="13"/>
        <v>-16.844129532345626</v>
      </c>
      <c r="J242">
        <f t="shared" si="14"/>
        <v>-10.627462494968533</v>
      </c>
      <c r="K242">
        <f t="shared" si="15"/>
        <v>-8.422064766172813</v>
      </c>
    </row>
    <row r="243" spans="1:11" x14ac:dyDescent="0.25">
      <c r="A243" s="8" t="s">
        <v>530</v>
      </c>
      <c r="B243" s="8">
        <v>5</v>
      </c>
      <c r="C243" s="8">
        <v>0</v>
      </c>
      <c r="D243" s="8">
        <v>5</v>
      </c>
      <c r="E243" s="8">
        <v>-40</v>
      </c>
      <c r="F243" s="8">
        <v>6</v>
      </c>
      <c r="G243" s="8">
        <v>-7</v>
      </c>
      <c r="H243">
        <f t="shared" si="12"/>
        <v>-35</v>
      </c>
      <c r="I243">
        <f t="shared" si="13"/>
        <v>-16.253496664211536</v>
      </c>
      <c r="J243">
        <f t="shared" si="14"/>
        <v>-10.254814645025489</v>
      </c>
      <c r="K243">
        <f t="shared" si="15"/>
        <v>-8.1267483321057679</v>
      </c>
    </row>
    <row r="244" spans="1:11" x14ac:dyDescent="0.25">
      <c r="A244" s="8" t="s">
        <v>531</v>
      </c>
      <c r="B244" s="8">
        <v>15</v>
      </c>
      <c r="C244" s="8">
        <v>3</v>
      </c>
      <c r="D244" s="8">
        <v>12</v>
      </c>
      <c r="E244" s="8">
        <v>-60</v>
      </c>
      <c r="F244" s="8">
        <v>15</v>
      </c>
      <c r="G244" s="8">
        <v>-4</v>
      </c>
      <c r="H244">
        <f t="shared" si="12"/>
        <v>-60</v>
      </c>
      <c r="I244">
        <f t="shared" si="13"/>
        <v>-15.627562382434075</v>
      </c>
      <c r="J244">
        <f t="shared" si="14"/>
        <v>-9.8598940828717083</v>
      </c>
      <c r="K244">
        <f t="shared" si="15"/>
        <v>-7.8137811912170374</v>
      </c>
    </row>
    <row r="245" spans="1:11" x14ac:dyDescent="0.25">
      <c r="A245" s="8" t="s">
        <v>532</v>
      </c>
      <c r="B245" s="8">
        <v>6</v>
      </c>
      <c r="C245" s="8">
        <v>0</v>
      </c>
      <c r="D245" s="8">
        <v>6</v>
      </c>
      <c r="E245" s="8">
        <v>-34</v>
      </c>
      <c r="F245" s="8">
        <v>6</v>
      </c>
      <c r="G245" s="8">
        <v>-6</v>
      </c>
      <c r="H245">
        <f t="shared" si="12"/>
        <v>-36</v>
      </c>
      <c r="I245">
        <f t="shared" si="13"/>
        <v>-15.509775004326936</v>
      </c>
      <c r="J245">
        <f t="shared" si="14"/>
        <v>-9.785578521428743</v>
      </c>
      <c r="K245">
        <f t="shared" si="15"/>
        <v>-7.7548875021634682</v>
      </c>
    </row>
    <row r="246" spans="1:11" x14ac:dyDescent="0.25">
      <c r="A246" s="8" t="s">
        <v>97</v>
      </c>
      <c r="B246" s="8">
        <v>213</v>
      </c>
      <c r="C246" s="8">
        <v>16</v>
      </c>
      <c r="D246" s="8">
        <v>198</v>
      </c>
      <c r="E246" s="8">
        <v>-349</v>
      </c>
      <c r="F246" s="8">
        <v>221</v>
      </c>
      <c r="G246" s="8">
        <v>-2</v>
      </c>
      <c r="H246">
        <f t="shared" si="12"/>
        <v>-426</v>
      </c>
      <c r="I246">
        <f t="shared" si="13"/>
        <v>-15.469419240451678</v>
      </c>
      <c r="J246">
        <f t="shared" si="14"/>
        <v>-9.760116869271739</v>
      </c>
      <c r="K246">
        <f t="shared" si="15"/>
        <v>-7.7347096202258392</v>
      </c>
    </row>
    <row r="247" spans="1:11" x14ac:dyDescent="0.25">
      <c r="A247" s="8" t="s">
        <v>533</v>
      </c>
      <c r="B247" s="8">
        <v>8</v>
      </c>
      <c r="C247" s="8">
        <v>1</v>
      </c>
      <c r="D247" s="8">
        <v>7</v>
      </c>
      <c r="E247" s="8">
        <v>-36</v>
      </c>
      <c r="F247" s="8">
        <v>8</v>
      </c>
      <c r="G247" s="8">
        <v>-5</v>
      </c>
      <c r="H247">
        <f t="shared" si="12"/>
        <v>-40</v>
      </c>
      <c r="I247">
        <f t="shared" si="13"/>
        <v>-15</v>
      </c>
      <c r="J247">
        <f t="shared" si="14"/>
        <v>-9.4639463035718592</v>
      </c>
      <c r="K247">
        <f t="shared" si="15"/>
        <v>-7.5</v>
      </c>
    </row>
    <row r="248" spans="1:11" x14ac:dyDescent="0.25">
      <c r="A248" s="8" t="s">
        <v>534</v>
      </c>
      <c r="B248" s="8">
        <v>7</v>
      </c>
      <c r="C248" s="8">
        <v>1</v>
      </c>
      <c r="D248" s="8">
        <v>6</v>
      </c>
      <c r="E248" s="8">
        <v>-34</v>
      </c>
      <c r="F248" s="8">
        <v>7</v>
      </c>
      <c r="G248" s="8">
        <v>-5</v>
      </c>
      <c r="H248">
        <f t="shared" si="12"/>
        <v>-35</v>
      </c>
      <c r="I248">
        <f t="shared" si="13"/>
        <v>-14.03677461028802</v>
      </c>
      <c r="J248">
        <f t="shared" si="14"/>
        <v>-8.8562187458071104</v>
      </c>
      <c r="K248">
        <f t="shared" si="15"/>
        <v>-7.0183873051440102</v>
      </c>
    </row>
    <row r="249" spans="1:11" x14ac:dyDescent="0.25">
      <c r="A249" s="8" t="s">
        <v>535</v>
      </c>
      <c r="B249" s="8">
        <v>5</v>
      </c>
      <c r="C249" s="8">
        <v>0</v>
      </c>
      <c r="D249" s="8">
        <v>5</v>
      </c>
      <c r="E249" s="8">
        <v>-26</v>
      </c>
      <c r="F249" s="8">
        <v>5</v>
      </c>
      <c r="G249" s="8">
        <v>-6</v>
      </c>
      <c r="H249">
        <f t="shared" si="12"/>
        <v>-30</v>
      </c>
      <c r="I249">
        <f t="shared" si="13"/>
        <v>-13.931568569324174</v>
      </c>
      <c r="J249">
        <f t="shared" si="14"/>
        <v>-8.7898411243075607</v>
      </c>
      <c r="K249">
        <f t="shared" si="15"/>
        <v>-6.965784284662087</v>
      </c>
    </row>
    <row r="250" spans="1:11" x14ac:dyDescent="0.25">
      <c r="A250" s="8" t="s">
        <v>536</v>
      </c>
      <c r="B250" s="8">
        <v>5</v>
      </c>
      <c r="C250" s="8">
        <v>0</v>
      </c>
      <c r="D250" s="8">
        <v>5</v>
      </c>
      <c r="E250" s="8">
        <v>-28</v>
      </c>
      <c r="F250" s="8">
        <v>5</v>
      </c>
      <c r="G250" s="8">
        <v>-6</v>
      </c>
      <c r="H250">
        <f t="shared" si="12"/>
        <v>-30</v>
      </c>
      <c r="I250">
        <f t="shared" si="13"/>
        <v>-13.931568569324174</v>
      </c>
      <c r="J250">
        <f t="shared" si="14"/>
        <v>-8.7898411243075607</v>
      </c>
      <c r="K250">
        <f t="shared" si="15"/>
        <v>-6.965784284662087</v>
      </c>
    </row>
    <row r="251" spans="1:11" x14ac:dyDescent="0.25">
      <c r="A251" s="8" t="s">
        <v>537</v>
      </c>
      <c r="B251" s="8">
        <v>5</v>
      </c>
      <c r="C251" s="8">
        <v>1</v>
      </c>
      <c r="D251" s="8">
        <v>4</v>
      </c>
      <c r="E251" s="8">
        <v>-30</v>
      </c>
      <c r="F251" s="8">
        <v>5</v>
      </c>
      <c r="G251" s="8">
        <v>-6</v>
      </c>
      <c r="H251">
        <f t="shared" si="12"/>
        <v>-30</v>
      </c>
      <c r="I251">
        <f t="shared" si="13"/>
        <v>-13.931568569324174</v>
      </c>
      <c r="J251">
        <f t="shared" si="14"/>
        <v>-8.7898411243075607</v>
      </c>
      <c r="K251">
        <f t="shared" si="15"/>
        <v>-6.965784284662087</v>
      </c>
    </row>
    <row r="252" spans="1:11" x14ac:dyDescent="0.25">
      <c r="A252" s="8" t="s">
        <v>538</v>
      </c>
      <c r="B252" s="8">
        <v>11</v>
      </c>
      <c r="C252" s="8">
        <v>2</v>
      </c>
      <c r="D252" s="8">
        <v>10</v>
      </c>
      <c r="E252" s="8">
        <v>-43</v>
      </c>
      <c r="F252" s="8">
        <v>13</v>
      </c>
      <c r="G252" s="8">
        <v>-4</v>
      </c>
      <c r="H252">
        <f t="shared" si="12"/>
        <v>-44</v>
      </c>
      <c r="I252">
        <f t="shared" si="13"/>
        <v>-13.837726474549191</v>
      </c>
      <c r="J252">
        <f t="shared" si="14"/>
        <v>-8.7306333545765522</v>
      </c>
      <c r="K252">
        <f t="shared" si="15"/>
        <v>-6.9188632372745955</v>
      </c>
    </row>
    <row r="253" spans="1:11" x14ac:dyDescent="0.25">
      <c r="A253" s="8" t="s">
        <v>539</v>
      </c>
      <c r="B253" s="8">
        <v>24</v>
      </c>
      <c r="C253" s="8">
        <v>1</v>
      </c>
      <c r="D253" s="8">
        <v>23</v>
      </c>
      <c r="E253" s="8">
        <v>-64</v>
      </c>
      <c r="F253" s="8">
        <v>25</v>
      </c>
      <c r="G253" s="8">
        <v>-3</v>
      </c>
      <c r="H253">
        <f t="shared" si="12"/>
        <v>-72</v>
      </c>
      <c r="I253">
        <f t="shared" si="13"/>
        <v>-13.75488750216347</v>
      </c>
      <c r="J253">
        <f t="shared" si="14"/>
        <v>-8.6783677821431162</v>
      </c>
      <c r="K253">
        <f t="shared" si="15"/>
        <v>-6.877443751081735</v>
      </c>
    </row>
    <row r="254" spans="1:11" x14ac:dyDescent="0.25">
      <c r="A254" s="8" t="s">
        <v>540</v>
      </c>
      <c r="B254" s="8">
        <v>117</v>
      </c>
      <c r="C254" s="8">
        <v>21</v>
      </c>
      <c r="D254" s="8">
        <v>96</v>
      </c>
      <c r="E254" s="8">
        <v>-133</v>
      </c>
      <c r="F254" s="8">
        <v>121</v>
      </c>
      <c r="G254" s="8">
        <v>-2</v>
      </c>
      <c r="H254">
        <f t="shared" si="12"/>
        <v>-234</v>
      </c>
      <c r="I254">
        <f t="shared" si="13"/>
        <v>-13.74072943916681</v>
      </c>
      <c r="J254">
        <f t="shared" si="14"/>
        <v>-8.6694350389455845</v>
      </c>
      <c r="K254">
        <f t="shared" si="15"/>
        <v>-6.8703647195834048</v>
      </c>
    </row>
    <row r="255" spans="1:11" x14ac:dyDescent="0.25">
      <c r="A255" s="8" t="s">
        <v>541</v>
      </c>
      <c r="B255" s="8">
        <v>6</v>
      </c>
      <c r="C255" s="8">
        <v>1</v>
      </c>
      <c r="D255" s="8">
        <v>5</v>
      </c>
      <c r="E255" s="8">
        <v>-29</v>
      </c>
      <c r="F255" s="8">
        <v>6</v>
      </c>
      <c r="G255" s="8">
        <v>-5</v>
      </c>
      <c r="H255">
        <f t="shared" si="12"/>
        <v>-30</v>
      </c>
      <c r="I255">
        <f t="shared" si="13"/>
        <v>-12.92481250360578</v>
      </c>
      <c r="J255">
        <f t="shared" si="14"/>
        <v>-8.154648767857287</v>
      </c>
      <c r="K255">
        <f t="shared" si="15"/>
        <v>-6.4624062518028902</v>
      </c>
    </row>
    <row r="256" spans="1:11" x14ac:dyDescent="0.25">
      <c r="A256" s="8" t="s">
        <v>542</v>
      </c>
      <c r="B256" s="8">
        <v>9</v>
      </c>
      <c r="C256" s="8">
        <v>1</v>
      </c>
      <c r="D256" s="8">
        <v>8</v>
      </c>
      <c r="E256" s="8">
        <v>-42</v>
      </c>
      <c r="F256" s="8">
        <v>11</v>
      </c>
      <c r="G256" s="8">
        <v>-4</v>
      </c>
      <c r="H256">
        <f t="shared" si="12"/>
        <v>-36</v>
      </c>
      <c r="I256">
        <f t="shared" si="13"/>
        <v>-12.67970000576925</v>
      </c>
      <c r="J256">
        <f t="shared" si="14"/>
        <v>-8</v>
      </c>
      <c r="K256">
        <f t="shared" si="15"/>
        <v>-6.3398500028846252</v>
      </c>
    </row>
    <row r="257" spans="1:11" x14ac:dyDescent="0.25">
      <c r="A257" s="8" t="s">
        <v>543</v>
      </c>
      <c r="B257" s="8">
        <v>9</v>
      </c>
      <c r="C257" s="8">
        <v>3</v>
      </c>
      <c r="D257" s="8">
        <v>6</v>
      </c>
      <c r="E257" s="8">
        <v>-31</v>
      </c>
      <c r="F257" s="8">
        <v>9</v>
      </c>
      <c r="G257" s="8">
        <v>-4</v>
      </c>
      <c r="H257">
        <f t="shared" si="12"/>
        <v>-36</v>
      </c>
      <c r="I257">
        <f t="shared" si="13"/>
        <v>-12.67970000576925</v>
      </c>
      <c r="J257">
        <f t="shared" si="14"/>
        <v>-8</v>
      </c>
      <c r="K257">
        <f t="shared" si="15"/>
        <v>-6.3398500028846252</v>
      </c>
    </row>
    <row r="258" spans="1:11" x14ac:dyDescent="0.25">
      <c r="A258" s="8" t="s">
        <v>544</v>
      </c>
      <c r="B258" s="8">
        <v>9</v>
      </c>
      <c r="C258" s="8">
        <v>2</v>
      </c>
      <c r="D258" s="8">
        <v>7</v>
      </c>
      <c r="E258" s="8">
        <v>-31</v>
      </c>
      <c r="F258" s="8">
        <v>9</v>
      </c>
      <c r="G258" s="8">
        <v>-4</v>
      </c>
      <c r="H258">
        <f t="shared" ref="H258:H321" si="16">G258*B258</f>
        <v>-36</v>
      </c>
      <c r="I258">
        <f t="shared" ref="I258:I321" si="17">LOG(B258,2)*G258</f>
        <v>-12.67970000576925</v>
      </c>
      <c r="J258">
        <f t="shared" ref="J258:J321" si="18">LOG(B258,3)*G258</f>
        <v>-8</v>
      </c>
      <c r="K258">
        <f t="shared" ref="K258:K321" si="19">LOG(B258,4)*G258</f>
        <v>-6.3398500028846252</v>
      </c>
    </row>
    <row r="259" spans="1:11" x14ac:dyDescent="0.25">
      <c r="A259" s="8" t="s">
        <v>545</v>
      </c>
      <c r="B259" s="8">
        <v>77</v>
      </c>
      <c r="C259" s="8">
        <v>6</v>
      </c>
      <c r="D259" s="8">
        <v>71</v>
      </c>
      <c r="E259" s="8">
        <v>-92</v>
      </c>
      <c r="F259" s="8">
        <v>79</v>
      </c>
      <c r="G259" s="8">
        <v>-2</v>
      </c>
      <c r="H259">
        <f t="shared" si="16"/>
        <v>-154</v>
      </c>
      <c r="I259">
        <f t="shared" si="17"/>
        <v>-12.533573081389804</v>
      </c>
      <c r="J259">
        <f t="shared" si="18"/>
        <v>-7.9078041756111208</v>
      </c>
      <c r="K259">
        <f t="shared" si="19"/>
        <v>-6.2667865406949019</v>
      </c>
    </row>
    <row r="260" spans="1:11" x14ac:dyDescent="0.25">
      <c r="A260" s="8" t="s">
        <v>546</v>
      </c>
      <c r="B260" s="8">
        <v>8</v>
      </c>
      <c r="C260" s="8">
        <v>1</v>
      </c>
      <c r="D260" s="8">
        <v>7</v>
      </c>
      <c r="E260" s="8">
        <v>-30</v>
      </c>
      <c r="F260" s="8">
        <v>8</v>
      </c>
      <c r="G260" s="8">
        <v>-4</v>
      </c>
      <c r="H260">
        <f t="shared" si="16"/>
        <v>-32</v>
      </c>
      <c r="I260">
        <f t="shared" si="17"/>
        <v>-12</v>
      </c>
      <c r="J260">
        <f t="shared" si="18"/>
        <v>-7.5711570428574877</v>
      </c>
      <c r="K260">
        <f t="shared" si="19"/>
        <v>-6</v>
      </c>
    </row>
    <row r="261" spans="1:11" x14ac:dyDescent="0.25">
      <c r="A261" s="8" t="s">
        <v>547</v>
      </c>
      <c r="B261" s="8">
        <v>62</v>
      </c>
      <c r="C261" s="8">
        <v>4</v>
      </c>
      <c r="D261" s="8">
        <v>60</v>
      </c>
      <c r="E261" s="8">
        <v>-130</v>
      </c>
      <c r="F261" s="8">
        <v>65</v>
      </c>
      <c r="G261" s="8">
        <v>-2</v>
      </c>
      <c r="H261">
        <f t="shared" si="16"/>
        <v>-124</v>
      </c>
      <c r="I261">
        <f t="shared" si="17"/>
        <v>-11.908392620773752</v>
      </c>
      <c r="J261">
        <f t="shared" si="18"/>
        <v>-7.5133592216569438</v>
      </c>
      <c r="K261">
        <f t="shared" si="19"/>
        <v>-5.9541963103868758</v>
      </c>
    </row>
    <row r="262" spans="1:11" x14ac:dyDescent="0.25">
      <c r="A262" s="8" t="s">
        <v>548</v>
      </c>
      <c r="B262" s="8">
        <v>5</v>
      </c>
      <c r="C262" s="8">
        <v>0</v>
      </c>
      <c r="D262" s="8">
        <v>5</v>
      </c>
      <c r="E262" s="8">
        <v>-25</v>
      </c>
      <c r="F262" s="8">
        <v>5</v>
      </c>
      <c r="G262" s="8">
        <v>-5</v>
      </c>
      <c r="H262">
        <f t="shared" si="16"/>
        <v>-25</v>
      </c>
      <c r="I262">
        <f t="shared" si="17"/>
        <v>-11.60964047443681</v>
      </c>
      <c r="J262">
        <f t="shared" si="18"/>
        <v>-7.3248676035896345</v>
      </c>
      <c r="K262">
        <f t="shared" si="19"/>
        <v>-5.8048202372184052</v>
      </c>
    </row>
    <row r="263" spans="1:11" x14ac:dyDescent="0.25">
      <c r="A263" s="8" t="s">
        <v>549</v>
      </c>
      <c r="B263" s="8">
        <v>11</v>
      </c>
      <c r="C263" s="8">
        <v>3</v>
      </c>
      <c r="D263" s="8">
        <v>8</v>
      </c>
      <c r="E263" s="8">
        <v>-25</v>
      </c>
      <c r="F263" s="8">
        <v>12</v>
      </c>
      <c r="G263" s="8">
        <v>-3</v>
      </c>
      <c r="H263">
        <f t="shared" si="16"/>
        <v>-33</v>
      </c>
      <c r="I263">
        <f t="shared" si="17"/>
        <v>-10.378294855911893</v>
      </c>
      <c r="J263">
        <f t="shared" si="18"/>
        <v>-6.5479750159324137</v>
      </c>
      <c r="K263">
        <f t="shared" si="19"/>
        <v>-5.1891474279559464</v>
      </c>
    </row>
    <row r="264" spans="1:11" x14ac:dyDescent="0.25">
      <c r="A264" s="8" t="s">
        <v>550</v>
      </c>
      <c r="B264" s="8">
        <v>11</v>
      </c>
      <c r="C264" s="8">
        <v>0</v>
      </c>
      <c r="D264" s="8">
        <v>11</v>
      </c>
      <c r="E264" s="8">
        <v>-28</v>
      </c>
      <c r="F264" s="8">
        <v>11</v>
      </c>
      <c r="G264" s="8">
        <v>-3</v>
      </c>
      <c r="H264">
        <f t="shared" si="16"/>
        <v>-33</v>
      </c>
      <c r="I264">
        <f t="shared" si="17"/>
        <v>-10.378294855911893</v>
      </c>
      <c r="J264">
        <f t="shared" si="18"/>
        <v>-6.5479750159324137</v>
      </c>
      <c r="K264">
        <f t="shared" si="19"/>
        <v>-5.1891474279559464</v>
      </c>
    </row>
    <row r="265" spans="1:11" x14ac:dyDescent="0.25">
      <c r="A265" s="8" t="s">
        <v>551</v>
      </c>
      <c r="B265" s="8">
        <v>6</v>
      </c>
      <c r="C265" s="8">
        <v>1</v>
      </c>
      <c r="D265" s="8">
        <v>5</v>
      </c>
      <c r="E265" s="8">
        <v>-21</v>
      </c>
      <c r="F265" s="8">
        <v>6</v>
      </c>
      <c r="G265" s="8">
        <v>-4</v>
      </c>
      <c r="H265">
        <f t="shared" si="16"/>
        <v>-24</v>
      </c>
      <c r="I265">
        <f t="shared" si="17"/>
        <v>-10.339850002884624</v>
      </c>
      <c r="J265">
        <f t="shared" si="18"/>
        <v>-6.5237190142858292</v>
      </c>
      <c r="K265">
        <f t="shared" si="19"/>
        <v>-5.1699250014423122</v>
      </c>
    </row>
    <row r="266" spans="1:11" x14ac:dyDescent="0.25">
      <c r="A266" s="8" t="s">
        <v>552</v>
      </c>
      <c r="B266" s="8">
        <v>36</v>
      </c>
      <c r="C266" s="8">
        <v>3</v>
      </c>
      <c r="D266" s="8">
        <v>33</v>
      </c>
      <c r="E266" s="8">
        <v>-66</v>
      </c>
      <c r="F266" s="8">
        <v>36</v>
      </c>
      <c r="G266" s="8">
        <v>-2</v>
      </c>
      <c r="H266">
        <f t="shared" si="16"/>
        <v>-72</v>
      </c>
      <c r="I266">
        <f t="shared" si="17"/>
        <v>-10.339850002884624</v>
      </c>
      <c r="J266">
        <f t="shared" si="18"/>
        <v>-6.5237190142858292</v>
      </c>
      <c r="K266">
        <f t="shared" si="19"/>
        <v>-5.1699250014423122</v>
      </c>
    </row>
    <row r="267" spans="1:11" x14ac:dyDescent="0.25">
      <c r="A267" s="8" t="s">
        <v>553</v>
      </c>
      <c r="B267" s="8">
        <v>34</v>
      </c>
      <c r="C267" s="8">
        <v>4</v>
      </c>
      <c r="D267" s="8">
        <v>30</v>
      </c>
      <c r="E267" s="8">
        <v>-50</v>
      </c>
      <c r="F267" s="8">
        <v>34</v>
      </c>
      <c r="G267" s="8">
        <v>-2</v>
      </c>
      <c r="H267">
        <f t="shared" si="16"/>
        <v>-68</v>
      </c>
      <c r="I267">
        <f t="shared" si="17"/>
        <v>-10.17492568250068</v>
      </c>
      <c r="J267">
        <f t="shared" si="18"/>
        <v>-6.4196633534680467</v>
      </c>
      <c r="K267">
        <f t="shared" si="19"/>
        <v>-5.08746284125034</v>
      </c>
    </row>
    <row r="268" spans="1:11" x14ac:dyDescent="0.25">
      <c r="A268" s="8" t="s">
        <v>554</v>
      </c>
      <c r="B268" s="8">
        <v>32</v>
      </c>
      <c r="C268" s="8">
        <v>5</v>
      </c>
      <c r="D268" s="8">
        <v>27</v>
      </c>
      <c r="E268" s="8">
        <v>-53</v>
      </c>
      <c r="F268" s="8">
        <v>37</v>
      </c>
      <c r="G268" s="8">
        <v>-2</v>
      </c>
      <c r="H268">
        <f t="shared" si="16"/>
        <v>-64</v>
      </c>
      <c r="I268">
        <f t="shared" si="17"/>
        <v>-10</v>
      </c>
      <c r="J268">
        <f t="shared" si="18"/>
        <v>-6.309297535714574</v>
      </c>
      <c r="K268">
        <f t="shared" si="19"/>
        <v>-5</v>
      </c>
    </row>
    <row r="269" spans="1:11" x14ac:dyDescent="0.25">
      <c r="A269" s="8" t="s">
        <v>555</v>
      </c>
      <c r="B269" s="8">
        <v>10</v>
      </c>
      <c r="C269" s="8">
        <v>1</v>
      </c>
      <c r="D269" s="8">
        <v>9</v>
      </c>
      <c r="E269" s="8">
        <v>-33</v>
      </c>
      <c r="F269" s="8">
        <v>11</v>
      </c>
      <c r="G269" s="8">
        <v>-3</v>
      </c>
      <c r="H269">
        <f t="shared" si="16"/>
        <v>-30</v>
      </c>
      <c r="I269">
        <f t="shared" si="17"/>
        <v>-9.9657842846620888</v>
      </c>
      <c r="J269">
        <f t="shared" si="18"/>
        <v>-6.2877098228681545</v>
      </c>
      <c r="K269">
        <f t="shared" si="19"/>
        <v>-4.9828921423310444</v>
      </c>
    </row>
    <row r="270" spans="1:11" x14ac:dyDescent="0.25">
      <c r="A270" s="8" t="s">
        <v>556</v>
      </c>
      <c r="B270" s="8">
        <v>9</v>
      </c>
      <c r="C270" s="8">
        <v>1</v>
      </c>
      <c r="D270" s="8">
        <v>8</v>
      </c>
      <c r="E270" s="8">
        <v>-27</v>
      </c>
      <c r="F270" s="8">
        <v>9</v>
      </c>
      <c r="G270" s="8">
        <v>-3</v>
      </c>
      <c r="H270">
        <f t="shared" si="16"/>
        <v>-27</v>
      </c>
      <c r="I270">
        <f t="shared" si="17"/>
        <v>-9.5097750043269382</v>
      </c>
      <c r="J270">
        <f t="shared" si="18"/>
        <v>-6</v>
      </c>
      <c r="K270">
        <f t="shared" si="19"/>
        <v>-4.7548875021634691</v>
      </c>
    </row>
    <row r="271" spans="1:11" x14ac:dyDescent="0.25">
      <c r="A271" s="8" t="s">
        <v>557</v>
      </c>
      <c r="B271" s="8">
        <v>9</v>
      </c>
      <c r="C271" s="8">
        <v>0</v>
      </c>
      <c r="D271" s="8">
        <v>9</v>
      </c>
      <c r="E271" s="8">
        <v>-20</v>
      </c>
      <c r="F271" s="8">
        <v>9</v>
      </c>
      <c r="G271" s="8">
        <v>-3</v>
      </c>
      <c r="H271">
        <f t="shared" si="16"/>
        <v>-27</v>
      </c>
      <c r="I271">
        <f t="shared" si="17"/>
        <v>-9.5097750043269382</v>
      </c>
      <c r="J271">
        <f t="shared" si="18"/>
        <v>-6</v>
      </c>
      <c r="K271">
        <f t="shared" si="19"/>
        <v>-4.7548875021634691</v>
      </c>
    </row>
    <row r="272" spans="1:11" x14ac:dyDescent="0.25">
      <c r="A272" s="8" t="s">
        <v>41</v>
      </c>
      <c r="B272" s="8">
        <v>472</v>
      </c>
      <c r="C272" s="8">
        <v>82</v>
      </c>
      <c r="D272" s="8">
        <v>394</v>
      </c>
      <c r="E272" s="8">
        <v>-409</v>
      </c>
      <c r="F272" s="8">
        <v>495</v>
      </c>
      <c r="G272" s="8">
        <v>-1</v>
      </c>
      <c r="H272">
        <f t="shared" si="16"/>
        <v>-472</v>
      </c>
      <c r="I272">
        <f t="shared" si="17"/>
        <v>-8.8826430493618407</v>
      </c>
      <c r="J272">
        <f t="shared" si="18"/>
        <v>-5.6043237901970846</v>
      </c>
      <c r="K272">
        <f t="shared" si="19"/>
        <v>-4.4413215246809203</v>
      </c>
    </row>
    <row r="273" spans="1:11" x14ac:dyDescent="0.25">
      <c r="A273" s="8" t="s">
        <v>127</v>
      </c>
      <c r="B273" s="8">
        <v>354</v>
      </c>
      <c r="C273" s="8">
        <v>42</v>
      </c>
      <c r="D273" s="8">
        <v>314</v>
      </c>
      <c r="E273" s="8">
        <v>-104</v>
      </c>
      <c r="F273" s="8">
        <v>367</v>
      </c>
      <c r="G273" s="8">
        <v>-1</v>
      </c>
      <c r="H273">
        <f t="shared" si="16"/>
        <v>-354</v>
      </c>
      <c r="I273">
        <f t="shared" si="17"/>
        <v>-8.4676055500829968</v>
      </c>
      <c r="J273">
        <f t="shared" si="18"/>
        <v>-5.34246428305417</v>
      </c>
      <c r="K273">
        <f t="shared" si="19"/>
        <v>-4.2338027750414984</v>
      </c>
    </row>
    <row r="274" spans="1:11" x14ac:dyDescent="0.25">
      <c r="A274" s="8" t="s">
        <v>558</v>
      </c>
      <c r="B274" s="8">
        <v>7</v>
      </c>
      <c r="C274" s="8">
        <v>1</v>
      </c>
      <c r="D274" s="8">
        <v>6</v>
      </c>
      <c r="E274" s="8">
        <v>-16</v>
      </c>
      <c r="F274" s="8">
        <v>7</v>
      </c>
      <c r="G274" s="8">
        <v>-3</v>
      </c>
      <c r="H274">
        <f t="shared" si="16"/>
        <v>-21</v>
      </c>
      <c r="I274">
        <f t="shared" si="17"/>
        <v>-8.422064766172813</v>
      </c>
      <c r="J274">
        <f t="shared" si="18"/>
        <v>-5.3137312474842666</v>
      </c>
      <c r="K274">
        <f t="shared" si="19"/>
        <v>-4.2110323830864065</v>
      </c>
    </row>
    <row r="275" spans="1:11" x14ac:dyDescent="0.25">
      <c r="A275" s="8" t="s">
        <v>559</v>
      </c>
      <c r="B275" s="8">
        <v>14</v>
      </c>
      <c r="C275" s="8">
        <v>2</v>
      </c>
      <c r="D275" s="8">
        <v>12</v>
      </c>
      <c r="E275" s="8">
        <v>-15</v>
      </c>
      <c r="F275" s="8">
        <v>14</v>
      </c>
      <c r="G275" s="8">
        <v>-2</v>
      </c>
      <c r="H275">
        <f t="shared" si="16"/>
        <v>-28</v>
      </c>
      <c r="I275">
        <f t="shared" si="17"/>
        <v>-7.6147098441152075</v>
      </c>
      <c r="J275">
        <f t="shared" si="18"/>
        <v>-4.8043470054657584</v>
      </c>
      <c r="K275">
        <f t="shared" si="19"/>
        <v>-3.8073549220576037</v>
      </c>
    </row>
    <row r="276" spans="1:11" x14ac:dyDescent="0.25">
      <c r="A276" s="8" t="s">
        <v>560</v>
      </c>
      <c r="B276" s="8">
        <v>12</v>
      </c>
      <c r="C276" s="8">
        <v>1</v>
      </c>
      <c r="D276" s="8">
        <v>11</v>
      </c>
      <c r="E276" s="8">
        <v>-17</v>
      </c>
      <c r="F276" s="8">
        <v>12</v>
      </c>
      <c r="G276" s="8">
        <v>-2</v>
      </c>
      <c r="H276">
        <f t="shared" si="16"/>
        <v>-24</v>
      </c>
      <c r="I276">
        <f t="shared" si="17"/>
        <v>-7.169925001442313</v>
      </c>
      <c r="J276">
        <f t="shared" si="18"/>
        <v>-4.5237190142858292</v>
      </c>
      <c r="K276">
        <f t="shared" si="19"/>
        <v>-3.5849625007211565</v>
      </c>
    </row>
    <row r="277" spans="1:11" x14ac:dyDescent="0.25">
      <c r="A277" s="8" t="s">
        <v>561</v>
      </c>
      <c r="B277" s="8">
        <v>12</v>
      </c>
      <c r="C277" s="8">
        <v>3</v>
      </c>
      <c r="D277" s="8">
        <v>9</v>
      </c>
      <c r="E277" s="8">
        <v>-26</v>
      </c>
      <c r="F277" s="8">
        <v>13</v>
      </c>
      <c r="G277" s="8">
        <v>-2</v>
      </c>
      <c r="H277">
        <f t="shared" si="16"/>
        <v>-24</v>
      </c>
      <c r="I277">
        <f t="shared" si="17"/>
        <v>-7.169925001442313</v>
      </c>
      <c r="J277">
        <f t="shared" si="18"/>
        <v>-4.5237190142858292</v>
      </c>
      <c r="K277">
        <f t="shared" si="19"/>
        <v>-3.5849625007211565</v>
      </c>
    </row>
    <row r="278" spans="1:11" x14ac:dyDescent="0.25">
      <c r="A278" s="8" t="s">
        <v>562</v>
      </c>
      <c r="B278" s="8">
        <v>5</v>
      </c>
      <c r="C278" s="8">
        <v>1</v>
      </c>
      <c r="D278" s="8">
        <v>4</v>
      </c>
      <c r="E278" s="8">
        <v>-12</v>
      </c>
      <c r="F278" s="8">
        <v>5</v>
      </c>
      <c r="G278" s="8">
        <v>-3</v>
      </c>
      <c r="H278">
        <f t="shared" si="16"/>
        <v>-15</v>
      </c>
      <c r="I278">
        <f t="shared" si="17"/>
        <v>-6.965784284662087</v>
      </c>
      <c r="J278">
        <f t="shared" si="18"/>
        <v>-4.3949205621537804</v>
      </c>
      <c r="K278">
        <f t="shared" si="19"/>
        <v>-3.4828921423310435</v>
      </c>
    </row>
    <row r="279" spans="1:11" x14ac:dyDescent="0.25">
      <c r="A279" s="8" t="s">
        <v>563</v>
      </c>
      <c r="B279" s="8">
        <v>5</v>
      </c>
      <c r="C279" s="8">
        <v>0</v>
      </c>
      <c r="D279" s="8">
        <v>5</v>
      </c>
      <c r="E279" s="8">
        <v>-11</v>
      </c>
      <c r="F279" s="8">
        <v>5</v>
      </c>
      <c r="G279" s="8">
        <v>-3</v>
      </c>
      <c r="H279">
        <f t="shared" si="16"/>
        <v>-15</v>
      </c>
      <c r="I279">
        <f t="shared" si="17"/>
        <v>-6.965784284662087</v>
      </c>
      <c r="J279">
        <f t="shared" si="18"/>
        <v>-4.3949205621537804</v>
      </c>
      <c r="K279">
        <f t="shared" si="19"/>
        <v>-3.4828921423310435</v>
      </c>
    </row>
    <row r="280" spans="1:11" x14ac:dyDescent="0.25">
      <c r="A280" s="8" t="s">
        <v>564</v>
      </c>
      <c r="B280" s="8">
        <v>5</v>
      </c>
      <c r="C280" s="8">
        <v>2</v>
      </c>
      <c r="D280" s="8">
        <v>3</v>
      </c>
      <c r="E280" s="8">
        <v>-12</v>
      </c>
      <c r="F280" s="8">
        <v>5</v>
      </c>
      <c r="G280" s="8">
        <v>-3</v>
      </c>
      <c r="H280">
        <f t="shared" si="16"/>
        <v>-15</v>
      </c>
      <c r="I280">
        <f t="shared" si="17"/>
        <v>-6.965784284662087</v>
      </c>
      <c r="J280">
        <f t="shared" si="18"/>
        <v>-4.3949205621537804</v>
      </c>
      <c r="K280">
        <f t="shared" si="19"/>
        <v>-3.4828921423310435</v>
      </c>
    </row>
    <row r="281" spans="1:11" x14ac:dyDescent="0.25">
      <c r="A281" s="8" t="s">
        <v>565</v>
      </c>
      <c r="B281" s="8">
        <v>5</v>
      </c>
      <c r="C281" s="8">
        <v>1</v>
      </c>
      <c r="D281" s="8">
        <v>5</v>
      </c>
      <c r="E281" s="8">
        <v>-20</v>
      </c>
      <c r="F281" s="8">
        <v>7</v>
      </c>
      <c r="G281" s="8">
        <v>-3</v>
      </c>
      <c r="H281">
        <f t="shared" si="16"/>
        <v>-15</v>
      </c>
      <c r="I281">
        <f t="shared" si="17"/>
        <v>-6.965784284662087</v>
      </c>
      <c r="J281">
        <f t="shared" si="18"/>
        <v>-4.3949205621537804</v>
      </c>
      <c r="K281">
        <f t="shared" si="19"/>
        <v>-3.4828921423310435</v>
      </c>
    </row>
    <row r="282" spans="1:11" x14ac:dyDescent="0.25">
      <c r="A282" s="8" t="s">
        <v>566</v>
      </c>
      <c r="B282" s="8">
        <v>10</v>
      </c>
      <c r="C282" s="8">
        <v>0</v>
      </c>
      <c r="D282" s="8">
        <v>10</v>
      </c>
      <c r="E282" s="8">
        <v>-15</v>
      </c>
      <c r="F282" s="8">
        <v>10</v>
      </c>
      <c r="G282" s="8">
        <v>-2</v>
      </c>
      <c r="H282">
        <f t="shared" si="16"/>
        <v>-20</v>
      </c>
      <c r="I282">
        <f t="shared" si="17"/>
        <v>-6.6438561897747253</v>
      </c>
      <c r="J282">
        <f t="shared" si="18"/>
        <v>-4.1918065485787697</v>
      </c>
      <c r="K282">
        <f t="shared" si="19"/>
        <v>-3.3219280948873626</v>
      </c>
    </row>
    <row r="283" spans="1:11" x14ac:dyDescent="0.25">
      <c r="A283" s="8" t="s">
        <v>567</v>
      </c>
      <c r="B283" s="8">
        <v>9</v>
      </c>
      <c r="C283" s="8">
        <v>0</v>
      </c>
      <c r="D283" s="8">
        <v>9</v>
      </c>
      <c r="E283" s="8">
        <v>-15</v>
      </c>
      <c r="F283" s="8">
        <v>9</v>
      </c>
      <c r="G283" s="8">
        <v>-2</v>
      </c>
      <c r="H283">
        <f t="shared" si="16"/>
        <v>-18</v>
      </c>
      <c r="I283">
        <f t="shared" si="17"/>
        <v>-6.3398500028846252</v>
      </c>
      <c r="J283">
        <f t="shared" si="18"/>
        <v>-4</v>
      </c>
      <c r="K283">
        <f t="shared" si="19"/>
        <v>-3.1699250014423126</v>
      </c>
    </row>
    <row r="284" spans="1:11" x14ac:dyDescent="0.25">
      <c r="A284" s="8" t="s">
        <v>568</v>
      </c>
      <c r="B284" s="8">
        <v>9</v>
      </c>
      <c r="C284" s="8">
        <v>1</v>
      </c>
      <c r="D284" s="8">
        <v>8</v>
      </c>
      <c r="E284" s="8">
        <v>-21</v>
      </c>
      <c r="F284" s="8">
        <v>12</v>
      </c>
      <c r="G284" s="8">
        <v>-2</v>
      </c>
      <c r="H284">
        <f t="shared" si="16"/>
        <v>-18</v>
      </c>
      <c r="I284">
        <f t="shared" si="17"/>
        <v>-6.3398500028846252</v>
      </c>
      <c r="J284">
        <f t="shared" si="18"/>
        <v>-4</v>
      </c>
      <c r="K284">
        <f t="shared" si="19"/>
        <v>-3.1699250014423126</v>
      </c>
    </row>
    <row r="285" spans="1:11" x14ac:dyDescent="0.25">
      <c r="A285" s="8" t="s">
        <v>569</v>
      </c>
      <c r="B285" s="8">
        <v>8</v>
      </c>
      <c r="C285" s="8">
        <v>0</v>
      </c>
      <c r="D285" s="8">
        <v>8</v>
      </c>
      <c r="E285" s="8">
        <v>-15</v>
      </c>
      <c r="F285" s="8">
        <v>9</v>
      </c>
      <c r="G285" s="8">
        <v>-2</v>
      </c>
      <c r="H285">
        <f t="shared" si="16"/>
        <v>-16</v>
      </c>
      <c r="I285">
        <f t="shared" si="17"/>
        <v>-6</v>
      </c>
      <c r="J285">
        <f t="shared" si="18"/>
        <v>-3.7855785214287438</v>
      </c>
      <c r="K285">
        <f t="shared" si="19"/>
        <v>-3</v>
      </c>
    </row>
    <row r="286" spans="1:11" x14ac:dyDescent="0.25">
      <c r="A286" s="8" t="s">
        <v>570</v>
      </c>
      <c r="B286" s="8">
        <v>8</v>
      </c>
      <c r="C286" s="8">
        <v>4</v>
      </c>
      <c r="D286" s="8">
        <v>4</v>
      </c>
      <c r="E286" s="8">
        <v>-10</v>
      </c>
      <c r="F286" s="8">
        <v>8</v>
      </c>
      <c r="G286" s="8">
        <v>-2</v>
      </c>
      <c r="H286">
        <f t="shared" si="16"/>
        <v>-16</v>
      </c>
      <c r="I286">
        <f t="shared" si="17"/>
        <v>-6</v>
      </c>
      <c r="J286">
        <f t="shared" si="18"/>
        <v>-3.7855785214287438</v>
      </c>
      <c r="K286">
        <f t="shared" si="19"/>
        <v>-3</v>
      </c>
    </row>
    <row r="287" spans="1:11" x14ac:dyDescent="0.25">
      <c r="A287" s="8" t="s">
        <v>571</v>
      </c>
      <c r="B287" s="8">
        <v>45</v>
      </c>
      <c r="C287" s="8">
        <v>3</v>
      </c>
      <c r="D287" s="8">
        <v>42</v>
      </c>
      <c r="E287" s="8">
        <v>-32</v>
      </c>
      <c r="F287" s="8">
        <v>45</v>
      </c>
      <c r="G287" s="8">
        <v>-1</v>
      </c>
      <c r="H287">
        <f t="shared" si="16"/>
        <v>-45</v>
      </c>
      <c r="I287">
        <f t="shared" si="17"/>
        <v>-5.4918530963296748</v>
      </c>
      <c r="J287">
        <f t="shared" si="18"/>
        <v>-3.4649735207179266</v>
      </c>
      <c r="K287">
        <f t="shared" si="19"/>
        <v>-2.7459265481648374</v>
      </c>
    </row>
    <row r="288" spans="1:11" x14ac:dyDescent="0.25">
      <c r="A288" s="8" t="s">
        <v>572</v>
      </c>
      <c r="B288" s="8">
        <v>6</v>
      </c>
      <c r="C288" s="8">
        <v>3</v>
      </c>
      <c r="D288" s="8">
        <v>3</v>
      </c>
      <c r="E288" s="8">
        <v>-7</v>
      </c>
      <c r="F288" s="8">
        <v>6</v>
      </c>
      <c r="G288" s="8">
        <v>-2</v>
      </c>
      <c r="H288">
        <f t="shared" si="16"/>
        <v>-12</v>
      </c>
      <c r="I288">
        <f t="shared" si="17"/>
        <v>-5.1699250014423122</v>
      </c>
      <c r="J288">
        <f t="shared" si="18"/>
        <v>-3.2618595071429146</v>
      </c>
      <c r="K288">
        <f t="shared" si="19"/>
        <v>-2.5849625007211561</v>
      </c>
    </row>
    <row r="289" spans="1:11" x14ac:dyDescent="0.25">
      <c r="A289" s="8" t="s">
        <v>573</v>
      </c>
      <c r="B289" s="8">
        <v>36</v>
      </c>
      <c r="C289" s="8">
        <v>1</v>
      </c>
      <c r="D289" s="8">
        <v>35</v>
      </c>
      <c r="E289" s="8">
        <v>-16</v>
      </c>
      <c r="F289" s="8">
        <v>37</v>
      </c>
      <c r="G289" s="8">
        <v>-1</v>
      </c>
      <c r="H289">
        <f t="shared" si="16"/>
        <v>-36</v>
      </c>
      <c r="I289">
        <f t="shared" si="17"/>
        <v>-5.1699250014423122</v>
      </c>
      <c r="J289">
        <f t="shared" si="18"/>
        <v>-3.2618595071429146</v>
      </c>
      <c r="K289">
        <f t="shared" si="19"/>
        <v>-2.5849625007211561</v>
      </c>
    </row>
    <row r="290" spans="1:11" x14ac:dyDescent="0.25">
      <c r="A290" s="8" t="s">
        <v>574</v>
      </c>
      <c r="B290" s="8">
        <v>12</v>
      </c>
      <c r="C290" s="8">
        <v>1</v>
      </c>
      <c r="D290" s="8">
        <v>11</v>
      </c>
      <c r="E290" s="8">
        <v>-4</v>
      </c>
      <c r="F290" s="8">
        <v>12</v>
      </c>
      <c r="G290" s="8">
        <v>-1</v>
      </c>
      <c r="H290">
        <f t="shared" si="16"/>
        <v>-12</v>
      </c>
      <c r="I290">
        <f t="shared" si="17"/>
        <v>-3.5849625007211565</v>
      </c>
      <c r="J290">
        <f t="shared" si="18"/>
        <v>-2.2618595071429146</v>
      </c>
      <c r="K290">
        <f t="shared" si="19"/>
        <v>-1.7924812503605783</v>
      </c>
    </row>
    <row r="291" spans="1:11" x14ac:dyDescent="0.25">
      <c r="A291" s="8" t="s">
        <v>575</v>
      </c>
      <c r="B291" s="8">
        <v>12</v>
      </c>
      <c r="C291" s="8">
        <v>2</v>
      </c>
      <c r="D291" s="8">
        <v>10</v>
      </c>
      <c r="E291" s="8">
        <v>-12</v>
      </c>
      <c r="F291" s="8">
        <v>12</v>
      </c>
      <c r="G291" s="8">
        <v>-1</v>
      </c>
      <c r="H291">
        <f t="shared" si="16"/>
        <v>-12</v>
      </c>
      <c r="I291">
        <f t="shared" si="17"/>
        <v>-3.5849625007211565</v>
      </c>
      <c r="J291">
        <f t="shared" si="18"/>
        <v>-2.2618595071429146</v>
      </c>
      <c r="K291">
        <f t="shared" si="19"/>
        <v>-1.7924812503605783</v>
      </c>
    </row>
    <row r="292" spans="1:11" x14ac:dyDescent="0.25">
      <c r="A292" s="8" t="s">
        <v>576</v>
      </c>
      <c r="B292" s="8">
        <v>10</v>
      </c>
      <c r="C292" s="8">
        <v>0</v>
      </c>
      <c r="D292" s="8">
        <v>10</v>
      </c>
      <c r="E292" s="8">
        <v>-10</v>
      </c>
      <c r="F292" s="8">
        <v>10</v>
      </c>
      <c r="G292" s="8">
        <v>-1</v>
      </c>
      <c r="H292">
        <f t="shared" si="16"/>
        <v>-10</v>
      </c>
      <c r="I292">
        <f t="shared" si="17"/>
        <v>-3.3219280948873626</v>
      </c>
      <c r="J292">
        <f t="shared" si="18"/>
        <v>-2.0959032742893848</v>
      </c>
      <c r="K292">
        <f t="shared" si="19"/>
        <v>-1.6609640474436813</v>
      </c>
    </row>
    <row r="293" spans="1:11" x14ac:dyDescent="0.25">
      <c r="A293" s="8" t="s">
        <v>577</v>
      </c>
      <c r="B293" s="8">
        <v>9</v>
      </c>
      <c r="C293" s="8">
        <v>1</v>
      </c>
      <c r="D293" s="8">
        <v>8</v>
      </c>
      <c r="E293" s="8">
        <v>-4</v>
      </c>
      <c r="F293" s="8">
        <v>9</v>
      </c>
      <c r="G293" s="8">
        <v>-1</v>
      </c>
      <c r="H293">
        <f t="shared" si="16"/>
        <v>-9</v>
      </c>
      <c r="I293">
        <f t="shared" si="17"/>
        <v>-3.1699250014423126</v>
      </c>
      <c r="J293">
        <f t="shared" si="18"/>
        <v>-2</v>
      </c>
      <c r="K293">
        <f t="shared" si="19"/>
        <v>-1.5849625007211563</v>
      </c>
    </row>
    <row r="294" spans="1:11" x14ac:dyDescent="0.25">
      <c r="A294" s="8" t="s">
        <v>578</v>
      </c>
      <c r="B294" s="8">
        <v>9</v>
      </c>
      <c r="C294" s="8">
        <v>2</v>
      </c>
      <c r="D294" s="8">
        <v>7</v>
      </c>
      <c r="E294" s="8">
        <v>-10</v>
      </c>
      <c r="F294" s="8">
        <v>10</v>
      </c>
      <c r="G294" s="8">
        <v>-1</v>
      </c>
      <c r="H294">
        <f t="shared" si="16"/>
        <v>-9</v>
      </c>
      <c r="I294">
        <f t="shared" si="17"/>
        <v>-3.1699250014423126</v>
      </c>
      <c r="J294">
        <f t="shared" si="18"/>
        <v>-2</v>
      </c>
      <c r="K294">
        <f t="shared" si="19"/>
        <v>-1.5849625007211563</v>
      </c>
    </row>
    <row r="295" spans="1:11" x14ac:dyDescent="0.25">
      <c r="A295" s="8" t="s">
        <v>579</v>
      </c>
      <c r="B295" s="8">
        <v>9</v>
      </c>
      <c r="C295" s="8">
        <v>2</v>
      </c>
      <c r="D295" s="8">
        <v>7</v>
      </c>
      <c r="E295" s="8">
        <v>-8</v>
      </c>
      <c r="F295" s="8">
        <v>9</v>
      </c>
      <c r="G295" s="8">
        <v>-1</v>
      </c>
      <c r="H295">
        <f t="shared" si="16"/>
        <v>-9</v>
      </c>
      <c r="I295">
        <f t="shared" si="17"/>
        <v>-3.1699250014423126</v>
      </c>
      <c r="J295">
        <f t="shared" si="18"/>
        <v>-2</v>
      </c>
      <c r="K295">
        <f t="shared" si="19"/>
        <v>-1.5849625007211563</v>
      </c>
    </row>
    <row r="296" spans="1:11" x14ac:dyDescent="0.25">
      <c r="A296" s="8" t="s">
        <v>580</v>
      </c>
      <c r="B296" s="8">
        <v>7</v>
      </c>
      <c r="C296" s="8">
        <v>0</v>
      </c>
      <c r="D296" s="8">
        <v>7</v>
      </c>
      <c r="E296" s="8">
        <v>-2</v>
      </c>
      <c r="F296" s="8">
        <v>7</v>
      </c>
      <c r="G296" s="8">
        <v>-1</v>
      </c>
      <c r="H296">
        <f t="shared" si="16"/>
        <v>-7</v>
      </c>
      <c r="I296">
        <f t="shared" si="17"/>
        <v>-2.8073549220576042</v>
      </c>
      <c r="J296">
        <f t="shared" si="18"/>
        <v>-1.7712437491614221</v>
      </c>
      <c r="K296">
        <f t="shared" si="19"/>
        <v>-1.4036774610288021</v>
      </c>
    </row>
    <row r="297" spans="1:11" x14ac:dyDescent="0.25">
      <c r="A297" s="8" t="s">
        <v>581</v>
      </c>
      <c r="B297" s="8">
        <v>7</v>
      </c>
      <c r="C297" s="8">
        <v>2</v>
      </c>
      <c r="D297" s="8">
        <v>5</v>
      </c>
      <c r="E297" s="8">
        <v>-9</v>
      </c>
      <c r="F297" s="8">
        <v>9</v>
      </c>
      <c r="G297" s="8">
        <v>-1</v>
      </c>
      <c r="H297">
        <f t="shared" si="16"/>
        <v>-7</v>
      </c>
      <c r="I297">
        <f t="shared" si="17"/>
        <v>-2.8073549220576042</v>
      </c>
      <c r="J297">
        <f t="shared" si="18"/>
        <v>-1.7712437491614221</v>
      </c>
      <c r="K297">
        <f t="shared" si="19"/>
        <v>-1.4036774610288021</v>
      </c>
    </row>
    <row r="298" spans="1:11" x14ac:dyDescent="0.25">
      <c r="A298" s="8" t="s">
        <v>582</v>
      </c>
      <c r="B298" s="8">
        <v>5</v>
      </c>
      <c r="C298" s="8">
        <v>0</v>
      </c>
      <c r="D298" s="8">
        <v>5</v>
      </c>
      <c r="E298" s="8">
        <v>-4</v>
      </c>
      <c r="F298" s="8">
        <v>5</v>
      </c>
      <c r="G298" s="8">
        <v>-1</v>
      </c>
      <c r="H298">
        <f t="shared" si="16"/>
        <v>-5</v>
      </c>
      <c r="I298">
        <f t="shared" si="17"/>
        <v>-2.3219280948873622</v>
      </c>
      <c r="J298">
        <f t="shared" si="18"/>
        <v>-1.4649735207179269</v>
      </c>
      <c r="K298">
        <f t="shared" si="19"/>
        <v>-1.1609640474436811</v>
      </c>
    </row>
    <row r="299" spans="1:11" x14ac:dyDescent="0.25">
      <c r="A299" s="8" t="s">
        <v>583</v>
      </c>
      <c r="B299" s="8">
        <v>7</v>
      </c>
      <c r="C299" s="8">
        <v>0</v>
      </c>
      <c r="D299" s="8">
        <v>7</v>
      </c>
      <c r="E299" s="8">
        <v>3</v>
      </c>
      <c r="F299" s="8">
        <v>7</v>
      </c>
      <c r="G299" s="8">
        <v>0</v>
      </c>
      <c r="H299">
        <f t="shared" si="16"/>
        <v>0</v>
      </c>
      <c r="I299">
        <f t="shared" si="17"/>
        <v>0</v>
      </c>
      <c r="J299">
        <f t="shared" si="18"/>
        <v>0</v>
      </c>
      <c r="K299">
        <f t="shared" si="19"/>
        <v>0</v>
      </c>
    </row>
    <row r="300" spans="1:11" x14ac:dyDescent="0.25">
      <c r="A300" s="8" t="s">
        <v>584</v>
      </c>
      <c r="B300" s="8">
        <v>7</v>
      </c>
      <c r="C300" s="8">
        <v>1</v>
      </c>
      <c r="D300" s="8">
        <v>6</v>
      </c>
      <c r="E300" s="8">
        <v>0</v>
      </c>
      <c r="F300" s="8">
        <v>7</v>
      </c>
      <c r="G300" s="8">
        <v>0</v>
      </c>
      <c r="H300">
        <f t="shared" si="16"/>
        <v>0</v>
      </c>
      <c r="I300">
        <f t="shared" si="17"/>
        <v>0</v>
      </c>
      <c r="J300">
        <f t="shared" si="18"/>
        <v>0</v>
      </c>
      <c r="K300">
        <f t="shared" si="19"/>
        <v>0</v>
      </c>
    </row>
    <row r="301" spans="1:11" x14ac:dyDescent="0.25">
      <c r="A301" s="8" t="s">
        <v>585</v>
      </c>
      <c r="B301" s="8">
        <v>9</v>
      </c>
      <c r="C301" s="8">
        <v>1</v>
      </c>
      <c r="D301" s="8">
        <v>8</v>
      </c>
      <c r="E301" s="8">
        <v>4</v>
      </c>
      <c r="F301" s="8">
        <v>9</v>
      </c>
      <c r="G301" s="8">
        <v>0</v>
      </c>
      <c r="H301">
        <f t="shared" si="16"/>
        <v>0</v>
      </c>
      <c r="I301">
        <f t="shared" si="17"/>
        <v>0</v>
      </c>
      <c r="J301">
        <f t="shared" si="18"/>
        <v>0</v>
      </c>
      <c r="K301">
        <f t="shared" si="19"/>
        <v>0</v>
      </c>
    </row>
    <row r="302" spans="1:11" x14ac:dyDescent="0.25">
      <c r="A302" s="8" t="s">
        <v>586</v>
      </c>
      <c r="B302" s="8">
        <v>12</v>
      </c>
      <c r="C302" s="8">
        <v>1</v>
      </c>
      <c r="D302" s="8">
        <v>11</v>
      </c>
      <c r="E302" s="8">
        <v>1</v>
      </c>
      <c r="F302" s="8">
        <v>13</v>
      </c>
      <c r="G302" s="8">
        <v>0</v>
      </c>
      <c r="H302">
        <f t="shared" si="16"/>
        <v>0</v>
      </c>
      <c r="I302">
        <f t="shared" si="17"/>
        <v>0</v>
      </c>
      <c r="J302">
        <f t="shared" si="18"/>
        <v>0</v>
      </c>
      <c r="K302">
        <f t="shared" si="19"/>
        <v>0</v>
      </c>
    </row>
    <row r="303" spans="1:11" x14ac:dyDescent="0.25">
      <c r="A303" s="8" t="s">
        <v>587</v>
      </c>
      <c r="B303" s="8">
        <v>15</v>
      </c>
      <c r="C303" s="8">
        <v>2</v>
      </c>
      <c r="D303" s="8">
        <v>13</v>
      </c>
      <c r="E303" s="8">
        <v>5</v>
      </c>
      <c r="F303" s="8">
        <v>15</v>
      </c>
      <c r="G303" s="8">
        <v>0</v>
      </c>
      <c r="H303">
        <f t="shared" si="16"/>
        <v>0</v>
      </c>
      <c r="I303">
        <f t="shared" si="17"/>
        <v>0</v>
      </c>
      <c r="J303">
        <f t="shared" si="18"/>
        <v>0</v>
      </c>
      <c r="K303">
        <f t="shared" si="19"/>
        <v>0</v>
      </c>
    </row>
    <row r="304" spans="1:11" x14ac:dyDescent="0.25">
      <c r="A304" s="8" t="s">
        <v>588</v>
      </c>
      <c r="B304" s="8">
        <v>20</v>
      </c>
      <c r="C304" s="8">
        <v>2</v>
      </c>
      <c r="D304" s="8">
        <v>18</v>
      </c>
      <c r="E304" s="8">
        <v>19</v>
      </c>
      <c r="F304" s="8">
        <v>21</v>
      </c>
      <c r="G304" s="8">
        <v>0</v>
      </c>
      <c r="H304">
        <f t="shared" si="16"/>
        <v>0</v>
      </c>
      <c r="I304">
        <f t="shared" si="17"/>
        <v>0</v>
      </c>
      <c r="J304">
        <f t="shared" si="18"/>
        <v>0</v>
      </c>
      <c r="K304">
        <f t="shared" si="19"/>
        <v>0</v>
      </c>
    </row>
    <row r="305" spans="1:11" x14ac:dyDescent="0.25">
      <c r="A305" s="8" t="s">
        <v>589</v>
      </c>
      <c r="B305" s="8">
        <v>21</v>
      </c>
      <c r="C305" s="8">
        <v>7</v>
      </c>
      <c r="D305" s="8">
        <v>14</v>
      </c>
      <c r="E305" s="8">
        <v>22</v>
      </c>
      <c r="F305" s="8">
        <v>23</v>
      </c>
      <c r="G305" s="8">
        <v>0</v>
      </c>
      <c r="H305">
        <f t="shared" si="16"/>
        <v>0</v>
      </c>
      <c r="I305">
        <f t="shared" si="17"/>
        <v>0</v>
      </c>
      <c r="J305">
        <f t="shared" si="18"/>
        <v>0</v>
      </c>
      <c r="K305">
        <f t="shared" si="19"/>
        <v>0</v>
      </c>
    </row>
    <row r="306" spans="1:11" x14ac:dyDescent="0.25">
      <c r="A306" s="8" t="s">
        <v>590</v>
      </c>
      <c r="B306" s="8">
        <v>24</v>
      </c>
      <c r="C306" s="8">
        <v>4</v>
      </c>
      <c r="D306" s="8">
        <v>20</v>
      </c>
      <c r="E306" s="8">
        <v>0</v>
      </c>
      <c r="F306" s="8">
        <v>25</v>
      </c>
      <c r="G306" s="8">
        <v>0</v>
      </c>
      <c r="H306">
        <f t="shared" si="16"/>
        <v>0</v>
      </c>
      <c r="I306">
        <f t="shared" si="17"/>
        <v>0</v>
      </c>
      <c r="J306">
        <f t="shared" si="18"/>
        <v>0</v>
      </c>
      <c r="K306">
        <f t="shared" si="19"/>
        <v>0</v>
      </c>
    </row>
    <row r="307" spans="1:11" x14ac:dyDescent="0.25">
      <c r="A307" s="8" t="s">
        <v>591</v>
      </c>
      <c r="B307" s="8">
        <v>67</v>
      </c>
      <c r="C307" s="8">
        <v>12</v>
      </c>
      <c r="D307" s="8">
        <v>55</v>
      </c>
      <c r="E307" s="8">
        <v>23</v>
      </c>
      <c r="F307" s="8">
        <v>71</v>
      </c>
      <c r="G307" s="8">
        <v>0</v>
      </c>
      <c r="H307">
        <f t="shared" si="16"/>
        <v>0</v>
      </c>
      <c r="I307">
        <f t="shared" si="17"/>
        <v>0</v>
      </c>
      <c r="J307">
        <f t="shared" si="18"/>
        <v>0</v>
      </c>
      <c r="K307">
        <f t="shared" si="19"/>
        <v>0</v>
      </c>
    </row>
    <row r="308" spans="1:11" x14ac:dyDescent="0.25">
      <c r="A308" s="8" t="s">
        <v>592</v>
      </c>
      <c r="B308" s="8">
        <v>110</v>
      </c>
      <c r="C308" s="8">
        <v>10</v>
      </c>
      <c r="D308" s="8">
        <v>100</v>
      </c>
      <c r="E308" s="8">
        <v>67</v>
      </c>
      <c r="F308" s="8">
        <v>114</v>
      </c>
      <c r="G308" s="8">
        <v>0</v>
      </c>
      <c r="H308">
        <f t="shared" si="16"/>
        <v>0</v>
      </c>
      <c r="I308">
        <f t="shared" si="17"/>
        <v>0</v>
      </c>
      <c r="J308">
        <f t="shared" si="18"/>
        <v>0</v>
      </c>
      <c r="K308">
        <f t="shared" si="19"/>
        <v>0</v>
      </c>
    </row>
    <row r="309" spans="1:11" x14ac:dyDescent="0.25">
      <c r="A309" s="8" t="s">
        <v>593</v>
      </c>
      <c r="B309" s="8">
        <v>932</v>
      </c>
      <c r="C309" s="8">
        <v>167</v>
      </c>
      <c r="D309" s="8">
        <v>787</v>
      </c>
      <c r="E309" s="8">
        <v>89</v>
      </c>
      <c r="F309" s="8">
        <v>1014</v>
      </c>
      <c r="G309" s="8">
        <v>0</v>
      </c>
      <c r="H309">
        <f t="shared" si="16"/>
        <v>0</v>
      </c>
      <c r="I309">
        <f t="shared" si="17"/>
        <v>0</v>
      </c>
      <c r="J309">
        <f t="shared" si="18"/>
        <v>0</v>
      </c>
      <c r="K309">
        <f t="shared" si="19"/>
        <v>0</v>
      </c>
    </row>
    <row r="310" spans="1:11" x14ac:dyDescent="0.25">
      <c r="A310" s="8" t="s">
        <v>594</v>
      </c>
      <c r="B310" s="8">
        <v>5</v>
      </c>
      <c r="C310" s="8">
        <v>0</v>
      </c>
      <c r="D310" s="8">
        <v>5</v>
      </c>
      <c r="E310" s="8">
        <v>8</v>
      </c>
      <c r="F310" s="8">
        <v>5</v>
      </c>
      <c r="G310" s="8">
        <v>1</v>
      </c>
      <c r="H310">
        <f t="shared" si="16"/>
        <v>5</v>
      </c>
      <c r="I310">
        <f t="shared" si="17"/>
        <v>2.3219280948873622</v>
      </c>
      <c r="J310">
        <f t="shared" si="18"/>
        <v>1.4649735207179269</v>
      </c>
      <c r="K310">
        <f t="shared" si="19"/>
        <v>1.1609640474436811</v>
      </c>
    </row>
    <row r="311" spans="1:11" x14ac:dyDescent="0.25">
      <c r="A311" s="8" t="s">
        <v>595</v>
      </c>
      <c r="B311" s="8">
        <v>5</v>
      </c>
      <c r="C311" s="8">
        <v>1</v>
      </c>
      <c r="D311" s="8">
        <v>4</v>
      </c>
      <c r="E311" s="8">
        <v>8</v>
      </c>
      <c r="F311" s="8">
        <v>5</v>
      </c>
      <c r="G311" s="8">
        <v>1</v>
      </c>
      <c r="H311">
        <f t="shared" si="16"/>
        <v>5</v>
      </c>
      <c r="I311">
        <f t="shared" si="17"/>
        <v>2.3219280948873622</v>
      </c>
      <c r="J311">
        <f t="shared" si="18"/>
        <v>1.4649735207179269</v>
      </c>
      <c r="K311">
        <f t="shared" si="19"/>
        <v>1.1609640474436811</v>
      </c>
    </row>
    <row r="312" spans="1:11" x14ac:dyDescent="0.25">
      <c r="A312" s="8" t="s">
        <v>596</v>
      </c>
      <c r="B312" s="8">
        <v>5</v>
      </c>
      <c r="C312" s="8">
        <v>2</v>
      </c>
      <c r="D312" s="8">
        <v>3</v>
      </c>
      <c r="E312" s="8">
        <v>6</v>
      </c>
      <c r="F312" s="8">
        <v>5</v>
      </c>
      <c r="G312" s="8">
        <v>1</v>
      </c>
      <c r="H312">
        <f t="shared" si="16"/>
        <v>5</v>
      </c>
      <c r="I312">
        <f t="shared" si="17"/>
        <v>2.3219280948873622</v>
      </c>
      <c r="J312">
        <f t="shared" si="18"/>
        <v>1.4649735207179269</v>
      </c>
      <c r="K312">
        <f t="shared" si="19"/>
        <v>1.1609640474436811</v>
      </c>
    </row>
    <row r="313" spans="1:11" x14ac:dyDescent="0.25">
      <c r="A313" s="8" t="s">
        <v>597</v>
      </c>
      <c r="B313" s="8">
        <v>5</v>
      </c>
      <c r="C313" s="8">
        <v>0</v>
      </c>
      <c r="D313" s="8">
        <v>5</v>
      </c>
      <c r="E313" s="8">
        <v>6</v>
      </c>
      <c r="F313" s="8">
        <v>5</v>
      </c>
      <c r="G313" s="8">
        <v>1</v>
      </c>
      <c r="H313">
        <f t="shared" si="16"/>
        <v>5</v>
      </c>
      <c r="I313">
        <f t="shared" si="17"/>
        <v>2.3219280948873622</v>
      </c>
      <c r="J313">
        <f t="shared" si="18"/>
        <v>1.4649735207179269</v>
      </c>
      <c r="K313">
        <f t="shared" si="19"/>
        <v>1.1609640474436811</v>
      </c>
    </row>
    <row r="314" spans="1:11" x14ac:dyDescent="0.25">
      <c r="A314" s="8" t="s">
        <v>598</v>
      </c>
      <c r="B314" s="8">
        <v>5</v>
      </c>
      <c r="C314" s="8">
        <v>1</v>
      </c>
      <c r="D314" s="8">
        <v>4</v>
      </c>
      <c r="E314" s="8">
        <v>8</v>
      </c>
      <c r="F314" s="8">
        <v>5</v>
      </c>
      <c r="G314" s="8">
        <v>1</v>
      </c>
      <c r="H314">
        <f t="shared" si="16"/>
        <v>5</v>
      </c>
      <c r="I314">
        <f t="shared" si="17"/>
        <v>2.3219280948873622</v>
      </c>
      <c r="J314">
        <f t="shared" si="18"/>
        <v>1.4649735207179269</v>
      </c>
      <c r="K314">
        <f t="shared" si="19"/>
        <v>1.1609640474436811</v>
      </c>
    </row>
    <row r="315" spans="1:11" x14ac:dyDescent="0.25">
      <c r="A315" s="8" t="s">
        <v>599</v>
      </c>
      <c r="B315" s="8">
        <v>6</v>
      </c>
      <c r="C315" s="8">
        <v>1</v>
      </c>
      <c r="D315" s="8">
        <v>5</v>
      </c>
      <c r="E315" s="8">
        <v>9</v>
      </c>
      <c r="F315" s="8">
        <v>6</v>
      </c>
      <c r="G315" s="8">
        <v>1</v>
      </c>
      <c r="H315">
        <f t="shared" si="16"/>
        <v>6</v>
      </c>
      <c r="I315">
        <f t="shared" si="17"/>
        <v>2.5849625007211561</v>
      </c>
      <c r="J315">
        <f t="shared" si="18"/>
        <v>1.6309297535714573</v>
      </c>
      <c r="K315">
        <f t="shared" si="19"/>
        <v>1.292481250360578</v>
      </c>
    </row>
    <row r="316" spans="1:11" x14ac:dyDescent="0.25">
      <c r="A316" s="8" t="s">
        <v>600</v>
      </c>
      <c r="B316" s="8">
        <v>7</v>
      </c>
      <c r="C316" s="8">
        <v>2</v>
      </c>
      <c r="D316" s="8">
        <v>5</v>
      </c>
      <c r="E316" s="8">
        <v>7</v>
      </c>
      <c r="F316" s="8">
        <v>7</v>
      </c>
      <c r="G316" s="8">
        <v>1</v>
      </c>
      <c r="H316">
        <f t="shared" si="16"/>
        <v>7</v>
      </c>
      <c r="I316">
        <f t="shared" si="17"/>
        <v>2.8073549220576042</v>
      </c>
      <c r="J316">
        <f t="shared" si="18"/>
        <v>1.7712437491614221</v>
      </c>
      <c r="K316">
        <f t="shared" si="19"/>
        <v>1.4036774610288021</v>
      </c>
    </row>
    <row r="317" spans="1:11" x14ac:dyDescent="0.25">
      <c r="A317" s="8" t="s">
        <v>601</v>
      </c>
      <c r="B317" s="8">
        <v>13</v>
      </c>
      <c r="C317" s="8">
        <v>3</v>
      </c>
      <c r="D317" s="8">
        <v>10</v>
      </c>
      <c r="E317" s="8">
        <v>24</v>
      </c>
      <c r="F317" s="8">
        <v>13</v>
      </c>
      <c r="G317" s="8">
        <v>1</v>
      </c>
      <c r="H317">
        <f t="shared" si="16"/>
        <v>13</v>
      </c>
      <c r="I317">
        <f t="shared" si="17"/>
        <v>3.7004397181410922</v>
      </c>
      <c r="J317">
        <f t="shared" si="18"/>
        <v>2.3347175194727927</v>
      </c>
      <c r="K317">
        <f t="shared" si="19"/>
        <v>1.8502198590705461</v>
      </c>
    </row>
    <row r="318" spans="1:11" x14ac:dyDescent="0.25">
      <c r="A318" s="8" t="s">
        <v>602</v>
      </c>
      <c r="B318" s="8">
        <v>15</v>
      </c>
      <c r="C318" s="8">
        <v>1</v>
      </c>
      <c r="D318" s="8">
        <v>14</v>
      </c>
      <c r="E318" s="8">
        <v>23</v>
      </c>
      <c r="F318" s="8">
        <v>16</v>
      </c>
      <c r="G318" s="8">
        <v>1</v>
      </c>
      <c r="H318">
        <f t="shared" si="16"/>
        <v>15</v>
      </c>
      <c r="I318">
        <f t="shared" si="17"/>
        <v>3.9068905956085187</v>
      </c>
      <c r="J318">
        <f t="shared" si="18"/>
        <v>2.4649735207179271</v>
      </c>
      <c r="K318">
        <f t="shared" si="19"/>
        <v>1.9534452978042594</v>
      </c>
    </row>
    <row r="319" spans="1:11" x14ac:dyDescent="0.25">
      <c r="A319" s="8" t="s">
        <v>603</v>
      </c>
      <c r="B319" s="8">
        <v>15</v>
      </c>
      <c r="C319" s="8">
        <v>0</v>
      </c>
      <c r="D319" s="8">
        <v>15</v>
      </c>
      <c r="E319" s="8">
        <v>16</v>
      </c>
      <c r="F319" s="8">
        <v>16</v>
      </c>
      <c r="G319" s="8">
        <v>1</v>
      </c>
      <c r="H319">
        <f t="shared" si="16"/>
        <v>15</v>
      </c>
      <c r="I319">
        <f t="shared" si="17"/>
        <v>3.9068905956085187</v>
      </c>
      <c r="J319">
        <f t="shared" si="18"/>
        <v>2.4649735207179271</v>
      </c>
      <c r="K319">
        <f t="shared" si="19"/>
        <v>1.9534452978042594</v>
      </c>
    </row>
    <row r="320" spans="1:11" x14ac:dyDescent="0.25">
      <c r="A320" s="8" t="s">
        <v>604</v>
      </c>
      <c r="B320" s="8">
        <v>15</v>
      </c>
      <c r="C320" s="8">
        <v>3</v>
      </c>
      <c r="D320" s="8">
        <v>12</v>
      </c>
      <c r="E320" s="8">
        <v>29</v>
      </c>
      <c r="F320" s="8">
        <v>15</v>
      </c>
      <c r="G320" s="8">
        <v>1</v>
      </c>
      <c r="H320">
        <f t="shared" si="16"/>
        <v>15</v>
      </c>
      <c r="I320">
        <f t="shared" si="17"/>
        <v>3.9068905956085187</v>
      </c>
      <c r="J320">
        <f t="shared" si="18"/>
        <v>2.4649735207179271</v>
      </c>
      <c r="K320">
        <f t="shared" si="19"/>
        <v>1.9534452978042594</v>
      </c>
    </row>
    <row r="321" spans="1:11" x14ac:dyDescent="0.25">
      <c r="A321" s="8" t="s">
        <v>605</v>
      </c>
      <c r="B321" s="8">
        <v>5</v>
      </c>
      <c r="C321" s="8">
        <v>2</v>
      </c>
      <c r="D321" s="8">
        <v>3</v>
      </c>
      <c r="E321" s="8">
        <v>12</v>
      </c>
      <c r="F321" s="8">
        <v>5</v>
      </c>
      <c r="G321" s="8">
        <v>2</v>
      </c>
      <c r="H321">
        <f t="shared" si="16"/>
        <v>10</v>
      </c>
      <c r="I321">
        <f t="shared" si="17"/>
        <v>4.6438561897747244</v>
      </c>
      <c r="J321">
        <f t="shared" si="18"/>
        <v>2.9299470414358537</v>
      </c>
      <c r="K321">
        <f t="shared" si="19"/>
        <v>2.3219280948873622</v>
      </c>
    </row>
    <row r="322" spans="1:11" x14ac:dyDescent="0.25">
      <c r="A322" s="8" t="s">
        <v>606</v>
      </c>
      <c r="B322" s="8">
        <v>28</v>
      </c>
      <c r="C322" s="8">
        <v>5</v>
      </c>
      <c r="D322" s="8">
        <v>23</v>
      </c>
      <c r="E322" s="8">
        <v>51</v>
      </c>
      <c r="F322" s="8">
        <v>28</v>
      </c>
      <c r="G322" s="8">
        <v>1</v>
      </c>
      <c r="H322">
        <f t="shared" ref="H322:H385" si="20">G322*B322</f>
        <v>28</v>
      </c>
      <c r="I322">
        <f t="shared" ref="I322:I385" si="21">LOG(B322,2)*G322</f>
        <v>4.8073549220576037</v>
      </c>
      <c r="J322">
        <f t="shared" ref="J322:J385" si="22">LOG(B322,3)*G322</f>
        <v>3.033103256304337</v>
      </c>
      <c r="K322">
        <f t="shared" ref="K322:K385" si="23">LOG(B322,4)*G322</f>
        <v>2.4036774610288019</v>
      </c>
    </row>
    <row r="323" spans="1:11" x14ac:dyDescent="0.25">
      <c r="A323" s="8" t="s">
        <v>607</v>
      </c>
      <c r="B323" s="8">
        <v>6</v>
      </c>
      <c r="C323" s="8">
        <v>0</v>
      </c>
      <c r="D323" s="8">
        <v>6</v>
      </c>
      <c r="E323" s="8">
        <v>17</v>
      </c>
      <c r="F323" s="8">
        <v>6</v>
      </c>
      <c r="G323" s="8">
        <v>2</v>
      </c>
      <c r="H323">
        <f t="shared" si="20"/>
        <v>12</v>
      </c>
      <c r="I323">
        <f t="shared" si="21"/>
        <v>5.1699250014423122</v>
      </c>
      <c r="J323">
        <f t="shared" si="22"/>
        <v>3.2618595071429146</v>
      </c>
      <c r="K323">
        <f t="shared" si="23"/>
        <v>2.5849625007211561</v>
      </c>
    </row>
    <row r="324" spans="1:11" x14ac:dyDescent="0.25">
      <c r="A324" s="8" t="s">
        <v>608</v>
      </c>
      <c r="B324" s="8">
        <v>7</v>
      </c>
      <c r="C324" s="8">
        <v>1</v>
      </c>
      <c r="D324" s="8">
        <v>6</v>
      </c>
      <c r="E324" s="8">
        <v>15</v>
      </c>
      <c r="F324" s="8">
        <v>7</v>
      </c>
      <c r="G324" s="8">
        <v>2</v>
      </c>
      <c r="H324">
        <f t="shared" si="20"/>
        <v>14</v>
      </c>
      <c r="I324">
        <f t="shared" si="21"/>
        <v>5.6147098441152083</v>
      </c>
      <c r="J324">
        <f t="shared" si="22"/>
        <v>3.5424874983228443</v>
      </c>
      <c r="K324">
        <f t="shared" si="23"/>
        <v>2.8073549220576042</v>
      </c>
    </row>
    <row r="325" spans="1:11" x14ac:dyDescent="0.25">
      <c r="A325" s="8" t="s">
        <v>609</v>
      </c>
      <c r="B325" s="8">
        <v>51</v>
      </c>
      <c r="C325" s="8">
        <v>4</v>
      </c>
      <c r="D325" s="8">
        <v>49</v>
      </c>
      <c r="E325" s="8">
        <v>77</v>
      </c>
      <c r="F325" s="8">
        <v>53</v>
      </c>
      <c r="G325" s="8">
        <v>1</v>
      </c>
      <c r="H325">
        <f t="shared" si="20"/>
        <v>51</v>
      </c>
      <c r="I325">
        <f t="shared" si="21"/>
        <v>5.6724253419714961</v>
      </c>
      <c r="J325">
        <f t="shared" si="22"/>
        <v>3.5789019231625656</v>
      </c>
      <c r="K325">
        <f t="shared" si="23"/>
        <v>2.836212670985748</v>
      </c>
    </row>
    <row r="326" spans="1:11" x14ac:dyDescent="0.25">
      <c r="A326" s="8" t="s">
        <v>610</v>
      </c>
      <c r="B326" s="8">
        <v>58</v>
      </c>
      <c r="C326" s="8">
        <v>7</v>
      </c>
      <c r="D326" s="8">
        <v>51</v>
      </c>
      <c r="E326" s="8">
        <v>91</v>
      </c>
      <c r="F326" s="8">
        <v>63</v>
      </c>
      <c r="G326" s="8">
        <v>1</v>
      </c>
      <c r="H326">
        <f t="shared" si="20"/>
        <v>58</v>
      </c>
      <c r="I326">
        <f t="shared" si="21"/>
        <v>5.8579809951275719</v>
      </c>
      <c r="J326">
        <f t="shared" si="22"/>
        <v>3.6959745056821194</v>
      </c>
      <c r="K326">
        <f t="shared" si="23"/>
        <v>2.9289904975637859</v>
      </c>
    </row>
    <row r="327" spans="1:11" x14ac:dyDescent="0.25">
      <c r="A327" s="8" t="s">
        <v>611</v>
      </c>
      <c r="B327" s="8">
        <v>62</v>
      </c>
      <c r="C327" s="8">
        <v>9</v>
      </c>
      <c r="D327" s="8">
        <v>53</v>
      </c>
      <c r="E327" s="8">
        <v>105</v>
      </c>
      <c r="F327" s="8">
        <v>65</v>
      </c>
      <c r="G327" s="8">
        <v>1</v>
      </c>
      <c r="H327">
        <f t="shared" si="20"/>
        <v>62</v>
      </c>
      <c r="I327">
        <f t="shared" si="21"/>
        <v>5.9541963103868758</v>
      </c>
      <c r="J327">
        <f t="shared" si="22"/>
        <v>3.7566796108284719</v>
      </c>
      <c r="K327">
        <f t="shared" si="23"/>
        <v>2.9770981551934379</v>
      </c>
    </row>
    <row r="328" spans="1:11" x14ac:dyDescent="0.25">
      <c r="A328" s="8" t="s">
        <v>612</v>
      </c>
      <c r="B328" s="8">
        <v>8</v>
      </c>
      <c r="C328" s="8">
        <v>0</v>
      </c>
      <c r="D328" s="8">
        <v>8</v>
      </c>
      <c r="E328" s="8">
        <v>20</v>
      </c>
      <c r="F328" s="8">
        <v>8</v>
      </c>
      <c r="G328" s="8">
        <v>2</v>
      </c>
      <c r="H328">
        <f t="shared" si="20"/>
        <v>16</v>
      </c>
      <c r="I328">
        <f t="shared" si="21"/>
        <v>6</v>
      </c>
      <c r="J328">
        <f t="shared" si="22"/>
        <v>3.7855785214287438</v>
      </c>
      <c r="K328">
        <f t="shared" si="23"/>
        <v>3</v>
      </c>
    </row>
    <row r="329" spans="1:11" x14ac:dyDescent="0.25">
      <c r="A329" s="8" t="s">
        <v>613</v>
      </c>
      <c r="B329" s="8">
        <v>9</v>
      </c>
      <c r="C329" s="8">
        <v>0</v>
      </c>
      <c r="D329" s="8">
        <v>9</v>
      </c>
      <c r="E329" s="8">
        <v>24</v>
      </c>
      <c r="F329" s="8">
        <v>9</v>
      </c>
      <c r="G329" s="8">
        <v>2</v>
      </c>
      <c r="H329">
        <f t="shared" si="20"/>
        <v>18</v>
      </c>
      <c r="I329">
        <f t="shared" si="21"/>
        <v>6.3398500028846252</v>
      </c>
      <c r="J329">
        <f t="shared" si="22"/>
        <v>4</v>
      </c>
      <c r="K329">
        <f t="shared" si="23"/>
        <v>3.1699250014423126</v>
      </c>
    </row>
    <row r="330" spans="1:11" x14ac:dyDescent="0.25">
      <c r="A330" s="8" t="s">
        <v>614</v>
      </c>
      <c r="B330" s="8">
        <v>12</v>
      </c>
      <c r="C330" s="8">
        <v>3</v>
      </c>
      <c r="D330" s="8">
        <v>9</v>
      </c>
      <c r="E330" s="8">
        <v>34</v>
      </c>
      <c r="F330" s="8">
        <v>13</v>
      </c>
      <c r="G330" s="8">
        <v>2</v>
      </c>
      <c r="H330">
        <f t="shared" si="20"/>
        <v>24</v>
      </c>
      <c r="I330">
        <f t="shared" si="21"/>
        <v>7.169925001442313</v>
      </c>
      <c r="J330">
        <f t="shared" si="22"/>
        <v>4.5237190142858292</v>
      </c>
      <c r="K330">
        <f t="shared" si="23"/>
        <v>3.5849625007211565</v>
      </c>
    </row>
    <row r="331" spans="1:11" x14ac:dyDescent="0.25">
      <c r="A331" s="8" t="s">
        <v>615</v>
      </c>
      <c r="B331" s="8">
        <v>154</v>
      </c>
      <c r="C331" s="8">
        <v>25</v>
      </c>
      <c r="D331" s="8">
        <v>130</v>
      </c>
      <c r="E331" s="8">
        <v>243</v>
      </c>
      <c r="F331" s="8">
        <v>159</v>
      </c>
      <c r="G331" s="8">
        <v>1</v>
      </c>
      <c r="H331">
        <f t="shared" si="20"/>
        <v>154</v>
      </c>
      <c r="I331">
        <f t="shared" si="21"/>
        <v>7.2667865406949019</v>
      </c>
      <c r="J331">
        <f t="shared" si="22"/>
        <v>4.5848318413770182</v>
      </c>
      <c r="K331">
        <f t="shared" si="23"/>
        <v>3.633393270347451</v>
      </c>
    </row>
    <row r="332" spans="1:11" x14ac:dyDescent="0.25">
      <c r="A332" s="8" t="s">
        <v>616</v>
      </c>
      <c r="B332" s="8">
        <v>177</v>
      </c>
      <c r="C332" s="8">
        <v>29</v>
      </c>
      <c r="D332" s="8">
        <v>148</v>
      </c>
      <c r="E332" s="8">
        <v>364</v>
      </c>
      <c r="F332" s="8">
        <v>184</v>
      </c>
      <c r="G332" s="8">
        <v>1</v>
      </c>
      <c r="H332">
        <f t="shared" si="20"/>
        <v>177</v>
      </c>
      <c r="I332">
        <f t="shared" si="21"/>
        <v>7.4676055500829976</v>
      </c>
      <c r="J332">
        <f t="shared" si="22"/>
        <v>4.7115345294827131</v>
      </c>
      <c r="K332">
        <f t="shared" si="23"/>
        <v>3.7338027750414988</v>
      </c>
    </row>
    <row r="333" spans="1:11" x14ac:dyDescent="0.25">
      <c r="A333" s="8" t="s">
        <v>617</v>
      </c>
      <c r="B333" s="8">
        <v>6</v>
      </c>
      <c r="C333" s="8">
        <v>2</v>
      </c>
      <c r="D333" s="8">
        <v>5</v>
      </c>
      <c r="E333" s="8">
        <v>26</v>
      </c>
      <c r="F333" s="8">
        <v>7</v>
      </c>
      <c r="G333" s="8">
        <v>3</v>
      </c>
      <c r="H333">
        <f t="shared" si="20"/>
        <v>18</v>
      </c>
      <c r="I333">
        <f t="shared" si="21"/>
        <v>7.7548875021634682</v>
      </c>
      <c r="J333">
        <f t="shared" si="22"/>
        <v>4.8927892607143715</v>
      </c>
      <c r="K333">
        <f t="shared" si="23"/>
        <v>3.8774437510817341</v>
      </c>
    </row>
    <row r="334" spans="1:11" x14ac:dyDescent="0.25">
      <c r="A334" s="8" t="s">
        <v>618</v>
      </c>
      <c r="B334" s="8">
        <v>20</v>
      </c>
      <c r="C334" s="8">
        <v>5</v>
      </c>
      <c r="D334" s="8">
        <v>15</v>
      </c>
      <c r="E334" s="8">
        <v>47</v>
      </c>
      <c r="F334" s="8">
        <v>20</v>
      </c>
      <c r="G334" s="8">
        <v>2</v>
      </c>
      <c r="H334">
        <f t="shared" si="20"/>
        <v>40</v>
      </c>
      <c r="I334">
        <f t="shared" si="21"/>
        <v>8.6438561897747253</v>
      </c>
      <c r="J334">
        <f t="shared" si="22"/>
        <v>5.4536660557216834</v>
      </c>
      <c r="K334">
        <f t="shared" si="23"/>
        <v>4.3219280948873626</v>
      </c>
    </row>
    <row r="335" spans="1:11" x14ac:dyDescent="0.25">
      <c r="A335" s="8" t="s">
        <v>619</v>
      </c>
      <c r="B335" s="8">
        <v>8</v>
      </c>
      <c r="C335" s="8">
        <v>3</v>
      </c>
      <c r="D335" s="8">
        <v>5</v>
      </c>
      <c r="E335" s="8">
        <v>30</v>
      </c>
      <c r="F335" s="8">
        <v>8</v>
      </c>
      <c r="G335" s="8">
        <v>3</v>
      </c>
      <c r="H335">
        <f t="shared" si="20"/>
        <v>24</v>
      </c>
      <c r="I335">
        <f t="shared" si="21"/>
        <v>9</v>
      </c>
      <c r="J335">
        <f t="shared" si="22"/>
        <v>5.6783677821431162</v>
      </c>
      <c r="K335">
        <f t="shared" si="23"/>
        <v>4.5</v>
      </c>
    </row>
    <row r="336" spans="1:11" x14ac:dyDescent="0.25">
      <c r="A336" s="8" t="s">
        <v>620</v>
      </c>
      <c r="B336" s="8">
        <v>24</v>
      </c>
      <c r="C336" s="8">
        <v>3</v>
      </c>
      <c r="D336" s="8">
        <v>21</v>
      </c>
      <c r="E336" s="8">
        <v>64</v>
      </c>
      <c r="F336" s="8">
        <v>25</v>
      </c>
      <c r="G336" s="8">
        <v>2</v>
      </c>
      <c r="H336">
        <f t="shared" si="20"/>
        <v>48</v>
      </c>
      <c r="I336">
        <f t="shared" si="21"/>
        <v>9.1699250014423139</v>
      </c>
      <c r="J336">
        <f t="shared" si="22"/>
        <v>5.7855785214287447</v>
      </c>
      <c r="K336">
        <f t="shared" si="23"/>
        <v>4.584962500721157</v>
      </c>
    </row>
    <row r="337" spans="1:11" x14ac:dyDescent="0.25">
      <c r="A337" s="8" t="s">
        <v>621</v>
      </c>
      <c r="B337" s="8">
        <v>5</v>
      </c>
      <c r="C337" s="8">
        <v>0</v>
      </c>
      <c r="D337" s="8">
        <v>5</v>
      </c>
      <c r="E337" s="8">
        <v>29</v>
      </c>
      <c r="F337" s="8">
        <v>6</v>
      </c>
      <c r="G337" s="8">
        <v>4</v>
      </c>
      <c r="H337">
        <f t="shared" si="20"/>
        <v>20</v>
      </c>
      <c r="I337">
        <f t="shared" si="21"/>
        <v>9.2877123795494487</v>
      </c>
      <c r="J337">
        <f t="shared" si="22"/>
        <v>5.8598940828717074</v>
      </c>
      <c r="K337">
        <f t="shared" si="23"/>
        <v>4.6438561897747244</v>
      </c>
    </row>
    <row r="338" spans="1:11" x14ac:dyDescent="0.25">
      <c r="A338" s="8" t="s">
        <v>622</v>
      </c>
      <c r="B338" s="8">
        <v>5</v>
      </c>
      <c r="C338" s="8">
        <v>2</v>
      </c>
      <c r="D338" s="8">
        <v>3</v>
      </c>
      <c r="E338" s="8">
        <v>22</v>
      </c>
      <c r="F338" s="8">
        <v>5</v>
      </c>
      <c r="G338" s="8">
        <v>4</v>
      </c>
      <c r="H338">
        <f t="shared" si="20"/>
        <v>20</v>
      </c>
      <c r="I338">
        <f t="shared" si="21"/>
        <v>9.2877123795494487</v>
      </c>
      <c r="J338">
        <f t="shared" si="22"/>
        <v>5.8598940828717074</v>
      </c>
      <c r="K338">
        <f t="shared" si="23"/>
        <v>4.6438561897747244</v>
      </c>
    </row>
    <row r="339" spans="1:11" x14ac:dyDescent="0.25">
      <c r="A339" s="8" t="s">
        <v>623</v>
      </c>
      <c r="B339" s="8">
        <v>37</v>
      </c>
      <c r="C339" s="8">
        <v>5</v>
      </c>
      <c r="D339" s="8">
        <v>32</v>
      </c>
      <c r="E339" s="8">
        <v>103</v>
      </c>
      <c r="F339" s="8">
        <v>40</v>
      </c>
      <c r="G339" s="8">
        <v>2</v>
      </c>
      <c r="H339">
        <f t="shared" si="20"/>
        <v>74</v>
      </c>
      <c r="I339">
        <f t="shared" si="21"/>
        <v>10.4189067312579</v>
      </c>
      <c r="J339">
        <f t="shared" si="22"/>
        <v>6.5735982564365454</v>
      </c>
      <c r="K339">
        <f t="shared" si="23"/>
        <v>5.2094533656289501</v>
      </c>
    </row>
    <row r="340" spans="1:11" x14ac:dyDescent="0.25">
      <c r="A340" s="8" t="s">
        <v>624</v>
      </c>
      <c r="B340" s="8">
        <v>13</v>
      </c>
      <c r="C340" s="8">
        <v>1</v>
      </c>
      <c r="D340" s="8">
        <v>12</v>
      </c>
      <c r="E340" s="8">
        <v>51</v>
      </c>
      <c r="F340" s="8">
        <v>14</v>
      </c>
      <c r="G340" s="8">
        <v>3</v>
      </c>
      <c r="H340">
        <f t="shared" si="20"/>
        <v>39</v>
      </c>
      <c r="I340">
        <f t="shared" si="21"/>
        <v>11.101319154423276</v>
      </c>
      <c r="J340">
        <f t="shared" si="22"/>
        <v>7.0041525584183777</v>
      </c>
      <c r="K340">
        <f t="shared" si="23"/>
        <v>5.5506595772116381</v>
      </c>
    </row>
    <row r="341" spans="1:11" x14ac:dyDescent="0.25">
      <c r="A341" s="8" t="s">
        <v>625</v>
      </c>
      <c r="B341" s="8">
        <v>7</v>
      </c>
      <c r="C341" s="8">
        <v>0</v>
      </c>
      <c r="D341" s="8">
        <v>7</v>
      </c>
      <c r="E341" s="8">
        <v>34</v>
      </c>
      <c r="F341" s="8">
        <v>7</v>
      </c>
      <c r="G341" s="8">
        <v>4</v>
      </c>
      <c r="H341">
        <f t="shared" si="20"/>
        <v>28</v>
      </c>
      <c r="I341">
        <f t="shared" si="21"/>
        <v>11.229419688230417</v>
      </c>
      <c r="J341">
        <f t="shared" si="22"/>
        <v>7.0849749966456885</v>
      </c>
      <c r="K341">
        <f t="shared" si="23"/>
        <v>5.6147098441152083</v>
      </c>
    </row>
    <row r="342" spans="1:11" x14ac:dyDescent="0.25">
      <c r="A342" s="8" t="s">
        <v>626</v>
      </c>
      <c r="B342" s="8">
        <v>14</v>
      </c>
      <c r="C342" s="8">
        <v>3</v>
      </c>
      <c r="D342" s="8">
        <v>11</v>
      </c>
      <c r="E342" s="8">
        <v>47</v>
      </c>
      <c r="F342" s="8">
        <v>14</v>
      </c>
      <c r="G342" s="8">
        <v>3</v>
      </c>
      <c r="H342">
        <f t="shared" si="20"/>
        <v>42</v>
      </c>
      <c r="I342">
        <f t="shared" si="21"/>
        <v>11.422064766172811</v>
      </c>
      <c r="J342">
        <f t="shared" si="22"/>
        <v>7.2065205081986381</v>
      </c>
      <c r="K342">
        <f t="shared" si="23"/>
        <v>5.7110323830864056</v>
      </c>
    </row>
    <row r="343" spans="1:11" x14ac:dyDescent="0.25">
      <c r="A343" s="8" t="s">
        <v>627</v>
      </c>
      <c r="B343" s="8">
        <v>5</v>
      </c>
      <c r="C343" s="8">
        <v>2</v>
      </c>
      <c r="D343" s="8">
        <v>3</v>
      </c>
      <c r="E343" s="8">
        <v>29</v>
      </c>
      <c r="F343" s="8">
        <v>5</v>
      </c>
      <c r="G343" s="8">
        <v>5</v>
      </c>
      <c r="H343">
        <f t="shared" si="20"/>
        <v>25</v>
      </c>
      <c r="I343">
        <f t="shared" si="21"/>
        <v>11.60964047443681</v>
      </c>
      <c r="J343">
        <f t="shared" si="22"/>
        <v>7.3248676035896345</v>
      </c>
      <c r="K343">
        <f t="shared" si="23"/>
        <v>5.8048202372184052</v>
      </c>
    </row>
    <row r="344" spans="1:11" x14ac:dyDescent="0.25">
      <c r="A344" s="8" t="s">
        <v>628</v>
      </c>
      <c r="B344" s="8">
        <v>8</v>
      </c>
      <c r="C344" s="8">
        <v>2</v>
      </c>
      <c r="D344" s="8">
        <v>6</v>
      </c>
      <c r="E344" s="8">
        <v>37</v>
      </c>
      <c r="F344" s="8">
        <v>8</v>
      </c>
      <c r="G344" s="8">
        <v>4</v>
      </c>
      <c r="H344">
        <f t="shared" si="20"/>
        <v>32</v>
      </c>
      <c r="I344">
        <f t="shared" si="21"/>
        <v>12</v>
      </c>
      <c r="J344">
        <f t="shared" si="22"/>
        <v>7.5711570428574877</v>
      </c>
      <c r="K344">
        <f t="shared" si="23"/>
        <v>6</v>
      </c>
    </row>
    <row r="345" spans="1:11" x14ac:dyDescent="0.25">
      <c r="A345" s="8" t="s">
        <v>629</v>
      </c>
      <c r="B345" s="8">
        <v>17</v>
      </c>
      <c r="C345" s="8">
        <v>5</v>
      </c>
      <c r="D345" s="8">
        <v>12</v>
      </c>
      <c r="E345" s="8">
        <v>57</v>
      </c>
      <c r="F345" s="8">
        <v>18</v>
      </c>
      <c r="G345" s="8">
        <v>3</v>
      </c>
      <c r="H345">
        <f t="shared" si="20"/>
        <v>51</v>
      </c>
      <c r="I345">
        <f t="shared" si="21"/>
        <v>12.262388523751021</v>
      </c>
      <c r="J345">
        <f t="shared" si="22"/>
        <v>7.7367057694876973</v>
      </c>
      <c r="K345">
        <f t="shared" si="23"/>
        <v>6.1311942618755104</v>
      </c>
    </row>
    <row r="346" spans="1:11" x14ac:dyDescent="0.25">
      <c r="A346" s="8" t="s">
        <v>630</v>
      </c>
      <c r="B346" s="8">
        <v>9</v>
      </c>
      <c r="C346" s="8">
        <v>2</v>
      </c>
      <c r="D346" s="8">
        <v>7</v>
      </c>
      <c r="E346" s="8">
        <v>40</v>
      </c>
      <c r="F346" s="8">
        <v>10</v>
      </c>
      <c r="G346" s="8">
        <v>4</v>
      </c>
      <c r="H346">
        <f t="shared" si="20"/>
        <v>36</v>
      </c>
      <c r="I346">
        <f t="shared" si="21"/>
        <v>12.67970000576925</v>
      </c>
      <c r="J346">
        <f t="shared" si="22"/>
        <v>8</v>
      </c>
      <c r="K346">
        <f t="shared" si="23"/>
        <v>6.3398500028846252</v>
      </c>
    </row>
    <row r="347" spans="1:11" x14ac:dyDescent="0.25">
      <c r="A347" s="8" t="s">
        <v>631</v>
      </c>
      <c r="B347" s="8">
        <v>19</v>
      </c>
      <c r="C347" s="8">
        <v>3</v>
      </c>
      <c r="D347" s="8">
        <v>16</v>
      </c>
      <c r="E347" s="8">
        <v>65</v>
      </c>
      <c r="F347" s="8">
        <v>19</v>
      </c>
      <c r="G347" s="8">
        <v>3</v>
      </c>
      <c r="H347">
        <f t="shared" si="20"/>
        <v>57</v>
      </c>
      <c r="I347">
        <f t="shared" si="21"/>
        <v>12.743782540330756</v>
      </c>
      <c r="J347">
        <f t="shared" si="22"/>
        <v>8.0404315777391258</v>
      </c>
      <c r="K347">
        <f t="shared" si="23"/>
        <v>6.3718912701653778</v>
      </c>
    </row>
    <row r="348" spans="1:11" x14ac:dyDescent="0.25">
      <c r="A348" s="8" t="s">
        <v>632</v>
      </c>
      <c r="B348" s="8">
        <v>83</v>
      </c>
      <c r="C348" s="8">
        <v>9</v>
      </c>
      <c r="D348" s="8">
        <v>74</v>
      </c>
      <c r="E348" s="8">
        <v>200</v>
      </c>
      <c r="F348" s="8">
        <v>87</v>
      </c>
      <c r="G348" s="8">
        <v>2</v>
      </c>
      <c r="H348">
        <f t="shared" si="20"/>
        <v>166</v>
      </c>
      <c r="I348">
        <f t="shared" si="21"/>
        <v>12.750078862693851</v>
      </c>
      <c r="J348">
        <f t="shared" si="22"/>
        <v>8.0444041148560785</v>
      </c>
      <c r="K348">
        <f t="shared" si="23"/>
        <v>6.3750394313469254</v>
      </c>
    </row>
    <row r="349" spans="1:11" x14ac:dyDescent="0.25">
      <c r="A349" s="8" t="s">
        <v>633</v>
      </c>
      <c r="B349" s="8">
        <v>96</v>
      </c>
      <c r="C349" s="8">
        <v>8</v>
      </c>
      <c r="D349" s="8">
        <v>88</v>
      </c>
      <c r="E349" s="8">
        <v>299</v>
      </c>
      <c r="F349" s="8">
        <v>100</v>
      </c>
      <c r="G349" s="8">
        <v>2</v>
      </c>
      <c r="H349">
        <f t="shared" si="20"/>
        <v>192</v>
      </c>
      <c r="I349">
        <f t="shared" si="21"/>
        <v>13.169925001442312</v>
      </c>
      <c r="J349">
        <f t="shared" si="22"/>
        <v>8.309297535714574</v>
      </c>
      <c r="K349">
        <f t="shared" si="23"/>
        <v>6.5849625007211561</v>
      </c>
    </row>
    <row r="350" spans="1:11" x14ac:dyDescent="0.25">
      <c r="A350" s="8" t="s">
        <v>634</v>
      </c>
      <c r="B350" s="8">
        <v>21</v>
      </c>
      <c r="C350" s="8">
        <v>3</v>
      </c>
      <c r="D350" s="8">
        <v>18</v>
      </c>
      <c r="E350" s="8">
        <v>67</v>
      </c>
      <c r="F350" s="8">
        <v>21</v>
      </c>
      <c r="G350" s="8">
        <v>3</v>
      </c>
      <c r="H350">
        <f t="shared" si="20"/>
        <v>63</v>
      </c>
      <c r="I350">
        <f t="shared" si="21"/>
        <v>13.176952268336283</v>
      </c>
      <c r="J350">
        <f t="shared" si="22"/>
        <v>8.3137312474842666</v>
      </c>
      <c r="K350">
        <f t="shared" si="23"/>
        <v>6.5884761341681415</v>
      </c>
    </row>
    <row r="351" spans="1:11" x14ac:dyDescent="0.25">
      <c r="A351" s="8" t="s">
        <v>635</v>
      </c>
      <c r="B351" s="8">
        <v>103</v>
      </c>
      <c r="C351" s="8">
        <v>12</v>
      </c>
      <c r="D351" s="8">
        <v>93</v>
      </c>
      <c r="E351" s="8">
        <v>294</v>
      </c>
      <c r="F351" s="8">
        <v>114</v>
      </c>
      <c r="G351" s="8">
        <v>2</v>
      </c>
      <c r="H351">
        <f t="shared" si="20"/>
        <v>206</v>
      </c>
      <c r="I351">
        <f t="shared" si="21"/>
        <v>13.373001054366437</v>
      </c>
      <c r="J351">
        <f t="shared" si="22"/>
        <v>8.4374242597422562</v>
      </c>
      <c r="K351">
        <f t="shared" si="23"/>
        <v>6.6865005271832185</v>
      </c>
    </row>
    <row r="352" spans="1:11" x14ac:dyDescent="0.25">
      <c r="A352" s="8" t="s">
        <v>636</v>
      </c>
      <c r="B352" s="8">
        <v>22</v>
      </c>
      <c r="C352" s="8">
        <v>3</v>
      </c>
      <c r="D352" s="8">
        <v>19</v>
      </c>
      <c r="E352" s="8">
        <v>79</v>
      </c>
      <c r="F352" s="8">
        <v>22</v>
      </c>
      <c r="G352" s="8">
        <v>3</v>
      </c>
      <c r="H352">
        <f t="shared" si="20"/>
        <v>66</v>
      </c>
      <c r="I352">
        <f t="shared" si="21"/>
        <v>13.378294855911893</v>
      </c>
      <c r="J352">
        <f t="shared" si="22"/>
        <v>8.4407642766467852</v>
      </c>
      <c r="K352">
        <f t="shared" si="23"/>
        <v>6.6891474279559464</v>
      </c>
    </row>
    <row r="353" spans="1:11" x14ac:dyDescent="0.25">
      <c r="A353" s="8" t="s">
        <v>637</v>
      </c>
      <c r="B353" s="8">
        <v>25</v>
      </c>
      <c r="C353" s="8">
        <v>7</v>
      </c>
      <c r="D353" s="8">
        <v>18</v>
      </c>
      <c r="E353" s="8">
        <v>76</v>
      </c>
      <c r="F353" s="8">
        <v>25</v>
      </c>
      <c r="G353" s="8">
        <v>3</v>
      </c>
      <c r="H353">
        <f t="shared" si="20"/>
        <v>75</v>
      </c>
      <c r="I353">
        <f t="shared" si="21"/>
        <v>13.931568569324174</v>
      </c>
      <c r="J353">
        <f t="shared" si="22"/>
        <v>8.7898411243075607</v>
      </c>
      <c r="K353">
        <f t="shared" si="23"/>
        <v>6.965784284662087</v>
      </c>
    </row>
    <row r="354" spans="1:11" x14ac:dyDescent="0.25">
      <c r="A354" s="8" t="s">
        <v>638</v>
      </c>
      <c r="B354" s="8">
        <v>7</v>
      </c>
      <c r="C354" s="8">
        <v>0</v>
      </c>
      <c r="D354" s="8">
        <v>7</v>
      </c>
      <c r="E354" s="8">
        <v>38</v>
      </c>
      <c r="F354" s="8">
        <v>7</v>
      </c>
      <c r="G354" s="8">
        <v>5</v>
      </c>
      <c r="H354">
        <f t="shared" si="20"/>
        <v>35</v>
      </c>
      <c r="I354">
        <f t="shared" si="21"/>
        <v>14.03677461028802</v>
      </c>
      <c r="J354">
        <f t="shared" si="22"/>
        <v>8.8562187458071104</v>
      </c>
      <c r="K354">
        <f t="shared" si="23"/>
        <v>7.0183873051440102</v>
      </c>
    </row>
    <row r="355" spans="1:11" x14ac:dyDescent="0.25">
      <c r="A355" s="8" t="s">
        <v>639</v>
      </c>
      <c r="B355" s="8">
        <v>12</v>
      </c>
      <c r="C355" s="8">
        <v>2</v>
      </c>
      <c r="D355" s="8">
        <v>10</v>
      </c>
      <c r="E355" s="8">
        <v>52</v>
      </c>
      <c r="F355" s="8">
        <v>12</v>
      </c>
      <c r="G355" s="8">
        <v>4</v>
      </c>
      <c r="H355">
        <f t="shared" si="20"/>
        <v>48</v>
      </c>
      <c r="I355">
        <f t="shared" si="21"/>
        <v>14.339850002884626</v>
      </c>
      <c r="J355">
        <f t="shared" si="22"/>
        <v>9.0474380285716585</v>
      </c>
      <c r="K355">
        <f t="shared" si="23"/>
        <v>7.169925001442313</v>
      </c>
    </row>
    <row r="356" spans="1:11" x14ac:dyDescent="0.25">
      <c r="A356" s="8" t="s">
        <v>640</v>
      </c>
      <c r="B356" s="8">
        <v>12</v>
      </c>
      <c r="C356" s="8">
        <v>3</v>
      </c>
      <c r="D356" s="8">
        <v>10</v>
      </c>
      <c r="E356" s="8">
        <v>62</v>
      </c>
      <c r="F356" s="8">
        <v>13</v>
      </c>
      <c r="G356" s="8">
        <v>4</v>
      </c>
      <c r="H356">
        <f t="shared" si="20"/>
        <v>48</v>
      </c>
      <c r="I356">
        <f t="shared" si="21"/>
        <v>14.339850002884626</v>
      </c>
      <c r="J356">
        <f t="shared" si="22"/>
        <v>9.0474380285716585</v>
      </c>
      <c r="K356">
        <f t="shared" si="23"/>
        <v>7.169925001442313</v>
      </c>
    </row>
    <row r="357" spans="1:11" x14ac:dyDescent="0.25">
      <c r="A357" s="8" t="s">
        <v>641</v>
      </c>
      <c r="B357" s="8">
        <v>28</v>
      </c>
      <c r="C357" s="8">
        <v>3</v>
      </c>
      <c r="D357" s="8">
        <v>25</v>
      </c>
      <c r="E357" s="8">
        <v>109</v>
      </c>
      <c r="F357" s="8">
        <v>28</v>
      </c>
      <c r="G357" s="8">
        <v>3</v>
      </c>
      <c r="H357">
        <f t="shared" si="20"/>
        <v>84</v>
      </c>
      <c r="I357">
        <f t="shared" si="21"/>
        <v>14.422064766172811</v>
      </c>
      <c r="J357">
        <f t="shared" si="22"/>
        <v>9.0993097689130114</v>
      </c>
      <c r="K357">
        <f t="shared" si="23"/>
        <v>7.2110323830864056</v>
      </c>
    </row>
    <row r="358" spans="1:11" x14ac:dyDescent="0.25">
      <c r="A358" s="8" t="s">
        <v>642</v>
      </c>
      <c r="B358" s="8">
        <v>28</v>
      </c>
      <c r="C358" s="8">
        <v>6</v>
      </c>
      <c r="D358" s="8">
        <v>22</v>
      </c>
      <c r="E358" s="8">
        <v>87</v>
      </c>
      <c r="F358" s="8">
        <v>28</v>
      </c>
      <c r="G358" s="8">
        <v>3</v>
      </c>
      <c r="H358">
        <f t="shared" si="20"/>
        <v>84</v>
      </c>
      <c r="I358">
        <f t="shared" si="21"/>
        <v>14.422064766172811</v>
      </c>
      <c r="J358">
        <f t="shared" si="22"/>
        <v>9.0993097689130114</v>
      </c>
      <c r="K358">
        <f t="shared" si="23"/>
        <v>7.2110323830864056</v>
      </c>
    </row>
    <row r="359" spans="1:11" x14ac:dyDescent="0.25">
      <c r="A359" s="8" t="s">
        <v>643</v>
      </c>
      <c r="B359" s="8">
        <v>13</v>
      </c>
      <c r="C359" s="8">
        <v>4</v>
      </c>
      <c r="D359" s="8">
        <v>9</v>
      </c>
      <c r="E359" s="8">
        <v>79</v>
      </c>
      <c r="F359" s="8">
        <v>19</v>
      </c>
      <c r="G359" s="8">
        <v>4</v>
      </c>
      <c r="H359">
        <f t="shared" si="20"/>
        <v>52</v>
      </c>
      <c r="I359">
        <f t="shared" si="21"/>
        <v>14.801758872564369</v>
      </c>
      <c r="J359">
        <f t="shared" si="22"/>
        <v>9.3388700778911709</v>
      </c>
      <c r="K359">
        <f t="shared" si="23"/>
        <v>7.4008794362821844</v>
      </c>
    </row>
    <row r="360" spans="1:11" x14ac:dyDescent="0.25">
      <c r="A360" s="8" t="s">
        <v>644</v>
      </c>
      <c r="B360" s="8">
        <v>13</v>
      </c>
      <c r="C360" s="8">
        <v>1</v>
      </c>
      <c r="D360" s="8">
        <v>12</v>
      </c>
      <c r="E360" s="8">
        <v>56</v>
      </c>
      <c r="F360" s="8">
        <v>13</v>
      </c>
      <c r="G360" s="8">
        <v>4</v>
      </c>
      <c r="H360">
        <f t="shared" si="20"/>
        <v>52</v>
      </c>
      <c r="I360">
        <f t="shared" si="21"/>
        <v>14.801758872564369</v>
      </c>
      <c r="J360">
        <f t="shared" si="22"/>
        <v>9.3388700778911709</v>
      </c>
      <c r="K360">
        <f t="shared" si="23"/>
        <v>7.4008794362821844</v>
      </c>
    </row>
    <row r="361" spans="1:11" x14ac:dyDescent="0.25">
      <c r="A361" s="8" t="s">
        <v>645</v>
      </c>
      <c r="B361" s="8">
        <v>8</v>
      </c>
      <c r="C361" s="8">
        <v>2</v>
      </c>
      <c r="D361" s="8">
        <v>6</v>
      </c>
      <c r="E361" s="8">
        <v>40</v>
      </c>
      <c r="F361" s="8">
        <v>8</v>
      </c>
      <c r="G361" s="8">
        <v>5</v>
      </c>
      <c r="H361">
        <f t="shared" si="20"/>
        <v>40</v>
      </c>
      <c r="I361">
        <f t="shared" si="21"/>
        <v>15</v>
      </c>
      <c r="J361">
        <f t="shared" si="22"/>
        <v>9.4639463035718592</v>
      </c>
      <c r="K361">
        <f t="shared" si="23"/>
        <v>7.5</v>
      </c>
    </row>
    <row r="362" spans="1:11" x14ac:dyDescent="0.25">
      <c r="A362" s="8" t="s">
        <v>646</v>
      </c>
      <c r="B362" s="8">
        <v>8</v>
      </c>
      <c r="C362" s="8">
        <v>0</v>
      </c>
      <c r="D362" s="8">
        <v>8</v>
      </c>
      <c r="E362" s="8">
        <v>42</v>
      </c>
      <c r="F362" s="8">
        <v>8</v>
      </c>
      <c r="G362" s="8">
        <v>5</v>
      </c>
      <c r="H362">
        <f t="shared" si="20"/>
        <v>40</v>
      </c>
      <c r="I362">
        <f t="shared" si="21"/>
        <v>15</v>
      </c>
      <c r="J362">
        <f t="shared" si="22"/>
        <v>9.4639463035718592</v>
      </c>
      <c r="K362">
        <f t="shared" si="23"/>
        <v>7.5</v>
      </c>
    </row>
    <row r="363" spans="1:11" x14ac:dyDescent="0.25">
      <c r="A363" s="8" t="s">
        <v>647</v>
      </c>
      <c r="B363" s="8">
        <v>8</v>
      </c>
      <c r="C363" s="8">
        <v>2</v>
      </c>
      <c r="D363" s="8">
        <v>6</v>
      </c>
      <c r="E363" s="8">
        <v>47</v>
      </c>
      <c r="F363" s="8">
        <v>8</v>
      </c>
      <c r="G363" s="8">
        <v>5</v>
      </c>
      <c r="H363">
        <f t="shared" si="20"/>
        <v>40</v>
      </c>
      <c r="I363">
        <f t="shared" si="21"/>
        <v>15</v>
      </c>
      <c r="J363">
        <f t="shared" si="22"/>
        <v>9.4639463035718592</v>
      </c>
      <c r="K363">
        <f t="shared" si="23"/>
        <v>7.5</v>
      </c>
    </row>
    <row r="364" spans="1:11" x14ac:dyDescent="0.25">
      <c r="A364" s="8" t="s">
        <v>648</v>
      </c>
      <c r="B364" s="8">
        <v>34</v>
      </c>
      <c r="C364" s="8">
        <v>8</v>
      </c>
      <c r="D364" s="8">
        <v>26</v>
      </c>
      <c r="E364" s="8">
        <v>115</v>
      </c>
      <c r="F364" s="8">
        <v>34</v>
      </c>
      <c r="G364" s="8">
        <v>3</v>
      </c>
      <c r="H364">
        <f t="shared" si="20"/>
        <v>102</v>
      </c>
      <c r="I364">
        <f t="shared" si="21"/>
        <v>15.262388523751021</v>
      </c>
      <c r="J364">
        <f t="shared" si="22"/>
        <v>9.6294950302020705</v>
      </c>
      <c r="K364">
        <f t="shared" si="23"/>
        <v>7.6311942618755104</v>
      </c>
    </row>
    <row r="365" spans="1:11" x14ac:dyDescent="0.25">
      <c r="A365" s="8" t="s">
        <v>649</v>
      </c>
      <c r="B365" s="8">
        <v>35</v>
      </c>
      <c r="C365" s="8">
        <v>8</v>
      </c>
      <c r="D365" s="8">
        <v>27</v>
      </c>
      <c r="E365" s="8">
        <v>136</v>
      </c>
      <c r="F365" s="8">
        <v>36</v>
      </c>
      <c r="G365" s="8">
        <v>3</v>
      </c>
      <c r="H365">
        <f t="shared" si="20"/>
        <v>105</v>
      </c>
      <c r="I365">
        <f t="shared" si="21"/>
        <v>15.387849050834898</v>
      </c>
      <c r="J365">
        <f t="shared" si="22"/>
        <v>9.708651809638047</v>
      </c>
      <c r="K365">
        <f t="shared" si="23"/>
        <v>7.6939245254174491</v>
      </c>
    </row>
    <row r="366" spans="1:11" x14ac:dyDescent="0.25">
      <c r="A366" s="8" t="s">
        <v>650</v>
      </c>
      <c r="B366" s="8">
        <v>6</v>
      </c>
      <c r="C366" s="8">
        <v>0</v>
      </c>
      <c r="D366" s="8">
        <v>6</v>
      </c>
      <c r="E366" s="8">
        <v>39</v>
      </c>
      <c r="F366" s="8">
        <v>6</v>
      </c>
      <c r="G366" s="8">
        <v>6</v>
      </c>
      <c r="H366">
        <f t="shared" si="20"/>
        <v>36</v>
      </c>
      <c r="I366">
        <f t="shared" si="21"/>
        <v>15.509775004326936</v>
      </c>
      <c r="J366">
        <f t="shared" si="22"/>
        <v>9.785578521428743</v>
      </c>
      <c r="K366">
        <f t="shared" si="23"/>
        <v>7.7548875021634682</v>
      </c>
    </row>
    <row r="367" spans="1:11" x14ac:dyDescent="0.25">
      <c r="A367" s="8" t="s">
        <v>651</v>
      </c>
      <c r="B367" s="8">
        <v>15</v>
      </c>
      <c r="C367" s="8">
        <v>1</v>
      </c>
      <c r="D367" s="8">
        <v>14</v>
      </c>
      <c r="E367" s="8">
        <v>66</v>
      </c>
      <c r="F367" s="8">
        <v>15</v>
      </c>
      <c r="G367" s="8">
        <v>4</v>
      </c>
      <c r="H367">
        <f t="shared" si="20"/>
        <v>60</v>
      </c>
      <c r="I367">
        <f t="shared" si="21"/>
        <v>15.627562382434075</v>
      </c>
      <c r="J367">
        <f t="shared" si="22"/>
        <v>9.8598940828717083</v>
      </c>
      <c r="K367">
        <f t="shared" si="23"/>
        <v>7.8137811912170374</v>
      </c>
    </row>
    <row r="368" spans="1:11" x14ac:dyDescent="0.25">
      <c r="A368" s="8" t="s">
        <v>652</v>
      </c>
      <c r="B368" s="8">
        <v>9</v>
      </c>
      <c r="C368" s="8">
        <v>3</v>
      </c>
      <c r="D368" s="8">
        <v>6</v>
      </c>
      <c r="E368" s="8">
        <v>53</v>
      </c>
      <c r="F368" s="8">
        <v>9</v>
      </c>
      <c r="G368" s="8">
        <v>5</v>
      </c>
      <c r="H368">
        <f t="shared" si="20"/>
        <v>45</v>
      </c>
      <c r="I368">
        <f t="shared" si="21"/>
        <v>15.849625007211563</v>
      </c>
      <c r="J368">
        <f t="shared" si="22"/>
        <v>10</v>
      </c>
      <c r="K368">
        <f t="shared" si="23"/>
        <v>7.9248125036057813</v>
      </c>
    </row>
    <row r="369" spans="1:11" x14ac:dyDescent="0.25">
      <c r="A369" s="8" t="s">
        <v>653</v>
      </c>
      <c r="B369" s="8">
        <v>251</v>
      </c>
      <c r="C369" s="8">
        <v>39</v>
      </c>
      <c r="D369" s="8">
        <v>215</v>
      </c>
      <c r="E369" s="8">
        <v>679</v>
      </c>
      <c r="F369" s="8">
        <v>305</v>
      </c>
      <c r="G369" s="8">
        <v>2</v>
      </c>
      <c r="H369">
        <f t="shared" si="20"/>
        <v>502</v>
      </c>
      <c r="I369">
        <f t="shared" si="21"/>
        <v>15.943087107901544</v>
      </c>
      <c r="J369">
        <f t="shared" si="22"/>
        <v>10.0589680201566</v>
      </c>
      <c r="K369">
        <f t="shared" si="23"/>
        <v>7.971543553950772</v>
      </c>
    </row>
    <row r="370" spans="1:11" x14ac:dyDescent="0.25">
      <c r="A370" s="8" t="s">
        <v>654</v>
      </c>
      <c r="B370" s="8">
        <v>5</v>
      </c>
      <c r="C370" s="8">
        <v>1</v>
      </c>
      <c r="D370" s="8">
        <v>4</v>
      </c>
      <c r="E370" s="8">
        <v>38</v>
      </c>
      <c r="F370" s="8">
        <v>5</v>
      </c>
      <c r="G370" s="8">
        <v>7</v>
      </c>
      <c r="H370">
        <f t="shared" si="20"/>
        <v>35</v>
      </c>
      <c r="I370">
        <f t="shared" si="21"/>
        <v>16.253496664211536</v>
      </c>
      <c r="J370">
        <f t="shared" si="22"/>
        <v>10.254814645025489</v>
      </c>
      <c r="K370">
        <f t="shared" si="23"/>
        <v>8.1267483321057679</v>
      </c>
    </row>
    <row r="371" spans="1:11" x14ac:dyDescent="0.25">
      <c r="A371" s="8" t="s">
        <v>655</v>
      </c>
      <c r="B371" s="8">
        <v>5</v>
      </c>
      <c r="C371" s="8">
        <v>0</v>
      </c>
      <c r="D371" s="8">
        <v>5</v>
      </c>
      <c r="E371" s="8">
        <v>39</v>
      </c>
      <c r="F371" s="8">
        <v>5</v>
      </c>
      <c r="G371" s="8">
        <v>7</v>
      </c>
      <c r="H371">
        <f t="shared" si="20"/>
        <v>35</v>
      </c>
      <c r="I371">
        <f t="shared" si="21"/>
        <v>16.253496664211536</v>
      </c>
      <c r="J371">
        <f t="shared" si="22"/>
        <v>10.254814645025489</v>
      </c>
      <c r="K371">
        <f t="shared" si="23"/>
        <v>8.1267483321057679</v>
      </c>
    </row>
    <row r="372" spans="1:11" x14ac:dyDescent="0.25">
      <c r="A372" s="8" t="s">
        <v>656</v>
      </c>
      <c r="B372" s="8">
        <v>17</v>
      </c>
      <c r="C372" s="8">
        <v>1</v>
      </c>
      <c r="D372" s="8">
        <v>16</v>
      </c>
      <c r="E372" s="8">
        <v>80</v>
      </c>
      <c r="F372" s="8">
        <v>17</v>
      </c>
      <c r="G372" s="8">
        <v>4</v>
      </c>
      <c r="H372">
        <f t="shared" si="20"/>
        <v>68</v>
      </c>
      <c r="I372">
        <f t="shared" si="21"/>
        <v>16.34985136500136</v>
      </c>
      <c r="J372">
        <f t="shared" si="22"/>
        <v>10.315607692650262</v>
      </c>
      <c r="K372">
        <f t="shared" si="23"/>
        <v>8.17492568250068</v>
      </c>
    </row>
    <row r="373" spans="1:11" x14ac:dyDescent="0.25">
      <c r="A373" s="8" t="s">
        <v>657</v>
      </c>
      <c r="B373" s="8">
        <v>45</v>
      </c>
      <c r="C373" s="8">
        <v>8</v>
      </c>
      <c r="D373" s="8">
        <v>37</v>
      </c>
      <c r="E373" s="8">
        <v>195</v>
      </c>
      <c r="F373" s="8">
        <v>51</v>
      </c>
      <c r="G373" s="8">
        <v>3</v>
      </c>
      <c r="H373">
        <f t="shared" si="20"/>
        <v>135</v>
      </c>
      <c r="I373">
        <f t="shared" si="21"/>
        <v>16.475559288989025</v>
      </c>
      <c r="J373">
        <f t="shared" si="22"/>
        <v>10.39492056215378</v>
      </c>
      <c r="K373">
        <f t="shared" si="23"/>
        <v>8.2377796444945126</v>
      </c>
    </row>
    <row r="374" spans="1:11" x14ac:dyDescent="0.25">
      <c r="A374" s="8" t="s">
        <v>658</v>
      </c>
      <c r="B374" s="8">
        <v>10</v>
      </c>
      <c r="C374" s="8">
        <v>2</v>
      </c>
      <c r="D374" s="8">
        <v>8</v>
      </c>
      <c r="E374" s="8">
        <v>58</v>
      </c>
      <c r="F374" s="8">
        <v>10</v>
      </c>
      <c r="G374" s="8">
        <v>5</v>
      </c>
      <c r="H374">
        <f t="shared" si="20"/>
        <v>50</v>
      </c>
      <c r="I374">
        <f t="shared" si="21"/>
        <v>16.609640474436812</v>
      </c>
      <c r="J374">
        <f t="shared" si="22"/>
        <v>10.479516371446923</v>
      </c>
      <c r="K374">
        <f t="shared" si="23"/>
        <v>8.3048202372184061</v>
      </c>
    </row>
    <row r="375" spans="1:11" x14ac:dyDescent="0.25">
      <c r="A375" s="8" t="s">
        <v>659</v>
      </c>
      <c r="B375" s="8">
        <v>18</v>
      </c>
      <c r="C375" s="8">
        <v>1</v>
      </c>
      <c r="D375" s="8">
        <v>17</v>
      </c>
      <c r="E375" s="8">
        <v>73</v>
      </c>
      <c r="F375" s="8">
        <v>18</v>
      </c>
      <c r="G375" s="8">
        <v>4</v>
      </c>
      <c r="H375">
        <f t="shared" si="20"/>
        <v>72</v>
      </c>
      <c r="I375">
        <f t="shared" si="21"/>
        <v>16.679700005769249</v>
      </c>
      <c r="J375">
        <f t="shared" si="22"/>
        <v>10.523719014285827</v>
      </c>
      <c r="K375">
        <f t="shared" si="23"/>
        <v>8.3398500028846243</v>
      </c>
    </row>
    <row r="376" spans="1:11" x14ac:dyDescent="0.25">
      <c r="A376" s="8" t="s">
        <v>660</v>
      </c>
      <c r="B376" s="8">
        <v>7</v>
      </c>
      <c r="C376" s="8">
        <v>1</v>
      </c>
      <c r="D376" s="8">
        <v>6</v>
      </c>
      <c r="E376" s="8">
        <v>47</v>
      </c>
      <c r="F376" s="8">
        <v>7</v>
      </c>
      <c r="G376" s="8">
        <v>6</v>
      </c>
      <c r="H376">
        <f t="shared" si="20"/>
        <v>42</v>
      </c>
      <c r="I376">
        <f t="shared" si="21"/>
        <v>16.844129532345626</v>
      </c>
      <c r="J376">
        <f t="shared" si="22"/>
        <v>10.627462494968533</v>
      </c>
      <c r="K376">
        <f t="shared" si="23"/>
        <v>8.422064766172813</v>
      </c>
    </row>
    <row r="377" spans="1:11" x14ac:dyDescent="0.25">
      <c r="A377" s="8" t="s">
        <v>661</v>
      </c>
      <c r="B377" s="8">
        <v>20</v>
      </c>
      <c r="C377" s="8">
        <v>1</v>
      </c>
      <c r="D377" s="8">
        <v>19</v>
      </c>
      <c r="E377" s="8">
        <v>83</v>
      </c>
      <c r="F377" s="8">
        <v>20</v>
      </c>
      <c r="G377" s="8">
        <v>4</v>
      </c>
      <c r="H377">
        <f t="shared" si="20"/>
        <v>80</v>
      </c>
      <c r="I377">
        <f t="shared" si="21"/>
        <v>17.287712379549451</v>
      </c>
      <c r="J377">
        <f t="shared" si="22"/>
        <v>10.907332111443367</v>
      </c>
      <c r="K377">
        <f t="shared" si="23"/>
        <v>8.6438561897747253</v>
      </c>
    </row>
    <row r="378" spans="1:11" x14ac:dyDescent="0.25">
      <c r="A378" s="8" t="s">
        <v>662</v>
      </c>
      <c r="B378" s="8">
        <v>401</v>
      </c>
      <c r="C378" s="8">
        <v>42</v>
      </c>
      <c r="D378" s="8">
        <v>361</v>
      </c>
      <c r="E378" s="8">
        <v>1190</v>
      </c>
      <c r="F378" s="8">
        <v>485</v>
      </c>
      <c r="G378" s="8">
        <v>2</v>
      </c>
      <c r="H378">
        <f t="shared" si="20"/>
        <v>802</v>
      </c>
      <c r="I378">
        <f t="shared" si="21"/>
        <v>17.294916852909843</v>
      </c>
      <c r="J378">
        <f t="shared" si="22"/>
        <v>10.911877628045252</v>
      </c>
      <c r="K378">
        <f t="shared" si="23"/>
        <v>8.6474584264549215</v>
      </c>
    </row>
    <row r="379" spans="1:11" x14ac:dyDescent="0.25">
      <c r="A379" s="8" t="s">
        <v>663</v>
      </c>
      <c r="B379" s="8">
        <v>69</v>
      </c>
      <c r="C379" s="8">
        <v>13</v>
      </c>
      <c r="D379" s="8">
        <v>57</v>
      </c>
      <c r="E379" s="8">
        <v>225</v>
      </c>
      <c r="F379" s="8">
        <v>71</v>
      </c>
      <c r="G379" s="8">
        <v>3</v>
      </c>
      <c r="H379">
        <f t="shared" si="20"/>
        <v>207</v>
      </c>
      <c r="I379">
        <f t="shared" si="21"/>
        <v>18.32557337033451</v>
      </c>
      <c r="J379">
        <f t="shared" si="22"/>
        <v>11.562149490600813</v>
      </c>
      <c r="K379">
        <f t="shared" si="23"/>
        <v>9.162786685167255</v>
      </c>
    </row>
    <row r="380" spans="1:11" x14ac:dyDescent="0.25">
      <c r="A380" s="8" t="s">
        <v>664</v>
      </c>
      <c r="B380" s="8">
        <v>5</v>
      </c>
      <c r="C380" s="8">
        <v>1</v>
      </c>
      <c r="D380" s="8">
        <v>4</v>
      </c>
      <c r="E380" s="8">
        <v>40</v>
      </c>
      <c r="F380" s="8">
        <v>5</v>
      </c>
      <c r="G380" s="8">
        <v>8</v>
      </c>
      <c r="H380">
        <f t="shared" si="20"/>
        <v>40</v>
      </c>
      <c r="I380">
        <f t="shared" si="21"/>
        <v>18.575424759098897</v>
      </c>
      <c r="J380">
        <f t="shared" si="22"/>
        <v>11.719788165743415</v>
      </c>
      <c r="K380">
        <f t="shared" si="23"/>
        <v>9.2877123795494487</v>
      </c>
    </row>
    <row r="381" spans="1:11" x14ac:dyDescent="0.25">
      <c r="A381" s="8" t="s">
        <v>665</v>
      </c>
      <c r="B381" s="8">
        <v>9</v>
      </c>
      <c r="C381" s="8">
        <v>2</v>
      </c>
      <c r="D381" s="8">
        <v>7</v>
      </c>
      <c r="E381" s="8">
        <v>59</v>
      </c>
      <c r="F381" s="8">
        <v>9</v>
      </c>
      <c r="G381" s="8">
        <v>6</v>
      </c>
      <c r="H381">
        <f t="shared" si="20"/>
        <v>54</v>
      </c>
      <c r="I381">
        <f t="shared" si="21"/>
        <v>19.019550008653876</v>
      </c>
      <c r="J381">
        <f t="shared" si="22"/>
        <v>12</v>
      </c>
      <c r="K381">
        <f t="shared" si="23"/>
        <v>9.5097750043269382</v>
      </c>
    </row>
    <row r="382" spans="1:11" x14ac:dyDescent="0.25">
      <c r="A382" s="8" t="s">
        <v>666</v>
      </c>
      <c r="B382" s="8">
        <v>7</v>
      </c>
      <c r="C382" s="8">
        <v>0</v>
      </c>
      <c r="D382" s="8">
        <v>7</v>
      </c>
      <c r="E382" s="8">
        <v>53</v>
      </c>
      <c r="F382" s="8">
        <v>7</v>
      </c>
      <c r="G382" s="8">
        <v>7</v>
      </c>
      <c r="H382">
        <f t="shared" si="20"/>
        <v>49</v>
      </c>
      <c r="I382">
        <f t="shared" si="21"/>
        <v>19.651484454403228</v>
      </c>
      <c r="J382">
        <f t="shared" si="22"/>
        <v>12.398706244129954</v>
      </c>
      <c r="K382">
        <f t="shared" si="23"/>
        <v>9.8257422272016139</v>
      </c>
    </row>
    <row r="383" spans="1:11" x14ac:dyDescent="0.25">
      <c r="A383" s="8" t="s">
        <v>667</v>
      </c>
      <c r="B383" s="8">
        <v>10</v>
      </c>
      <c r="C383" s="8">
        <v>4</v>
      </c>
      <c r="D383" s="8">
        <v>8</v>
      </c>
      <c r="E383" s="8">
        <v>72</v>
      </c>
      <c r="F383" s="8">
        <v>12</v>
      </c>
      <c r="G383" s="8">
        <v>6</v>
      </c>
      <c r="H383">
        <f t="shared" si="20"/>
        <v>60</v>
      </c>
      <c r="I383">
        <f t="shared" si="21"/>
        <v>19.931568569324178</v>
      </c>
      <c r="J383">
        <f t="shared" si="22"/>
        <v>12.575419645736309</v>
      </c>
      <c r="K383">
        <f t="shared" si="23"/>
        <v>9.9657842846620888</v>
      </c>
    </row>
    <row r="384" spans="1:11" x14ac:dyDescent="0.25">
      <c r="A384" s="8" t="s">
        <v>668</v>
      </c>
      <c r="B384" s="8">
        <v>11</v>
      </c>
      <c r="C384" s="8">
        <v>2</v>
      </c>
      <c r="D384" s="8">
        <v>9</v>
      </c>
      <c r="E384" s="8">
        <v>74</v>
      </c>
      <c r="F384" s="8">
        <v>11</v>
      </c>
      <c r="G384" s="8">
        <v>6</v>
      </c>
      <c r="H384">
        <f t="shared" si="20"/>
        <v>66</v>
      </c>
      <c r="I384">
        <f t="shared" si="21"/>
        <v>20.756589711823786</v>
      </c>
      <c r="J384">
        <f t="shared" si="22"/>
        <v>13.095950031864827</v>
      </c>
      <c r="K384">
        <f t="shared" si="23"/>
        <v>10.378294855911893</v>
      </c>
    </row>
    <row r="385" spans="1:11" x14ac:dyDescent="0.25">
      <c r="A385" s="8" t="s">
        <v>669</v>
      </c>
      <c r="B385" s="8">
        <v>5</v>
      </c>
      <c r="C385" s="8">
        <v>1</v>
      </c>
      <c r="D385" s="8">
        <v>4</v>
      </c>
      <c r="E385" s="8">
        <v>45</v>
      </c>
      <c r="F385" s="8">
        <v>5</v>
      </c>
      <c r="G385" s="8">
        <v>9</v>
      </c>
      <c r="H385">
        <f t="shared" si="20"/>
        <v>45</v>
      </c>
      <c r="I385">
        <f t="shared" si="21"/>
        <v>20.897352853986259</v>
      </c>
      <c r="J385">
        <f t="shared" si="22"/>
        <v>13.184761686461341</v>
      </c>
      <c r="K385">
        <f t="shared" si="23"/>
        <v>10.44867642699313</v>
      </c>
    </row>
    <row r="386" spans="1:11" x14ac:dyDescent="0.25">
      <c r="A386" s="8" t="s">
        <v>670</v>
      </c>
      <c r="B386" s="8">
        <v>5</v>
      </c>
      <c r="C386" s="8">
        <v>2</v>
      </c>
      <c r="D386" s="8">
        <v>3</v>
      </c>
      <c r="E386" s="8">
        <v>45</v>
      </c>
      <c r="F386" s="8">
        <v>5</v>
      </c>
      <c r="G386" s="8">
        <v>9</v>
      </c>
      <c r="H386">
        <f t="shared" ref="H386:H449" si="24">G386*B386</f>
        <v>45</v>
      </c>
      <c r="I386">
        <f t="shared" ref="I386:I449" si="25">LOG(B386,2)*G386</f>
        <v>20.897352853986259</v>
      </c>
      <c r="J386">
        <f t="shared" ref="J386:J449" si="26">LOG(B386,3)*G386</f>
        <v>13.184761686461341</v>
      </c>
      <c r="K386">
        <f t="shared" ref="K386:K449" si="27">LOG(B386,4)*G386</f>
        <v>10.44867642699313</v>
      </c>
    </row>
    <row r="387" spans="1:11" x14ac:dyDescent="0.25">
      <c r="A387" s="8" t="s">
        <v>671</v>
      </c>
      <c r="B387" s="8">
        <v>38</v>
      </c>
      <c r="C387" s="8">
        <v>3</v>
      </c>
      <c r="D387" s="8">
        <v>35</v>
      </c>
      <c r="E387" s="8">
        <v>182</v>
      </c>
      <c r="F387" s="8">
        <v>38</v>
      </c>
      <c r="G387" s="8">
        <v>4</v>
      </c>
      <c r="H387">
        <f t="shared" si="24"/>
        <v>152</v>
      </c>
      <c r="I387">
        <f t="shared" si="25"/>
        <v>20.991710053774341</v>
      </c>
      <c r="J387">
        <f t="shared" si="26"/>
        <v>13.24429445127133</v>
      </c>
      <c r="K387">
        <f t="shared" si="27"/>
        <v>10.49585502688717</v>
      </c>
    </row>
    <row r="388" spans="1:11" x14ac:dyDescent="0.25">
      <c r="A388" s="8" t="s">
        <v>672</v>
      </c>
      <c r="B388" s="8">
        <v>12</v>
      </c>
      <c r="C388" s="8">
        <v>0</v>
      </c>
      <c r="D388" s="8">
        <v>12</v>
      </c>
      <c r="E388" s="8">
        <v>76</v>
      </c>
      <c r="F388" s="8">
        <v>12</v>
      </c>
      <c r="G388" s="8">
        <v>6</v>
      </c>
      <c r="H388">
        <f t="shared" si="24"/>
        <v>72</v>
      </c>
      <c r="I388">
        <f t="shared" si="25"/>
        <v>21.50977500432694</v>
      </c>
      <c r="J388">
        <f t="shared" si="26"/>
        <v>13.571157042857488</v>
      </c>
      <c r="K388">
        <f t="shared" si="27"/>
        <v>10.75488750216347</v>
      </c>
    </row>
    <row r="389" spans="1:11" x14ac:dyDescent="0.25">
      <c r="A389" s="8" t="s">
        <v>673</v>
      </c>
      <c r="B389" s="8">
        <v>22</v>
      </c>
      <c r="C389" s="8">
        <v>5</v>
      </c>
      <c r="D389" s="8">
        <v>17</v>
      </c>
      <c r="E389" s="8">
        <v>120</v>
      </c>
      <c r="F389" s="8">
        <v>23</v>
      </c>
      <c r="G389" s="8">
        <v>5</v>
      </c>
      <c r="H389">
        <f t="shared" si="24"/>
        <v>110</v>
      </c>
      <c r="I389">
        <f t="shared" si="25"/>
        <v>22.297158093186486</v>
      </c>
      <c r="J389">
        <f t="shared" si="26"/>
        <v>14.067940461077978</v>
      </c>
      <c r="K389">
        <f t="shared" si="27"/>
        <v>11.148579046593243</v>
      </c>
    </row>
    <row r="390" spans="1:11" x14ac:dyDescent="0.25">
      <c r="A390" s="8" t="s">
        <v>674</v>
      </c>
      <c r="B390" s="8">
        <v>48</v>
      </c>
      <c r="C390" s="8">
        <v>5</v>
      </c>
      <c r="D390" s="8">
        <v>43</v>
      </c>
      <c r="E390" s="8">
        <v>199</v>
      </c>
      <c r="F390" s="8">
        <v>48</v>
      </c>
      <c r="G390" s="8">
        <v>4</v>
      </c>
      <c r="H390">
        <f t="shared" si="24"/>
        <v>192</v>
      </c>
      <c r="I390">
        <f t="shared" si="25"/>
        <v>22.339850002884628</v>
      </c>
      <c r="J390">
        <f t="shared" si="26"/>
        <v>14.094876057143319</v>
      </c>
      <c r="K390">
        <f t="shared" si="27"/>
        <v>11.169925001442314</v>
      </c>
    </row>
    <row r="391" spans="1:11" x14ac:dyDescent="0.25">
      <c r="A391" s="8" t="s">
        <v>675</v>
      </c>
      <c r="B391" s="8">
        <v>7</v>
      </c>
      <c r="C391" s="8">
        <v>1</v>
      </c>
      <c r="D391" s="8">
        <v>7</v>
      </c>
      <c r="E391" s="8">
        <v>69</v>
      </c>
      <c r="F391" s="8">
        <v>8</v>
      </c>
      <c r="G391" s="8">
        <v>8</v>
      </c>
      <c r="H391">
        <f t="shared" si="24"/>
        <v>56</v>
      </c>
      <c r="I391">
        <f t="shared" si="25"/>
        <v>22.458839376460833</v>
      </c>
      <c r="J391">
        <f t="shared" si="26"/>
        <v>14.169949993291377</v>
      </c>
      <c r="K391">
        <f t="shared" si="27"/>
        <v>11.229419688230417</v>
      </c>
    </row>
    <row r="392" spans="1:11" x14ac:dyDescent="0.25">
      <c r="A392" s="8" t="s">
        <v>676</v>
      </c>
      <c r="B392" s="8">
        <v>14</v>
      </c>
      <c r="C392" s="8">
        <v>1</v>
      </c>
      <c r="D392" s="8">
        <v>13</v>
      </c>
      <c r="E392" s="8">
        <v>92</v>
      </c>
      <c r="F392" s="8">
        <v>14</v>
      </c>
      <c r="G392" s="8">
        <v>6</v>
      </c>
      <c r="H392">
        <f t="shared" si="24"/>
        <v>84</v>
      </c>
      <c r="I392">
        <f t="shared" si="25"/>
        <v>22.844129532345622</v>
      </c>
      <c r="J392">
        <f t="shared" si="26"/>
        <v>14.413041016397276</v>
      </c>
      <c r="K392">
        <f t="shared" si="27"/>
        <v>11.422064766172811</v>
      </c>
    </row>
    <row r="393" spans="1:11" x14ac:dyDescent="0.25">
      <c r="A393" s="8" t="s">
        <v>677</v>
      </c>
      <c r="B393" s="8">
        <v>14</v>
      </c>
      <c r="C393" s="8">
        <v>1</v>
      </c>
      <c r="D393" s="8">
        <v>13</v>
      </c>
      <c r="E393" s="8">
        <v>92</v>
      </c>
      <c r="F393" s="8">
        <v>14</v>
      </c>
      <c r="G393" s="8">
        <v>6</v>
      </c>
      <c r="H393">
        <f t="shared" si="24"/>
        <v>84</v>
      </c>
      <c r="I393">
        <f t="shared" si="25"/>
        <v>22.844129532345622</v>
      </c>
      <c r="J393">
        <f t="shared" si="26"/>
        <v>14.413041016397276</v>
      </c>
      <c r="K393">
        <f t="shared" si="27"/>
        <v>11.422064766172811</v>
      </c>
    </row>
    <row r="394" spans="1:11" x14ac:dyDescent="0.25">
      <c r="A394" s="8" t="s">
        <v>678</v>
      </c>
      <c r="B394" s="8">
        <v>5</v>
      </c>
      <c r="C394" s="8">
        <v>2</v>
      </c>
      <c r="D394" s="8">
        <v>3</v>
      </c>
      <c r="E394" s="8">
        <v>50</v>
      </c>
      <c r="F394" s="8">
        <v>5</v>
      </c>
      <c r="G394" s="8">
        <v>10</v>
      </c>
      <c r="H394">
        <f t="shared" si="24"/>
        <v>50</v>
      </c>
      <c r="I394">
        <f t="shared" si="25"/>
        <v>23.219280948873621</v>
      </c>
      <c r="J394">
        <f t="shared" si="26"/>
        <v>14.649735207179269</v>
      </c>
      <c r="K394">
        <f t="shared" si="27"/>
        <v>11.60964047443681</v>
      </c>
    </row>
    <row r="395" spans="1:11" x14ac:dyDescent="0.25">
      <c r="A395" s="8" t="s">
        <v>679</v>
      </c>
      <c r="B395" s="8">
        <v>5</v>
      </c>
      <c r="C395" s="8">
        <v>0</v>
      </c>
      <c r="D395" s="8">
        <v>5</v>
      </c>
      <c r="E395" s="8">
        <v>51</v>
      </c>
      <c r="F395" s="8">
        <v>5</v>
      </c>
      <c r="G395" s="8">
        <v>10</v>
      </c>
      <c r="H395">
        <f t="shared" si="24"/>
        <v>50</v>
      </c>
      <c r="I395">
        <f t="shared" si="25"/>
        <v>23.219280948873621</v>
      </c>
      <c r="J395">
        <f t="shared" si="26"/>
        <v>14.649735207179269</v>
      </c>
      <c r="K395">
        <f t="shared" si="27"/>
        <v>11.60964047443681</v>
      </c>
    </row>
    <row r="396" spans="1:11" x14ac:dyDescent="0.25">
      <c r="A396" s="8" t="s">
        <v>680</v>
      </c>
      <c r="B396" s="8">
        <v>5</v>
      </c>
      <c r="C396" s="8">
        <v>1</v>
      </c>
      <c r="D396" s="8">
        <v>4</v>
      </c>
      <c r="E396" s="8">
        <v>51</v>
      </c>
      <c r="F396" s="8">
        <v>5</v>
      </c>
      <c r="G396" s="8">
        <v>10</v>
      </c>
      <c r="H396">
        <f t="shared" si="24"/>
        <v>50</v>
      </c>
      <c r="I396">
        <f t="shared" si="25"/>
        <v>23.219280948873621</v>
      </c>
      <c r="J396">
        <f t="shared" si="26"/>
        <v>14.649735207179269</v>
      </c>
      <c r="K396">
        <f t="shared" si="27"/>
        <v>11.60964047443681</v>
      </c>
    </row>
    <row r="397" spans="1:11" x14ac:dyDescent="0.25">
      <c r="A397" s="8" t="s">
        <v>681</v>
      </c>
      <c r="B397" s="8">
        <v>56</v>
      </c>
      <c r="C397" s="8">
        <v>8</v>
      </c>
      <c r="D397" s="8">
        <v>48</v>
      </c>
      <c r="E397" s="8">
        <v>264</v>
      </c>
      <c r="F397" s="8">
        <v>56</v>
      </c>
      <c r="G397" s="8">
        <v>4</v>
      </c>
      <c r="H397">
        <f t="shared" si="24"/>
        <v>224</v>
      </c>
      <c r="I397">
        <f t="shared" si="25"/>
        <v>23.229419688230418</v>
      </c>
      <c r="J397">
        <f t="shared" si="26"/>
        <v>14.656132039503179</v>
      </c>
      <c r="K397">
        <f t="shared" si="27"/>
        <v>11.614709844115209</v>
      </c>
    </row>
    <row r="398" spans="1:11" x14ac:dyDescent="0.25">
      <c r="A398" s="8" t="s">
        <v>682</v>
      </c>
      <c r="B398" s="8">
        <v>6</v>
      </c>
      <c r="C398" s="8">
        <v>1</v>
      </c>
      <c r="D398" s="8">
        <v>5</v>
      </c>
      <c r="E398" s="8">
        <v>55</v>
      </c>
      <c r="F398" s="8">
        <v>6</v>
      </c>
      <c r="G398" s="8">
        <v>9</v>
      </c>
      <c r="H398">
        <f t="shared" si="24"/>
        <v>54</v>
      </c>
      <c r="I398">
        <f t="shared" si="25"/>
        <v>23.264662506490403</v>
      </c>
      <c r="J398">
        <f t="shared" si="26"/>
        <v>14.678367782143116</v>
      </c>
      <c r="K398">
        <f t="shared" si="27"/>
        <v>11.632331253245201</v>
      </c>
    </row>
    <row r="399" spans="1:11" x14ac:dyDescent="0.25">
      <c r="A399" s="8" t="s">
        <v>683</v>
      </c>
      <c r="B399" s="8">
        <v>6</v>
      </c>
      <c r="C399" s="8">
        <v>1</v>
      </c>
      <c r="D399" s="8">
        <v>5</v>
      </c>
      <c r="E399" s="8">
        <v>59</v>
      </c>
      <c r="F399" s="8">
        <v>6</v>
      </c>
      <c r="G399" s="8">
        <v>9</v>
      </c>
      <c r="H399">
        <f t="shared" si="24"/>
        <v>54</v>
      </c>
      <c r="I399">
        <f t="shared" si="25"/>
        <v>23.264662506490403</v>
      </c>
      <c r="J399">
        <f t="shared" si="26"/>
        <v>14.678367782143116</v>
      </c>
      <c r="K399">
        <f t="shared" si="27"/>
        <v>11.632331253245201</v>
      </c>
    </row>
    <row r="400" spans="1:11" x14ac:dyDescent="0.25">
      <c r="A400" s="8" t="s">
        <v>684</v>
      </c>
      <c r="B400" s="8">
        <v>8</v>
      </c>
      <c r="C400" s="8">
        <v>1</v>
      </c>
      <c r="D400" s="8">
        <v>7</v>
      </c>
      <c r="E400" s="8">
        <v>67</v>
      </c>
      <c r="F400" s="8">
        <v>8</v>
      </c>
      <c r="G400" s="8">
        <v>8</v>
      </c>
      <c r="H400">
        <f t="shared" si="24"/>
        <v>64</v>
      </c>
      <c r="I400">
        <f t="shared" si="25"/>
        <v>24</v>
      </c>
      <c r="J400">
        <f t="shared" si="26"/>
        <v>15.142314085714975</v>
      </c>
      <c r="K400">
        <f t="shared" si="27"/>
        <v>12</v>
      </c>
    </row>
    <row r="401" spans="1:11" x14ac:dyDescent="0.25">
      <c r="A401" s="8" t="s">
        <v>685</v>
      </c>
      <c r="B401" s="8">
        <v>29</v>
      </c>
      <c r="C401" s="8">
        <v>1</v>
      </c>
      <c r="D401" s="8">
        <v>28</v>
      </c>
      <c r="E401" s="8">
        <v>173</v>
      </c>
      <c r="F401" s="8">
        <v>30</v>
      </c>
      <c r="G401" s="8">
        <v>5</v>
      </c>
      <c r="H401">
        <f t="shared" si="24"/>
        <v>145</v>
      </c>
      <c r="I401">
        <f t="shared" si="25"/>
        <v>24.289904975637864</v>
      </c>
      <c r="J401">
        <f t="shared" si="26"/>
        <v>15.325223760553312</v>
      </c>
      <c r="K401">
        <f t="shared" si="27"/>
        <v>12.144952487818932</v>
      </c>
    </row>
    <row r="402" spans="1:11" x14ac:dyDescent="0.25">
      <c r="A402" s="8" t="s">
        <v>686</v>
      </c>
      <c r="B402" s="8">
        <v>18</v>
      </c>
      <c r="C402" s="8">
        <v>4</v>
      </c>
      <c r="D402" s="8">
        <v>14</v>
      </c>
      <c r="E402" s="8">
        <v>123</v>
      </c>
      <c r="F402" s="8">
        <v>19</v>
      </c>
      <c r="G402" s="8">
        <v>6</v>
      </c>
      <c r="H402">
        <f t="shared" si="24"/>
        <v>108</v>
      </c>
      <c r="I402">
        <f t="shared" si="25"/>
        <v>25.019550008653873</v>
      </c>
      <c r="J402">
        <f t="shared" si="26"/>
        <v>15.785578521428741</v>
      </c>
      <c r="K402">
        <f t="shared" si="27"/>
        <v>12.509775004326936</v>
      </c>
    </row>
    <row r="403" spans="1:11" x14ac:dyDescent="0.25">
      <c r="A403" s="8" t="s">
        <v>687</v>
      </c>
      <c r="B403" s="8">
        <v>18</v>
      </c>
      <c r="C403" s="8">
        <v>1</v>
      </c>
      <c r="D403" s="8">
        <v>17</v>
      </c>
      <c r="E403" s="8">
        <v>118</v>
      </c>
      <c r="F403" s="8">
        <v>18</v>
      </c>
      <c r="G403" s="8">
        <v>6</v>
      </c>
      <c r="H403">
        <f t="shared" si="24"/>
        <v>108</v>
      </c>
      <c r="I403">
        <f t="shared" si="25"/>
        <v>25.019550008653873</v>
      </c>
      <c r="J403">
        <f t="shared" si="26"/>
        <v>15.785578521428741</v>
      </c>
      <c r="K403">
        <f t="shared" si="27"/>
        <v>12.509775004326936</v>
      </c>
    </row>
    <row r="404" spans="1:11" x14ac:dyDescent="0.25">
      <c r="A404" s="8" t="s">
        <v>688</v>
      </c>
      <c r="B404" s="8">
        <v>12</v>
      </c>
      <c r="C404" s="8">
        <v>3</v>
      </c>
      <c r="D404" s="8">
        <v>10</v>
      </c>
      <c r="E404" s="8">
        <v>98</v>
      </c>
      <c r="F404" s="8">
        <v>13</v>
      </c>
      <c r="G404" s="8">
        <v>7</v>
      </c>
      <c r="H404">
        <f t="shared" si="24"/>
        <v>84</v>
      </c>
      <c r="I404">
        <f t="shared" si="25"/>
        <v>25.094737505048094</v>
      </c>
      <c r="J404">
        <f t="shared" si="26"/>
        <v>15.833016550000401</v>
      </c>
      <c r="K404">
        <f t="shared" si="27"/>
        <v>12.547368752524047</v>
      </c>
    </row>
    <row r="405" spans="1:11" x14ac:dyDescent="0.25">
      <c r="A405" s="8" t="s">
        <v>689</v>
      </c>
      <c r="B405" s="8">
        <v>12</v>
      </c>
      <c r="C405" s="8">
        <v>3</v>
      </c>
      <c r="D405" s="8">
        <v>9</v>
      </c>
      <c r="E405" s="8">
        <v>87</v>
      </c>
      <c r="F405" s="8">
        <v>12</v>
      </c>
      <c r="G405" s="8">
        <v>7</v>
      </c>
      <c r="H405">
        <f t="shared" si="24"/>
        <v>84</v>
      </c>
      <c r="I405">
        <f t="shared" si="25"/>
        <v>25.094737505048094</v>
      </c>
      <c r="J405">
        <f t="shared" si="26"/>
        <v>15.833016550000401</v>
      </c>
      <c r="K405">
        <f t="shared" si="27"/>
        <v>12.547368752524047</v>
      </c>
    </row>
    <row r="406" spans="1:11" x14ac:dyDescent="0.25">
      <c r="A406" s="8" t="s">
        <v>690</v>
      </c>
      <c r="B406" s="8">
        <v>33</v>
      </c>
      <c r="C406" s="8">
        <v>2</v>
      </c>
      <c r="D406" s="8">
        <v>31</v>
      </c>
      <c r="E406" s="8">
        <v>175</v>
      </c>
      <c r="F406" s="8">
        <v>34</v>
      </c>
      <c r="G406" s="8">
        <v>5</v>
      </c>
      <c r="H406">
        <f t="shared" si="24"/>
        <v>165</v>
      </c>
      <c r="I406">
        <f t="shared" si="25"/>
        <v>25.221970596792268</v>
      </c>
      <c r="J406">
        <f t="shared" si="26"/>
        <v>15.913291693220689</v>
      </c>
      <c r="K406">
        <f t="shared" si="27"/>
        <v>12.610985298396134</v>
      </c>
    </row>
    <row r="407" spans="1:11" x14ac:dyDescent="0.25">
      <c r="A407" s="8" t="s">
        <v>691</v>
      </c>
      <c r="B407" s="8">
        <v>7</v>
      </c>
      <c r="C407" s="8">
        <v>1</v>
      </c>
      <c r="D407" s="8">
        <v>6</v>
      </c>
      <c r="E407" s="8">
        <v>68</v>
      </c>
      <c r="F407" s="8">
        <v>7</v>
      </c>
      <c r="G407" s="8">
        <v>9</v>
      </c>
      <c r="H407">
        <f t="shared" si="24"/>
        <v>63</v>
      </c>
      <c r="I407">
        <f t="shared" si="25"/>
        <v>25.266194298518439</v>
      </c>
      <c r="J407">
        <f t="shared" si="26"/>
        <v>15.9411937424528</v>
      </c>
      <c r="K407">
        <f t="shared" si="27"/>
        <v>12.633097149259219</v>
      </c>
    </row>
    <row r="408" spans="1:11" x14ac:dyDescent="0.25">
      <c r="A408" s="8" t="s">
        <v>692</v>
      </c>
      <c r="B408" s="8">
        <v>19</v>
      </c>
      <c r="C408" s="8">
        <v>4</v>
      </c>
      <c r="D408" s="8">
        <v>15</v>
      </c>
      <c r="E408" s="8">
        <v>130</v>
      </c>
      <c r="F408" s="8">
        <v>19</v>
      </c>
      <c r="G408" s="8">
        <v>6</v>
      </c>
      <c r="H408">
        <f t="shared" si="24"/>
        <v>114</v>
      </c>
      <c r="I408">
        <f t="shared" si="25"/>
        <v>25.487565080661511</v>
      </c>
      <c r="J408">
        <f t="shared" si="26"/>
        <v>16.080863155478252</v>
      </c>
      <c r="K408">
        <f t="shared" si="27"/>
        <v>12.743782540330756</v>
      </c>
    </row>
    <row r="409" spans="1:11" x14ac:dyDescent="0.25">
      <c r="A409" s="8" t="s">
        <v>693</v>
      </c>
      <c r="B409" s="8">
        <v>83</v>
      </c>
      <c r="C409" s="8">
        <v>8</v>
      </c>
      <c r="D409" s="8">
        <v>76</v>
      </c>
      <c r="E409" s="8">
        <v>348</v>
      </c>
      <c r="F409" s="8">
        <v>86</v>
      </c>
      <c r="G409" s="8">
        <v>4</v>
      </c>
      <c r="H409">
        <f t="shared" si="24"/>
        <v>332</v>
      </c>
      <c r="I409">
        <f t="shared" si="25"/>
        <v>25.500157725387702</v>
      </c>
      <c r="J409">
        <f t="shared" si="26"/>
        <v>16.088808229712157</v>
      </c>
      <c r="K409">
        <f t="shared" si="27"/>
        <v>12.750078862693851</v>
      </c>
    </row>
    <row r="410" spans="1:11" x14ac:dyDescent="0.25">
      <c r="A410" s="8" t="s">
        <v>694</v>
      </c>
      <c r="B410" s="8">
        <v>5</v>
      </c>
      <c r="C410" s="8">
        <v>2</v>
      </c>
      <c r="D410" s="8">
        <v>3</v>
      </c>
      <c r="E410" s="8">
        <v>56</v>
      </c>
      <c r="F410" s="8">
        <v>5</v>
      </c>
      <c r="G410" s="8">
        <v>11</v>
      </c>
      <c r="H410">
        <f t="shared" si="24"/>
        <v>55</v>
      </c>
      <c r="I410">
        <f t="shared" si="25"/>
        <v>25.541209043760983</v>
      </c>
      <c r="J410">
        <f t="shared" si="26"/>
        <v>16.114708727897195</v>
      </c>
      <c r="K410">
        <f t="shared" si="27"/>
        <v>12.770604521880491</v>
      </c>
    </row>
    <row r="411" spans="1:11" x14ac:dyDescent="0.25">
      <c r="A411" s="8" t="s">
        <v>695</v>
      </c>
      <c r="B411" s="8">
        <v>94</v>
      </c>
      <c r="C411" s="8">
        <v>19</v>
      </c>
      <c r="D411" s="8">
        <v>75</v>
      </c>
      <c r="E411" s="8">
        <v>408</v>
      </c>
      <c r="F411" s="8">
        <v>101</v>
      </c>
      <c r="G411" s="8">
        <v>4</v>
      </c>
      <c r="H411">
        <f t="shared" si="24"/>
        <v>376</v>
      </c>
      <c r="I411">
        <f t="shared" si="25"/>
        <v>26.21835540671055</v>
      </c>
      <c r="J411">
        <f t="shared" si="26"/>
        <v>16.541940515804775</v>
      </c>
      <c r="K411">
        <f t="shared" si="27"/>
        <v>13.109177703355275</v>
      </c>
    </row>
    <row r="412" spans="1:11" x14ac:dyDescent="0.25">
      <c r="A412" s="8" t="s">
        <v>696</v>
      </c>
      <c r="B412" s="8">
        <v>14</v>
      </c>
      <c r="C412" s="8">
        <v>3</v>
      </c>
      <c r="D412" s="8">
        <v>11</v>
      </c>
      <c r="E412" s="8">
        <v>100</v>
      </c>
      <c r="F412" s="8">
        <v>14</v>
      </c>
      <c r="G412" s="8">
        <v>7</v>
      </c>
      <c r="H412">
        <f t="shared" si="24"/>
        <v>98</v>
      </c>
      <c r="I412">
        <f t="shared" si="25"/>
        <v>26.651484454403224</v>
      </c>
      <c r="J412">
        <f t="shared" si="26"/>
        <v>16.815214519130155</v>
      </c>
      <c r="K412">
        <f t="shared" si="27"/>
        <v>13.325742227201612</v>
      </c>
    </row>
    <row r="413" spans="1:11" x14ac:dyDescent="0.25">
      <c r="A413" s="8" t="s">
        <v>697</v>
      </c>
      <c r="B413" s="8">
        <v>103</v>
      </c>
      <c r="C413" s="8">
        <v>16</v>
      </c>
      <c r="D413" s="8">
        <v>87</v>
      </c>
      <c r="E413" s="8">
        <v>478</v>
      </c>
      <c r="F413" s="8">
        <v>107</v>
      </c>
      <c r="G413" s="8">
        <v>4</v>
      </c>
      <c r="H413">
        <f t="shared" si="24"/>
        <v>412</v>
      </c>
      <c r="I413">
        <f t="shared" si="25"/>
        <v>26.746002108732874</v>
      </c>
      <c r="J413">
        <f t="shared" si="26"/>
        <v>16.874848519484512</v>
      </c>
      <c r="K413">
        <f t="shared" si="27"/>
        <v>13.373001054366437</v>
      </c>
    </row>
    <row r="414" spans="1:11" x14ac:dyDescent="0.25">
      <c r="A414" s="8" t="s">
        <v>698</v>
      </c>
      <c r="B414" s="8">
        <v>106</v>
      </c>
      <c r="C414" s="8">
        <v>29</v>
      </c>
      <c r="D414" s="8">
        <v>78</v>
      </c>
      <c r="E414" s="8">
        <v>559</v>
      </c>
      <c r="F414" s="8">
        <v>127</v>
      </c>
      <c r="G414" s="8">
        <v>4</v>
      </c>
      <c r="H414">
        <f t="shared" si="24"/>
        <v>424</v>
      </c>
      <c r="I414">
        <f t="shared" si="25"/>
        <v>26.911681818252795</v>
      </c>
      <c r="J414">
        <f t="shared" si="26"/>
        <v>16.979380777783707</v>
      </c>
      <c r="K414">
        <f t="shared" si="27"/>
        <v>13.455840909126398</v>
      </c>
    </row>
    <row r="415" spans="1:11" x14ac:dyDescent="0.25">
      <c r="A415" s="8" t="s">
        <v>699</v>
      </c>
      <c r="B415" s="8">
        <v>11</v>
      </c>
      <c r="C415" s="8">
        <v>1</v>
      </c>
      <c r="D415" s="8">
        <v>10</v>
      </c>
      <c r="E415" s="8">
        <v>91</v>
      </c>
      <c r="F415" s="8">
        <v>11</v>
      </c>
      <c r="G415" s="8">
        <v>8</v>
      </c>
      <c r="H415">
        <f t="shared" si="24"/>
        <v>88</v>
      </c>
      <c r="I415">
        <f t="shared" si="25"/>
        <v>27.675452949098382</v>
      </c>
      <c r="J415">
        <f t="shared" si="26"/>
        <v>17.461266709153104</v>
      </c>
      <c r="K415">
        <f t="shared" si="27"/>
        <v>13.837726474549191</v>
      </c>
    </row>
    <row r="416" spans="1:11" x14ac:dyDescent="0.25">
      <c r="A416" s="8" t="s">
        <v>700</v>
      </c>
      <c r="B416" s="8">
        <v>48</v>
      </c>
      <c r="C416" s="8">
        <v>12</v>
      </c>
      <c r="D416" s="8">
        <v>36</v>
      </c>
      <c r="E416" s="8">
        <v>323</v>
      </c>
      <c r="F416" s="8">
        <v>54</v>
      </c>
      <c r="G416" s="8">
        <v>5</v>
      </c>
      <c r="H416">
        <f t="shared" si="24"/>
        <v>240</v>
      </c>
      <c r="I416">
        <f t="shared" si="25"/>
        <v>27.924812503605786</v>
      </c>
      <c r="J416">
        <f t="shared" si="26"/>
        <v>17.618595071429148</v>
      </c>
      <c r="K416">
        <f t="shared" si="27"/>
        <v>13.962406251802893</v>
      </c>
    </row>
    <row r="417" spans="1:11" x14ac:dyDescent="0.25">
      <c r="A417" s="8" t="s">
        <v>701</v>
      </c>
      <c r="B417" s="8">
        <v>6</v>
      </c>
      <c r="C417" s="8">
        <v>2</v>
      </c>
      <c r="D417" s="8">
        <v>4</v>
      </c>
      <c r="E417" s="8">
        <v>67</v>
      </c>
      <c r="F417" s="8">
        <v>6</v>
      </c>
      <c r="G417" s="8">
        <v>11</v>
      </c>
      <c r="H417">
        <f t="shared" si="24"/>
        <v>66</v>
      </c>
      <c r="I417">
        <f t="shared" si="25"/>
        <v>28.434587507932719</v>
      </c>
      <c r="J417">
        <f t="shared" si="26"/>
        <v>17.940227289286032</v>
      </c>
      <c r="K417">
        <f t="shared" si="27"/>
        <v>14.217293753966359</v>
      </c>
    </row>
    <row r="418" spans="1:11" x14ac:dyDescent="0.25">
      <c r="A418" s="8" t="s">
        <v>702</v>
      </c>
      <c r="B418" s="8">
        <v>6</v>
      </c>
      <c r="C418" s="8">
        <v>3</v>
      </c>
      <c r="D418" s="8">
        <v>3</v>
      </c>
      <c r="E418" s="8">
        <v>68</v>
      </c>
      <c r="F418" s="8">
        <v>6</v>
      </c>
      <c r="G418" s="8">
        <v>11</v>
      </c>
      <c r="H418">
        <f t="shared" si="24"/>
        <v>66</v>
      </c>
      <c r="I418">
        <f t="shared" si="25"/>
        <v>28.434587507932719</v>
      </c>
      <c r="J418">
        <f t="shared" si="26"/>
        <v>17.940227289286032</v>
      </c>
      <c r="K418">
        <f t="shared" si="27"/>
        <v>14.217293753966359</v>
      </c>
    </row>
    <row r="419" spans="1:11" x14ac:dyDescent="0.25">
      <c r="A419" s="8" t="s">
        <v>703</v>
      </c>
      <c r="B419" s="8">
        <v>6</v>
      </c>
      <c r="C419" s="8">
        <v>1</v>
      </c>
      <c r="D419" s="8">
        <v>5</v>
      </c>
      <c r="E419" s="8">
        <v>79</v>
      </c>
      <c r="F419" s="8">
        <v>7</v>
      </c>
      <c r="G419" s="8">
        <v>11</v>
      </c>
      <c r="H419">
        <f t="shared" si="24"/>
        <v>66</v>
      </c>
      <c r="I419">
        <f t="shared" si="25"/>
        <v>28.434587507932719</v>
      </c>
      <c r="J419">
        <f t="shared" si="26"/>
        <v>17.940227289286032</v>
      </c>
      <c r="K419">
        <f t="shared" si="27"/>
        <v>14.217293753966359</v>
      </c>
    </row>
    <row r="420" spans="1:11" x14ac:dyDescent="0.25">
      <c r="A420" s="8" t="s">
        <v>704</v>
      </c>
      <c r="B420" s="8">
        <v>12</v>
      </c>
      <c r="C420" s="8">
        <v>2</v>
      </c>
      <c r="D420" s="8">
        <v>10</v>
      </c>
      <c r="E420" s="8">
        <v>104</v>
      </c>
      <c r="F420" s="8">
        <v>12</v>
      </c>
      <c r="G420" s="8">
        <v>8</v>
      </c>
      <c r="H420">
        <f t="shared" si="24"/>
        <v>96</v>
      </c>
      <c r="I420">
        <f t="shared" si="25"/>
        <v>28.679700005769252</v>
      </c>
      <c r="J420">
        <f t="shared" si="26"/>
        <v>18.094876057143317</v>
      </c>
      <c r="K420">
        <f t="shared" si="27"/>
        <v>14.339850002884626</v>
      </c>
    </row>
    <row r="421" spans="1:11" x14ac:dyDescent="0.25">
      <c r="A421" s="8" t="s">
        <v>705</v>
      </c>
      <c r="B421" s="8">
        <v>12</v>
      </c>
      <c r="C421" s="8">
        <v>3</v>
      </c>
      <c r="D421" s="8">
        <v>9</v>
      </c>
      <c r="E421" s="8">
        <v>99</v>
      </c>
      <c r="F421" s="8">
        <v>12</v>
      </c>
      <c r="G421" s="8">
        <v>8</v>
      </c>
      <c r="H421">
        <f t="shared" si="24"/>
        <v>96</v>
      </c>
      <c r="I421">
        <f t="shared" si="25"/>
        <v>28.679700005769252</v>
      </c>
      <c r="J421">
        <f t="shared" si="26"/>
        <v>18.094876057143317</v>
      </c>
      <c r="K421">
        <f t="shared" si="27"/>
        <v>14.339850002884626</v>
      </c>
    </row>
    <row r="422" spans="1:11" x14ac:dyDescent="0.25">
      <c r="A422" s="8" t="s">
        <v>706</v>
      </c>
      <c r="B422" s="8">
        <v>12</v>
      </c>
      <c r="C422" s="8">
        <v>1</v>
      </c>
      <c r="D422" s="8">
        <v>11</v>
      </c>
      <c r="E422" s="8">
        <v>97</v>
      </c>
      <c r="F422" s="8">
        <v>12</v>
      </c>
      <c r="G422" s="8">
        <v>8</v>
      </c>
      <c r="H422">
        <f t="shared" si="24"/>
        <v>96</v>
      </c>
      <c r="I422">
        <f t="shared" si="25"/>
        <v>28.679700005769252</v>
      </c>
      <c r="J422">
        <f t="shared" si="26"/>
        <v>18.094876057143317</v>
      </c>
      <c r="K422">
        <f t="shared" si="27"/>
        <v>14.339850002884626</v>
      </c>
    </row>
    <row r="423" spans="1:11" x14ac:dyDescent="0.25">
      <c r="A423" s="8" t="s">
        <v>707</v>
      </c>
      <c r="B423" s="8">
        <v>29</v>
      </c>
      <c r="C423" s="8">
        <v>8</v>
      </c>
      <c r="D423" s="8">
        <v>21</v>
      </c>
      <c r="E423" s="8">
        <v>195</v>
      </c>
      <c r="F423" s="8">
        <v>29</v>
      </c>
      <c r="G423" s="8">
        <v>6</v>
      </c>
      <c r="H423">
        <f t="shared" si="24"/>
        <v>174</v>
      </c>
      <c r="I423">
        <f t="shared" si="25"/>
        <v>29.147885970765437</v>
      </c>
      <c r="J423">
        <f t="shared" si="26"/>
        <v>18.390268512663976</v>
      </c>
      <c r="K423">
        <f t="shared" si="27"/>
        <v>14.573942985382718</v>
      </c>
    </row>
    <row r="424" spans="1:11" x14ac:dyDescent="0.25">
      <c r="A424" s="8" t="s">
        <v>708</v>
      </c>
      <c r="B424" s="8">
        <v>18</v>
      </c>
      <c r="C424" s="8">
        <v>2</v>
      </c>
      <c r="D424" s="8">
        <v>16</v>
      </c>
      <c r="E424" s="8">
        <v>143</v>
      </c>
      <c r="F424" s="8">
        <v>19</v>
      </c>
      <c r="G424" s="8">
        <v>7</v>
      </c>
      <c r="H424">
        <f t="shared" si="24"/>
        <v>126</v>
      </c>
      <c r="I424">
        <f t="shared" si="25"/>
        <v>29.189475010096185</v>
      </c>
      <c r="J424">
        <f t="shared" si="26"/>
        <v>18.416508275000197</v>
      </c>
      <c r="K424">
        <f t="shared" si="27"/>
        <v>14.594737505048093</v>
      </c>
    </row>
    <row r="425" spans="1:11" x14ac:dyDescent="0.25">
      <c r="A425" s="8" t="s">
        <v>709</v>
      </c>
      <c r="B425" s="8">
        <v>13</v>
      </c>
      <c r="C425" s="8">
        <v>2</v>
      </c>
      <c r="D425" s="8">
        <v>11</v>
      </c>
      <c r="E425" s="8">
        <v>110</v>
      </c>
      <c r="F425" s="8">
        <v>13</v>
      </c>
      <c r="G425" s="8">
        <v>8</v>
      </c>
      <c r="H425">
        <f t="shared" si="24"/>
        <v>104</v>
      </c>
      <c r="I425">
        <f t="shared" si="25"/>
        <v>29.603517745128737</v>
      </c>
      <c r="J425">
        <f t="shared" si="26"/>
        <v>18.677740155782342</v>
      </c>
      <c r="K425">
        <f t="shared" si="27"/>
        <v>14.801758872564369</v>
      </c>
    </row>
    <row r="426" spans="1:11" x14ac:dyDescent="0.25">
      <c r="A426" s="8" t="s">
        <v>710</v>
      </c>
      <c r="B426" s="8">
        <v>13</v>
      </c>
      <c r="C426" s="8">
        <v>5</v>
      </c>
      <c r="D426" s="8">
        <v>8</v>
      </c>
      <c r="E426" s="8">
        <v>112</v>
      </c>
      <c r="F426" s="8">
        <v>13</v>
      </c>
      <c r="G426" s="8">
        <v>8</v>
      </c>
      <c r="H426">
        <f t="shared" si="24"/>
        <v>104</v>
      </c>
      <c r="I426">
        <f t="shared" si="25"/>
        <v>29.603517745128737</v>
      </c>
      <c r="J426">
        <f t="shared" si="26"/>
        <v>18.677740155782342</v>
      </c>
      <c r="K426">
        <f t="shared" si="27"/>
        <v>14.801758872564369</v>
      </c>
    </row>
    <row r="427" spans="1:11" x14ac:dyDescent="0.25">
      <c r="A427" s="8" t="s">
        <v>711</v>
      </c>
      <c r="B427" s="8">
        <v>10</v>
      </c>
      <c r="C427" s="8">
        <v>2</v>
      </c>
      <c r="D427" s="8">
        <v>8</v>
      </c>
      <c r="E427" s="8">
        <v>94</v>
      </c>
      <c r="F427" s="8">
        <v>10</v>
      </c>
      <c r="G427" s="8">
        <v>9</v>
      </c>
      <c r="H427">
        <f t="shared" si="24"/>
        <v>90</v>
      </c>
      <c r="I427">
        <f t="shared" si="25"/>
        <v>29.897352853986263</v>
      </c>
      <c r="J427">
        <f t="shared" si="26"/>
        <v>18.863129468604463</v>
      </c>
      <c r="K427">
        <f t="shared" si="27"/>
        <v>14.948676426993131</v>
      </c>
    </row>
    <row r="428" spans="1:11" x14ac:dyDescent="0.25">
      <c r="A428" s="8" t="s">
        <v>712</v>
      </c>
      <c r="B428" s="8">
        <v>8</v>
      </c>
      <c r="C428" s="8">
        <v>4</v>
      </c>
      <c r="D428" s="8">
        <v>4</v>
      </c>
      <c r="E428" s="8">
        <v>84</v>
      </c>
      <c r="F428" s="8">
        <v>8</v>
      </c>
      <c r="G428" s="8">
        <v>10</v>
      </c>
      <c r="H428">
        <f t="shared" si="24"/>
        <v>80</v>
      </c>
      <c r="I428">
        <f t="shared" si="25"/>
        <v>30</v>
      </c>
      <c r="J428">
        <f t="shared" si="26"/>
        <v>18.927892607143718</v>
      </c>
      <c r="K428">
        <f t="shared" si="27"/>
        <v>15</v>
      </c>
    </row>
    <row r="429" spans="1:11" x14ac:dyDescent="0.25">
      <c r="A429" s="8" t="s">
        <v>713</v>
      </c>
      <c r="B429" s="8">
        <v>8</v>
      </c>
      <c r="C429" s="8">
        <v>2</v>
      </c>
      <c r="D429" s="8">
        <v>6</v>
      </c>
      <c r="E429" s="8">
        <v>84</v>
      </c>
      <c r="F429" s="8">
        <v>8</v>
      </c>
      <c r="G429" s="8">
        <v>10</v>
      </c>
      <c r="H429">
        <f t="shared" si="24"/>
        <v>80</v>
      </c>
      <c r="I429">
        <f t="shared" si="25"/>
        <v>30</v>
      </c>
      <c r="J429">
        <f t="shared" si="26"/>
        <v>18.927892607143718</v>
      </c>
      <c r="K429">
        <f t="shared" si="27"/>
        <v>15</v>
      </c>
    </row>
    <row r="430" spans="1:11" x14ac:dyDescent="0.25">
      <c r="A430" s="8" t="s">
        <v>714</v>
      </c>
      <c r="B430" s="8">
        <v>5</v>
      </c>
      <c r="C430" s="8">
        <v>0</v>
      </c>
      <c r="D430" s="8">
        <v>5</v>
      </c>
      <c r="E430" s="8">
        <v>68</v>
      </c>
      <c r="F430" s="8">
        <v>5</v>
      </c>
      <c r="G430" s="8">
        <v>13</v>
      </c>
      <c r="H430">
        <f t="shared" si="24"/>
        <v>65</v>
      </c>
      <c r="I430">
        <f t="shared" si="25"/>
        <v>30.18506523353571</v>
      </c>
      <c r="J430">
        <f t="shared" si="26"/>
        <v>19.044655769333048</v>
      </c>
      <c r="K430">
        <f t="shared" si="27"/>
        <v>15.092532616767855</v>
      </c>
    </row>
    <row r="431" spans="1:11" x14ac:dyDescent="0.25">
      <c r="A431" s="8" t="s">
        <v>715</v>
      </c>
      <c r="B431" s="8">
        <v>5</v>
      </c>
      <c r="C431" s="8">
        <v>0</v>
      </c>
      <c r="D431" s="8">
        <v>5</v>
      </c>
      <c r="E431" s="8">
        <v>80</v>
      </c>
      <c r="F431" s="8">
        <v>6</v>
      </c>
      <c r="G431" s="8">
        <v>13</v>
      </c>
      <c r="H431">
        <f t="shared" si="24"/>
        <v>65</v>
      </c>
      <c r="I431">
        <f t="shared" si="25"/>
        <v>30.18506523353571</v>
      </c>
      <c r="J431">
        <f t="shared" si="26"/>
        <v>19.044655769333048</v>
      </c>
      <c r="K431">
        <f t="shared" si="27"/>
        <v>15.092532616767855</v>
      </c>
    </row>
    <row r="432" spans="1:11" x14ac:dyDescent="0.25">
      <c r="A432" s="8" t="s">
        <v>716</v>
      </c>
      <c r="B432" s="8">
        <v>33</v>
      </c>
      <c r="C432" s="8">
        <v>4</v>
      </c>
      <c r="D432" s="8">
        <v>29</v>
      </c>
      <c r="E432" s="8">
        <v>220</v>
      </c>
      <c r="F432" s="8">
        <v>33</v>
      </c>
      <c r="G432" s="8">
        <v>6</v>
      </c>
      <c r="H432">
        <f t="shared" si="24"/>
        <v>198</v>
      </c>
      <c r="I432">
        <f t="shared" si="25"/>
        <v>30.266364716150719</v>
      </c>
      <c r="J432">
        <f t="shared" si="26"/>
        <v>19.095950031864824</v>
      </c>
      <c r="K432">
        <f t="shared" si="27"/>
        <v>15.133182358075359</v>
      </c>
    </row>
    <row r="433" spans="1:11" x14ac:dyDescent="0.25">
      <c r="A433" s="8" t="s">
        <v>717</v>
      </c>
      <c r="B433" s="8">
        <v>67</v>
      </c>
      <c r="C433" s="8">
        <v>11</v>
      </c>
      <c r="D433" s="8">
        <v>57</v>
      </c>
      <c r="E433" s="8">
        <v>399</v>
      </c>
      <c r="F433" s="8">
        <v>72</v>
      </c>
      <c r="G433" s="8">
        <v>5</v>
      </c>
      <c r="H433">
        <f t="shared" si="24"/>
        <v>335</v>
      </c>
      <c r="I433">
        <f t="shared" si="25"/>
        <v>30.330445952288862</v>
      </c>
      <c r="J433">
        <f t="shared" si="26"/>
        <v>19.136380790390017</v>
      </c>
      <c r="K433">
        <f t="shared" si="27"/>
        <v>15.165222976144431</v>
      </c>
    </row>
    <row r="434" spans="1:11" x14ac:dyDescent="0.25">
      <c r="A434" s="8" t="s">
        <v>718</v>
      </c>
      <c r="B434" s="8">
        <v>1128</v>
      </c>
      <c r="C434" s="8">
        <v>143</v>
      </c>
      <c r="D434" s="8">
        <v>1000</v>
      </c>
      <c r="E434" s="8">
        <v>3924</v>
      </c>
      <c r="F434" s="8">
        <v>1215</v>
      </c>
      <c r="G434" s="8">
        <v>3</v>
      </c>
      <c r="H434">
        <f t="shared" si="24"/>
        <v>3384</v>
      </c>
      <c r="I434">
        <f t="shared" si="25"/>
        <v>30.418654057196381</v>
      </c>
      <c r="J434">
        <f t="shared" si="26"/>
        <v>19.192033908282326</v>
      </c>
      <c r="K434">
        <f t="shared" si="27"/>
        <v>15.209327028598191</v>
      </c>
    </row>
    <row r="435" spans="1:11" x14ac:dyDescent="0.25">
      <c r="A435" s="8" t="s">
        <v>719</v>
      </c>
      <c r="B435" s="8">
        <v>7</v>
      </c>
      <c r="C435" s="8">
        <v>1</v>
      </c>
      <c r="D435" s="8">
        <v>6</v>
      </c>
      <c r="E435" s="8">
        <v>80</v>
      </c>
      <c r="F435" s="8">
        <v>7</v>
      </c>
      <c r="G435" s="8">
        <v>11</v>
      </c>
      <c r="H435">
        <f t="shared" si="24"/>
        <v>77</v>
      </c>
      <c r="I435">
        <f t="shared" si="25"/>
        <v>30.880904142633646</v>
      </c>
      <c r="J435">
        <f t="shared" si="26"/>
        <v>19.483681240775642</v>
      </c>
      <c r="K435">
        <f t="shared" si="27"/>
        <v>15.440452071316823</v>
      </c>
    </row>
    <row r="436" spans="1:11" x14ac:dyDescent="0.25">
      <c r="A436" s="8" t="s">
        <v>720</v>
      </c>
      <c r="B436" s="8">
        <v>36</v>
      </c>
      <c r="C436" s="8">
        <v>10</v>
      </c>
      <c r="D436" s="8">
        <v>26</v>
      </c>
      <c r="E436" s="8">
        <v>235</v>
      </c>
      <c r="F436" s="8">
        <v>37</v>
      </c>
      <c r="G436" s="8">
        <v>6</v>
      </c>
      <c r="H436">
        <f t="shared" si="24"/>
        <v>216</v>
      </c>
      <c r="I436">
        <f t="shared" si="25"/>
        <v>31.019550008653873</v>
      </c>
      <c r="J436">
        <f t="shared" si="26"/>
        <v>19.571157042857486</v>
      </c>
      <c r="K436">
        <f t="shared" si="27"/>
        <v>15.509775004326936</v>
      </c>
    </row>
    <row r="437" spans="1:11" x14ac:dyDescent="0.25">
      <c r="A437" s="8" t="s">
        <v>721</v>
      </c>
      <c r="B437" s="8">
        <v>9</v>
      </c>
      <c r="C437" s="8">
        <v>4</v>
      </c>
      <c r="D437" s="8">
        <v>5</v>
      </c>
      <c r="E437" s="8">
        <v>93</v>
      </c>
      <c r="F437" s="8">
        <v>9</v>
      </c>
      <c r="G437" s="8">
        <v>10</v>
      </c>
      <c r="H437">
        <f t="shared" si="24"/>
        <v>90</v>
      </c>
      <c r="I437">
        <f t="shared" si="25"/>
        <v>31.699250014423125</v>
      </c>
      <c r="J437">
        <f t="shared" si="26"/>
        <v>20</v>
      </c>
      <c r="K437">
        <f t="shared" si="27"/>
        <v>15.849625007211563</v>
      </c>
    </row>
    <row r="438" spans="1:11" x14ac:dyDescent="0.25">
      <c r="A438" s="8" t="s">
        <v>722</v>
      </c>
      <c r="B438" s="8">
        <v>39</v>
      </c>
      <c r="C438" s="8">
        <v>2</v>
      </c>
      <c r="D438" s="8">
        <v>37</v>
      </c>
      <c r="E438" s="8">
        <v>251</v>
      </c>
      <c r="F438" s="8">
        <v>39</v>
      </c>
      <c r="G438" s="8">
        <v>6</v>
      </c>
      <c r="H438">
        <f t="shared" si="24"/>
        <v>234</v>
      </c>
      <c r="I438">
        <f t="shared" si="25"/>
        <v>31.712413313173492</v>
      </c>
      <c r="J438">
        <f t="shared" si="26"/>
        <v>20.008305116836752</v>
      </c>
      <c r="K438">
        <f t="shared" si="27"/>
        <v>15.856206656586746</v>
      </c>
    </row>
    <row r="439" spans="1:11" x14ac:dyDescent="0.25">
      <c r="A439" s="8" t="s">
        <v>723</v>
      </c>
      <c r="B439" s="8">
        <v>84</v>
      </c>
      <c r="C439" s="8">
        <v>17</v>
      </c>
      <c r="D439" s="8">
        <v>68</v>
      </c>
      <c r="E439" s="8">
        <v>521</v>
      </c>
      <c r="F439" s="8">
        <v>93</v>
      </c>
      <c r="G439" s="8">
        <v>5</v>
      </c>
      <c r="H439">
        <f t="shared" si="24"/>
        <v>420</v>
      </c>
      <c r="I439">
        <f t="shared" si="25"/>
        <v>31.961587113893799</v>
      </c>
      <c r="J439">
        <f t="shared" si="26"/>
        <v>20.165516281521683</v>
      </c>
      <c r="K439">
        <f t="shared" si="27"/>
        <v>15.9807935569469</v>
      </c>
    </row>
    <row r="440" spans="1:11" x14ac:dyDescent="0.25">
      <c r="A440" s="8" t="s">
        <v>724</v>
      </c>
      <c r="B440" s="8">
        <v>87</v>
      </c>
      <c r="C440" s="8">
        <v>4</v>
      </c>
      <c r="D440" s="8">
        <v>84</v>
      </c>
      <c r="E440" s="8">
        <v>495</v>
      </c>
      <c r="F440" s="8">
        <v>92</v>
      </c>
      <c r="G440" s="8">
        <v>5</v>
      </c>
      <c r="H440">
        <f t="shared" si="24"/>
        <v>435</v>
      </c>
      <c r="I440">
        <f t="shared" si="25"/>
        <v>32.214717479243646</v>
      </c>
      <c r="J440">
        <f t="shared" si="26"/>
        <v>20.32522376055331</v>
      </c>
      <c r="K440">
        <f t="shared" si="27"/>
        <v>16.107358739621823</v>
      </c>
    </row>
    <row r="441" spans="1:11" x14ac:dyDescent="0.25">
      <c r="A441" s="8" t="s">
        <v>725</v>
      </c>
      <c r="B441" s="8">
        <v>25</v>
      </c>
      <c r="C441" s="8">
        <v>4</v>
      </c>
      <c r="D441" s="8">
        <v>21</v>
      </c>
      <c r="E441" s="8">
        <v>191</v>
      </c>
      <c r="F441" s="8">
        <v>25</v>
      </c>
      <c r="G441" s="8">
        <v>7</v>
      </c>
      <c r="H441">
        <f t="shared" si="24"/>
        <v>175</v>
      </c>
      <c r="I441">
        <f t="shared" si="25"/>
        <v>32.506993328423071</v>
      </c>
      <c r="J441">
        <f t="shared" si="26"/>
        <v>20.509629290050977</v>
      </c>
      <c r="K441">
        <f t="shared" si="27"/>
        <v>16.253496664211536</v>
      </c>
    </row>
    <row r="442" spans="1:11" x14ac:dyDescent="0.25">
      <c r="A442" s="8" t="s">
        <v>726</v>
      </c>
      <c r="B442" s="8">
        <v>17</v>
      </c>
      <c r="C442" s="8">
        <v>3</v>
      </c>
      <c r="D442" s="8">
        <v>14</v>
      </c>
      <c r="E442" s="8">
        <v>143</v>
      </c>
      <c r="F442" s="8">
        <v>17</v>
      </c>
      <c r="G442" s="8">
        <v>8</v>
      </c>
      <c r="H442">
        <f t="shared" si="24"/>
        <v>136</v>
      </c>
      <c r="I442">
        <f t="shared" si="25"/>
        <v>32.69970273000272</v>
      </c>
      <c r="J442">
        <f t="shared" si="26"/>
        <v>20.631215385300525</v>
      </c>
      <c r="K442">
        <f t="shared" si="27"/>
        <v>16.34985136500136</v>
      </c>
    </row>
    <row r="443" spans="1:11" x14ac:dyDescent="0.25">
      <c r="A443" s="8" t="s">
        <v>727</v>
      </c>
      <c r="B443" s="8">
        <v>26</v>
      </c>
      <c r="C443" s="8">
        <v>3</v>
      </c>
      <c r="D443" s="8">
        <v>23</v>
      </c>
      <c r="E443" s="8">
        <v>203</v>
      </c>
      <c r="F443" s="8">
        <v>27</v>
      </c>
      <c r="G443" s="8">
        <v>7</v>
      </c>
      <c r="H443">
        <f t="shared" si="24"/>
        <v>182</v>
      </c>
      <c r="I443">
        <f t="shared" si="25"/>
        <v>32.90307802698765</v>
      </c>
      <c r="J443">
        <f t="shared" si="26"/>
        <v>20.759530911309749</v>
      </c>
      <c r="K443">
        <f t="shared" si="27"/>
        <v>16.451539013493825</v>
      </c>
    </row>
    <row r="444" spans="1:11" x14ac:dyDescent="0.25">
      <c r="A444" s="8" t="s">
        <v>728</v>
      </c>
      <c r="B444" s="8">
        <v>96</v>
      </c>
      <c r="C444" s="8">
        <v>17</v>
      </c>
      <c r="D444" s="8">
        <v>79</v>
      </c>
      <c r="E444" s="8">
        <v>499</v>
      </c>
      <c r="F444" s="8">
        <v>99</v>
      </c>
      <c r="G444" s="8">
        <v>5</v>
      </c>
      <c r="H444">
        <f t="shared" si="24"/>
        <v>480</v>
      </c>
      <c r="I444">
        <f t="shared" si="25"/>
        <v>32.924812503605779</v>
      </c>
      <c r="J444">
        <f t="shared" si="26"/>
        <v>20.773243839286437</v>
      </c>
      <c r="K444">
        <f t="shared" si="27"/>
        <v>16.462406251802889</v>
      </c>
    </row>
    <row r="445" spans="1:11" x14ac:dyDescent="0.25">
      <c r="A445" s="8" t="s">
        <v>729</v>
      </c>
      <c r="B445" s="8">
        <v>8</v>
      </c>
      <c r="C445" s="8">
        <v>2</v>
      </c>
      <c r="D445" s="8">
        <v>6</v>
      </c>
      <c r="E445" s="8">
        <v>95</v>
      </c>
      <c r="F445" s="8">
        <v>8</v>
      </c>
      <c r="G445" s="8">
        <v>11</v>
      </c>
      <c r="H445">
        <f t="shared" si="24"/>
        <v>88</v>
      </c>
      <c r="I445">
        <f t="shared" si="25"/>
        <v>33</v>
      </c>
      <c r="J445">
        <f t="shared" si="26"/>
        <v>20.820681867858092</v>
      </c>
      <c r="K445">
        <f t="shared" si="27"/>
        <v>16.5</v>
      </c>
    </row>
    <row r="446" spans="1:11" x14ac:dyDescent="0.25">
      <c r="A446" s="8" t="s">
        <v>730</v>
      </c>
      <c r="B446" s="8">
        <v>13</v>
      </c>
      <c r="C446" s="8">
        <v>2</v>
      </c>
      <c r="D446" s="8">
        <v>11</v>
      </c>
      <c r="E446" s="8">
        <v>126</v>
      </c>
      <c r="F446" s="8">
        <v>14</v>
      </c>
      <c r="G446" s="8">
        <v>9</v>
      </c>
      <c r="H446">
        <f t="shared" si="24"/>
        <v>117</v>
      </c>
      <c r="I446">
        <f t="shared" si="25"/>
        <v>33.303957463269832</v>
      </c>
      <c r="J446">
        <f t="shared" si="26"/>
        <v>21.012457675255135</v>
      </c>
      <c r="K446">
        <f t="shared" si="27"/>
        <v>16.651978731634916</v>
      </c>
    </row>
    <row r="447" spans="1:11" x14ac:dyDescent="0.25">
      <c r="A447" s="8" t="s">
        <v>731</v>
      </c>
      <c r="B447" s="8">
        <v>18</v>
      </c>
      <c r="C447" s="8">
        <v>4</v>
      </c>
      <c r="D447" s="8">
        <v>14</v>
      </c>
      <c r="E447" s="8">
        <v>147</v>
      </c>
      <c r="F447" s="8">
        <v>18</v>
      </c>
      <c r="G447" s="8">
        <v>8</v>
      </c>
      <c r="H447">
        <f t="shared" si="24"/>
        <v>144</v>
      </c>
      <c r="I447">
        <f t="shared" si="25"/>
        <v>33.359400011538497</v>
      </c>
      <c r="J447">
        <f t="shared" si="26"/>
        <v>21.047438028571655</v>
      </c>
      <c r="K447">
        <f t="shared" si="27"/>
        <v>16.679700005769249</v>
      </c>
    </row>
    <row r="448" spans="1:11" x14ac:dyDescent="0.25">
      <c r="A448" s="8" t="s">
        <v>732</v>
      </c>
      <c r="B448" s="8">
        <v>330</v>
      </c>
      <c r="C448" s="8">
        <v>70</v>
      </c>
      <c r="D448" s="8">
        <v>263</v>
      </c>
      <c r="E448" s="8">
        <v>1586</v>
      </c>
      <c r="F448" s="8">
        <v>368</v>
      </c>
      <c r="G448" s="8">
        <v>4</v>
      </c>
      <c r="H448">
        <f t="shared" si="24"/>
        <v>1320</v>
      </c>
      <c r="I448">
        <f t="shared" si="25"/>
        <v>33.465288856983264</v>
      </c>
      <c r="J448">
        <f t="shared" si="26"/>
        <v>21.11424645173409</v>
      </c>
      <c r="K448">
        <f t="shared" si="27"/>
        <v>16.732644428491632</v>
      </c>
    </row>
    <row r="449" spans="1:11" x14ac:dyDescent="0.25">
      <c r="A449" s="8" t="s">
        <v>733</v>
      </c>
      <c r="B449" s="8">
        <v>105</v>
      </c>
      <c r="C449" s="8">
        <v>24</v>
      </c>
      <c r="D449" s="8">
        <v>82</v>
      </c>
      <c r="E449" s="8">
        <v>558</v>
      </c>
      <c r="F449" s="8">
        <v>107</v>
      </c>
      <c r="G449" s="8">
        <v>5</v>
      </c>
      <c r="H449">
        <f t="shared" si="24"/>
        <v>525</v>
      </c>
      <c r="I449">
        <f t="shared" si="25"/>
        <v>33.571227588330615</v>
      </c>
      <c r="J449">
        <f t="shared" si="26"/>
        <v>21.181086349396743</v>
      </c>
      <c r="K449">
        <f t="shared" si="27"/>
        <v>16.785613794165307</v>
      </c>
    </row>
    <row r="450" spans="1:11" x14ac:dyDescent="0.25">
      <c r="A450" s="8" t="s">
        <v>734</v>
      </c>
      <c r="B450" s="8">
        <v>6</v>
      </c>
      <c r="C450" s="8">
        <v>1</v>
      </c>
      <c r="D450" s="8">
        <v>5</v>
      </c>
      <c r="E450" s="8">
        <v>96</v>
      </c>
      <c r="F450" s="8">
        <v>7</v>
      </c>
      <c r="G450" s="8">
        <v>13</v>
      </c>
      <c r="H450">
        <f t="shared" ref="H450:H513" si="28">G450*B450</f>
        <v>78</v>
      </c>
      <c r="I450">
        <f t="shared" ref="I450:I513" si="29">LOG(B450,2)*G450</f>
        <v>33.604512509375027</v>
      </c>
      <c r="J450">
        <f t="shared" ref="J450:J513" si="30">LOG(B450,3)*G450</f>
        <v>21.202086796428944</v>
      </c>
      <c r="K450">
        <f t="shared" ref="K450:K513" si="31">LOG(B450,4)*G450</f>
        <v>16.802256254687514</v>
      </c>
    </row>
    <row r="451" spans="1:11" x14ac:dyDescent="0.25">
      <c r="A451" s="8" t="s">
        <v>735</v>
      </c>
      <c r="B451" s="8">
        <v>111</v>
      </c>
      <c r="C451" s="8">
        <v>26</v>
      </c>
      <c r="D451" s="8">
        <v>85</v>
      </c>
      <c r="E451" s="8">
        <v>611</v>
      </c>
      <c r="F451" s="8">
        <v>115</v>
      </c>
      <c r="G451" s="8">
        <v>5</v>
      </c>
      <c r="H451">
        <f t="shared" si="28"/>
        <v>555</v>
      </c>
      <c r="I451">
        <f t="shared" si="29"/>
        <v>33.972079331750528</v>
      </c>
      <c r="J451">
        <f t="shared" si="30"/>
        <v>21.433995641091364</v>
      </c>
      <c r="K451">
        <f t="shared" si="31"/>
        <v>16.986039665875264</v>
      </c>
    </row>
    <row r="452" spans="1:11" x14ac:dyDescent="0.25">
      <c r="A452" s="8" t="s">
        <v>736</v>
      </c>
      <c r="B452" s="8">
        <v>5</v>
      </c>
      <c r="C452" s="8">
        <v>0</v>
      </c>
      <c r="D452" s="8">
        <v>5</v>
      </c>
      <c r="E452" s="8">
        <v>78</v>
      </c>
      <c r="F452" s="8">
        <v>5</v>
      </c>
      <c r="G452" s="8">
        <v>15</v>
      </c>
      <c r="H452">
        <f t="shared" si="28"/>
        <v>75</v>
      </c>
      <c r="I452">
        <f t="shared" si="29"/>
        <v>34.828921423310433</v>
      </c>
      <c r="J452">
        <f t="shared" si="30"/>
        <v>21.974602810768904</v>
      </c>
      <c r="K452">
        <f t="shared" si="31"/>
        <v>17.414460711655217</v>
      </c>
    </row>
    <row r="453" spans="1:11" x14ac:dyDescent="0.25">
      <c r="A453" s="8" t="s">
        <v>737</v>
      </c>
      <c r="B453" s="8">
        <v>59</v>
      </c>
      <c r="C453" s="8">
        <v>10</v>
      </c>
      <c r="D453" s="8">
        <v>49</v>
      </c>
      <c r="E453" s="8">
        <v>419</v>
      </c>
      <c r="F453" s="8">
        <v>60</v>
      </c>
      <c r="G453" s="8">
        <v>6</v>
      </c>
      <c r="H453">
        <f t="shared" si="28"/>
        <v>354</v>
      </c>
      <c r="I453">
        <f t="shared" si="29"/>
        <v>35.295858296171048</v>
      </c>
      <c r="J453">
        <f t="shared" si="30"/>
        <v>22.26920717689628</v>
      </c>
      <c r="K453">
        <f t="shared" si="31"/>
        <v>17.647929148085524</v>
      </c>
    </row>
    <row r="454" spans="1:11" x14ac:dyDescent="0.25">
      <c r="A454" s="8" t="s">
        <v>738</v>
      </c>
      <c r="B454" s="8">
        <v>34</v>
      </c>
      <c r="C454" s="8">
        <v>0</v>
      </c>
      <c r="D454" s="8">
        <v>34</v>
      </c>
      <c r="E454" s="8">
        <v>297</v>
      </c>
      <c r="F454" s="8">
        <v>38</v>
      </c>
      <c r="G454" s="8">
        <v>7</v>
      </c>
      <c r="H454">
        <f t="shared" si="28"/>
        <v>238</v>
      </c>
      <c r="I454">
        <f t="shared" si="29"/>
        <v>35.612239888752377</v>
      </c>
      <c r="J454">
        <f t="shared" si="30"/>
        <v>22.468821737138164</v>
      </c>
      <c r="K454">
        <f t="shared" si="31"/>
        <v>17.806119944376189</v>
      </c>
    </row>
    <row r="455" spans="1:11" x14ac:dyDescent="0.25">
      <c r="A455" s="8" t="s">
        <v>739</v>
      </c>
      <c r="B455" s="8">
        <v>8</v>
      </c>
      <c r="C455" s="8">
        <v>1</v>
      </c>
      <c r="D455" s="8">
        <v>7</v>
      </c>
      <c r="E455" s="8">
        <v>122</v>
      </c>
      <c r="F455" s="8">
        <v>10</v>
      </c>
      <c r="G455" s="8">
        <v>12</v>
      </c>
      <c r="H455">
        <f t="shared" si="28"/>
        <v>96</v>
      </c>
      <c r="I455">
        <f t="shared" si="29"/>
        <v>36</v>
      </c>
      <c r="J455">
        <f t="shared" si="30"/>
        <v>22.713471128572465</v>
      </c>
      <c r="K455">
        <f t="shared" si="31"/>
        <v>18</v>
      </c>
    </row>
    <row r="456" spans="1:11" x14ac:dyDescent="0.25">
      <c r="A456" s="8" t="s">
        <v>740</v>
      </c>
      <c r="B456" s="8">
        <v>8</v>
      </c>
      <c r="C456" s="8">
        <v>2</v>
      </c>
      <c r="D456" s="8">
        <v>6</v>
      </c>
      <c r="E456" s="8">
        <v>99</v>
      </c>
      <c r="F456" s="8">
        <v>8</v>
      </c>
      <c r="G456" s="8">
        <v>12</v>
      </c>
      <c r="H456">
        <f t="shared" si="28"/>
        <v>96</v>
      </c>
      <c r="I456">
        <f t="shared" si="29"/>
        <v>36</v>
      </c>
      <c r="J456">
        <f t="shared" si="30"/>
        <v>22.713471128572465</v>
      </c>
      <c r="K456">
        <f t="shared" si="31"/>
        <v>18</v>
      </c>
    </row>
    <row r="457" spans="1:11" x14ac:dyDescent="0.25">
      <c r="A457" s="8" t="s">
        <v>741</v>
      </c>
      <c r="B457" s="8">
        <v>16</v>
      </c>
      <c r="C457" s="8">
        <v>0</v>
      </c>
      <c r="D457" s="8">
        <v>16</v>
      </c>
      <c r="E457" s="8">
        <v>144</v>
      </c>
      <c r="F457" s="8">
        <v>16</v>
      </c>
      <c r="G457" s="8">
        <v>9</v>
      </c>
      <c r="H457">
        <f t="shared" si="28"/>
        <v>144</v>
      </c>
      <c r="I457">
        <f t="shared" si="29"/>
        <v>36</v>
      </c>
      <c r="J457">
        <f t="shared" si="30"/>
        <v>22.713471128572468</v>
      </c>
      <c r="K457">
        <f t="shared" si="31"/>
        <v>18</v>
      </c>
    </row>
    <row r="458" spans="1:11" x14ac:dyDescent="0.25">
      <c r="A458" s="8" t="s">
        <v>742</v>
      </c>
      <c r="B458" s="8">
        <v>7</v>
      </c>
      <c r="C458" s="8">
        <v>0</v>
      </c>
      <c r="D458" s="8">
        <v>7</v>
      </c>
      <c r="E458" s="8">
        <v>95</v>
      </c>
      <c r="F458" s="8">
        <v>7</v>
      </c>
      <c r="G458" s="8">
        <v>13</v>
      </c>
      <c r="H458">
        <f t="shared" si="28"/>
        <v>91</v>
      </c>
      <c r="I458">
        <f t="shared" si="29"/>
        <v>36.495613986748857</v>
      </c>
      <c r="J458">
        <f t="shared" si="30"/>
        <v>23.026168739098487</v>
      </c>
      <c r="K458">
        <f t="shared" si="31"/>
        <v>18.247806993374429</v>
      </c>
    </row>
    <row r="459" spans="1:11" x14ac:dyDescent="0.25">
      <c r="A459" s="8" t="s">
        <v>743</v>
      </c>
      <c r="B459" s="8">
        <v>38</v>
      </c>
      <c r="C459" s="8">
        <v>13</v>
      </c>
      <c r="D459" s="8">
        <v>26</v>
      </c>
      <c r="E459" s="8">
        <v>316</v>
      </c>
      <c r="F459" s="8">
        <v>41</v>
      </c>
      <c r="G459" s="8">
        <v>7</v>
      </c>
      <c r="H459">
        <f t="shared" si="28"/>
        <v>266</v>
      </c>
      <c r="I459">
        <f t="shared" si="29"/>
        <v>36.735492594105096</v>
      </c>
      <c r="J459">
        <f t="shared" si="30"/>
        <v>23.177515289724827</v>
      </c>
      <c r="K459">
        <f t="shared" si="31"/>
        <v>18.367746297052548</v>
      </c>
    </row>
    <row r="460" spans="1:11" x14ac:dyDescent="0.25">
      <c r="A460" s="8" t="s">
        <v>744</v>
      </c>
      <c r="B460" s="8">
        <v>13</v>
      </c>
      <c r="C460" s="8">
        <v>3</v>
      </c>
      <c r="D460" s="8">
        <v>10</v>
      </c>
      <c r="E460" s="8">
        <v>132</v>
      </c>
      <c r="F460" s="8">
        <v>13</v>
      </c>
      <c r="G460" s="8">
        <v>10</v>
      </c>
      <c r="H460">
        <f t="shared" si="28"/>
        <v>130</v>
      </c>
      <c r="I460">
        <f t="shared" si="29"/>
        <v>37.004397181410923</v>
      </c>
      <c r="J460">
        <f t="shared" si="30"/>
        <v>23.347175194727928</v>
      </c>
      <c r="K460">
        <f t="shared" si="31"/>
        <v>18.502198590705461</v>
      </c>
    </row>
    <row r="461" spans="1:11" x14ac:dyDescent="0.25">
      <c r="A461" s="8" t="s">
        <v>745</v>
      </c>
      <c r="B461" s="8">
        <v>13</v>
      </c>
      <c r="C461" s="8">
        <v>3</v>
      </c>
      <c r="D461" s="8">
        <v>10</v>
      </c>
      <c r="E461" s="8">
        <v>139</v>
      </c>
      <c r="F461" s="8">
        <v>13</v>
      </c>
      <c r="G461" s="8">
        <v>10</v>
      </c>
      <c r="H461">
        <f t="shared" si="28"/>
        <v>130</v>
      </c>
      <c r="I461">
        <f t="shared" si="29"/>
        <v>37.004397181410923</v>
      </c>
      <c r="J461">
        <f t="shared" si="30"/>
        <v>23.347175194727928</v>
      </c>
      <c r="K461">
        <f t="shared" si="31"/>
        <v>18.502198590705461</v>
      </c>
    </row>
    <row r="462" spans="1:11" x14ac:dyDescent="0.25">
      <c r="A462" s="8" t="s">
        <v>746</v>
      </c>
      <c r="B462" s="8">
        <v>5</v>
      </c>
      <c r="C462" s="8">
        <v>0</v>
      </c>
      <c r="D462" s="8">
        <v>5</v>
      </c>
      <c r="E462" s="8">
        <v>81</v>
      </c>
      <c r="F462" s="8">
        <v>5</v>
      </c>
      <c r="G462" s="8">
        <v>16</v>
      </c>
      <c r="H462">
        <f t="shared" si="28"/>
        <v>80</v>
      </c>
      <c r="I462">
        <f t="shared" si="29"/>
        <v>37.150849518197795</v>
      </c>
      <c r="J462">
        <f t="shared" si="30"/>
        <v>23.43957633148683</v>
      </c>
      <c r="K462">
        <f t="shared" si="31"/>
        <v>18.575424759098897</v>
      </c>
    </row>
    <row r="463" spans="1:11" x14ac:dyDescent="0.25">
      <c r="A463" s="8" t="s">
        <v>747</v>
      </c>
      <c r="B463" s="8">
        <v>40</v>
      </c>
      <c r="C463" s="8">
        <v>8</v>
      </c>
      <c r="D463" s="8">
        <v>33</v>
      </c>
      <c r="E463" s="8">
        <v>319</v>
      </c>
      <c r="F463" s="8">
        <v>42</v>
      </c>
      <c r="G463" s="8">
        <v>7</v>
      </c>
      <c r="H463">
        <f t="shared" si="28"/>
        <v>280</v>
      </c>
      <c r="I463">
        <f t="shared" si="29"/>
        <v>37.253496664211539</v>
      </c>
      <c r="J463">
        <f t="shared" si="30"/>
        <v>23.504339470026093</v>
      </c>
      <c r="K463">
        <f t="shared" si="31"/>
        <v>18.62674833210577</v>
      </c>
    </row>
    <row r="464" spans="1:11" x14ac:dyDescent="0.25">
      <c r="A464" s="8" t="s">
        <v>748</v>
      </c>
      <c r="B464" s="8">
        <v>9</v>
      </c>
      <c r="C464" s="8">
        <v>0</v>
      </c>
      <c r="D464" s="8">
        <v>9</v>
      </c>
      <c r="E464" s="8">
        <v>108</v>
      </c>
      <c r="F464" s="8">
        <v>9</v>
      </c>
      <c r="G464" s="8">
        <v>12</v>
      </c>
      <c r="H464">
        <f t="shared" si="28"/>
        <v>108</v>
      </c>
      <c r="I464">
        <f t="shared" si="29"/>
        <v>38.039100017307753</v>
      </c>
      <c r="J464">
        <f t="shared" si="30"/>
        <v>24</v>
      </c>
      <c r="K464">
        <f t="shared" si="31"/>
        <v>19.019550008653876</v>
      </c>
    </row>
    <row r="465" spans="1:11" x14ac:dyDescent="0.25">
      <c r="A465" s="8" t="s">
        <v>749</v>
      </c>
      <c r="B465" s="8">
        <v>9</v>
      </c>
      <c r="C465" s="8">
        <v>1</v>
      </c>
      <c r="D465" s="8">
        <v>8</v>
      </c>
      <c r="E465" s="8">
        <v>112</v>
      </c>
      <c r="F465" s="8">
        <v>9</v>
      </c>
      <c r="G465" s="8">
        <v>12</v>
      </c>
      <c r="H465">
        <f t="shared" si="28"/>
        <v>108</v>
      </c>
      <c r="I465">
        <f t="shared" si="29"/>
        <v>38.039100017307753</v>
      </c>
      <c r="J465">
        <f t="shared" si="30"/>
        <v>24</v>
      </c>
      <c r="K465">
        <f t="shared" si="31"/>
        <v>19.019550008653876</v>
      </c>
    </row>
    <row r="466" spans="1:11" x14ac:dyDescent="0.25">
      <c r="A466" s="8" t="s">
        <v>750</v>
      </c>
      <c r="B466" s="8">
        <v>11</v>
      </c>
      <c r="C466" s="8">
        <v>2</v>
      </c>
      <c r="D466" s="8">
        <v>9</v>
      </c>
      <c r="E466" s="8">
        <v>126</v>
      </c>
      <c r="F466" s="8">
        <v>11</v>
      </c>
      <c r="G466" s="8">
        <v>11</v>
      </c>
      <c r="H466">
        <f t="shared" si="28"/>
        <v>121</v>
      </c>
      <c r="I466">
        <f t="shared" si="29"/>
        <v>38.053747805010275</v>
      </c>
      <c r="J466">
        <f t="shared" si="30"/>
        <v>24.00924172508552</v>
      </c>
      <c r="K466">
        <f t="shared" si="31"/>
        <v>19.026873902505137</v>
      </c>
    </row>
    <row r="467" spans="1:11" x14ac:dyDescent="0.25">
      <c r="A467" s="8" t="s">
        <v>751</v>
      </c>
      <c r="B467" s="8">
        <v>14</v>
      </c>
      <c r="C467" s="8">
        <v>3</v>
      </c>
      <c r="D467" s="8">
        <v>11</v>
      </c>
      <c r="E467" s="8">
        <v>144</v>
      </c>
      <c r="F467" s="8">
        <v>14</v>
      </c>
      <c r="G467" s="8">
        <v>10</v>
      </c>
      <c r="H467">
        <f t="shared" si="28"/>
        <v>140</v>
      </c>
      <c r="I467">
        <f t="shared" si="29"/>
        <v>38.073549220576041</v>
      </c>
      <c r="J467">
        <f t="shared" si="30"/>
        <v>24.021735027328791</v>
      </c>
      <c r="K467">
        <f t="shared" si="31"/>
        <v>19.03677461028802</v>
      </c>
    </row>
    <row r="468" spans="1:11" x14ac:dyDescent="0.25">
      <c r="A468" s="8" t="s">
        <v>752</v>
      </c>
      <c r="B468" s="8">
        <v>14</v>
      </c>
      <c r="C468" s="8">
        <v>0</v>
      </c>
      <c r="D468" s="8">
        <v>14</v>
      </c>
      <c r="E468" s="8">
        <v>151</v>
      </c>
      <c r="F468" s="8">
        <v>14</v>
      </c>
      <c r="G468" s="8">
        <v>10</v>
      </c>
      <c r="H468">
        <f t="shared" si="28"/>
        <v>140</v>
      </c>
      <c r="I468">
        <f t="shared" si="29"/>
        <v>38.073549220576041</v>
      </c>
      <c r="J468">
        <f t="shared" si="30"/>
        <v>24.021735027328791</v>
      </c>
      <c r="K468">
        <f t="shared" si="31"/>
        <v>19.03677461028802</v>
      </c>
    </row>
    <row r="469" spans="1:11" x14ac:dyDescent="0.25">
      <c r="A469" s="8" t="s">
        <v>753</v>
      </c>
      <c r="B469" s="8">
        <v>20</v>
      </c>
      <c r="C469" s="8">
        <v>7</v>
      </c>
      <c r="D469" s="8">
        <v>13</v>
      </c>
      <c r="E469" s="8">
        <v>189</v>
      </c>
      <c r="F469" s="8">
        <v>20</v>
      </c>
      <c r="G469" s="8">
        <v>9</v>
      </c>
      <c r="H469">
        <f t="shared" si="28"/>
        <v>180</v>
      </c>
      <c r="I469">
        <f t="shared" si="29"/>
        <v>38.897352853986263</v>
      </c>
      <c r="J469">
        <f t="shared" si="30"/>
        <v>24.541497250747575</v>
      </c>
      <c r="K469">
        <f t="shared" si="31"/>
        <v>19.448676426993131</v>
      </c>
    </row>
    <row r="470" spans="1:11" x14ac:dyDescent="0.25">
      <c r="A470" s="8" t="s">
        <v>754</v>
      </c>
      <c r="B470" s="8">
        <v>92</v>
      </c>
      <c r="C470" s="8">
        <v>7</v>
      </c>
      <c r="D470" s="8">
        <v>85</v>
      </c>
      <c r="E470" s="8">
        <v>602</v>
      </c>
      <c r="F470" s="8">
        <v>95</v>
      </c>
      <c r="G470" s="8">
        <v>6</v>
      </c>
      <c r="H470">
        <f t="shared" si="28"/>
        <v>552</v>
      </c>
      <c r="I470">
        <f t="shared" si="29"/>
        <v>39.14137173634208</v>
      </c>
      <c r="J470">
        <f t="shared" si="30"/>
        <v>24.695456024059112</v>
      </c>
      <c r="K470">
        <f t="shared" si="31"/>
        <v>19.57068586817104</v>
      </c>
    </row>
    <row r="471" spans="1:11" x14ac:dyDescent="0.25">
      <c r="A471" s="8" t="s">
        <v>755</v>
      </c>
      <c r="B471" s="8">
        <v>57</v>
      </c>
      <c r="C471" s="8">
        <v>15</v>
      </c>
      <c r="D471" s="8">
        <v>42</v>
      </c>
      <c r="E471" s="8">
        <v>413</v>
      </c>
      <c r="F471" s="8">
        <v>58</v>
      </c>
      <c r="G471" s="8">
        <v>7</v>
      </c>
      <c r="H471">
        <f t="shared" si="28"/>
        <v>399</v>
      </c>
      <c r="I471">
        <f t="shared" si="29"/>
        <v>40.830230099153198</v>
      </c>
      <c r="J471">
        <f t="shared" si="30"/>
        <v>25.761007014724626</v>
      </c>
      <c r="K471">
        <f t="shared" si="31"/>
        <v>20.415115049576599</v>
      </c>
    </row>
    <row r="472" spans="1:11" x14ac:dyDescent="0.25">
      <c r="A472" s="8" t="s">
        <v>756</v>
      </c>
      <c r="B472" s="8">
        <v>9</v>
      </c>
      <c r="C472" s="8">
        <v>2</v>
      </c>
      <c r="D472" s="8">
        <v>7</v>
      </c>
      <c r="E472" s="8">
        <v>134</v>
      </c>
      <c r="F472" s="8">
        <v>10</v>
      </c>
      <c r="G472" s="8">
        <v>13</v>
      </c>
      <c r="H472">
        <f t="shared" si="28"/>
        <v>117</v>
      </c>
      <c r="I472">
        <f t="shared" si="29"/>
        <v>41.209025018750062</v>
      </c>
      <c r="J472">
        <f t="shared" si="30"/>
        <v>26</v>
      </c>
      <c r="K472">
        <f t="shared" si="31"/>
        <v>20.604512509375031</v>
      </c>
    </row>
    <row r="473" spans="1:11" x14ac:dyDescent="0.25">
      <c r="A473" s="8" t="s">
        <v>757</v>
      </c>
      <c r="B473" s="8">
        <v>9</v>
      </c>
      <c r="C473" s="8">
        <v>4</v>
      </c>
      <c r="D473" s="8">
        <v>5</v>
      </c>
      <c r="E473" s="8">
        <v>118</v>
      </c>
      <c r="F473" s="8">
        <v>9</v>
      </c>
      <c r="G473" s="8">
        <v>13</v>
      </c>
      <c r="H473">
        <f t="shared" si="28"/>
        <v>117</v>
      </c>
      <c r="I473">
        <f t="shared" si="29"/>
        <v>41.209025018750062</v>
      </c>
      <c r="J473">
        <f t="shared" si="30"/>
        <v>26</v>
      </c>
      <c r="K473">
        <f t="shared" si="31"/>
        <v>20.604512509375031</v>
      </c>
    </row>
    <row r="474" spans="1:11" x14ac:dyDescent="0.25">
      <c r="A474" s="8" t="s">
        <v>758</v>
      </c>
      <c r="B474" s="8">
        <v>9</v>
      </c>
      <c r="C474" s="8">
        <v>4</v>
      </c>
      <c r="D474" s="8">
        <v>5</v>
      </c>
      <c r="E474" s="8">
        <v>121</v>
      </c>
      <c r="F474" s="8">
        <v>9</v>
      </c>
      <c r="G474" s="8">
        <v>13</v>
      </c>
      <c r="H474">
        <f t="shared" si="28"/>
        <v>117</v>
      </c>
      <c r="I474">
        <f t="shared" si="29"/>
        <v>41.209025018750062</v>
      </c>
      <c r="J474">
        <f t="shared" si="30"/>
        <v>26</v>
      </c>
      <c r="K474">
        <f t="shared" si="31"/>
        <v>20.604512509375031</v>
      </c>
    </row>
    <row r="475" spans="1:11" x14ac:dyDescent="0.25">
      <c r="A475" s="8" t="s">
        <v>759</v>
      </c>
      <c r="B475" s="8">
        <v>24</v>
      </c>
      <c r="C475" s="8">
        <v>5</v>
      </c>
      <c r="D475" s="8">
        <v>19</v>
      </c>
      <c r="E475" s="8">
        <v>235</v>
      </c>
      <c r="F475" s="8">
        <v>24</v>
      </c>
      <c r="G475" s="8">
        <v>9</v>
      </c>
      <c r="H475">
        <f t="shared" si="28"/>
        <v>216</v>
      </c>
      <c r="I475">
        <f t="shared" si="29"/>
        <v>41.26466250649041</v>
      </c>
      <c r="J475">
        <f t="shared" si="30"/>
        <v>26.035103346429352</v>
      </c>
      <c r="K475">
        <f t="shared" si="31"/>
        <v>20.632331253245205</v>
      </c>
    </row>
    <row r="476" spans="1:11" x14ac:dyDescent="0.25">
      <c r="A476" s="8" t="s">
        <v>760</v>
      </c>
      <c r="B476" s="8">
        <v>6</v>
      </c>
      <c r="C476" s="8">
        <v>2</v>
      </c>
      <c r="D476" s="8">
        <v>4</v>
      </c>
      <c r="E476" s="8">
        <v>100</v>
      </c>
      <c r="F476" s="8">
        <v>6</v>
      </c>
      <c r="G476" s="8">
        <v>16</v>
      </c>
      <c r="H476">
        <f t="shared" si="28"/>
        <v>96</v>
      </c>
      <c r="I476">
        <f t="shared" si="29"/>
        <v>41.359400011538497</v>
      </c>
      <c r="J476">
        <f t="shared" si="30"/>
        <v>26.094876057143317</v>
      </c>
      <c r="K476">
        <f t="shared" si="31"/>
        <v>20.679700005769249</v>
      </c>
    </row>
    <row r="477" spans="1:11" x14ac:dyDescent="0.25">
      <c r="A477" s="8" t="s">
        <v>761</v>
      </c>
      <c r="B477" s="8">
        <v>61</v>
      </c>
      <c r="C477" s="8">
        <v>8</v>
      </c>
      <c r="D477" s="8">
        <v>53</v>
      </c>
      <c r="E477" s="8">
        <v>446</v>
      </c>
      <c r="F477" s="8">
        <v>63</v>
      </c>
      <c r="G477" s="8">
        <v>7</v>
      </c>
      <c r="H477">
        <f t="shared" si="28"/>
        <v>427</v>
      </c>
      <c r="I477">
        <f t="shared" si="29"/>
        <v>41.515161362940205</v>
      </c>
      <c r="J477">
        <f t="shared" si="30"/>
        <v>26.193150528199155</v>
      </c>
      <c r="K477">
        <f t="shared" si="31"/>
        <v>20.757580681470102</v>
      </c>
    </row>
    <row r="478" spans="1:11" x14ac:dyDescent="0.25">
      <c r="A478" s="8" t="s">
        <v>762</v>
      </c>
      <c r="B478" s="8">
        <v>5</v>
      </c>
      <c r="C478" s="8">
        <v>1</v>
      </c>
      <c r="D478" s="8">
        <v>4</v>
      </c>
      <c r="E478" s="8">
        <v>92</v>
      </c>
      <c r="F478" s="8">
        <v>5</v>
      </c>
      <c r="G478" s="8">
        <v>18</v>
      </c>
      <c r="H478">
        <f t="shared" si="28"/>
        <v>90</v>
      </c>
      <c r="I478">
        <f t="shared" si="29"/>
        <v>41.794705707972518</v>
      </c>
      <c r="J478">
        <f t="shared" si="30"/>
        <v>26.369523372922682</v>
      </c>
      <c r="K478">
        <f t="shared" si="31"/>
        <v>20.897352853986259</v>
      </c>
    </row>
    <row r="479" spans="1:11" x14ac:dyDescent="0.25">
      <c r="A479" s="8" t="s">
        <v>763</v>
      </c>
      <c r="B479" s="8">
        <v>5</v>
      </c>
      <c r="C479" s="8">
        <v>2</v>
      </c>
      <c r="D479" s="8">
        <v>3</v>
      </c>
      <c r="E479" s="8">
        <v>92</v>
      </c>
      <c r="F479" s="8">
        <v>5</v>
      </c>
      <c r="G479" s="8">
        <v>18</v>
      </c>
      <c r="H479">
        <f t="shared" si="28"/>
        <v>90</v>
      </c>
      <c r="I479">
        <f t="shared" si="29"/>
        <v>41.794705707972518</v>
      </c>
      <c r="J479">
        <f t="shared" si="30"/>
        <v>26.369523372922682</v>
      </c>
      <c r="K479">
        <f t="shared" si="31"/>
        <v>20.897352853986259</v>
      </c>
    </row>
    <row r="480" spans="1:11" x14ac:dyDescent="0.25">
      <c r="A480" s="8" t="s">
        <v>764</v>
      </c>
      <c r="B480" s="8">
        <v>330</v>
      </c>
      <c r="C480" s="8">
        <v>54</v>
      </c>
      <c r="D480" s="8">
        <v>277</v>
      </c>
      <c r="E480" s="8">
        <v>1872</v>
      </c>
      <c r="F480" s="8">
        <v>369</v>
      </c>
      <c r="G480" s="8">
        <v>5</v>
      </c>
      <c r="H480">
        <f t="shared" si="28"/>
        <v>1650</v>
      </c>
      <c r="I480">
        <f t="shared" si="29"/>
        <v>41.831611071229077</v>
      </c>
      <c r="J480">
        <f t="shared" si="30"/>
        <v>26.392808064667612</v>
      </c>
      <c r="K480">
        <f t="shared" si="31"/>
        <v>20.915805535614538</v>
      </c>
    </row>
    <row r="481" spans="1:11" x14ac:dyDescent="0.25">
      <c r="A481" s="8" t="s">
        <v>765</v>
      </c>
      <c r="B481" s="8">
        <v>7</v>
      </c>
      <c r="C481" s="8">
        <v>3</v>
      </c>
      <c r="D481" s="8">
        <v>4</v>
      </c>
      <c r="E481" s="8">
        <v>109</v>
      </c>
      <c r="F481" s="8">
        <v>7</v>
      </c>
      <c r="G481" s="8">
        <v>15</v>
      </c>
      <c r="H481">
        <f t="shared" si="28"/>
        <v>105</v>
      </c>
      <c r="I481">
        <f t="shared" si="29"/>
        <v>42.110323830864061</v>
      </c>
      <c r="J481">
        <f t="shared" si="30"/>
        <v>26.568656237421333</v>
      </c>
      <c r="K481">
        <f t="shared" si="31"/>
        <v>21.055161915432031</v>
      </c>
    </row>
    <row r="482" spans="1:11" x14ac:dyDescent="0.25">
      <c r="A482" s="8" t="s">
        <v>766</v>
      </c>
      <c r="B482" s="8">
        <v>19</v>
      </c>
      <c r="C482" s="8">
        <v>5</v>
      </c>
      <c r="D482" s="8">
        <v>14</v>
      </c>
      <c r="E482" s="8">
        <v>209</v>
      </c>
      <c r="F482" s="8">
        <v>20</v>
      </c>
      <c r="G482" s="8">
        <v>10</v>
      </c>
      <c r="H482">
        <f t="shared" si="28"/>
        <v>190</v>
      </c>
      <c r="I482">
        <f t="shared" si="29"/>
        <v>42.479275134435852</v>
      </c>
      <c r="J482">
        <f t="shared" si="30"/>
        <v>26.80143859246375</v>
      </c>
      <c r="K482">
        <f t="shared" si="31"/>
        <v>21.239637567217926</v>
      </c>
    </row>
    <row r="483" spans="1:11" x14ac:dyDescent="0.25">
      <c r="A483" s="8" t="s">
        <v>767</v>
      </c>
      <c r="B483" s="8">
        <v>144</v>
      </c>
      <c r="C483" s="8">
        <v>34</v>
      </c>
      <c r="D483" s="8">
        <v>111</v>
      </c>
      <c r="E483" s="8">
        <v>1065</v>
      </c>
      <c r="F483" s="8">
        <v>157</v>
      </c>
      <c r="G483" s="8">
        <v>6</v>
      </c>
      <c r="H483">
        <f t="shared" si="28"/>
        <v>864</v>
      </c>
      <c r="I483">
        <f t="shared" si="29"/>
        <v>43.01955000865388</v>
      </c>
      <c r="J483">
        <f t="shared" si="30"/>
        <v>27.142314085714975</v>
      </c>
      <c r="K483">
        <f t="shared" si="31"/>
        <v>21.50977500432694</v>
      </c>
    </row>
    <row r="484" spans="1:11" x14ac:dyDescent="0.25">
      <c r="A484" s="8" t="s">
        <v>768</v>
      </c>
      <c r="B484" s="8">
        <v>20</v>
      </c>
      <c r="C484" s="8">
        <v>4</v>
      </c>
      <c r="D484" s="8">
        <v>16</v>
      </c>
      <c r="E484" s="8">
        <v>213</v>
      </c>
      <c r="F484" s="8">
        <v>20</v>
      </c>
      <c r="G484" s="8">
        <v>10</v>
      </c>
      <c r="H484">
        <f t="shared" si="28"/>
        <v>200</v>
      </c>
      <c r="I484">
        <f t="shared" si="29"/>
        <v>43.219280948873624</v>
      </c>
      <c r="J484">
        <f t="shared" si="30"/>
        <v>27.268330278608417</v>
      </c>
      <c r="K484">
        <f t="shared" si="31"/>
        <v>21.609640474436812</v>
      </c>
    </row>
    <row r="485" spans="1:11" x14ac:dyDescent="0.25">
      <c r="A485" s="8" t="s">
        <v>769</v>
      </c>
      <c r="B485" s="8">
        <v>43</v>
      </c>
      <c r="C485" s="8">
        <v>9</v>
      </c>
      <c r="D485" s="8">
        <v>36</v>
      </c>
      <c r="E485" s="8">
        <v>408</v>
      </c>
      <c r="F485" s="8">
        <v>46</v>
      </c>
      <c r="G485" s="8">
        <v>8</v>
      </c>
      <c r="H485">
        <f t="shared" si="28"/>
        <v>344</v>
      </c>
      <c r="I485">
        <f t="shared" si="29"/>
        <v>43.410118037616783</v>
      </c>
      <c r="J485">
        <f t="shared" si="30"/>
        <v>27.388735075981433</v>
      </c>
      <c r="K485">
        <f t="shared" si="31"/>
        <v>21.705059018808392</v>
      </c>
    </row>
    <row r="486" spans="1:11" x14ac:dyDescent="0.25">
      <c r="A486" s="8" t="s">
        <v>770</v>
      </c>
      <c r="B486" s="8">
        <v>6</v>
      </c>
      <c r="C486" s="8">
        <v>2</v>
      </c>
      <c r="D486" s="8">
        <v>4</v>
      </c>
      <c r="E486" s="8">
        <v>105</v>
      </c>
      <c r="F486" s="8">
        <v>6</v>
      </c>
      <c r="G486" s="8">
        <v>17</v>
      </c>
      <c r="H486">
        <f t="shared" si="28"/>
        <v>102</v>
      </c>
      <c r="I486">
        <f t="shared" si="29"/>
        <v>43.944362512259652</v>
      </c>
      <c r="J486">
        <f t="shared" si="30"/>
        <v>27.725805810714775</v>
      </c>
      <c r="K486">
        <f t="shared" si="31"/>
        <v>21.972181256129826</v>
      </c>
    </row>
    <row r="487" spans="1:11" x14ac:dyDescent="0.25">
      <c r="A487" s="8" t="s">
        <v>771</v>
      </c>
      <c r="B487" s="8">
        <v>5</v>
      </c>
      <c r="C487" s="8">
        <v>1</v>
      </c>
      <c r="D487" s="8">
        <v>4</v>
      </c>
      <c r="E487" s="8">
        <v>95</v>
      </c>
      <c r="F487" s="8">
        <v>5</v>
      </c>
      <c r="G487" s="8">
        <v>19</v>
      </c>
      <c r="H487">
        <f t="shared" si="28"/>
        <v>95</v>
      </c>
      <c r="I487">
        <f t="shared" si="29"/>
        <v>44.11663380285988</v>
      </c>
      <c r="J487">
        <f t="shared" si="30"/>
        <v>27.834496893640612</v>
      </c>
      <c r="K487">
        <f t="shared" si="31"/>
        <v>22.05831690142994</v>
      </c>
    </row>
    <row r="488" spans="1:11" x14ac:dyDescent="0.25">
      <c r="A488" s="8" t="s">
        <v>772</v>
      </c>
      <c r="B488" s="8">
        <v>9</v>
      </c>
      <c r="C488" s="8">
        <v>0</v>
      </c>
      <c r="D488" s="8">
        <v>9</v>
      </c>
      <c r="E488" s="8">
        <v>131</v>
      </c>
      <c r="F488" s="8">
        <v>9</v>
      </c>
      <c r="G488" s="8">
        <v>14</v>
      </c>
      <c r="H488">
        <f t="shared" si="28"/>
        <v>126</v>
      </c>
      <c r="I488">
        <f t="shared" si="29"/>
        <v>44.378950020192377</v>
      </c>
      <c r="J488">
        <f t="shared" si="30"/>
        <v>28</v>
      </c>
      <c r="K488">
        <f t="shared" si="31"/>
        <v>22.189475010096189</v>
      </c>
    </row>
    <row r="489" spans="1:11" x14ac:dyDescent="0.25">
      <c r="A489" s="8" t="s">
        <v>773</v>
      </c>
      <c r="B489" s="8">
        <v>31</v>
      </c>
      <c r="C489" s="8">
        <v>2</v>
      </c>
      <c r="D489" s="8">
        <v>29</v>
      </c>
      <c r="E489" s="8">
        <v>306</v>
      </c>
      <c r="F489" s="8">
        <v>31</v>
      </c>
      <c r="G489" s="8">
        <v>9</v>
      </c>
      <c r="H489">
        <f t="shared" si="28"/>
        <v>279</v>
      </c>
      <c r="I489">
        <f t="shared" si="29"/>
        <v>44.587766793481883</v>
      </c>
      <c r="J489">
        <f t="shared" si="30"/>
        <v>28.13174871531313</v>
      </c>
      <c r="K489">
        <f t="shared" si="31"/>
        <v>22.293883396740942</v>
      </c>
    </row>
    <row r="490" spans="1:11" x14ac:dyDescent="0.25">
      <c r="A490" s="8" t="s">
        <v>774</v>
      </c>
      <c r="B490" s="8">
        <v>84</v>
      </c>
      <c r="C490" s="8">
        <v>16</v>
      </c>
      <c r="D490" s="8">
        <v>68</v>
      </c>
      <c r="E490" s="8">
        <v>636</v>
      </c>
      <c r="F490" s="8">
        <v>84</v>
      </c>
      <c r="G490" s="8">
        <v>7</v>
      </c>
      <c r="H490">
        <f t="shared" si="28"/>
        <v>588</v>
      </c>
      <c r="I490">
        <f t="shared" si="29"/>
        <v>44.746221959451319</v>
      </c>
      <c r="J490">
        <f t="shared" si="30"/>
        <v>28.231722794130356</v>
      </c>
      <c r="K490">
        <f t="shared" si="31"/>
        <v>22.373110979725659</v>
      </c>
    </row>
    <row r="491" spans="1:11" x14ac:dyDescent="0.25">
      <c r="A491" s="8" t="s">
        <v>775</v>
      </c>
      <c r="B491" s="8">
        <v>11</v>
      </c>
      <c r="C491" s="8">
        <v>3</v>
      </c>
      <c r="D491" s="8">
        <v>8</v>
      </c>
      <c r="E491" s="8">
        <v>151</v>
      </c>
      <c r="F491" s="8">
        <v>11</v>
      </c>
      <c r="G491" s="8">
        <v>13</v>
      </c>
      <c r="H491">
        <f t="shared" si="28"/>
        <v>143</v>
      </c>
      <c r="I491">
        <f t="shared" si="29"/>
        <v>44.972611042284868</v>
      </c>
      <c r="J491">
        <f t="shared" si="30"/>
        <v>28.374558402373793</v>
      </c>
      <c r="K491">
        <f t="shared" si="31"/>
        <v>22.486305521142434</v>
      </c>
    </row>
    <row r="492" spans="1:11" x14ac:dyDescent="0.25">
      <c r="A492" s="8" t="s">
        <v>776</v>
      </c>
      <c r="B492" s="8">
        <v>11</v>
      </c>
      <c r="C492" s="8">
        <v>1</v>
      </c>
      <c r="D492" s="8">
        <v>10</v>
      </c>
      <c r="E492" s="8">
        <v>147</v>
      </c>
      <c r="F492" s="8">
        <v>11</v>
      </c>
      <c r="G492" s="8">
        <v>13</v>
      </c>
      <c r="H492">
        <f t="shared" si="28"/>
        <v>143</v>
      </c>
      <c r="I492">
        <f t="shared" si="29"/>
        <v>44.972611042284868</v>
      </c>
      <c r="J492">
        <f t="shared" si="30"/>
        <v>28.374558402373793</v>
      </c>
      <c r="K492">
        <f t="shared" si="31"/>
        <v>22.486305521142434</v>
      </c>
    </row>
    <row r="493" spans="1:11" x14ac:dyDescent="0.25">
      <c r="A493" s="8" t="s">
        <v>777</v>
      </c>
      <c r="B493" s="8">
        <v>516</v>
      </c>
      <c r="C493" s="8">
        <v>83</v>
      </c>
      <c r="D493" s="8">
        <v>436</v>
      </c>
      <c r="E493" s="8">
        <v>2947</v>
      </c>
      <c r="F493" s="8">
        <v>556</v>
      </c>
      <c r="G493" s="8">
        <v>5</v>
      </c>
      <c r="H493">
        <f t="shared" si="28"/>
        <v>2580</v>
      </c>
      <c r="I493">
        <f t="shared" si="29"/>
        <v>45.056136277116266</v>
      </c>
      <c r="J493">
        <f t="shared" si="30"/>
        <v>28.427256958202971</v>
      </c>
      <c r="K493">
        <f t="shared" si="31"/>
        <v>22.528068138558133</v>
      </c>
    </row>
    <row r="494" spans="1:11" x14ac:dyDescent="0.25">
      <c r="A494" s="8" t="s">
        <v>778</v>
      </c>
      <c r="B494" s="8">
        <v>33</v>
      </c>
      <c r="C494" s="8">
        <v>3</v>
      </c>
      <c r="D494" s="8">
        <v>30</v>
      </c>
      <c r="E494" s="8">
        <v>306</v>
      </c>
      <c r="F494" s="8">
        <v>34</v>
      </c>
      <c r="G494" s="8">
        <v>9</v>
      </c>
      <c r="H494">
        <f t="shared" si="28"/>
        <v>297</v>
      </c>
      <c r="I494">
        <f t="shared" si="29"/>
        <v>45.399547074226078</v>
      </c>
      <c r="J494">
        <f t="shared" si="30"/>
        <v>28.643925047797239</v>
      </c>
      <c r="K494">
        <f t="shared" si="31"/>
        <v>22.699773537113039</v>
      </c>
    </row>
    <row r="495" spans="1:11" x14ac:dyDescent="0.25">
      <c r="A495" s="8" t="s">
        <v>779</v>
      </c>
      <c r="B495" s="8">
        <v>53</v>
      </c>
      <c r="C495" s="8">
        <v>11</v>
      </c>
      <c r="D495" s="8">
        <v>42</v>
      </c>
      <c r="E495" s="8">
        <v>459</v>
      </c>
      <c r="F495" s="8">
        <v>53</v>
      </c>
      <c r="G495" s="8">
        <v>8</v>
      </c>
      <c r="H495">
        <f t="shared" si="28"/>
        <v>424</v>
      </c>
      <c r="I495">
        <f t="shared" si="29"/>
        <v>45.823363636505597</v>
      </c>
      <c r="J495">
        <f t="shared" si="30"/>
        <v>28.911323526995755</v>
      </c>
      <c r="K495">
        <f t="shared" si="31"/>
        <v>22.911681818252799</v>
      </c>
    </row>
    <row r="496" spans="1:11" x14ac:dyDescent="0.25">
      <c r="A496" s="8" t="s">
        <v>780</v>
      </c>
      <c r="B496" s="8">
        <v>10</v>
      </c>
      <c r="C496" s="8">
        <v>1</v>
      </c>
      <c r="D496" s="8">
        <v>10</v>
      </c>
      <c r="E496" s="8">
        <v>159</v>
      </c>
      <c r="F496" s="8">
        <v>11</v>
      </c>
      <c r="G496" s="8">
        <v>14</v>
      </c>
      <c r="H496">
        <f t="shared" si="28"/>
        <v>140</v>
      </c>
      <c r="I496">
        <f t="shared" si="29"/>
        <v>46.506993328423079</v>
      </c>
      <c r="J496">
        <f t="shared" si="30"/>
        <v>29.342645840051389</v>
      </c>
      <c r="K496">
        <f t="shared" si="31"/>
        <v>23.253496664211539</v>
      </c>
    </row>
    <row r="497" spans="1:11" x14ac:dyDescent="0.25">
      <c r="A497" s="8" t="s">
        <v>781</v>
      </c>
      <c r="B497" s="8">
        <v>10</v>
      </c>
      <c r="C497" s="8">
        <v>2</v>
      </c>
      <c r="D497" s="8">
        <v>8</v>
      </c>
      <c r="E497" s="8">
        <v>179</v>
      </c>
      <c r="F497" s="8">
        <v>12</v>
      </c>
      <c r="G497" s="8">
        <v>14</v>
      </c>
      <c r="H497">
        <f t="shared" si="28"/>
        <v>140</v>
      </c>
      <c r="I497">
        <f t="shared" si="29"/>
        <v>46.506993328423079</v>
      </c>
      <c r="J497">
        <f t="shared" si="30"/>
        <v>29.342645840051389</v>
      </c>
      <c r="K497">
        <f t="shared" si="31"/>
        <v>23.253496664211539</v>
      </c>
    </row>
    <row r="498" spans="1:11" x14ac:dyDescent="0.25">
      <c r="A498" s="8" t="s">
        <v>782</v>
      </c>
      <c r="B498" s="8">
        <v>19</v>
      </c>
      <c r="C498" s="8">
        <v>3</v>
      </c>
      <c r="D498" s="8">
        <v>16</v>
      </c>
      <c r="E498" s="8">
        <v>211</v>
      </c>
      <c r="F498" s="8">
        <v>19</v>
      </c>
      <c r="G498" s="8">
        <v>11</v>
      </c>
      <c r="H498">
        <f t="shared" si="28"/>
        <v>209</v>
      </c>
      <c r="I498">
        <f t="shared" si="29"/>
        <v>46.727202647879437</v>
      </c>
      <c r="J498">
        <f t="shared" si="30"/>
        <v>29.481582451710125</v>
      </c>
      <c r="K498">
        <f t="shared" si="31"/>
        <v>23.363601323939719</v>
      </c>
    </row>
    <row r="499" spans="1:11" x14ac:dyDescent="0.25">
      <c r="A499" s="8" t="s">
        <v>783</v>
      </c>
      <c r="B499" s="8">
        <v>227</v>
      </c>
      <c r="C499" s="8">
        <v>50</v>
      </c>
      <c r="D499" s="8">
        <v>177</v>
      </c>
      <c r="E499" s="8">
        <v>1538</v>
      </c>
      <c r="F499" s="8">
        <v>238</v>
      </c>
      <c r="G499" s="8">
        <v>6</v>
      </c>
      <c r="H499">
        <f t="shared" si="28"/>
        <v>1362</v>
      </c>
      <c r="I499">
        <f t="shared" si="29"/>
        <v>46.959290923745499</v>
      </c>
      <c r="J499">
        <f t="shared" si="30"/>
        <v>29.628013850409118</v>
      </c>
      <c r="K499">
        <f t="shared" si="31"/>
        <v>23.479645461872749</v>
      </c>
    </row>
    <row r="500" spans="1:11" x14ac:dyDescent="0.25">
      <c r="A500" s="8" t="s">
        <v>784</v>
      </c>
      <c r="B500" s="8">
        <v>233</v>
      </c>
      <c r="C500" s="8">
        <v>42</v>
      </c>
      <c r="D500" s="8">
        <v>193</v>
      </c>
      <c r="E500" s="8">
        <v>1582</v>
      </c>
      <c r="F500" s="8">
        <v>249</v>
      </c>
      <c r="G500" s="8">
        <v>6</v>
      </c>
      <c r="H500">
        <f t="shared" si="28"/>
        <v>1398</v>
      </c>
      <c r="I500">
        <f t="shared" si="29"/>
        <v>47.185116867925679</v>
      </c>
      <c r="J500">
        <f t="shared" si="30"/>
        <v>29.770494157720766</v>
      </c>
      <c r="K500">
        <f t="shared" si="31"/>
        <v>23.592558433962839</v>
      </c>
    </row>
    <row r="501" spans="1:11" x14ac:dyDescent="0.25">
      <c r="A501" s="8" t="s">
        <v>785</v>
      </c>
      <c r="B501" s="8">
        <v>38</v>
      </c>
      <c r="C501" s="8">
        <v>4</v>
      </c>
      <c r="D501" s="8">
        <v>34</v>
      </c>
      <c r="E501" s="8">
        <v>379</v>
      </c>
      <c r="F501" s="8">
        <v>39</v>
      </c>
      <c r="G501" s="8">
        <v>9</v>
      </c>
      <c r="H501">
        <f t="shared" si="28"/>
        <v>342</v>
      </c>
      <c r="I501">
        <f t="shared" si="29"/>
        <v>47.231347620992267</v>
      </c>
      <c r="J501">
        <f t="shared" si="30"/>
        <v>29.799662515360492</v>
      </c>
      <c r="K501">
        <f t="shared" si="31"/>
        <v>23.615673810496133</v>
      </c>
    </row>
    <row r="502" spans="1:11" x14ac:dyDescent="0.25">
      <c r="A502" s="8" t="s">
        <v>786</v>
      </c>
      <c r="B502" s="8">
        <v>20</v>
      </c>
      <c r="C502" s="8">
        <v>5</v>
      </c>
      <c r="D502" s="8">
        <v>17</v>
      </c>
      <c r="E502" s="8">
        <v>246</v>
      </c>
      <c r="F502" s="8">
        <v>22</v>
      </c>
      <c r="G502" s="8">
        <v>11</v>
      </c>
      <c r="H502">
        <f t="shared" si="28"/>
        <v>220</v>
      </c>
      <c r="I502">
        <f t="shared" si="29"/>
        <v>47.541209043760986</v>
      </c>
      <c r="J502">
        <f t="shared" si="30"/>
        <v>29.995163306469259</v>
      </c>
      <c r="K502">
        <f t="shared" si="31"/>
        <v>23.770604521880493</v>
      </c>
    </row>
    <row r="503" spans="1:11" x14ac:dyDescent="0.25">
      <c r="A503" s="8" t="s">
        <v>787</v>
      </c>
      <c r="B503" s="8">
        <v>39</v>
      </c>
      <c r="C503" s="8">
        <v>5</v>
      </c>
      <c r="D503" s="8">
        <v>34</v>
      </c>
      <c r="E503" s="8">
        <v>394</v>
      </c>
      <c r="F503" s="8">
        <v>40</v>
      </c>
      <c r="G503" s="8">
        <v>9</v>
      </c>
      <c r="H503">
        <f t="shared" si="28"/>
        <v>351</v>
      </c>
      <c r="I503">
        <f t="shared" si="29"/>
        <v>47.568619969760235</v>
      </c>
      <c r="J503">
        <f t="shared" si="30"/>
        <v>30.012457675255131</v>
      </c>
      <c r="K503">
        <f t="shared" si="31"/>
        <v>23.784309984880117</v>
      </c>
    </row>
    <row r="504" spans="1:11" x14ac:dyDescent="0.25">
      <c r="A504" s="8" t="s">
        <v>788</v>
      </c>
      <c r="B504" s="8">
        <v>112</v>
      </c>
      <c r="C504" s="8">
        <v>22</v>
      </c>
      <c r="D504" s="8">
        <v>91</v>
      </c>
      <c r="E504" s="8">
        <v>910</v>
      </c>
      <c r="F504" s="8">
        <v>121</v>
      </c>
      <c r="G504" s="8">
        <v>7</v>
      </c>
      <c r="H504">
        <f t="shared" si="28"/>
        <v>784</v>
      </c>
      <c r="I504">
        <f t="shared" si="29"/>
        <v>47.651484454403224</v>
      </c>
      <c r="J504">
        <f t="shared" si="30"/>
        <v>30.064739344130757</v>
      </c>
      <c r="K504">
        <f t="shared" si="31"/>
        <v>23.825742227201612</v>
      </c>
    </row>
    <row r="505" spans="1:11" x14ac:dyDescent="0.25">
      <c r="A505" s="8" t="s">
        <v>789</v>
      </c>
      <c r="B505" s="8">
        <v>7</v>
      </c>
      <c r="C505" s="8">
        <v>1</v>
      </c>
      <c r="D505" s="8">
        <v>6</v>
      </c>
      <c r="E505" s="8">
        <v>121</v>
      </c>
      <c r="F505" s="8">
        <v>7</v>
      </c>
      <c r="G505" s="8">
        <v>17</v>
      </c>
      <c r="H505">
        <f t="shared" si="28"/>
        <v>119</v>
      </c>
      <c r="I505">
        <f t="shared" si="29"/>
        <v>47.725033674979272</v>
      </c>
      <c r="J505">
        <f t="shared" si="30"/>
        <v>30.111143735744175</v>
      </c>
      <c r="K505">
        <f t="shared" si="31"/>
        <v>23.862516837489636</v>
      </c>
    </row>
    <row r="506" spans="1:11" x14ac:dyDescent="0.25">
      <c r="A506" s="8" t="s">
        <v>790</v>
      </c>
      <c r="B506" s="8">
        <v>11</v>
      </c>
      <c r="C506" s="8">
        <v>3</v>
      </c>
      <c r="D506" s="8">
        <v>8</v>
      </c>
      <c r="E506" s="8">
        <v>159</v>
      </c>
      <c r="F506" s="8">
        <v>11</v>
      </c>
      <c r="G506" s="8">
        <v>14</v>
      </c>
      <c r="H506">
        <f t="shared" si="28"/>
        <v>154</v>
      </c>
      <c r="I506">
        <f t="shared" si="29"/>
        <v>48.432042660922171</v>
      </c>
      <c r="J506">
        <f t="shared" si="30"/>
        <v>30.557216741017932</v>
      </c>
      <c r="K506">
        <f t="shared" si="31"/>
        <v>24.216021330461086</v>
      </c>
    </row>
    <row r="507" spans="1:11" x14ac:dyDescent="0.25">
      <c r="A507" s="8" t="s">
        <v>791</v>
      </c>
      <c r="B507" s="8">
        <v>5</v>
      </c>
      <c r="C507" s="8">
        <v>1</v>
      </c>
      <c r="D507" s="8">
        <v>4</v>
      </c>
      <c r="E507" s="8">
        <v>109</v>
      </c>
      <c r="F507" s="8">
        <v>5</v>
      </c>
      <c r="G507" s="8">
        <v>21</v>
      </c>
      <c r="H507">
        <f t="shared" si="28"/>
        <v>105</v>
      </c>
      <c r="I507">
        <f t="shared" si="29"/>
        <v>48.760489992634604</v>
      </c>
      <c r="J507">
        <f t="shared" si="30"/>
        <v>30.764443935076464</v>
      </c>
      <c r="K507">
        <f t="shared" si="31"/>
        <v>24.380244996317302</v>
      </c>
    </row>
    <row r="508" spans="1:11" x14ac:dyDescent="0.25">
      <c r="A508" s="8" t="s">
        <v>792</v>
      </c>
      <c r="B508" s="8">
        <v>22</v>
      </c>
      <c r="C508" s="8">
        <v>1</v>
      </c>
      <c r="D508" s="8">
        <v>21</v>
      </c>
      <c r="E508" s="8">
        <v>251</v>
      </c>
      <c r="F508" s="8">
        <v>22</v>
      </c>
      <c r="G508" s="8">
        <v>11</v>
      </c>
      <c r="H508">
        <f t="shared" si="28"/>
        <v>242</v>
      </c>
      <c r="I508">
        <f t="shared" si="29"/>
        <v>49.053747805010268</v>
      </c>
      <c r="J508">
        <f t="shared" si="30"/>
        <v>30.949469014371548</v>
      </c>
      <c r="K508">
        <f t="shared" si="31"/>
        <v>24.526873902505134</v>
      </c>
    </row>
    <row r="509" spans="1:11" x14ac:dyDescent="0.25">
      <c r="A509" s="8" t="s">
        <v>793</v>
      </c>
      <c r="B509" s="8">
        <v>30</v>
      </c>
      <c r="C509" s="8">
        <v>4</v>
      </c>
      <c r="D509" s="8">
        <v>26</v>
      </c>
      <c r="E509" s="8">
        <v>305</v>
      </c>
      <c r="F509" s="8">
        <v>30</v>
      </c>
      <c r="G509" s="8">
        <v>10</v>
      </c>
      <c r="H509">
        <f t="shared" si="28"/>
        <v>300</v>
      </c>
      <c r="I509">
        <f t="shared" si="29"/>
        <v>49.068905956085189</v>
      </c>
      <c r="J509">
        <f t="shared" si="30"/>
        <v>30.959032742893843</v>
      </c>
      <c r="K509">
        <f t="shared" si="31"/>
        <v>24.534452978042594</v>
      </c>
    </row>
    <row r="510" spans="1:11" x14ac:dyDescent="0.25">
      <c r="A510" s="8" t="s">
        <v>794</v>
      </c>
      <c r="B510" s="8">
        <v>6</v>
      </c>
      <c r="C510" s="8">
        <v>3</v>
      </c>
      <c r="D510" s="8">
        <v>3</v>
      </c>
      <c r="E510" s="8">
        <v>117</v>
      </c>
      <c r="F510" s="8">
        <v>6</v>
      </c>
      <c r="G510" s="8">
        <v>19</v>
      </c>
      <c r="H510">
        <f t="shared" si="28"/>
        <v>114</v>
      </c>
      <c r="I510">
        <f t="shared" si="29"/>
        <v>49.114287513701967</v>
      </c>
      <c r="J510">
        <f t="shared" si="30"/>
        <v>30.98766531785769</v>
      </c>
      <c r="K510">
        <f t="shared" si="31"/>
        <v>24.557143756850984</v>
      </c>
    </row>
    <row r="511" spans="1:11" x14ac:dyDescent="0.25">
      <c r="A511" s="8" t="s">
        <v>795</v>
      </c>
      <c r="B511" s="8">
        <v>143</v>
      </c>
      <c r="C511" s="8">
        <v>30</v>
      </c>
      <c r="D511" s="8">
        <v>115</v>
      </c>
      <c r="E511" s="8">
        <v>1200</v>
      </c>
      <c r="F511" s="8">
        <v>153</v>
      </c>
      <c r="G511" s="8">
        <v>7</v>
      </c>
      <c r="H511">
        <f t="shared" si="28"/>
        <v>1001</v>
      </c>
      <c r="I511">
        <f t="shared" si="29"/>
        <v>50.119099357448725</v>
      </c>
      <c r="J511">
        <f t="shared" si="30"/>
        <v>31.621631006818511</v>
      </c>
      <c r="K511">
        <f t="shared" si="31"/>
        <v>25.059549678724363</v>
      </c>
    </row>
    <row r="512" spans="1:11" x14ac:dyDescent="0.25">
      <c r="A512" s="8" t="s">
        <v>796</v>
      </c>
      <c r="B512" s="8">
        <v>157</v>
      </c>
      <c r="C512" s="8">
        <v>35</v>
      </c>
      <c r="D512" s="8">
        <v>122</v>
      </c>
      <c r="E512" s="8">
        <v>1267</v>
      </c>
      <c r="F512" s="8">
        <v>163</v>
      </c>
      <c r="G512" s="8">
        <v>7</v>
      </c>
      <c r="H512">
        <f t="shared" si="28"/>
        <v>1099</v>
      </c>
      <c r="I512">
        <f t="shared" si="29"/>
        <v>51.062345242241392</v>
      </c>
      <c r="J512">
        <f t="shared" si="30"/>
        <v>32.216752900468038</v>
      </c>
      <c r="K512">
        <f t="shared" si="31"/>
        <v>25.531172621120696</v>
      </c>
    </row>
    <row r="513" spans="1:11" x14ac:dyDescent="0.25">
      <c r="A513" s="8" t="s">
        <v>797</v>
      </c>
      <c r="B513" s="8">
        <v>5</v>
      </c>
      <c r="C513" s="8">
        <v>2</v>
      </c>
      <c r="D513" s="8">
        <v>3</v>
      </c>
      <c r="E513" s="8">
        <v>112</v>
      </c>
      <c r="F513" s="8">
        <v>5</v>
      </c>
      <c r="G513" s="8">
        <v>22</v>
      </c>
      <c r="H513">
        <f t="shared" si="28"/>
        <v>110</v>
      </c>
      <c r="I513">
        <f t="shared" si="29"/>
        <v>51.082418087521965</v>
      </c>
      <c r="J513">
        <f t="shared" si="30"/>
        <v>32.22941745579439</v>
      </c>
      <c r="K513">
        <f t="shared" si="31"/>
        <v>25.541209043760983</v>
      </c>
    </row>
    <row r="514" spans="1:11" x14ac:dyDescent="0.25">
      <c r="A514" s="8" t="s">
        <v>798</v>
      </c>
      <c r="B514" s="8">
        <v>35</v>
      </c>
      <c r="C514" s="8">
        <v>5</v>
      </c>
      <c r="D514" s="8">
        <v>30</v>
      </c>
      <c r="E514" s="8">
        <v>402</v>
      </c>
      <c r="F514" s="8">
        <v>37</v>
      </c>
      <c r="G514" s="8">
        <v>10</v>
      </c>
      <c r="H514">
        <f t="shared" ref="H514:H577" si="32">G514*B514</f>
        <v>350</v>
      </c>
      <c r="I514">
        <f t="shared" ref="I514:I577" si="33">LOG(B514,2)*G514</f>
        <v>51.292830169449665</v>
      </c>
      <c r="J514">
        <f t="shared" ref="J514:J577" si="34">LOG(B514,3)*G514</f>
        <v>32.362172698793486</v>
      </c>
      <c r="K514">
        <f t="shared" ref="K514:K577" si="35">LOG(B514,4)*G514</f>
        <v>25.646415084724833</v>
      </c>
    </row>
    <row r="515" spans="1:11" x14ac:dyDescent="0.25">
      <c r="A515" s="8" t="s">
        <v>799</v>
      </c>
      <c r="B515" s="8">
        <v>20</v>
      </c>
      <c r="C515" s="8">
        <v>8</v>
      </c>
      <c r="D515" s="8">
        <v>13</v>
      </c>
      <c r="E515" s="8">
        <v>269</v>
      </c>
      <c r="F515" s="8">
        <v>21</v>
      </c>
      <c r="G515" s="8">
        <v>12</v>
      </c>
      <c r="H515">
        <f t="shared" si="32"/>
        <v>240</v>
      </c>
      <c r="I515">
        <f t="shared" si="33"/>
        <v>51.863137138648355</v>
      </c>
      <c r="J515">
        <f t="shared" si="34"/>
        <v>32.7219963343301</v>
      </c>
      <c r="K515">
        <f t="shared" si="35"/>
        <v>25.931568569324178</v>
      </c>
    </row>
    <row r="516" spans="1:11" x14ac:dyDescent="0.25">
      <c r="A516" s="8" t="s">
        <v>800</v>
      </c>
      <c r="B516" s="8">
        <v>99</v>
      </c>
      <c r="C516" s="8">
        <v>16</v>
      </c>
      <c r="D516" s="8">
        <v>84</v>
      </c>
      <c r="E516" s="8">
        <v>895</v>
      </c>
      <c r="F516" s="8">
        <v>100</v>
      </c>
      <c r="G516" s="8">
        <v>8</v>
      </c>
      <c r="H516">
        <f t="shared" si="32"/>
        <v>792</v>
      </c>
      <c r="I516">
        <f t="shared" si="33"/>
        <v>53.034852960636876</v>
      </c>
      <c r="J516">
        <f t="shared" si="34"/>
        <v>33.461266709153101</v>
      </c>
      <c r="K516">
        <f t="shared" si="35"/>
        <v>26.517426480318438</v>
      </c>
    </row>
    <row r="517" spans="1:11" x14ac:dyDescent="0.25">
      <c r="A517" s="8" t="s">
        <v>801</v>
      </c>
      <c r="B517" s="8">
        <v>14</v>
      </c>
      <c r="C517" s="8">
        <v>4</v>
      </c>
      <c r="D517" s="8">
        <v>11</v>
      </c>
      <c r="E517" s="8">
        <v>219</v>
      </c>
      <c r="F517" s="8">
        <v>15</v>
      </c>
      <c r="G517" s="8">
        <v>14</v>
      </c>
      <c r="H517">
        <f t="shared" si="32"/>
        <v>196</v>
      </c>
      <c r="I517">
        <f t="shared" si="33"/>
        <v>53.302968908806449</v>
      </c>
      <c r="J517">
        <f t="shared" si="34"/>
        <v>33.63042903826031</v>
      </c>
      <c r="K517">
        <f t="shared" si="35"/>
        <v>26.651484454403224</v>
      </c>
    </row>
    <row r="518" spans="1:11" x14ac:dyDescent="0.25">
      <c r="A518" s="8" t="s">
        <v>802</v>
      </c>
      <c r="B518" s="8">
        <v>7</v>
      </c>
      <c r="C518" s="8">
        <v>3</v>
      </c>
      <c r="D518" s="8">
        <v>4</v>
      </c>
      <c r="E518" s="8">
        <v>153</v>
      </c>
      <c r="F518" s="8">
        <v>8</v>
      </c>
      <c r="G518" s="8">
        <v>19</v>
      </c>
      <c r="H518">
        <f t="shared" si="32"/>
        <v>133</v>
      </c>
      <c r="I518">
        <f t="shared" si="33"/>
        <v>53.339743519094476</v>
      </c>
      <c r="J518">
        <f t="shared" si="34"/>
        <v>33.653631234067021</v>
      </c>
      <c r="K518">
        <f t="shared" si="35"/>
        <v>26.669871759547238</v>
      </c>
    </row>
    <row r="519" spans="1:11" x14ac:dyDescent="0.25">
      <c r="A519" s="8" t="s">
        <v>803</v>
      </c>
      <c r="B519" s="8">
        <v>43</v>
      </c>
      <c r="C519" s="8">
        <v>12</v>
      </c>
      <c r="D519" s="8">
        <v>31</v>
      </c>
      <c r="E519" s="8">
        <v>506</v>
      </c>
      <c r="F519" s="8">
        <v>47</v>
      </c>
      <c r="G519" s="8">
        <v>10</v>
      </c>
      <c r="H519">
        <f t="shared" si="32"/>
        <v>430</v>
      </c>
      <c r="I519">
        <f t="shared" si="33"/>
        <v>54.262647547020975</v>
      </c>
      <c r="J519">
        <f t="shared" si="34"/>
        <v>34.235918844976794</v>
      </c>
      <c r="K519">
        <f t="shared" si="35"/>
        <v>27.131323773510488</v>
      </c>
    </row>
    <row r="520" spans="1:11" x14ac:dyDescent="0.25">
      <c r="A520" s="8" t="s">
        <v>804</v>
      </c>
      <c r="B520" s="8">
        <v>13</v>
      </c>
      <c r="C520" s="8">
        <v>5</v>
      </c>
      <c r="D520" s="8">
        <v>8</v>
      </c>
      <c r="E520" s="8">
        <v>203</v>
      </c>
      <c r="F520" s="8">
        <v>13</v>
      </c>
      <c r="G520" s="8">
        <v>15</v>
      </c>
      <c r="H520">
        <f t="shared" si="32"/>
        <v>195</v>
      </c>
      <c r="I520">
        <f t="shared" si="33"/>
        <v>55.506595772116384</v>
      </c>
      <c r="J520">
        <f t="shared" si="34"/>
        <v>35.020762792091894</v>
      </c>
      <c r="K520">
        <f t="shared" si="35"/>
        <v>27.753297886058192</v>
      </c>
    </row>
    <row r="521" spans="1:11" x14ac:dyDescent="0.25">
      <c r="A521" s="8" t="s">
        <v>805</v>
      </c>
      <c r="B521" s="8">
        <v>5</v>
      </c>
      <c r="C521" s="8">
        <v>1</v>
      </c>
      <c r="D521" s="8">
        <v>4</v>
      </c>
      <c r="E521" s="8">
        <v>122</v>
      </c>
      <c r="F521" s="8">
        <v>5</v>
      </c>
      <c r="G521" s="8">
        <v>24</v>
      </c>
      <c r="H521">
        <f t="shared" si="32"/>
        <v>120</v>
      </c>
      <c r="I521">
        <f t="shared" si="33"/>
        <v>55.726274277296696</v>
      </c>
      <c r="J521">
        <f t="shared" si="34"/>
        <v>35.159364497230243</v>
      </c>
      <c r="K521">
        <f t="shared" si="35"/>
        <v>27.863137138648348</v>
      </c>
    </row>
    <row r="522" spans="1:11" x14ac:dyDescent="0.25">
      <c r="A522" s="8" t="s">
        <v>806</v>
      </c>
      <c r="B522" s="8">
        <v>5</v>
      </c>
      <c r="C522" s="8">
        <v>3</v>
      </c>
      <c r="D522" s="8">
        <v>2</v>
      </c>
      <c r="E522" s="8">
        <v>120</v>
      </c>
      <c r="F522" s="8">
        <v>5</v>
      </c>
      <c r="G522" s="8">
        <v>24</v>
      </c>
      <c r="H522">
        <f t="shared" si="32"/>
        <v>120</v>
      </c>
      <c r="I522">
        <f t="shared" si="33"/>
        <v>55.726274277296696</v>
      </c>
      <c r="J522">
        <f t="shared" si="34"/>
        <v>35.159364497230243</v>
      </c>
      <c r="K522">
        <f t="shared" si="35"/>
        <v>27.863137138648348</v>
      </c>
    </row>
    <row r="523" spans="1:11" x14ac:dyDescent="0.25">
      <c r="A523" s="8" t="s">
        <v>807</v>
      </c>
      <c r="B523" s="8">
        <v>50</v>
      </c>
      <c r="C523" s="8">
        <v>2</v>
      </c>
      <c r="D523" s="8">
        <v>48</v>
      </c>
      <c r="E523" s="8">
        <v>521</v>
      </c>
      <c r="F523" s="8">
        <v>51</v>
      </c>
      <c r="G523" s="8">
        <v>10</v>
      </c>
      <c r="H523">
        <f t="shared" si="32"/>
        <v>500</v>
      </c>
      <c r="I523">
        <f t="shared" si="33"/>
        <v>56.438561897747242</v>
      </c>
      <c r="J523">
        <f t="shared" si="34"/>
        <v>35.608767950073116</v>
      </c>
      <c r="K523">
        <f t="shared" si="35"/>
        <v>28.219280948873621</v>
      </c>
    </row>
    <row r="524" spans="1:11" x14ac:dyDescent="0.25">
      <c r="A524" s="8" t="s">
        <v>808</v>
      </c>
      <c r="B524" s="8">
        <v>36</v>
      </c>
      <c r="C524" s="8">
        <v>0</v>
      </c>
      <c r="D524" s="8">
        <v>36</v>
      </c>
      <c r="E524" s="8">
        <v>478</v>
      </c>
      <c r="F524" s="8">
        <v>42</v>
      </c>
      <c r="G524" s="8">
        <v>11</v>
      </c>
      <c r="H524">
        <f t="shared" si="32"/>
        <v>396</v>
      </c>
      <c r="I524">
        <f t="shared" si="33"/>
        <v>56.869175015865437</v>
      </c>
      <c r="J524">
        <f t="shared" si="34"/>
        <v>35.880454578572063</v>
      </c>
      <c r="K524">
        <f t="shared" si="35"/>
        <v>28.434587507932719</v>
      </c>
    </row>
    <row r="525" spans="1:11" x14ac:dyDescent="0.25">
      <c r="A525" s="8" t="s">
        <v>809</v>
      </c>
      <c r="B525" s="8">
        <v>36</v>
      </c>
      <c r="C525" s="8">
        <v>10</v>
      </c>
      <c r="D525" s="8">
        <v>27</v>
      </c>
      <c r="E525" s="8">
        <v>426</v>
      </c>
      <c r="F525" s="8">
        <v>37</v>
      </c>
      <c r="G525" s="8">
        <v>11</v>
      </c>
      <c r="H525">
        <f t="shared" si="32"/>
        <v>396</v>
      </c>
      <c r="I525">
        <f t="shared" si="33"/>
        <v>56.869175015865437</v>
      </c>
      <c r="J525">
        <f t="shared" si="34"/>
        <v>35.880454578572063</v>
      </c>
      <c r="K525">
        <f t="shared" si="35"/>
        <v>28.434587507932719</v>
      </c>
    </row>
    <row r="526" spans="1:11" x14ac:dyDescent="0.25">
      <c r="A526" s="8" t="s">
        <v>810</v>
      </c>
      <c r="B526" s="8">
        <v>9</v>
      </c>
      <c r="C526" s="8">
        <v>3</v>
      </c>
      <c r="D526" s="8">
        <v>6</v>
      </c>
      <c r="E526" s="8">
        <v>163</v>
      </c>
      <c r="F526" s="8">
        <v>9</v>
      </c>
      <c r="G526" s="8">
        <v>18</v>
      </c>
      <c r="H526">
        <f t="shared" si="32"/>
        <v>162</v>
      </c>
      <c r="I526">
        <f t="shared" si="33"/>
        <v>57.058650025961626</v>
      </c>
      <c r="J526">
        <f t="shared" si="34"/>
        <v>36</v>
      </c>
      <c r="K526">
        <f t="shared" si="35"/>
        <v>28.529325012980813</v>
      </c>
    </row>
    <row r="527" spans="1:11" x14ac:dyDescent="0.25">
      <c r="A527" s="8" t="s">
        <v>811</v>
      </c>
      <c r="B527" s="8">
        <v>12</v>
      </c>
      <c r="C527" s="8">
        <v>2</v>
      </c>
      <c r="D527" s="8">
        <v>10</v>
      </c>
      <c r="E527" s="8">
        <v>196</v>
      </c>
      <c r="F527" s="8">
        <v>12</v>
      </c>
      <c r="G527" s="8">
        <v>16</v>
      </c>
      <c r="H527">
        <f t="shared" si="32"/>
        <v>192</v>
      </c>
      <c r="I527">
        <f t="shared" si="33"/>
        <v>57.359400011538504</v>
      </c>
      <c r="J527">
        <f t="shared" si="34"/>
        <v>36.189752114286634</v>
      </c>
      <c r="K527">
        <f t="shared" si="35"/>
        <v>28.679700005769252</v>
      </c>
    </row>
    <row r="528" spans="1:11" x14ac:dyDescent="0.25">
      <c r="A528" s="8" t="s">
        <v>812</v>
      </c>
      <c r="B528" s="8">
        <v>22</v>
      </c>
      <c r="C528" s="8">
        <v>4</v>
      </c>
      <c r="D528" s="8">
        <v>18</v>
      </c>
      <c r="E528" s="8">
        <v>305</v>
      </c>
      <c r="F528" s="8">
        <v>22</v>
      </c>
      <c r="G528" s="8">
        <v>13</v>
      </c>
      <c r="H528">
        <f t="shared" si="32"/>
        <v>286</v>
      </c>
      <c r="I528">
        <f t="shared" si="33"/>
        <v>57.972611042284868</v>
      </c>
      <c r="J528">
        <f t="shared" si="34"/>
        <v>36.576645198802737</v>
      </c>
      <c r="K528">
        <f t="shared" si="35"/>
        <v>28.986305521142434</v>
      </c>
    </row>
    <row r="529" spans="1:11" x14ac:dyDescent="0.25">
      <c r="A529" s="8" t="s">
        <v>813</v>
      </c>
      <c r="B529" s="8">
        <v>22</v>
      </c>
      <c r="C529" s="8">
        <v>2</v>
      </c>
      <c r="D529" s="8">
        <v>20</v>
      </c>
      <c r="E529" s="8">
        <v>299</v>
      </c>
      <c r="F529" s="8">
        <v>23</v>
      </c>
      <c r="G529" s="8">
        <v>13</v>
      </c>
      <c r="H529">
        <f t="shared" si="32"/>
        <v>286</v>
      </c>
      <c r="I529">
        <f t="shared" si="33"/>
        <v>57.972611042284868</v>
      </c>
      <c r="J529">
        <f t="shared" si="34"/>
        <v>36.576645198802737</v>
      </c>
      <c r="K529">
        <f t="shared" si="35"/>
        <v>28.986305521142434</v>
      </c>
    </row>
    <row r="530" spans="1:11" x14ac:dyDescent="0.25">
      <c r="A530" s="8" t="s">
        <v>814</v>
      </c>
      <c r="B530" s="8">
        <v>15</v>
      </c>
      <c r="C530" s="8">
        <v>2</v>
      </c>
      <c r="D530" s="8">
        <v>13</v>
      </c>
      <c r="E530" s="8">
        <v>228</v>
      </c>
      <c r="F530" s="8">
        <v>15</v>
      </c>
      <c r="G530" s="8">
        <v>15</v>
      </c>
      <c r="H530">
        <f t="shared" si="32"/>
        <v>225</v>
      </c>
      <c r="I530">
        <f t="shared" si="33"/>
        <v>58.603358934127783</v>
      </c>
      <c r="J530">
        <f t="shared" si="34"/>
        <v>36.974602810768907</v>
      </c>
      <c r="K530">
        <f t="shared" si="35"/>
        <v>29.301679467063892</v>
      </c>
    </row>
    <row r="531" spans="1:11" x14ac:dyDescent="0.25">
      <c r="A531" s="8" t="s">
        <v>815</v>
      </c>
      <c r="B531" s="8">
        <v>11</v>
      </c>
      <c r="C531" s="8">
        <v>5</v>
      </c>
      <c r="D531" s="8">
        <v>6</v>
      </c>
      <c r="E531" s="8">
        <v>231</v>
      </c>
      <c r="F531" s="8">
        <v>13</v>
      </c>
      <c r="G531" s="8">
        <v>17</v>
      </c>
      <c r="H531">
        <f t="shared" si="32"/>
        <v>187</v>
      </c>
      <c r="I531">
        <f t="shared" si="33"/>
        <v>58.810337516834061</v>
      </c>
      <c r="J531">
        <f t="shared" si="34"/>
        <v>37.105191756950347</v>
      </c>
      <c r="K531">
        <f t="shared" si="35"/>
        <v>29.40516875841703</v>
      </c>
    </row>
    <row r="532" spans="1:11" x14ac:dyDescent="0.25">
      <c r="A532" s="8" t="s">
        <v>816</v>
      </c>
      <c r="B532" s="8">
        <v>11</v>
      </c>
      <c r="C532" s="8">
        <v>4</v>
      </c>
      <c r="D532" s="8">
        <v>7</v>
      </c>
      <c r="E532" s="8">
        <v>197</v>
      </c>
      <c r="F532" s="8">
        <v>11</v>
      </c>
      <c r="G532" s="8">
        <v>17</v>
      </c>
      <c r="H532">
        <f t="shared" si="32"/>
        <v>187</v>
      </c>
      <c r="I532">
        <f t="shared" si="33"/>
        <v>58.810337516834061</v>
      </c>
      <c r="J532">
        <f t="shared" si="34"/>
        <v>37.105191756950347</v>
      </c>
      <c r="K532">
        <f t="shared" si="35"/>
        <v>29.40516875841703</v>
      </c>
    </row>
    <row r="533" spans="1:11" x14ac:dyDescent="0.25">
      <c r="A533" s="8" t="s">
        <v>817</v>
      </c>
      <c r="B533" s="8">
        <v>59</v>
      </c>
      <c r="C533" s="8">
        <v>7</v>
      </c>
      <c r="D533" s="8">
        <v>52</v>
      </c>
      <c r="E533" s="8">
        <v>678</v>
      </c>
      <c r="F533" s="8">
        <v>65</v>
      </c>
      <c r="G533" s="8">
        <v>10</v>
      </c>
      <c r="H533">
        <f t="shared" si="32"/>
        <v>590</v>
      </c>
      <c r="I533">
        <f t="shared" si="33"/>
        <v>58.826430493618417</v>
      </c>
      <c r="J533">
        <f t="shared" si="34"/>
        <v>37.115345294827137</v>
      </c>
      <c r="K533">
        <f t="shared" si="35"/>
        <v>29.413215246809209</v>
      </c>
    </row>
    <row r="534" spans="1:11" x14ac:dyDescent="0.25">
      <c r="A534" s="8" t="s">
        <v>818</v>
      </c>
      <c r="B534" s="8">
        <v>30</v>
      </c>
      <c r="C534" s="8">
        <v>11</v>
      </c>
      <c r="D534" s="8">
        <v>19</v>
      </c>
      <c r="E534" s="8">
        <v>387</v>
      </c>
      <c r="F534" s="8">
        <v>30</v>
      </c>
      <c r="G534" s="8">
        <v>12</v>
      </c>
      <c r="H534">
        <f t="shared" si="32"/>
        <v>360</v>
      </c>
      <c r="I534">
        <f t="shared" si="33"/>
        <v>58.882687147302221</v>
      </c>
      <c r="J534">
        <f t="shared" si="34"/>
        <v>37.150839291472614</v>
      </c>
      <c r="K534">
        <f t="shared" si="35"/>
        <v>29.44134357365111</v>
      </c>
    </row>
    <row r="535" spans="1:11" x14ac:dyDescent="0.25">
      <c r="A535" s="8" t="s">
        <v>819</v>
      </c>
      <c r="B535" s="8">
        <v>13</v>
      </c>
      <c r="C535" s="8">
        <v>4</v>
      </c>
      <c r="D535" s="8">
        <v>10</v>
      </c>
      <c r="E535" s="8">
        <v>229</v>
      </c>
      <c r="F535" s="8">
        <v>14</v>
      </c>
      <c r="G535" s="8">
        <v>16</v>
      </c>
      <c r="H535">
        <f t="shared" si="32"/>
        <v>208</v>
      </c>
      <c r="I535">
        <f t="shared" si="33"/>
        <v>59.207035490257475</v>
      </c>
      <c r="J535">
        <f t="shared" si="34"/>
        <v>37.355480311564683</v>
      </c>
      <c r="K535">
        <f t="shared" si="35"/>
        <v>29.603517745128737</v>
      </c>
    </row>
    <row r="536" spans="1:11" x14ac:dyDescent="0.25">
      <c r="A536" s="8" t="s">
        <v>820</v>
      </c>
      <c r="B536" s="8">
        <v>6</v>
      </c>
      <c r="C536" s="8">
        <v>1</v>
      </c>
      <c r="D536" s="8">
        <v>5</v>
      </c>
      <c r="E536" s="8">
        <v>140</v>
      </c>
      <c r="F536" s="8">
        <v>6</v>
      </c>
      <c r="G536" s="8">
        <v>23</v>
      </c>
      <c r="H536">
        <f t="shared" si="32"/>
        <v>138</v>
      </c>
      <c r="I536">
        <f t="shared" si="33"/>
        <v>59.454137516586592</v>
      </c>
      <c r="J536">
        <f t="shared" si="34"/>
        <v>37.511384332143521</v>
      </c>
      <c r="K536">
        <f t="shared" si="35"/>
        <v>29.727068758293296</v>
      </c>
    </row>
    <row r="537" spans="1:11" x14ac:dyDescent="0.25">
      <c r="A537" s="8" t="s">
        <v>821</v>
      </c>
      <c r="B537" s="8">
        <v>24</v>
      </c>
      <c r="C537" s="8">
        <v>7</v>
      </c>
      <c r="D537" s="8">
        <v>17</v>
      </c>
      <c r="E537" s="8">
        <v>317</v>
      </c>
      <c r="F537" s="8">
        <v>24</v>
      </c>
      <c r="G537" s="8">
        <v>13</v>
      </c>
      <c r="H537">
        <f t="shared" si="32"/>
        <v>312</v>
      </c>
      <c r="I537">
        <f t="shared" si="33"/>
        <v>59.604512509375041</v>
      </c>
      <c r="J537">
        <f t="shared" si="34"/>
        <v>37.606260389286838</v>
      </c>
      <c r="K537">
        <f t="shared" si="35"/>
        <v>29.802256254687521</v>
      </c>
    </row>
    <row r="538" spans="1:11" x14ac:dyDescent="0.25">
      <c r="A538" s="8" t="s">
        <v>822</v>
      </c>
      <c r="B538" s="8">
        <v>8</v>
      </c>
      <c r="C538" s="8">
        <v>2</v>
      </c>
      <c r="D538" s="8">
        <v>6</v>
      </c>
      <c r="E538" s="8">
        <v>161</v>
      </c>
      <c r="F538" s="8">
        <v>8</v>
      </c>
      <c r="G538" s="8">
        <v>20</v>
      </c>
      <c r="H538">
        <f t="shared" si="32"/>
        <v>160</v>
      </c>
      <c r="I538">
        <f t="shared" si="33"/>
        <v>60</v>
      </c>
      <c r="J538">
        <f t="shared" si="34"/>
        <v>37.855785214287437</v>
      </c>
      <c r="K538">
        <f t="shared" si="35"/>
        <v>30</v>
      </c>
    </row>
    <row r="539" spans="1:11" x14ac:dyDescent="0.25">
      <c r="A539" s="8" t="s">
        <v>823</v>
      </c>
      <c r="B539" s="8">
        <v>9</v>
      </c>
      <c r="C539" s="8">
        <v>2</v>
      </c>
      <c r="D539" s="8">
        <v>7</v>
      </c>
      <c r="E539" s="8">
        <v>179</v>
      </c>
      <c r="F539" s="8">
        <v>9</v>
      </c>
      <c r="G539" s="8">
        <v>19</v>
      </c>
      <c r="H539">
        <f t="shared" si="32"/>
        <v>171</v>
      </c>
      <c r="I539">
        <f t="shared" si="33"/>
        <v>60.228575027403942</v>
      </c>
      <c r="J539">
        <f t="shared" si="34"/>
        <v>38</v>
      </c>
      <c r="K539">
        <f t="shared" si="35"/>
        <v>30.114287513701971</v>
      </c>
    </row>
    <row r="540" spans="1:11" x14ac:dyDescent="0.25">
      <c r="A540" s="8" t="s">
        <v>824</v>
      </c>
      <c r="B540" s="8">
        <v>5</v>
      </c>
      <c r="C540" s="8">
        <v>2</v>
      </c>
      <c r="D540" s="8">
        <v>3</v>
      </c>
      <c r="E540" s="8">
        <v>130</v>
      </c>
      <c r="F540" s="8">
        <v>5</v>
      </c>
      <c r="G540" s="8">
        <v>26</v>
      </c>
      <c r="H540">
        <f t="shared" si="32"/>
        <v>130</v>
      </c>
      <c r="I540">
        <f t="shared" si="33"/>
        <v>60.370130467071419</v>
      </c>
      <c r="J540">
        <f t="shared" si="34"/>
        <v>38.089311538666095</v>
      </c>
      <c r="K540">
        <f t="shared" si="35"/>
        <v>30.18506523353571</v>
      </c>
    </row>
    <row r="541" spans="1:11" x14ac:dyDescent="0.25">
      <c r="A541" s="8" t="s">
        <v>825</v>
      </c>
      <c r="B541" s="8">
        <v>5</v>
      </c>
      <c r="C541" s="8">
        <v>1</v>
      </c>
      <c r="D541" s="8">
        <v>4</v>
      </c>
      <c r="E541" s="8">
        <v>130</v>
      </c>
      <c r="F541" s="8">
        <v>5</v>
      </c>
      <c r="G541" s="8">
        <v>26</v>
      </c>
      <c r="H541">
        <f t="shared" si="32"/>
        <v>130</v>
      </c>
      <c r="I541">
        <f t="shared" si="33"/>
        <v>60.370130467071419</v>
      </c>
      <c r="J541">
        <f t="shared" si="34"/>
        <v>38.089311538666095</v>
      </c>
      <c r="K541">
        <f t="shared" si="35"/>
        <v>30.18506523353571</v>
      </c>
    </row>
    <row r="542" spans="1:11" x14ac:dyDescent="0.25">
      <c r="A542" s="8" t="s">
        <v>826</v>
      </c>
      <c r="B542" s="8">
        <v>105</v>
      </c>
      <c r="C542" s="8">
        <v>15</v>
      </c>
      <c r="D542" s="8">
        <v>90</v>
      </c>
      <c r="E542" s="8">
        <v>974</v>
      </c>
      <c r="F542" s="8">
        <v>106</v>
      </c>
      <c r="G542" s="8">
        <v>9</v>
      </c>
      <c r="H542">
        <f t="shared" si="32"/>
        <v>945</v>
      </c>
      <c r="I542">
        <f t="shared" si="33"/>
        <v>60.428209658995101</v>
      </c>
      <c r="J542">
        <f t="shared" si="34"/>
        <v>38.125955428914139</v>
      </c>
      <c r="K542">
        <f t="shared" si="35"/>
        <v>30.21410482949755</v>
      </c>
    </row>
    <row r="543" spans="1:11" x14ac:dyDescent="0.25">
      <c r="A543" s="8" t="s">
        <v>827</v>
      </c>
      <c r="B543" s="8">
        <v>66</v>
      </c>
      <c r="C543" s="8">
        <v>7</v>
      </c>
      <c r="D543" s="8">
        <v>59</v>
      </c>
      <c r="E543" s="8">
        <v>703</v>
      </c>
      <c r="F543" s="8">
        <v>70</v>
      </c>
      <c r="G543" s="8">
        <v>10</v>
      </c>
      <c r="H543">
        <f t="shared" si="32"/>
        <v>660</v>
      </c>
      <c r="I543">
        <f t="shared" si="33"/>
        <v>60.443941193584536</v>
      </c>
      <c r="J543">
        <f t="shared" si="34"/>
        <v>38.135880922155948</v>
      </c>
      <c r="K543">
        <f t="shared" si="35"/>
        <v>30.221970596792268</v>
      </c>
    </row>
    <row r="544" spans="1:11" x14ac:dyDescent="0.25">
      <c r="A544" s="8" t="s">
        <v>828</v>
      </c>
      <c r="B544" s="8">
        <v>20</v>
      </c>
      <c r="C544" s="8">
        <v>4</v>
      </c>
      <c r="D544" s="8">
        <v>16</v>
      </c>
      <c r="E544" s="8">
        <v>308</v>
      </c>
      <c r="F544" s="8">
        <v>22</v>
      </c>
      <c r="G544" s="8">
        <v>14</v>
      </c>
      <c r="H544">
        <f t="shared" si="32"/>
        <v>280</v>
      </c>
      <c r="I544">
        <f t="shared" si="33"/>
        <v>60.506993328423079</v>
      </c>
      <c r="J544">
        <f t="shared" si="34"/>
        <v>38.175662390051784</v>
      </c>
      <c r="K544">
        <f t="shared" si="35"/>
        <v>30.253496664211539</v>
      </c>
    </row>
    <row r="545" spans="1:11" x14ac:dyDescent="0.25">
      <c r="A545" s="8" t="s">
        <v>829</v>
      </c>
      <c r="B545" s="8">
        <v>33</v>
      </c>
      <c r="C545" s="8">
        <v>11</v>
      </c>
      <c r="D545" s="8">
        <v>23</v>
      </c>
      <c r="E545" s="8">
        <v>437</v>
      </c>
      <c r="F545" s="8">
        <v>34</v>
      </c>
      <c r="G545" s="8">
        <v>12</v>
      </c>
      <c r="H545">
        <f t="shared" si="32"/>
        <v>396</v>
      </c>
      <c r="I545">
        <f t="shared" si="33"/>
        <v>60.532729432301437</v>
      </c>
      <c r="J545">
        <f t="shared" si="34"/>
        <v>38.191900063729648</v>
      </c>
      <c r="K545">
        <f t="shared" si="35"/>
        <v>30.266364716150719</v>
      </c>
    </row>
    <row r="546" spans="1:11" x14ac:dyDescent="0.25">
      <c r="A546" s="8" t="s">
        <v>830</v>
      </c>
      <c r="B546" s="8">
        <v>12</v>
      </c>
      <c r="C546" s="8">
        <v>3</v>
      </c>
      <c r="D546" s="8">
        <v>9</v>
      </c>
      <c r="E546" s="8">
        <v>215</v>
      </c>
      <c r="F546" s="8">
        <v>12</v>
      </c>
      <c r="G546" s="8">
        <v>17</v>
      </c>
      <c r="H546">
        <f t="shared" si="32"/>
        <v>204</v>
      </c>
      <c r="I546">
        <f t="shared" si="33"/>
        <v>60.944362512259659</v>
      </c>
      <c r="J546">
        <f t="shared" si="34"/>
        <v>38.451611621429549</v>
      </c>
      <c r="K546">
        <f t="shared" si="35"/>
        <v>30.472181256129829</v>
      </c>
    </row>
    <row r="547" spans="1:11" x14ac:dyDescent="0.25">
      <c r="A547" s="8" t="s">
        <v>831</v>
      </c>
      <c r="B547" s="8">
        <v>70</v>
      </c>
      <c r="C547" s="8">
        <v>21</v>
      </c>
      <c r="D547" s="8">
        <v>49</v>
      </c>
      <c r="E547" s="8">
        <v>821</v>
      </c>
      <c r="F547" s="8">
        <v>75</v>
      </c>
      <c r="G547" s="8">
        <v>10</v>
      </c>
      <c r="H547">
        <f t="shared" si="32"/>
        <v>700</v>
      </c>
      <c r="I547">
        <f t="shared" si="33"/>
        <v>61.292830169449672</v>
      </c>
      <c r="J547">
        <f t="shared" si="34"/>
        <v>38.671470234508064</v>
      </c>
      <c r="K547">
        <f t="shared" si="35"/>
        <v>30.646415084724836</v>
      </c>
    </row>
    <row r="548" spans="1:11" x14ac:dyDescent="0.25">
      <c r="A548" s="8" t="s">
        <v>832</v>
      </c>
      <c r="B548" s="8">
        <v>70</v>
      </c>
      <c r="C548" s="8">
        <v>16</v>
      </c>
      <c r="D548" s="8">
        <v>55</v>
      </c>
      <c r="E548" s="8">
        <v>749</v>
      </c>
      <c r="F548" s="8">
        <v>72</v>
      </c>
      <c r="G548" s="8">
        <v>10</v>
      </c>
      <c r="H548">
        <f t="shared" si="32"/>
        <v>700</v>
      </c>
      <c r="I548">
        <f t="shared" si="33"/>
        <v>61.292830169449672</v>
      </c>
      <c r="J548">
        <f t="shared" si="34"/>
        <v>38.671470234508064</v>
      </c>
      <c r="K548">
        <f t="shared" si="35"/>
        <v>30.646415084724836</v>
      </c>
    </row>
    <row r="549" spans="1:11" x14ac:dyDescent="0.25">
      <c r="A549" s="8" t="s">
        <v>833</v>
      </c>
      <c r="B549" s="8">
        <v>35</v>
      </c>
      <c r="C549" s="8">
        <v>2</v>
      </c>
      <c r="D549" s="8">
        <v>33</v>
      </c>
      <c r="E549" s="8">
        <v>460</v>
      </c>
      <c r="F549" s="8">
        <v>36</v>
      </c>
      <c r="G549" s="8">
        <v>12</v>
      </c>
      <c r="H549">
        <f t="shared" si="32"/>
        <v>420</v>
      </c>
      <c r="I549">
        <f t="shared" si="33"/>
        <v>61.551396203339593</v>
      </c>
      <c r="J549">
        <f t="shared" si="34"/>
        <v>38.834607238552188</v>
      </c>
      <c r="K549">
        <f t="shared" si="35"/>
        <v>30.775698101669796</v>
      </c>
    </row>
    <row r="550" spans="1:11" x14ac:dyDescent="0.25">
      <c r="A550" s="8" t="s">
        <v>834</v>
      </c>
      <c r="B550" s="8">
        <v>7</v>
      </c>
      <c r="C550" s="8">
        <v>2</v>
      </c>
      <c r="D550" s="8">
        <v>5</v>
      </c>
      <c r="E550" s="8">
        <v>160</v>
      </c>
      <c r="F550" s="8">
        <v>7</v>
      </c>
      <c r="G550" s="8">
        <v>22</v>
      </c>
      <c r="H550">
        <f t="shared" si="32"/>
        <v>154</v>
      </c>
      <c r="I550">
        <f t="shared" si="33"/>
        <v>61.761808285267293</v>
      </c>
      <c r="J550">
        <f t="shared" si="34"/>
        <v>38.967362481551284</v>
      </c>
      <c r="K550">
        <f t="shared" si="35"/>
        <v>30.880904142633646</v>
      </c>
    </row>
    <row r="551" spans="1:11" x14ac:dyDescent="0.25">
      <c r="A551" s="8" t="s">
        <v>835</v>
      </c>
      <c r="B551" s="8">
        <v>7</v>
      </c>
      <c r="C551" s="8">
        <v>3</v>
      </c>
      <c r="D551" s="8">
        <v>4</v>
      </c>
      <c r="E551" s="8">
        <v>159</v>
      </c>
      <c r="F551" s="8">
        <v>7</v>
      </c>
      <c r="G551" s="8">
        <v>22</v>
      </c>
      <c r="H551">
        <f t="shared" si="32"/>
        <v>154</v>
      </c>
      <c r="I551">
        <f t="shared" si="33"/>
        <v>61.761808285267293</v>
      </c>
      <c r="J551">
        <f t="shared" si="34"/>
        <v>38.967362481551284</v>
      </c>
      <c r="K551">
        <f t="shared" si="35"/>
        <v>30.880904142633646</v>
      </c>
    </row>
    <row r="552" spans="1:11" x14ac:dyDescent="0.25">
      <c r="A552" s="8" t="s">
        <v>836</v>
      </c>
      <c r="B552" s="8">
        <v>7</v>
      </c>
      <c r="C552" s="8">
        <v>0</v>
      </c>
      <c r="D552" s="8">
        <v>7</v>
      </c>
      <c r="E552" s="8">
        <v>159</v>
      </c>
      <c r="F552" s="8">
        <v>7</v>
      </c>
      <c r="G552" s="8">
        <v>22</v>
      </c>
      <c r="H552">
        <f t="shared" si="32"/>
        <v>154</v>
      </c>
      <c r="I552">
        <f t="shared" si="33"/>
        <v>61.761808285267293</v>
      </c>
      <c r="J552">
        <f t="shared" si="34"/>
        <v>38.967362481551284</v>
      </c>
      <c r="K552">
        <f t="shared" si="35"/>
        <v>30.880904142633646</v>
      </c>
    </row>
    <row r="553" spans="1:11" x14ac:dyDescent="0.25">
      <c r="A553" s="8" t="s">
        <v>837</v>
      </c>
      <c r="B553" s="8">
        <v>10</v>
      </c>
      <c r="C553" s="8">
        <v>1</v>
      </c>
      <c r="D553" s="8">
        <v>9</v>
      </c>
      <c r="E553" s="8">
        <v>198</v>
      </c>
      <c r="F553" s="8">
        <v>10</v>
      </c>
      <c r="G553" s="8">
        <v>19</v>
      </c>
      <c r="H553">
        <f t="shared" si="32"/>
        <v>190</v>
      </c>
      <c r="I553">
        <f t="shared" si="33"/>
        <v>63.116633802859887</v>
      </c>
      <c r="J553">
        <f t="shared" si="34"/>
        <v>39.822162211498309</v>
      </c>
      <c r="K553">
        <f t="shared" si="35"/>
        <v>31.558316901429944</v>
      </c>
    </row>
    <row r="554" spans="1:11" x14ac:dyDescent="0.25">
      <c r="A554" s="8" t="s">
        <v>838</v>
      </c>
      <c r="B554" s="8">
        <v>10</v>
      </c>
      <c r="C554" s="8">
        <v>3</v>
      </c>
      <c r="D554" s="8">
        <v>7</v>
      </c>
      <c r="E554" s="8">
        <v>191</v>
      </c>
      <c r="F554" s="8">
        <v>10</v>
      </c>
      <c r="G554" s="8">
        <v>19</v>
      </c>
      <c r="H554">
        <f t="shared" si="32"/>
        <v>190</v>
      </c>
      <c r="I554">
        <f t="shared" si="33"/>
        <v>63.116633802859887</v>
      </c>
      <c r="J554">
        <f t="shared" si="34"/>
        <v>39.822162211498309</v>
      </c>
      <c r="K554">
        <f t="shared" si="35"/>
        <v>31.558316901429944</v>
      </c>
    </row>
    <row r="555" spans="1:11" x14ac:dyDescent="0.25">
      <c r="A555" s="8" t="s">
        <v>839</v>
      </c>
      <c r="B555" s="8">
        <v>10</v>
      </c>
      <c r="C555" s="8">
        <v>3</v>
      </c>
      <c r="D555" s="8">
        <v>7</v>
      </c>
      <c r="E555" s="8">
        <v>190</v>
      </c>
      <c r="F555" s="8">
        <v>10</v>
      </c>
      <c r="G555" s="8">
        <v>19</v>
      </c>
      <c r="H555">
        <f t="shared" si="32"/>
        <v>190</v>
      </c>
      <c r="I555">
        <f t="shared" si="33"/>
        <v>63.116633802859887</v>
      </c>
      <c r="J555">
        <f t="shared" si="34"/>
        <v>39.822162211498309</v>
      </c>
      <c r="K555">
        <f t="shared" si="35"/>
        <v>31.558316901429944</v>
      </c>
    </row>
    <row r="556" spans="1:11" x14ac:dyDescent="0.25">
      <c r="A556" s="8" t="s">
        <v>840</v>
      </c>
      <c r="B556" s="8">
        <v>9</v>
      </c>
      <c r="C556" s="8">
        <v>0</v>
      </c>
      <c r="D556" s="8">
        <v>9</v>
      </c>
      <c r="E556" s="8">
        <v>182</v>
      </c>
      <c r="F556" s="8">
        <v>9</v>
      </c>
      <c r="G556" s="8">
        <v>20</v>
      </c>
      <c r="H556">
        <f t="shared" si="32"/>
        <v>180</v>
      </c>
      <c r="I556">
        <f t="shared" si="33"/>
        <v>63.39850002884625</v>
      </c>
      <c r="J556">
        <f t="shared" si="34"/>
        <v>40</v>
      </c>
      <c r="K556">
        <f t="shared" si="35"/>
        <v>31.699250014423125</v>
      </c>
    </row>
    <row r="557" spans="1:11" x14ac:dyDescent="0.25">
      <c r="A557" s="8" t="s">
        <v>841</v>
      </c>
      <c r="B557" s="8">
        <v>9</v>
      </c>
      <c r="C557" s="8">
        <v>3</v>
      </c>
      <c r="D557" s="8">
        <v>6</v>
      </c>
      <c r="E557" s="8">
        <v>181</v>
      </c>
      <c r="F557" s="8">
        <v>9</v>
      </c>
      <c r="G557" s="8">
        <v>20</v>
      </c>
      <c r="H557">
        <f t="shared" si="32"/>
        <v>180</v>
      </c>
      <c r="I557">
        <f t="shared" si="33"/>
        <v>63.39850002884625</v>
      </c>
      <c r="J557">
        <f t="shared" si="34"/>
        <v>40</v>
      </c>
      <c r="K557">
        <f t="shared" si="35"/>
        <v>31.699250014423125</v>
      </c>
    </row>
    <row r="558" spans="1:11" x14ac:dyDescent="0.25">
      <c r="A558" s="8" t="s">
        <v>842</v>
      </c>
      <c r="B558" s="8">
        <v>81</v>
      </c>
      <c r="C558" s="8">
        <v>9</v>
      </c>
      <c r="D558" s="8">
        <v>74</v>
      </c>
      <c r="E558" s="8">
        <v>909</v>
      </c>
      <c r="F558" s="8">
        <v>87</v>
      </c>
      <c r="G558" s="8">
        <v>10</v>
      </c>
      <c r="H558">
        <f t="shared" si="32"/>
        <v>810</v>
      </c>
      <c r="I558">
        <f t="shared" si="33"/>
        <v>63.39850002884625</v>
      </c>
      <c r="J558">
        <f t="shared" si="34"/>
        <v>40</v>
      </c>
      <c r="K558">
        <f t="shared" si="35"/>
        <v>31.699250014423125</v>
      </c>
    </row>
    <row r="559" spans="1:11" x14ac:dyDescent="0.25">
      <c r="A559" s="8" t="s">
        <v>843</v>
      </c>
      <c r="B559" s="8">
        <v>7</v>
      </c>
      <c r="C559" s="8">
        <v>3</v>
      </c>
      <c r="D559" s="8">
        <v>5</v>
      </c>
      <c r="E559" s="8">
        <v>191</v>
      </c>
      <c r="F559" s="8">
        <v>8</v>
      </c>
      <c r="G559" s="8">
        <v>23</v>
      </c>
      <c r="H559">
        <f t="shared" si="32"/>
        <v>161</v>
      </c>
      <c r="I559">
        <f t="shared" si="33"/>
        <v>64.569163207324891</v>
      </c>
      <c r="J559">
        <f t="shared" si="34"/>
        <v>40.738606230712712</v>
      </c>
      <c r="K559">
        <f t="shared" si="35"/>
        <v>32.284581603662446</v>
      </c>
    </row>
    <row r="560" spans="1:11" x14ac:dyDescent="0.25">
      <c r="A560" s="8" t="s">
        <v>844</v>
      </c>
      <c r="B560" s="8">
        <v>6</v>
      </c>
      <c r="C560" s="8">
        <v>0</v>
      </c>
      <c r="D560" s="8">
        <v>6</v>
      </c>
      <c r="E560" s="8">
        <v>153</v>
      </c>
      <c r="F560" s="8">
        <v>6</v>
      </c>
      <c r="G560" s="8">
        <v>25</v>
      </c>
      <c r="H560">
        <f t="shared" si="32"/>
        <v>150</v>
      </c>
      <c r="I560">
        <f t="shared" si="33"/>
        <v>64.624062518028907</v>
      </c>
      <c r="J560">
        <f t="shared" si="34"/>
        <v>40.77324383928643</v>
      </c>
      <c r="K560">
        <f t="shared" si="35"/>
        <v>32.312031259014454</v>
      </c>
    </row>
    <row r="561" spans="1:11" x14ac:dyDescent="0.25">
      <c r="A561" s="8" t="s">
        <v>845</v>
      </c>
      <c r="B561" s="8">
        <v>20</v>
      </c>
      <c r="C561" s="8">
        <v>4</v>
      </c>
      <c r="D561" s="8">
        <v>16</v>
      </c>
      <c r="E561" s="8">
        <v>333</v>
      </c>
      <c r="F561" s="8">
        <v>21</v>
      </c>
      <c r="G561" s="8">
        <v>15</v>
      </c>
      <c r="H561">
        <f t="shared" si="32"/>
        <v>300</v>
      </c>
      <c r="I561">
        <f t="shared" si="33"/>
        <v>64.828921423310433</v>
      </c>
      <c r="J561">
        <f t="shared" si="34"/>
        <v>40.902495417912625</v>
      </c>
      <c r="K561">
        <f t="shared" si="35"/>
        <v>32.414460711655217</v>
      </c>
    </row>
    <row r="562" spans="1:11" x14ac:dyDescent="0.25">
      <c r="A562" s="8" t="s">
        <v>846</v>
      </c>
      <c r="B562" s="8">
        <v>5</v>
      </c>
      <c r="C562" s="8">
        <v>1</v>
      </c>
      <c r="D562" s="8">
        <v>4</v>
      </c>
      <c r="E562" s="8">
        <v>144</v>
      </c>
      <c r="F562" s="8">
        <v>5</v>
      </c>
      <c r="G562" s="8">
        <v>28</v>
      </c>
      <c r="H562">
        <f t="shared" si="32"/>
        <v>140</v>
      </c>
      <c r="I562">
        <f t="shared" si="33"/>
        <v>65.013986656846143</v>
      </c>
      <c r="J562">
        <f t="shared" si="34"/>
        <v>41.019258580101955</v>
      </c>
      <c r="K562">
        <f t="shared" si="35"/>
        <v>32.506993328423071</v>
      </c>
    </row>
    <row r="563" spans="1:11" x14ac:dyDescent="0.25">
      <c r="A563" s="8" t="s">
        <v>847</v>
      </c>
      <c r="B563" s="8">
        <v>5</v>
      </c>
      <c r="C563" s="8">
        <v>1</v>
      </c>
      <c r="D563" s="8">
        <v>4</v>
      </c>
      <c r="E563" s="8">
        <v>141</v>
      </c>
      <c r="F563" s="8">
        <v>5</v>
      </c>
      <c r="G563" s="8">
        <v>28</v>
      </c>
      <c r="H563">
        <f t="shared" si="32"/>
        <v>140</v>
      </c>
      <c r="I563">
        <f t="shared" si="33"/>
        <v>65.013986656846143</v>
      </c>
      <c r="J563">
        <f t="shared" si="34"/>
        <v>41.019258580101955</v>
      </c>
      <c r="K563">
        <f t="shared" si="35"/>
        <v>32.506993328423071</v>
      </c>
    </row>
    <row r="564" spans="1:11" x14ac:dyDescent="0.25">
      <c r="A564" s="8" t="s">
        <v>848</v>
      </c>
      <c r="B564" s="8">
        <v>25</v>
      </c>
      <c r="C564" s="8">
        <v>9</v>
      </c>
      <c r="D564" s="8">
        <v>16</v>
      </c>
      <c r="E564" s="8">
        <v>386</v>
      </c>
      <c r="F564" s="8">
        <v>27</v>
      </c>
      <c r="G564" s="8">
        <v>14</v>
      </c>
      <c r="H564">
        <f t="shared" si="32"/>
        <v>350</v>
      </c>
      <c r="I564">
        <f t="shared" si="33"/>
        <v>65.013986656846143</v>
      </c>
      <c r="J564">
        <f t="shared" si="34"/>
        <v>41.019258580101955</v>
      </c>
      <c r="K564">
        <f t="shared" si="35"/>
        <v>32.506993328423071</v>
      </c>
    </row>
    <row r="565" spans="1:11" x14ac:dyDescent="0.25">
      <c r="A565" s="8" t="s">
        <v>849</v>
      </c>
      <c r="B565" s="8">
        <v>17</v>
      </c>
      <c r="C565" s="8">
        <v>6</v>
      </c>
      <c r="D565" s="8">
        <v>11</v>
      </c>
      <c r="E565" s="8">
        <v>295</v>
      </c>
      <c r="F565" s="8">
        <v>18</v>
      </c>
      <c r="G565" s="8">
        <v>16</v>
      </c>
      <c r="H565">
        <f t="shared" si="32"/>
        <v>272</v>
      </c>
      <c r="I565">
        <f t="shared" si="33"/>
        <v>65.39940546000544</v>
      </c>
      <c r="J565">
        <f t="shared" si="34"/>
        <v>41.26243077060105</v>
      </c>
      <c r="K565">
        <f t="shared" si="35"/>
        <v>32.69970273000272</v>
      </c>
    </row>
    <row r="566" spans="1:11" x14ac:dyDescent="0.25">
      <c r="A566" s="8" t="s">
        <v>850</v>
      </c>
      <c r="B566" s="8">
        <v>95</v>
      </c>
      <c r="C566" s="8">
        <v>28</v>
      </c>
      <c r="D566" s="8">
        <v>69</v>
      </c>
      <c r="E566" s="8">
        <v>1083</v>
      </c>
      <c r="F566" s="8">
        <v>100</v>
      </c>
      <c r="G566" s="8">
        <v>10</v>
      </c>
      <c r="H566">
        <f t="shared" si="32"/>
        <v>950</v>
      </c>
      <c r="I566">
        <f t="shared" si="33"/>
        <v>65.698556083309484</v>
      </c>
      <c r="J566">
        <f t="shared" si="34"/>
        <v>41.451173799643016</v>
      </c>
      <c r="K566">
        <f t="shared" si="35"/>
        <v>32.849278041654742</v>
      </c>
    </row>
    <row r="567" spans="1:11" x14ac:dyDescent="0.25">
      <c r="A567" s="8" t="s">
        <v>851</v>
      </c>
      <c r="B567" s="8">
        <v>10</v>
      </c>
      <c r="C567" s="8">
        <v>4</v>
      </c>
      <c r="D567" s="8">
        <v>6</v>
      </c>
      <c r="E567" s="8">
        <v>225</v>
      </c>
      <c r="F567" s="8">
        <v>11</v>
      </c>
      <c r="G567" s="8">
        <v>20</v>
      </c>
      <c r="H567">
        <f t="shared" si="32"/>
        <v>200</v>
      </c>
      <c r="I567">
        <f t="shared" si="33"/>
        <v>66.438561897747249</v>
      </c>
      <c r="J567">
        <f t="shared" si="34"/>
        <v>41.918065485787693</v>
      </c>
      <c r="K567">
        <f t="shared" si="35"/>
        <v>33.219280948873624</v>
      </c>
    </row>
    <row r="568" spans="1:11" x14ac:dyDescent="0.25">
      <c r="A568" s="8" t="s">
        <v>852</v>
      </c>
      <c r="B568" s="8">
        <v>9</v>
      </c>
      <c r="C568" s="8">
        <v>3</v>
      </c>
      <c r="D568" s="8">
        <v>6</v>
      </c>
      <c r="E568" s="8">
        <v>197</v>
      </c>
      <c r="F568" s="8">
        <v>9</v>
      </c>
      <c r="G568" s="8">
        <v>21</v>
      </c>
      <c r="H568">
        <f t="shared" si="32"/>
        <v>189</v>
      </c>
      <c r="I568">
        <f t="shared" si="33"/>
        <v>66.568425030288566</v>
      </c>
      <c r="J568">
        <f t="shared" si="34"/>
        <v>42</v>
      </c>
      <c r="K568">
        <f t="shared" si="35"/>
        <v>33.284212515144283</v>
      </c>
    </row>
    <row r="569" spans="1:11" x14ac:dyDescent="0.25">
      <c r="A569" s="8" t="s">
        <v>853</v>
      </c>
      <c r="B569" s="8">
        <v>18</v>
      </c>
      <c r="C569" s="8">
        <v>6</v>
      </c>
      <c r="D569" s="8">
        <v>12</v>
      </c>
      <c r="E569" s="8">
        <v>300</v>
      </c>
      <c r="F569" s="8">
        <v>18</v>
      </c>
      <c r="G569" s="8">
        <v>16</v>
      </c>
      <c r="H569">
        <f t="shared" si="32"/>
        <v>288</v>
      </c>
      <c r="I569">
        <f t="shared" si="33"/>
        <v>66.718800023076994</v>
      </c>
      <c r="J569">
        <f t="shared" si="34"/>
        <v>42.09487605714331</v>
      </c>
      <c r="K569">
        <f t="shared" si="35"/>
        <v>33.359400011538497</v>
      </c>
    </row>
    <row r="570" spans="1:11" x14ac:dyDescent="0.25">
      <c r="A570" s="8" t="s">
        <v>854</v>
      </c>
      <c r="B570" s="8">
        <v>22</v>
      </c>
      <c r="C570" s="8">
        <v>5</v>
      </c>
      <c r="D570" s="8">
        <v>17</v>
      </c>
      <c r="E570" s="8">
        <v>335</v>
      </c>
      <c r="F570" s="8">
        <v>22</v>
      </c>
      <c r="G570" s="8">
        <v>15</v>
      </c>
      <c r="H570">
        <f t="shared" si="32"/>
        <v>330</v>
      </c>
      <c r="I570">
        <f t="shared" si="33"/>
        <v>66.891474279559461</v>
      </c>
      <c r="J570">
        <f t="shared" si="34"/>
        <v>42.20382138323393</v>
      </c>
      <c r="K570">
        <f t="shared" si="35"/>
        <v>33.44573713977973</v>
      </c>
    </row>
    <row r="571" spans="1:11" x14ac:dyDescent="0.25">
      <c r="A571" s="8" t="s">
        <v>855</v>
      </c>
      <c r="B571" s="8">
        <v>6</v>
      </c>
      <c r="C571" s="8">
        <v>1</v>
      </c>
      <c r="D571" s="8">
        <v>5</v>
      </c>
      <c r="E571" s="8">
        <v>160</v>
      </c>
      <c r="F571" s="8">
        <v>6</v>
      </c>
      <c r="G571" s="8">
        <v>26</v>
      </c>
      <c r="H571">
        <f t="shared" si="32"/>
        <v>156</v>
      </c>
      <c r="I571">
        <f t="shared" si="33"/>
        <v>67.209025018750054</v>
      </c>
      <c r="J571">
        <f t="shared" si="34"/>
        <v>42.404173592857887</v>
      </c>
      <c r="K571">
        <f t="shared" si="35"/>
        <v>33.604512509375027</v>
      </c>
    </row>
    <row r="572" spans="1:11" x14ac:dyDescent="0.25">
      <c r="A572" s="8" t="s">
        <v>856</v>
      </c>
      <c r="B572" s="8">
        <v>5</v>
      </c>
      <c r="C572" s="8">
        <v>3</v>
      </c>
      <c r="D572" s="8">
        <v>2</v>
      </c>
      <c r="E572" s="8">
        <v>146</v>
      </c>
      <c r="F572" s="8">
        <v>5</v>
      </c>
      <c r="G572" s="8">
        <v>29</v>
      </c>
      <c r="H572">
        <f t="shared" si="32"/>
        <v>145</v>
      </c>
      <c r="I572">
        <f t="shared" si="33"/>
        <v>67.335914751733497</v>
      </c>
      <c r="J572">
        <f t="shared" si="34"/>
        <v>42.484232100819881</v>
      </c>
      <c r="K572">
        <f t="shared" si="35"/>
        <v>33.667957375866749</v>
      </c>
    </row>
    <row r="573" spans="1:11" x14ac:dyDescent="0.25">
      <c r="A573" s="8" t="s">
        <v>857</v>
      </c>
      <c r="B573" s="8">
        <v>5</v>
      </c>
      <c r="C573" s="8">
        <v>3</v>
      </c>
      <c r="D573" s="8">
        <v>2</v>
      </c>
      <c r="E573" s="8">
        <v>176</v>
      </c>
      <c r="F573" s="8">
        <v>6</v>
      </c>
      <c r="G573" s="8">
        <v>29</v>
      </c>
      <c r="H573">
        <f t="shared" si="32"/>
        <v>145</v>
      </c>
      <c r="I573">
        <f t="shared" si="33"/>
        <v>67.335914751733497</v>
      </c>
      <c r="J573">
        <f t="shared" si="34"/>
        <v>42.484232100819881</v>
      </c>
      <c r="K573">
        <f t="shared" si="35"/>
        <v>33.667957375866749</v>
      </c>
    </row>
    <row r="574" spans="1:11" x14ac:dyDescent="0.25">
      <c r="A574" s="8" t="s">
        <v>858</v>
      </c>
      <c r="B574" s="8">
        <v>5</v>
      </c>
      <c r="C574" s="8">
        <v>2</v>
      </c>
      <c r="D574" s="8">
        <v>3</v>
      </c>
      <c r="E574" s="8">
        <v>174</v>
      </c>
      <c r="F574" s="8">
        <v>6</v>
      </c>
      <c r="G574" s="8">
        <v>29</v>
      </c>
      <c r="H574">
        <f t="shared" si="32"/>
        <v>145</v>
      </c>
      <c r="I574">
        <f t="shared" si="33"/>
        <v>67.335914751733497</v>
      </c>
      <c r="J574">
        <f t="shared" si="34"/>
        <v>42.484232100819881</v>
      </c>
      <c r="K574">
        <f t="shared" si="35"/>
        <v>33.667957375866749</v>
      </c>
    </row>
    <row r="575" spans="1:11" x14ac:dyDescent="0.25">
      <c r="A575" s="8" t="s">
        <v>859</v>
      </c>
      <c r="B575" s="8">
        <v>5</v>
      </c>
      <c r="C575" s="8">
        <v>2</v>
      </c>
      <c r="D575" s="8">
        <v>3</v>
      </c>
      <c r="E575" s="8">
        <v>145</v>
      </c>
      <c r="F575" s="8">
        <v>5</v>
      </c>
      <c r="G575" s="8">
        <v>29</v>
      </c>
      <c r="H575">
        <f t="shared" si="32"/>
        <v>145</v>
      </c>
      <c r="I575">
        <f t="shared" si="33"/>
        <v>67.335914751733497</v>
      </c>
      <c r="J575">
        <f t="shared" si="34"/>
        <v>42.484232100819881</v>
      </c>
      <c r="K575">
        <f t="shared" si="35"/>
        <v>33.667957375866749</v>
      </c>
    </row>
    <row r="576" spans="1:11" x14ac:dyDescent="0.25">
      <c r="A576" s="8" t="s">
        <v>860</v>
      </c>
      <c r="B576" s="8">
        <v>7</v>
      </c>
      <c r="C576" s="8">
        <v>3</v>
      </c>
      <c r="D576" s="8">
        <v>4</v>
      </c>
      <c r="E576" s="8">
        <v>172</v>
      </c>
      <c r="F576" s="8">
        <v>7</v>
      </c>
      <c r="G576" s="8">
        <v>24</v>
      </c>
      <c r="H576">
        <f t="shared" si="32"/>
        <v>168</v>
      </c>
      <c r="I576">
        <f t="shared" si="33"/>
        <v>67.376518129382504</v>
      </c>
      <c r="J576">
        <f t="shared" si="34"/>
        <v>42.509849979874133</v>
      </c>
      <c r="K576">
        <f t="shared" si="35"/>
        <v>33.688259064691252</v>
      </c>
    </row>
    <row r="577" spans="1:11" x14ac:dyDescent="0.25">
      <c r="A577" s="8" t="s">
        <v>861</v>
      </c>
      <c r="B577" s="8">
        <v>70</v>
      </c>
      <c r="C577" s="8">
        <v>10</v>
      </c>
      <c r="D577" s="8">
        <v>60</v>
      </c>
      <c r="E577" s="8">
        <v>850</v>
      </c>
      <c r="F577" s="8">
        <v>74</v>
      </c>
      <c r="G577" s="8">
        <v>11</v>
      </c>
      <c r="H577">
        <f t="shared" si="32"/>
        <v>770</v>
      </c>
      <c r="I577">
        <f t="shared" si="33"/>
        <v>67.42211318639464</v>
      </c>
      <c r="J577">
        <f t="shared" si="34"/>
        <v>42.538617257958876</v>
      </c>
      <c r="K577">
        <f t="shared" si="35"/>
        <v>33.71105659319732</v>
      </c>
    </row>
    <row r="578" spans="1:11" x14ac:dyDescent="0.25">
      <c r="A578" s="8" t="s">
        <v>862</v>
      </c>
      <c r="B578" s="8">
        <v>12</v>
      </c>
      <c r="C578" s="8">
        <v>1</v>
      </c>
      <c r="D578" s="8">
        <v>11</v>
      </c>
      <c r="E578" s="8">
        <v>235</v>
      </c>
      <c r="F578" s="8">
        <v>12</v>
      </c>
      <c r="G578" s="8">
        <v>19</v>
      </c>
      <c r="H578">
        <f t="shared" ref="H578:H641" si="36">G578*B578</f>
        <v>228</v>
      </c>
      <c r="I578">
        <f t="shared" ref="I578:I641" si="37">LOG(B578,2)*G578</f>
        <v>68.114287513701967</v>
      </c>
      <c r="J578">
        <f t="shared" ref="J578:J641" si="38">LOG(B578,3)*G578</f>
        <v>42.97533063571538</v>
      </c>
      <c r="K578">
        <f t="shared" ref="K578:K641" si="39">LOG(B578,4)*G578</f>
        <v>34.057143756850984</v>
      </c>
    </row>
    <row r="579" spans="1:11" x14ac:dyDescent="0.25">
      <c r="A579" s="8" t="s">
        <v>863</v>
      </c>
      <c r="B579" s="8">
        <v>12</v>
      </c>
      <c r="C579" s="8">
        <v>3</v>
      </c>
      <c r="D579" s="8">
        <v>9</v>
      </c>
      <c r="E579" s="8">
        <v>239</v>
      </c>
      <c r="F579" s="8">
        <v>12</v>
      </c>
      <c r="G579" s="8">
        <v>19</v>
      </c>
      <c r="H579">
        <f t="shared" si="36"/>
        <v>228</v>
      </c>
      <c r="I579">
        <f t="shared" si="37"/>
        <v>68.114287513701967</v>
      </c>
      <c r="J579">
        <f t="shared" si="38"/>
        <v>42.97533063571538</v>
      </c>
      <c r="K579">
        <f t="shared" si="39"/>
        <v>34.057143756850984</v>
      </c>
    </row>
    <row r="580" spans="1:11" x14ac:dyDescent="0.25">
      <c r="A580" s="8" t="s">
        <v>864</v>
      </c>
      <c r="B580" s="8">
        <v>12</v>
      </c>
      <c r="C580" s="8">
        <v>4</v>
      </c>
      <c r="D580" s="8">
        <v>8</v>
      </c>
      <c r="E580" s="8">
        <v>235</v>
      </c>
      <c r="F580" s="8">
        <v>12</v>
      </c>
      <c r="G580" s="8">
        <v>19</v>
      </c>
      <c r="H580">
        <f t="shared" si="36"/>
        <v>228</v>
      </c>
      <c r="I580">
        <f t="shared" si="37"/>
        <v>68.114287513701967</v>
      </c>
      <c r="J580">
        <f t="shared" si="38"/>
        <v>42.97533063571538</v>
      </c>
      <c r="K580">
        <f t="shared" si="39"/>
        <v>34.057143756850984</v>
      </c>
    </row>
    <row r="581" spans="1:11" x14ac:dyDescent="0.25">
      <c r="A581" s="8" t="s">
        <v>865</v>
      </c>
      <c r="B581" s="8">
        <v>8</v>
      </c>
      <c r="C581" s="8">
        <v>0</v>
      </c>
      <c r="D581" s="8">
        <v>8</v>
      </c>
      <c r="E581" s="8">
        <v>191</v>
      </c>
      <c r="F581" s="8">
        <v>8</v>
      </c>
      <c r="G581" s="8">
        <v>23</v>
      </c>
      <c r="H581">
        <f t="shared" si="36"/>
        <v>184</v>
      </c>
      <c r="I581">
        <f t="shared" si="37"/>
        <v>69</v>
      </c>
      <c r="J581">
        <f t="shared" si="38"/>
        <v>43.534152996430556</v>
      </c>
      <c r="K581">
        <f t="shared" si="39"/>
        <v>34.5</v>
      </c>
    </row>
    <row r="582" spans="1:11" x14ac:dyDescent="0.25">
      <c r="A582" s="8" t="s">
        <v>866</v>
      </c>
      <c r="B582" s="8">
        <v>5</v>
      </c>
      <c r="C582" s="8">
        <v>1</v>
      </c>
      <c r="D582" s="8">
        <v>4</v>
      </c>
      <c r="E582" s="8">
        <v>152</v>
      </c>
      <c r="F582" s="8">
        <v>5</v>
      </c>
      <c r="G582" s="8">
        <v>30</v>
      </c>
      <c r="H582">
        <f t="shared" si="36"/>
        <v>150</v>
      </c>
      <c r="I582">
        <f t="shared" si="37"/>
        <v>69.657842846620866</v>
      </c>
      <c r="J582">
        <f t="shared" si="38"/>
        <v>43.949205621537807</v>
      </c>
      <c r="K582">
        <f t="shared" si="39"/>
        <v>34.828921423310433</v>
      </c>
    </row>
    <row r="583" spans="1:11" x14ac:dyDescent="0.25">
      <c r="A583" s="8" t="s">
        <v>867</v>
      </c>
      <c r="B583" s="8">
        <v>9</v>
      </c>
      <c r="C583" s="8">
        <v>1</v>
      </c>
      <c r="D583" s="8">
        <v>8</v>
      </c>
      <c r="E583" s="8">
        <v>228</v>
      </c>
      <c r="F583" s="8">
        <v>10</v>
      </c>
      <c r="G583" s="8">
        <v>22</v>
      </c>
      <c r="H583">
        <f t="shared" si="36"/>
        <v>198</v>
      </c>
      <c r="I583">
        <f t="shared" si="37"/>
        <v>69.738350031730874</v>
      </c>
      <c r="J583">
        <f t="shared" si="38"/>
        <v>44</v>
      </c>
      <c r="K583">
        <f t="shared" si="39"/>
        <v>34.869175015865437</v>
      </c>
    </row>
    <row r="584" spans="1:11" x14ac:dyDescent="0.25">
      <c r="A584" s="8" t="s">
        <v>868</v>
      </c>
      <c r="B584" s="8">
        <v>9</v>
      </c>
      <c r="C584" s="8">
        <v>2</v>
      </c>
      <c r="D584" s="8">
        <v>7</v>
      </c>
      <c r="E584" s="8">
        <v>206</v>
      </c>
      <c r="F584" s="8">
        <v>9</v>
      </c>
      <c r="G584" s="8">
        <v>22</v>
      </c>
      <c r="H584">
        <f t="shared" si="36"/>
        <v>198</v>
      </c>
      <c r="I584">
        <f t="shared" si="37"/>
        <v>69.738350031730874</v>
      </c>
      <c r="J584">
        <f t="shared" si="38"/>
        <v>44</v>
      </c>
      <c r="K584">
        <f t="shared" si="39"/>
        <v>34.869175015865437</v>
      </c>
    </row>
    <row r="585" spans="1:11" x14ac:dyDescent="0.25">
      <c r="A585" s="8" t="s">
        <v>869</v>
      </c>
      <c r="B585" s="8">
        <v>10</v>
      </c>
      <c r="C585" s="8">
        <v>3</v>
      </c>
      <c r="D585" s="8">
        <v>7</v>
      </c>
      <c r="E585" s="8">
        <v>256</v>
      </c>
      <c r="F585" s="8">
        <v>12</v>
      </c>
      <c r="G585" s="8">
        <v>21</v>
      </c>
      <c r="H585">
        <f t="shared" si="36"/>
        <v>210</v>
      </c>
      <c r="I585">
        <f t="shared" si="37"/>
        <v>69.760489992634618</v>
      </c>
      <c r="J585">
        <f t="shared" si="38"/>
        <v>44.013968760077084</v>
      </c>
      <c r="K585">
        <f t="shared" si="39"/>
        <v>34.880244996317309</v>
      </c>
    </row>
    <row r="586" spans="1:11" x14ac:dyDescent="0.25">
      <c r="A586" s="8" t="s">
        <v>870</v>
      </c>
      <c r="B586" s="8">
        <v>6</v>
      </c>
      <c r="C586" s="8">
        <v>2</v>
      </c>
      <c r="D586" s="8">
        <v>5</v>
      </c>
      <c r="E586" s="8">
        <v>192</v>
      </c>
      <c r="F586" s="8">
        <v>7</v>
      </c>
      <c r="G586" s="8">
        <v>27</v>
      </c>
      <c r="H586">
        <f t="shared" si="36"/>
        <v>162</v>
      </c>
      <c r="I586">
        <f t="shared" si="37"/>
        <v>69.793987519471216</v>
      </c>
      <c r="J586">
        <f t="shared" si="38"/>
        <v>44.035103346429345</v>
      </c>
      <c r="K586">
        <f t="shared" si="39"/>
        <v>34.896993759735608</v>
      </c>
    </row>
    <row r="587" spans="1:11" x14ac:dyDescent="0.25">
      <c r="A587" s="8" t="s">
        <v>871</v>
      </c>
      <c r="B587" s="8">
        <v>82</v>
      </c>
      <c r="C587" s="8">
        <v>25</v>
      </c>
      <c r="D587" s="8">
        <v>57</v>
      </c>
      <c r="E587" s="8">
        <v>1020</v>
      </c>
      <c r="F587" s="8">
        <v>88</v>
      </c>
      <c r="G587" s="8">
        <v>11</v>
      </c>
      <c r="H587">
        <f t="shared" si="36"/>
        <v>902</v>
      </c>
      <c r="I587">
        <f t="shared" si="37"/>
        <v>69.933072050798927</v>
      </c>
      <c r="J587">
        <f t="shared" si="38"/>
        <v>44.122855915505539</v>
      </c>
      <c r="K587">
        <f t="shared" si="39"/>
        <v>34.966536025399463</v>
      </c>
    </row>
    <row r="588" spans="1:11" x14ac:dyDescent="0.25">
      <c r="A588" s="8" t="s">
        <v>872</v>
      </c>
      <c r="B588" s="8">
        <v>7</v>
      </c>
      <c r="C588" s="8">
        <v>3</v>
      </c>
      <c r="D588" s="8">
        <v>4</v>
      </c>
      <c r="E588" s="8">
        <v>180</v>
      </c>
      <c r="F588" s="8">
        <v>7</v>
      </c>
      <c r="G588" s="8">
        <v>25</v>
      </c>
      <c r="H588">
        <f t="shared" si="36"/>
        <v>175</v>
      </c>
      <c r="I588">
        <f t="shared" si="37"/>
        <v>70.183873051440102</v>
      </c>
      <c r="J588">
        <f t="shared" si="38"/>
        <v>44.281093729035554</v>
      </c>
      <c r="K588">
        <f t="shared" si="39"/>
        <v>35.091936525720051</v>
      </c>
    </row>
    <row r="589" spans="1:11" x14ac:dyDescent="0.25">
      <c r="A589" s="8" t="s">
        <v>873</v>
      </c>
      <c r="B589" s="8">
        <v>7</v>
      </c>
      <c r="C589" s="8">
        <v>3</v>
      </c>
      <c r="D589" s="8">
        <v>4</v>
      </c>
      <c r="E589" s="8">
        <v>179</v>
      </c>
      <c r="F589" s="8">
        <v>7</v>
      </c>
      <c r="G589" s="8">
        <v>25</v>
      </c>
      <c r="H589">
        <f t="shared" si="36"/>
        <v>175</v>
      </c>
      <c r="I589">
        <f t="shared" si="37"/>
        <v>70.183873051440102</v>
      </c>
      <c r="J589">
        <f t="shared" si="38"/>
        <v>44.281093729035554</v>
      </c>
      <c r="K589">
        <f t="shared" si="39"/>
        <v>35.091936525720051</v>
      </c>
    </row>
    <row r="590" spans="1:11" x14ac:dyDescent="0.25">
      <c r="A590" s="8" t="s">
        <v>874</v>
      </c>
      <c r="B590" s="8">
        <v>13</v>
      </c>
      <c r="C590" s="8">
        <v>5</v>
      </c>
      <c r="D590" s="8">
        <v>8</v>
      </c>
      <c r="E590" s="8">
        <v>248</v>
      </c>
      <c r="F590" s="8">
        <v>13</v>
      </c>
      <c r="G590" s="8">
        <v>19</v>
      </c>
      <c r="H590">
        <f t="shared" si="36"/>
        <v>247</v>
      </c>
      <c r="I590">
        <f t="shared" si="37"/>
        <v>70.308354644680747</v>
      </c>
      <c r="J590">
        <f t="shared" si="38"/>
        <v>44.359632869983059</v>
      </c>
      <c r="K590">
        <f t="shared" si="39"/>
        <v>35.154177322340374</v>
      </c>
    </row>
    <row r="591" spans="1:11" x14ac:dyDescent="0.25">
      <c r="A591" s="8" t="s">
        <v>875</v>
      </c>
      <c r="B591" s="8">
        <v>15</v>
      </c>
      <c r="C591" s="8">
        <v>3</v>
      </c>
      <c r="D591" s="8">
        <v>12</v>
      </c>
      <c r="E591" s="8">
        <v>277</v>
      </c>
      <c r="F591" s="8">
        <v>15</v>
      </c>
      <c r="G591" s="8">
        <v>18</v>
      </c>
      <c r="H591">
        <f t="shared" si="36"/>
        <v>270</v>
      </c>
      <c r="I591">
        <f t="shared" si="37"/>
        <v>70.324030720953331</v>
      </c>
      <c r="J591">
        <f t="shared" si="38"/>
        <v>44.369523372922686</v>
      </c>
      <c r="K591">
        <f t="shared" si="39"/>
        <v>35.162015360476666</v>
      </c>
    </row>
    <row r="592" spans="1:11" x14ac:dyDescent="0.25">
      <c r="A592" s="8" t="s">
        <v>876</v>
      </c>
      <c r="B592" s="8">
        <v>227</v>
      </c>
      <c r="C592" s="8">
        <v>79</v>
      </c>
      <c r="D592" s="8">
        <v>154</v>
      </c>
      <c r="E592" s="8">
        <v>2390</v>
      </c>
      <c r="F592" s="8">
        <v>240</v>
      </c>
      <c r="G592" s="8">
        <v>9</v>
      </c>
      <c r="H592">
        <f t="shared" si="36"/>
        <v>2043</v>
      </c>
      <c r="I592">
        <f t="shared" si="37"/>
        <v>70.438936385618248</v>
      </c>
      <c r="J592">
        <f t="shared" si="38"/>
        <v>44.442020775613678</v>
      </c>
      <c r="K592">
        <f t="shared" si="39"/>
        <v>35.219468192809124</v>
      </c>
    </row>
    <row r="593" spans="1:11" x14ac:dyDescent="0.25">
      <c r="A593" s="8" t="s">
        <v>877</v>
      </c>
      <c r="B593" s="8">
        <v>46</v>
      </c>
      <c r="C593" s="8">
        <v>11</v>
      </c>
      <c r="D593" s="8">
        <v>36</v>
      </c>
      <c r="E593" s="8">
        <v>640</v>
      </c>
      <c r="F593" s="8">
        <v>47</v>
      </c>
      <c r="G593" s="8">
        <v>13</v>
      </c>
      <c r="H593">
        <f t="shared" si="36"/>
        <v>598</v>
      </c>
      <c r="I593">
        <f t="shared" si="37"/>
        <v>71.806305428741169</v>
      </c>
      <c r="J593">
        <f t="shared" si="38"/>
        <v>45.304734589032471</v>
      </c>
      <c r="K593">
        <f t="shared" si="39"/>
        <v>35.903152714370584</v>
      </c>
    </row>
    <row r="594" spans="1:11" x14ac:dyDescent="0.25">
      <c r="A594" s="8" t="s">
        <v>878</v>
      </c>
      <c r="B594" s="8">
        <v>35</v>
      </c>
      <c r="C594" s="8">
        <v>4</v>
      </c>
      <c r="D594" s="8">
        <v>31</v>
      </c>
      <c r="E594" s="8">
        <v>502</v>
      </c>
      <c r="F594" s="8">
        <v>35</v>
      </c>
      <c r="G594" s="8">
        <v>14</v>
      </c>
      <c r="H594">
        <f t="shared" si="36"/>
        <v>490</v>
      </c>
      <c r="I594">
        <f t="shared" si="37"/>
        <v>71.809962237229527</v>
      </c>
      <c r="J594">
        <f t="shared" si="38"/>
        <v>45.307041778310889</v>
      </c>
      <c r="K594">
        <f t="shared" si="39"/>
        <v>35.904981118614764</v>
      </c>
    </row>
    <row r="595" spans="1:11" x14ac:dyDescent="0.25">
      <c r="A595" s="8" t="s">
        <v>879</v>
      </c>
      <c r="B595" s="8">
        <v>5</v>
      </c>
      <c r="C595" s="8">
        <v>2</v>
      </c>
      <c r="D595" s="8">
        <v>3</v>
      </c>
      <c r="E595" s="8">
        <v>155</v>
      </c>
      <c r="F595" s="8">
        <v>5</v>
      </c>
      <c r="G595" s="8">
        <v>31</v>
      </c>
      <c r="H595">
        <f t="shared" si="36"/>
        <v>155</v>
      </c>
      <c r="I595">
        <f t="shared" si="37"/>
        <v>71.979770941508221</v>
      </c>
      <c r="J595">
        <f t="shared" si="38"/>
        <v>45.414179142255733</v>
      </c>
      <c r="K595">
        <f t="shared" si="39"/>
        <v>35.98988547075411</v>
      </c>
    </row>
    <row r="596" spans="1:11" x14ac:dyDescent="0.25">
      <c r="A596" s="8" t="s">
        <v>880</v>
      </c>
      <c r="B596" s="8">
        <v>5</v>
      </c>
      <c r="C596" s="8">
        <v>4</v>
      </c>
      <c r="D596" s="8">
        <v>1</v>
      </c>
      <c r="E596" s="8">
        <v>155</v>
      </c>
      <c r="F596" s="8">
        <v>5</v>
      </c>
      <c r="G596" s="8">
        <v>31</v>
      </c>
      <c r="H596">
        <f t="shared" si="36"/>
        <v>155</v>
      </c>
      <c r="I596">
        <f t="shared" si="37"/>
        <v>71.979770941508221</v>
      </c>
      <c r="J596">
        <f t="shared" si="38"/>
        <v>45.414179142255733</v>
      </c>
      <c r="K596">
        <f t="shared" si="39"/>
        <v>35.98988547075411</v>
      </c>
    </row>
    <row r="597" spans="1:11" x14ac:dyDescent="0.25">
      <c r="A597" s="8" t="s">
        <v>881</v>
      </c>
      <c r="B597" s="8">
        <v>5</v>
      </c>
      <c r="C597" s="8">
        <v>2</v>
      </c>
      <c r="D597" s="8">
        <v>3</v>
      </c>
      <c r="E597" s="8">
        <v>159</v>
      </c>
      <c r="F597" s="8">
        <v>5</v>
      </c>
      <c r="G597" s="8">
        <v>31</v>
      </c>
      <c r="H597">
        <f t="shared" si="36"/>
        <v>155</v>
      </c>
      <c r="I597">
        <f t="shared" si="37"/>
        <v>71.979770941508221</v>
      </c>
      <c r="J597">
        <f t="shared" si="38"/>
        <v>45.414179142255733</v>
      </c>
      <c r="K597">
        <f t="shared" si="39"/>
        <v>35.98988547075411</v>
      </c>
    </row>
    <row r="598" spans="1:11" x14ac:dyDescent="0.25">
      <c r="A598" s="8" t="s">
        <v>882</v>
      </c>
      <c r="B598" s="8">
        <v>8</v>
      </c>
      <c r="C598" s="8">
        <v>3</v>
      </c>
      <c r="D598" s="8">
        <v>5</v>
      </c>
      <c r="E598" s="8">
        <v>193</v>
      </c>
      <c r="F598" s="8">
        <v>8</v>
      </c>
      <c r="G598" s="8">
        <v>24</v>
      </c>
      <c r="H598">
        <f t="shared" si="36"/>
        <v>192</v>
      </c>
      <c r="I598">
        <f t="shared" si="37"/>
        <v>72</v>
      </c>
      <c r="J598">
        <f t="shared" si="38"/>
        <v>45.42694225714493</v>
      </c>
      <c r="K598">
        <f t="shared" si="39"/>
        <v>36</v>
      </c>
    </row>
    <row r="599" spans="1:11" x14ac:dyDescent="0.25">
      <c r="A599" s="8" t="s">
        <v>883</v>
      </c>
      <c r="B599" s="8">
        <v>8</v>
      </c>
      <c r="C599" s="8">
        <v>2</v>
      </c>
      <c r="D599" s="8">
        <v>6</v>
      </c>
      <c r="E599" s="8">
        <v>195</v>
      </c>
      <c r="F599" s="8">
        <v>8</v>
      </c>
      <c r="G599" s="8">
        <v>24</v>
      </c>
      <c r="H599">
        <f t="shared" si="36"/>
        <v>192</v>
      </c>
      <c r="I599">
        <f t="shared" si="37"/>
        <v>72</v>
      </c>
      <c r="J599">
        <f t="shared" si="38"/>
        <v>45.42694225714493</v>
      </c>
      <c r="K599">
        <f t="shared" si="39"/>
        <v>36</v>
      </c>
    </row>
    <row r="600" spans="1:11" x14ac:dyDescent="0.25">
      <c r="A600" s="8" t="s">
        <v>884</v>
      </c>
      <c r="B600" s="8">
        <v>8</v>
      </c>
      <c r="C600" s="8">
        <v>3</v>
      </c>
      <c r="D600" s="8">
        <v>5</v>
      </c>
      <c r="E600" s="8">
        <v>193</v>
      </c>
      <c r="F600" s="8">
        <v>8</v>
      </c>
      <c r="G600" s="8">
        <v>24</v>
      </c>
      <c r="H600">
        <f t="shared" si="36"/>
        <v>192</v>
      </c>
      <c r="I600">
        <f t="shared" si="37"/>
        <v>72</v>
      </c>
      <c r="J600">
        <f t="shared" si="38"/>
        <v>45.42694225714493</v>
      </c>
      <c r="K600">
        <f t="shared" si="39"/>
        <v>36</v>
      </c>
    </row>
    <row r="601" spans="1:11" x14ac:dyDescent="0.25">
      <c r="A601" s="8" t="s">
        <v>885</v>
      </c>
      <c r="B601" s="8">
        <v>6</v>
      </c>
      <c r="C601" s="8">
        <v>1</v>
      </c>
      <c r="D601" s="8">
        <v>5</v>
      </c>
      <c r="E601" s="8">
        <v>168</v>
      </c>
      <c r="F601" s="8">
        <v>6</v>
      </c>
      <c r="G601" s="8">
        <v>28</v>
      </c>
      <c r="H601">
        <f t="shared" si="36"/>
        <v>168</v>
      </c>
      <c r="I601">
        <f t="shared" si="37"/>
        <v>72.378950020192377</v>
      </c>
      <c r="J601">
        <f t="shared" si="38"/>
        <v>45.666033100000803</v>
      </c>
      <c r="K601">
        <f t="shared" si="39"/>
        <v>36.189475010096189</v>
      </c>
    </row>
    <row r="602" spans="1:11" x14ac:dyDescent="0.25">
      <c r="A602" s="8" t="s">
        <v>886</v>
      </c>
      <c r="B602" s="8">
        <v>11</v>
      </c>
      <c r="C602" s="8">
        <v>3</v>
      </c>
      <c r="D602" s="8">
        <v>8</v>
      </c>
      <c r="E602" s="8">
        <v>241</v>
      </c>
      <c r="F602" s="8">
        <v>11</v>
      </c>
      <c r="G602" s="8">
        <v>21</v>
      </c>
      <c r="H602">
        <f t="shared" si="36"/>
        <v>231</v>
      </c>
      <c r="I602">
        <f t="shared" si="37"/>
        <v>72.648063991383253</v>
      </c>
      <c r="J602">
        <f t="shared" si="38"/>
        <v>45.835825111526901</v>
      </c>
      <c r="K602">
        <f t="shared" si="39"/>
        <v>36.324031995691627</v>
      </c>
    </row>
    <row r="603" spans="1:11" x14ac:dyDescent="0.25">
      <c r="A603" s="8" t="s">
        <v>887</v>
      </c>
      <c r="B603" s="8">
        <v>549</v>
      </c>
      <c r="C603" s="8">
        <v>104</v>
      </c>
      <c r="D603" s="8">
        <v>453</v>
      </c>
      <c r="E603" s="8">
        <v>5071</v>
      </c>
      <c r="F603" s="8">
        <v>591</v>
      </c>
      <c r="G603" s="8">
        <v>8</v>
      </c>
      <c r="H603">
        <f t="shared" si="36"/>
        <v>4392</v>
      </c>
      <c r="I603">
        <f t="shared" si="37"/>
        <v>72.805298712041591</v>
      </c>
      <c r="J603">
        <f t="shared" si="38"/>
        <v>45.935029175084743</v>
      </c>
      <c r="K603">
        <f t="shared" si="39"/>
        <v>36.402649356020795</v>
      </c>
    </row>
    <row r="604" spans="1:11" x14ac:dyDescent="0.25">
      <c r="A604" s="8" t="s">
        <v>888</v>
      </c>
      <c r="B604" s="8">
        <v>68</v>
      </c>
      <c r="C604" s="8">
        <v>12</v>
      </c>
      <c r="D604" s="8">
        <v>57</v>
      </c>
      <c r="E604" s="8">
        <v>867</v>
      </c>
      <c r="F604" s="8">
        <v>72</v>
      </c>
      <c r="G604" s="8">
        <v>12</v>
      </c>
      <c r="H604">
        <f t="shared" si="36"/>
        <v>816</v>
      </c>
      <c r="I604">
        <f t="shared" si="37"/>
        <v>73.049554095004083</v>
      </c>
      <c r="J604">
        <f t="shared" si="38"/>
        <v>46.089137163665768</v>
      </c>
      <c r="K604">
        <f t="shared" si="39"/>
        <v>36.524777047502042</v>
      </c>
    </row>
    <row r="605" spans="1:11" x14ac:dyDescent="0.25">
      <c r="A605" s="8" t="s">
        <v>889</v>
      </c>
      <c r="B605" s="8">
        <v>10</v>
      </c>
      <c r="C605" s="8">
        <v>1</v>
      </c>
      <c r="D605" s="8">
        <v>9</v>
      </c>
      <c r="E605" s="8">
        <v>224</v>
      </c>
      <c r="F605" s="8">
        <v>10</v>
      </c>
      <c r="G605" s="8">
        <v>22</v>
      </c>
      <c r="H605">
        <f t="shared" si="36"/>
        <v>220</v>
      </c>
      <c r="I605">
        <f t="shared" si="37"/>
        <v>73.082418087521972</v>
      </c>
      <c r="J605">
        <f t="shared" si="38"/>
        <v>46.109872034366468</v>
      </c>
      <c r="K605">
        <f t="shared" si="39"/>
        <v>36.541209043760986</v>
      </c>
    </row>
    <row r="606" spans="1:11" x14ac:dyDescent="0.25">
      <c r="A606" s="8" t="s">
        <v>890</v>
      </c>
      <c r="B606" s="8">
        <v>50</v>
      </c>
      <c r="C606" s="8">
        <v>12</v>
      </c>
      <c r="D606" s="8">
        <v>39</v>
      </c>
      <c r="E606" s="8">
        <v>699</v>
      </c>
      <c r="F606" s="8">
        <v>53</v>
      </c>
      <c r="G606" s="8">
        <v>13</v>
      </c>
      <c r="H606">
        <f t="shared" si="36"/>
        <v>650</v>
      </c>
      <c r="I606">
        <f t="shared" si="37"/>
        <v>73.370130467071419</v>
      </c>
      <c r="J606">
        <f t="shared" si="38"/>
        <v>46.291398335095046</v>
      </c>
      <c r="K606">
        <f t="shared" si="39"/>
        <v>36.68506523353571</v>
      </c>
    </row>
    <row r="607" spans="1:11" x14ac:dyDescent="0.25">
      <c r="A607" s="8" t="s">
        <v>891</v>
      </c>
      <c r="B607" s="8">
        <v>38</v>
      </c>
      <c r="C607" s="8">
        <v>12</v>
      </c>
      <c r="D607" s="8">
        <v>26</v>
      </c>
      <c r="E607" s="8">
        <v>548</v>
      </c>
      <c r="F607" s="8">
        <v>38</v>
      </c>
      <c r="G607" s="8">
        <v>14</v>
      </c>
      <c r="H607">
        <f t="shared" si="36"/>
        <v>532</v>
      </c>
      <c r="I607">
        <f t="shared" si="37"/>
        <v>73.470985188210193</v>
      </c>
      <c r="J607">
        <f t="shared" si="38"/>
        <v>46.355030579449654</v>
      </c>
      <c r="K607">
        <f t="shared" si="39"/>
        <v>36.735492594105096</v>
      </c>
    </row>
    <row r="608" spans="1:11" x14ac:dyDescent="0.25">
      <c r="A608" s="8" t="s">
        <v>892</v>
      </c>
      <c r="B608" s="8">
        <v>39</v>
      </c>
      <c r="C608" s="8">
        <v>7</v>
      </c>
      <c r="D608" s="8">
        <v>33</v>
      </c>
      <c r="E608" s="8">
        <v>561</v>
      </c>
      <c r="F608" s="8">
        <v>40</v>
      </c>
      <c r="G608" s="8">
        <v>14</v>
      </c>
      <c r="H608">
        <f t="shared" si="36"/>
        <v>546</v>
      </c>
      <c r="I608">
        <f t="shared" si="37"/>
        <v>73.995631064071489</v>
      </c>
      <c r="J608">
        <f t="shared" si="38"/>
        <v>46.68604527261909</v>
      </c>
      <c r="K608">
        <f t="shared" si="39"/>
        <v>36.997815532035744</v>
      </c>
    </row>
    <row r="609" spans="1:11" x14ac:dyDescent="0.25">
      <c r="A609" s="8" t="s">
        <v>893</v>
      </c>
      <c r="B609" s="8">
        <v>13</v>
      </c>
      <c r="C609" s="8">
        <v>6</v>
      </c>
      <c r="D609" s="8">
        <v>7</v>
      </c>
      <c r="E609" s="8">
        <v>263</v>
      </c>
      <c r="F609" s="8">
        <v>13</v>
      </c>
      <c r="G609" s="8">
        <v>20</v>
      </c>
      <c r="H609">
        <f t="shared" si="36"/>
        <v>260</v>
      </c>
      <c r="I609">
        <f t="shared" si="37"/>
        <v>74.008794362821845</v>
      </c>
      <c r="J609">
        <f t="shared" si="38"/>
        <v>46.694350389455856</v>
      </c>
      <c r="K609">
        <f t="shared" si="39"/>
        <v>37.004397181410923</v>
      </c>
    </row>
    <row r="610" spans="1:11" x14ac:dyDescent="0.25">
      <c r="A610" s="8" t="s">
        <v>894</v>
      </c>
      <c r="B610" s="8">
        <v>5</v>
      </c>
      <c r="C610" s="8">
        <v>1</v>
      </c>
      <c r="D610" s="8">
        <v>4</v>
      </c>
      <c r="E610" s="8">
        <v>194</v>
      </c>
      <c r="F610" s="8">
        <v>6</v>
      </c>
      <c r="G610" s="8">
        <v>32</v>
      </c>
      <c r="H610">
        <f t="shared" si="36"/>
        <v>160</v>
      </c>
      <c r="I610">
        <f t="shared" si="37"/>
        <v>74.30169903639559</v>
      </c>
      <c r="J610">
        <f t="shared" si="38"/>
        <v>46.879152662973659</v>
      </c>
      <c r="K610">
        <f t="shared" si="39"/>
        <v>37.150849518197795</v>
      </c>
    </row>
    <row r="611" spans="1:11" x14ac:dyDescent="0.25">
      <c r="A611" s="8" t="s">
        <v>895</v>
      </c>
      <c r="B611" s="8">
        <v>5</v>
      </c>
      <c r="C611" s="8">
        <v>0</v>
      </c>
      <c r="D611" s="8">
        <v>5</v>
      </c>
      <c r="E611" s="8">
        <v>160</v>
      </c>
      <c r="F611" s="8">
        <v>5</v>
      </c>
      <c r="G611" s="8">
        <v>32</v>
      </c>
      <c r="H611">
        <f t="shared" si="36"/>
        <v>160</v>
      </c>
      <c r="I611">
        <f t="shared" si="37"/>
        <v>74.30169903639559</v>
      </c>
      <c r="J611">
        <f t="shared" si="38"/>
        <v>46.879152662973659</v>
      </c>
      <c r="K611">
        <f t="shared" si="39"/>
        <v>37.150849518197795</v>
      </c>
    </row>
    <row r="612" spans="1:11" x14ac:dyDescent="0.25">
      <c r="A612" s="8" t="s">
        <v>896</v>
      </c>
      <c r="B612" s="8">
        <v>6</v>
      </c>
      <c r="C612" s="8">
        <v>3</v>
      </c>
      <c r="D612" s="8">
        <v>3</v>
      </c>
      <c r="E612" s="8">
        <v>176</v>
      </c>
      <c r="F612" s="8">
        <v>6</v>
      </c>
      <c r="G612" s="8">
        <v>29</v>
      </c>
      <c r="H612">
        <f t="shared" si="36"/>
        <v>174</v>
      </c>
      <c r="I612">
        <f t="shared" si="37"/>
        <v>74.963912520913524</v>
      </c>
      <c r="J612">
        <f t="shared" si="38"/>
        <v>47.296962853572261</v>
      </c>
      <c r="K612">
        <f t="shared" si="39"/>
        <v>37.481956260456762</v>
      </c>
    </row>
    <row r="613" spans="1:11" x14ac:dyDescent="0.25">
      <c r="A613" s="8" t="s">
        <v>897</v>
      </c>
      <c r="B613" s="8">
        <v>41</v>
      </c>
      <c r="C613" s="8">
        <v>7</v>
      </c>
      <c r="D613" s="8">
        <v>34</v>
      </c>
      <c r="E613" s="8">
        <v>592</v>
      </c>
      <c r="F613" s="8">
        <v>42</v>
      </c>
      <c r="G613" s="8">
        <v>14</v>
      </c>
      <c r="H613">
        <f t="shared" si="36"/>
        <v>574</v>
      </c>
      <c r="I613">
        <f t="shared" si="37"/>
        <v>75.005728064653169</v>
      </c>
      <c r="J613">
        <f t="shared" si="38"/>
        <v>47.323345524279368</v>
      </c>
      <c r="K613">
        <f t="shared" si="39"/>
        <v>37.502864032326585</v>
      </c>
    </row>
    <row r="614" spans="1:11" x14ac:dyDescent="0.25">
      <c r="A614" s="8" t="s">
        <v>898</v>
      </c>
      <c r="B614" s="8">
        <v>12</v>
      </c>
      <c r="C614" s="8">
        <v>2</v>
      </c>
      <c r="D614" s="8">
        <v>10</v>
      </c>
      <c r="E614" s="8">
        <v>260</v>
      </c>
      <c r="F614" s="8">
        <v>12</v>
      </c>
      <c r="G614" s="8">
        <v>21</v>
      </c>
      <c r="H614">
        <f t="shared" si="36"/>
        <v>252</v>
      </c>
      <c r="I614">
        <f t="shared" si="37"/>
        <v>75.28421251514429</v>
      </c>
      <c r="J614">
        <f t="shared" si="38"/>
        <v>47.499049650001204</v>
      </c>
      <c r="K614">
        <f t="shared" si="39"/>
        <v>37.642106257572145</v>
      </c>
    </row>
    <row r="615" spans="1:11" x14ac:dyDescent="0.25">
      <c r="A615" s="8" t="s">
        <v>899</v>
      </c>
      <c r="B615" s="8">
        <v>12</v>
      </c>
      <c r="C615" s="8">
        <v>3</v>
      </c>
      <c r="D615" s="8">
        <v>9</v>
      </c>
      <c r="E615" s="8">
        <v>277</v>
      </c>
      <c r="F615" s="8">
        <v>13</v>
      </c>
      <c r="G615" s="8">
        <v>21</v>
      </c>
      <c r="H615">
        <f t="shared" si="36"/>
        <v>252</v>
      </c>
      <c r="I615">
        <f t="shared" si="37"/>
        <v>75.28421251514429</v>
      </c>
      <c r="J615">
        <f t="shared" si="38"/>
        <v>47.499049650001204</v>
      </c>
      <c r="K615">
        <f t="shared" si="39"/>
        <v>37.642106257572145</v>
      </c>
    </row>
    <row r="616" spans="1:11" x14ac:dyDescent="0.25">
      <c r="A616" s="8" t="s">
        <v>900</v>
      </c>
      <c r="B616" s="8">
        <v>42</v>
      </c>
      <c r="C616" s="8">
        <v>16</v>
      </c>
      <c r="D616" s="8">
        <v>26</v>
      </c>
      <c r="E616" s="8">
        <v>621</v>
      </c>
      <c r="F616" s="8">
        <v>42</v>
      </c>
      <c r="G616" s="8">
        <v>14</v>
      </c>
      <c r="H616">
        <f t="shared" si="36"/>
        <v>588</v>
      </c>
      <c r="I616">
        <f t="shared" si="37"/>
        <v>75.492443918902651</v>
      </c>
      <c r="J616">
        <f t="shared" si="38"/>
        <v>47.630429038260317</v>
      </c>
      <c r="K616">
        <f t="shared" si="39"/>
        <v>37.746221959451326</v>
      </c>
    </row>
    <row r="617" spans="1:11" x14ac:dyDescent="0.25">
      <c r="A617" s="8" t="s">
        <v>901</v>
      </c>
      <c r="B617" s="8">
        <v>33</v>
      </c>
      <c r="C617" s="8">
        <v>7</v>
      </c>
      <c r="D617" s="8">
        <v>26</v>
      </c>
      <c r="E617" s="8">
        <v>556</v>
      </c>
      <c r="F617" s="8">
        <v>37</v>
      </c>
      <c r="G617" s="8">
        <v>15</v>
      </c>
      <c r="H617">
        <f t="shared" si="36"/>
        <v>495</v>
      </c>
      <c r="I617">
        <f t="shared" si="37"/>
        <v>75.665911790376796</v>
      </c>
      <c r="J617">
        <f t="shared" si="38"/>
        <v>47.739875079662063</v>
      </c>
      <c r="K617">
        <f t="shared" si="39"/>
        <v>37.832955895188398</v>
      </c>
    </row>
    <row r="618" spans="1:11" x14ac:dyDescent="0.25">
      <c r="A618" s="8" t="s">
        <v>902</v>
      </c>
      <c r="B618" s="8">
        <v>22</v>
      </c>
      <c r="C618" s="8">
        <v>4</v>
      </c>
      <c r="D618" s="8">
        <v>18</v>
      </c>
      <c r="E618" s="8">
        <v>397</v>
      </c>
      <c r="F618" s="8">
        <v>23</v>
      </c>
      <c r="G618" s="8">
        <v>17</v>
      </c>
      <c r="H618">
        <f t="shared" si="36"/>
        <v>374</v>
      </c>
      <c r="I618">
        <f t="shared" si="37"/>
        <v>75.810337516834053</v>
      </c>
      <c r="J618">
        <f t="shared" si="38"/>
        <v>47.830997567665122</v>
      </c>
      <c r="K618">
        <f t="shared" si="39"/>
        <v>37.905168758417027</v>
      </c>
    </row>
    <row r="619" spans="1:11" x14ac:dyDescent="0.25">
      <c r="A619" s="8" t="s">
        <v>903</v>
      </c>
      <c r="B619" s="8">
        <v>85</v>
      </c>
      <c r="C619" s="8">
        <v>27</v>
      </c>
      <c r="D619" s="8">
        <v>58</v>
      </c>
      <c r="E619" s="8">
        <v>1211</v>
      </c>
      <c r="F619" s="8">
        <v>96</v>
      </c>
      <c r="G619" s="8">
        <v>12</v>
      </c>
      <c r="H619">
        <f t="shared" si="36"/>
        <v>1020</v>
      </c>
      <c r="I619">
        <f t="shared" si="37"/>
        <v>76.912691233652424</v>
      </c>
      <c r="J619">
        <f t="shared" si="38"/>
        <v>48.526505326565918</v>
      </c>
      <c r="K619">
        <f t="shared" si="39"/>
        <v>38.456345616826212</v>
      </c>
    </row>
    <row r="620" spans="1:11" x14ac:dyDescent="0.25">
      <c r="A620" s="8" t="s">
        <v>904</v>
      </c>
      <c r="B620" s="8">
        <v>29</v>
      </c>
      <c r="C620" s="8">
        <v>9</v>
      </c>
      <c r="D620" s="8">
        <v>20</v>
      </c>
      <c r="E620" s="8">
        <v>491</v>
      </c>
      <c r="F620" s="8">
        <v>29</v>
      </c>
      <c r="G620" s="8">
        <v>16</v>
      </c>
      <c r="H620">
        <f t="shared" si="36"/>
        <v>464</v>
      </c>
      <c r="I620">
        <f t="shared" si="37"/>
        <v>77.727695922041164</v>
      </c>
      <c r="J620">
        <f t="shared" si="38"/>
        <v>49.0407160337706</v>
      </c>
      <c r="K620">
        <f t="shared" si="39"/>
        <v>38.863847961020582</v>
      </c>
    </row>
    <row r="621" spans="1:11" x14ac:dyDescent="0.25">
      <c r="A621" s="8" t="s">
        <v>905</v>
      </c>
      <c r="B621" s="8">
        <v>225</v>
      </c>
      <c r="C621" s="8">
        <v>42</v>
      </c>
      <c r="D621" s="8">
        <v>184</v>
      </c>
      <c r="E621" s="8">
        <v>2547</v>
      </c>
      <c r="F621" s="8">
        <v>236</v>
      </c>
      <c r="G621" s="8">
        <v>10</v>
      </c>
      <c r="H621">
        <f t="shared" si="36"/>
        <v>2250</v>
      </c>
      <c r="I621">
        <f t="shared" si="37"/>
        <v>78.137811912170378</v>
      </c>
      <c r="J621">
        <f t="shared" si="38"/>
        <v>49.299470414358538</v>
      </c>
      <c r="K621">
        <f t="shared" si="39"/>
        <v>39.068905956085189</v>
      </c>
    </row>
    <row r="622" spans="1:11" x14ac:dyDescent="0.25">
      <c r="A622" s="8" t="s">
        <v>906</v>
      </c>
      <c r="B622" s="8">
        <v>10</v>
      </c>
      <c r="C622" s="8">
        <v>2</v>
      </c>
      <c r="D622" s="8">
        <v>8</v>
      </c>
      <c r="E622" s="8">
        <v>245</v>
      </c>
      <c r="F622" s="8">
        <v>10</v>
      </c>
      <c r="G622" s="8">
        <v>24</v>
      </c>
      <c r="H622">
        <f t="shared" si="36"/>
        <v>240</v>
      </c>
      <c r="I622">
        <f t="shared" si="37"/>
        <v>79.72627427729671</v>
      </c>
      <c r="J622">
        <f t="shared" si="38"/>
        <v>50.301678582945236</v>
      </c>
      <c r="K622">
        <f t="shared" si="39"/>
        <v>39.863137138648355</v>
      </c>
    </row>
    <row r="623" spans="1:11" x14ac:dyDescent="0.25">
      <c r="A623" s="8" t="s">
        <v>907</v>
      </c>
      <c r="B623" s="8">
        <v>475</v>
      </c>
      <c r="C623" s="8">
        <v>122</v>
      </c>
      <c r="D623" s="8">
        <v>360</v>
      </c>
      <c r="E623" s="8">
        <v>4681</v>
      </c>
      <c r="F623" s="8">
        <v>513</v>
      </c>
      <c r="G623" s="8">
        <v>9</v>
      </c>
      <c r="H623">
        <f t="shared" si="36"/>
        <v>4275</v>
      </c>
      <c r="I623">
        <f t="shared" si="37"/>
        <v>80.026053328964792</v>
      </c>
      <c r="J623">
        <f t="shared" si="38"/>
        <v>50.490818106140068</v>
      </c>
      <c r="K623">
        <f t="shared" si="39"/>
        <v>40.013026664482396</v>
      </c>
    </row>
    <row r="624" spans="1:11" x14ac:dyDescent="0.25">
      <c r="A624" s="8" t="s">
        <v>908</v>
      </c>
      <c r="B624" s="8">
        <v>259</v>
      </c>
      <c r="C624" s="8">
        <v>66</v>
      </c>
      <c r="D624" s="8">
        <v>195</v>
      </c>
      <c r="E624" s="8">
        <v>2930</v>
      </c>
      <c r="F624" s="8">
        <v>272</v>
      </c>
      <c r="G624" s="8">
        <v>10</v>
      </c>
      <c r="H624">
        <f t="shared" si="36"/>
        <v>2590</v>
      </c>
      <c r="I624">
        <f t="shared" si="37"/>
        <v>80.168082876865526</v>
      </c>
      <c r="J624">
        <f t="shared" si="38"/>
        <v>50.580428773796946</v>
      </c>
      <c r="K624">
        <f t="shared" si="39"/>
        <v>40.084041438432763</v>
      </c>
    </row>
    <row r="625" spans="1:11" x14ac:dyDescent="0.25">
      <c r="A625" s="8" t="s">
        <v>909</v>
      </c>
      <c r="B625" s="8">
        <v>8</v>
      </c>
      <c r="C625" s="8">
        <v>2</v>
      </c>
      <c r="D625" s="8">
        <v>6</v>
      </c>
      <c r="E625" s="8">
        <v>218</v>
      </c>
      <c r="F625" s="8">
        <v>8</v>
      </c>
      <c r="G625" s="8">
        <v>27</v>
      </c>
      <c r="H625">
        <f t="shared" si="36"/>
        <v>216</v>
      </c>
      <c r="I625">
        <f t="shared" si="37"/>
        <v>81</v>
      </c>
      <c r="J625">
        <f t="shared" si="38"/>
        <v>51.105310039288042</v>
      </c>
      <c r="K625">
        <f t="shared" si="39"/>
        <v>40.5</v>
      </c>
    </row>
    <row r="626" spans="1:11" x14ac:dyDescent="0.25">
      <c r="A626" s="8" t="s">
        <v>910</v>
      </c>
      <c r="B626" s="8">
        <v>7</v>
      </c>
      <c r="C626" s="8">
        <v>3</v>
      </c>
      <c r="D626" s="8">
        <v>4</v>
      </c>
      <c r="E626" s="8">
        <v>209</v>
      </c>
      <c r="F626" s="8">
        <v>7</v>
      </c>
      <c r="G626" s="8">
        <v>29</v>
      </c>
      <c r="H626">
        <f t="shared" si="36"/>
        <v>203</v>
      </c>
      <c r="I626">
        <f t="shared" si="37"/>
        <v>81.413292739670524</v>
      </c>
      <c r="J626">
        <f t="shared" si="38"/>
        <v>51.366068725681245</v>
      </c>
      <c r="K626">
        <f t="shared" si="39"/>
        <v>40.706646369835262</v>
      </c>
    </row>
    <row r="627" spans="1:11" x14ac:dyDescent="0.25">
      <c r="A627" s="8" t="s">
        <v>911</v>
      </c>
      <c r="B627" s="8">
        <v>35</v>
      </c>
      <c r="C627" s="8">
        <v>4</v>
      </c>
      <c r="D627" s="8">
        <v>32</v>
      </c>
      <c r="E627" s="8">
        <v>610</v>
      </c>
      <c r="F627" s="8">
        <v>37</v>
      </c>
      <c r="G627" s="8">
        <v>16</v>
      </c>
      <c r="H627">
        <f t="shared" si="36"/>
        <v>560</v>
      </c>
      <c r="I627">
        <f t="shared" si="37"/>
        <v>82.068528271119462</v>
      </c>
      <c r="J627">
        <f t="shared" si="38"/>
        <v>51.779476318069584</v>
      </c>
      <c r="K627">
        <f t="shared" si="39"/>
        <v>41.034264135559731</v>
      </c>
    </row>
    <row r="628" spans="1:11" x14ac:dyDescent="0.25">
      <c r="A628" s="8" t="s">
        <v>912</v>
      </c>
      <c r="B628" s="8">
        <v>6</v>
      </c>
      <c r="C628" s="8">
        <v>1</v>
      </c>
      <c r="D628" s="8">
        <v>5</v>
      </c>
      <c r="E628" s="8">
        <v>197</v>
      </c>
      <c r="F628" s="8">
        <v>6</v>
      </c>
      <c r="G628" s="8">
        <v>32</v>
      </c>
      <c r="H628">
        <f t="shared" si="36"/>
        <v>192</v>
      </c>
      <c r="I628">
        <f t="shared" si="37"/>
        <v>82.718800023076994</v>
      </c>
      <c r="J628">
        <f t="shared" si="38"/>
        <v>52.189752114286634</v>
      </c>
      <c r="K628">
        <f t="shared" si="39"/>
        <v>41.359400011538497</v>
      </c>
    </row>
    <row r="629" spans="1:11" x14ac:dyDescent="0.25">
      <c r="A629" s="8" t="s">
        <v>913</v>
      </c>
      <c r="B629" s="8">
        <v>36</v>
      </c>
      <c r="C629" s="8">
        <v>9</v>
      </c>
      <c r="D629" s="8">
        <v>28</v>
      </c>
      <c r="E629" s="8">
        <v>597</v>
      </c>
      <c r="F629" s="8">
        <v>37</v>
      </c>
      <c r="G629" s="8">
        <v>16</v>
      </c>
      <c r="H629">
        <f t="shared" si="36"/>
        <v>576</v>
      </c>
      <c r="I629">
        <f t="shared" si="37"/>
        <v>82.718800023076994</v>
      </c>
      <c r="J629">
        <f t="shared" si="38"/>
        <v>52.189752114286634</v>
      </c>
      <c r="K629">
        <f t="shared" si="39"/>
        <v>41.359400011538497</v>
      </c>
    </row>
    <row r="630" spans="1:11" x14ac:dyDescent="0.25">
      <c r="A630" s="8" t="s">
        <v>914</v>
      </c>
      <c r="B630" s="8">
        <v>313</v>
      </c>
      <c r="C630" s="8">
        <v>78</v>
      </c>
      <c r="D630" s="8">
        <v>242</v>
      </c>
      <c r="E630" s="8">
        <v>3377</v>
      </c>
      <c r="F630" s="8">
        <v>334</v>
      </c>
      <c r="G630" s="8">
        <v>10</v>
      </c>
      <c r="H630">
        <f t="shared" si="36"/>
        <v>3130</v>
      </c>
      <c r="I630">
        <f t="shared" si="37"/>
        <v>82.900188469326181</v>
      </c>
      <c r="J630">
        <f t="shared" si="38"/>
        <v>52.304195481979335</v>
      </c>
      <c r="K630">
        <f t="shared" si="39"/>
        <v>41.450094234663091</v>
      </c>
    </row>
    <row r="631" spans="1:11" x14ac:dyDescent="0.25">
      <c r="A631" s="8" t="s">
        <v>915</v>
      </c>
      <c r="B631" s="8">
        <v>18</v>
      </c>
      <c r="C631" s="8">
        <v>6</v>
      </c>
      <c r="D631" s="8">
        <v>12</v>
      </c>
      <c r="E631" s="8">
        <v>363</v>
      </c>
      <c r="F631" s="8">
        <v>18</v>
      </c>
      <c r="G631" s="8">
        <v>20</v>
      </c>
      <c r="H631">
        <f t="shared" si="36"/>
        <v>360</v>
      </c>
      <c r="I631">
        <f t="shared" si="37"/>
        <v>83.398500028846243</v>
      </c>
      <c r="J631">
        <f t="shared" si="38"/>
        <v>52.618595071429141</v>
      </c>
      <c r="K631">
        <f t="shared" si="39"/>
        <v>41.699250014423122</v>
      </c>
    </row>
    <row r="632" spans="1:11" x14ac:dyDescent="0.25">
      <c r="A632" s="8" t="s">
        <v>916</v>
      </c>
      <c r="B632" s="8">
        <v>5</v>
      </c>
      <c r="C632" s="8">
        <v>1</v>
      </c>
      <c r="D632" s="8">
        <v>4</v>
      </c>
      <c r="E632" s="8">
        <v>183</v>
      </c>
      <c r="F632" s="8">
        <v>5</v>
      </c>
      <c r="G632" s="8">
        <v>36</v>
      </c>
      <c r="H632">
        <f t="shared" si="36"/>
        <v>180</v>
      </c>
      <c r="I632">
        <f t="shared" si="37"/>
        <v>83.589411415945037</v>
      </c>
      <c r="J632">
        <f t="shared" si="38"/>
        <v>52.739046745845364</v>
      </c>
      <c r="K632">
        <f t="shared" si="39"/>
        <v>41.794705707972518</v>
      </c>
    </row>
    <row r="633" spans="1:11" x14ac:dyDescent="0.25">
      <c r="A633" s="8" t="s">
        <v>917</v>
      </c>
      <c r="B633" s="8">
        <v>25</v>
      </c>
      <c r="C633" s="8">
        <v>6</v>
      </c>
      <c r="D633" s="8">
        <v>19</v>
      </c>
      <c r="E633" s="8">
        <v>469</v>
      </c>
      <c r="F633" s="8">
        <v>25</v>
      </c>
      <c r="G633" s="8">
        <v>18</v>
      </c>
      <c r="H633">
        <f t="shared" si="36"/>
        <v>450</v>
      </c>
      <c r="I633">
        <f t="shared" si="37"/>
        <v>83.589411415945037</v>
      </c>
      <c r="J633">
        <f t="shared" si="38"/>
        <v>52.739046745845364</v>
      </c>
      <c r="K633">
        <f t="shared" si="39"/>
        <v>41.794705707972518</v>
      </c>
    </row>
    <row r="634" spans="1:11" x14ac:dyDescent="0.25">
      <c r="A634" s="8" t="s">
        <v>918</v>
      </c>
      <c r="B634" s="8">
        <v>14</v>
      </c>
      <c r="C634" s="8">
        <v>7</v>
      </c>
      <c r="D634" s="8">
        <v>7</v>
      </c>
      <c r="E634" s="8">
        <v>339</v>
      </c>
      <c r="F634" s="8">
        <v>15</v>
      </c>
      <c r="G634" s="8">
        <v>22</v>
      </c>
      <c r="H634">
        <f t="shared" si="36"/>
        <v>308</v>
      </c>
      <c r="I634">
        <f t="shared" si="37"/>
        <v>83.761808285267279</v>
      </c>
      <c r="J634">
        <f t="shared" si="38"/>
        <v>52.84781706012334</v>
      </c>
      <c r="K634">
        <f t="shared" si="39"/>
        <v>41.880904142633639</v>
      </c>
    </row>
    <row r="635" spans="1:11" x14ac:dyDescent="0.25">
      <c r="A635" s="8" t="s">
        <v>919</v>
      </c>
      <c r="B635" s="8">
        <v>8</v>
      </c>
      <c r="C635" s="8">
        <v>3</v>
      </c>
      <c r="D635" s="8">
        <v>5</v>
      </c>
      <c r="E635" s="8">
        <v>229</v>
      </c>
      <c r="F635" s="8">
        <v>8</v>
      </c>
      <c r="G635" s="8">
        <v>28</v>
      </c>
      <c r="H635">
        <f t="shared" si="36"/>
        <v>224</v>
      </c>
      <c r="I635">
        <f t="shared" si="37"/>
        <v>84</v>
      </c>
      <c r="J635">
        <f t="shared" si="38"/>
        <v>52.998099300002416</v>
      </c>
      <c r="K635">
        <f t="shared" si="39"/>
        <v>42</v>
      </c>
    </row>
    <row r="636" spans="1:11" x14ac:dyDescent="0.25">
      <c r="A636" s="8" t="s">
        <v>920</v>
      </c>
      <c r="B636" s="8">
        <v>212</v>
      </c>
      <c r="C636" s="8">
        <v>53</v>
      </c>
      <c r="D636" s="8">
        <v>162</v>
      </c>
      <c r="E636" s="8">
        <v>2766</v>
      </c>
      <c r="F636" s="8">
        <v>232</v>
      </c>
      <c r="G636" s="8">
        <v>11</v>
      </c>
      <c r="H636">
        <f t="shared" si="36"/>
        <v>2332</v>
      </c>
      <c r="I636">
        <f t="shared" si="37"/>
        <v>85.007125000195202</v>
      </c>
      <c r="J636">
        <f t="shared" si="38"/>
        <v>53.63352442819123</v>
      </c>
      <c r="K636">
        <f t="shared" si="39"/>
        <v>42.503562500097601</v>
      </c>
    </row>
    <row r="637" spans="1:11" x14ac:dyDescent="0.25">
      <c r="A637" s="8" t="s">
        <v>921</v>
      </c>
      <c r="B637" s="8">
        <v>6</v>
      </c>
      <c r="C637" s="8">
        <v>3</v>
      </c>
      <c r="D637" s="8">
        <v>3</v>
      </c>
      <c r="E637" s="8">
        <v>199</v>
      </c>
      <c r="F637" s="8">
        <v>6</v>
      </c>
      <c r="G637" s="8">
        <v>33</v>
      </c>
      <c r="H637">
        <f t="shared" si="36"/>
        <v>198</v>
      </c>
      <c r="I637">
        <f t="shared" si="37"/>
        <v>85.303762523798156</v>
      </c>
      <c r="J637">
        <f t="shared" si="38"/>
        <v>53.820681867858092</v>
      </c>
      <c r="K637">
        <f t="shared" si="39"/>
        <v>42.651881261899078</v>
      </c>
    </row>
    <row r="638" spans="1:11" x14ac:dyDescent="0.25">
      <c r="A638" s="8" t="s">
        <v>922</v>
      </c>
      <c r="B638" s="8">
        <v>5</v>
      </c>
      <c r="C638" s="8">
        <v>3</v>
      </c>
      <c r="D638" s="8">
        <v>3</v>
      </c>
      <c r="E638" s="8">
        <v>222</v>
      </c>
      <c r="F638" s="8">
        <v>6</v>
      </c>
      <c r="G638" s="8">
        <v>37</v>
      </c>
      <c r="H638">
        <f t="shared" si="36"/>
        <v>185</v>
      </c>
      <c r="I638">
        <f t="shared" si="37"/>
        <v>85.911339510832406</v>
      </c>
      <c r="J638">
        <f t="shared" si="38"/>
        <v>54.20402026656329</v>
      </c>
      <c r="K638">
        <f t="shared" si="39"/>
        <v>42.955669755416203</v>
      </c>
    </row>
    <row r="639" spans="1:11" x14ac:dyDescent="0.25">
      <c r="A639" s="8" t="s">
        <v>923</v>
      </c>
      <c r="B639" s="8">
        <v>5</v>
      </c>
      <c r="C639" s="8">
        <v>1</v>
      </c>
      <c r="D639" s="8">
        <v>4</v>
      </c>
      <c r="E639" s="8">
        <v>188</v>
      </c>
      <c r="F639" s="8">
        <v>5</v>
      </c>
      <c r="G639" s="8">
        <v>37</v>
      </c>
      <c r="H639">
        <f t="shared" si="36"/>
        <v>185</v>
      </c>
      <c r="I639">
        <f t="shared" si="37"/>
        <v>85.911339510832406</v>
      </c>
      <c r="J639">
        <f t="shared" si="38"/>
        <v>54.20402026656329</v>
      </c>
      <c r="K639">
        <f t="shared" si="39"/>
        <v>42.955669755416203</v>
      </c>
    </row>
    <row r="640" spans="1:11" x14ac:dyDescent="0.25">
      <c r="A640" s="8" t="s">
        <v>924</v>
      </c>
      <c r="B640" s="8">
        <v>15</v>
      </c>
      <c r="C640" s="8">
        <v>3</v>
      </c>
      <c r="D640" s="8">
        <v>12</v>
      </c>
      <c r="E640" s="8">
        <v>356</v>
      </c>
      <c r="F640" s="8">
        <v>16</v>
      </c>
      <c r="G640" s="8">
        <v>22</v>
      </c>
      <c r="H640">
        <f t="shared" si="36"/>
        <v>330</v>
      </c>
      <c r="I640">
        <f t="shared" si="37"/>
        <v>85.95159310338741</v>
      </c>
      <c r="J640">
        <f t="shared" si="38"/>
        <v>54.229417455794398</v>
      </c>
      <c r="K640">
        <f t="shared" si="39"/>
        <v>42.975796551693705</v>
      </c>
    </row>
    <row r="641" spans="1:11" x14ac:dyDescent="0.25">
      <c r="A641" s="8" t="s">
        <v>925</v>
      </c>
      <c r="B641" s="8">
        <v>11</v>
      </c>
      <c r="C641" s="8">
        <v>3</v>
      </c>
      <c r="D641" s="8">
        <v>8</v>
      </c>
      <c r="E641" s="8">
        <v>284</v>
      </c>
      <c r="F641" s="8">
        <v>11</v>
      </c>
      <c r="G641" s="8">
        <v>25</v>
      </c>
      <c r="H641">
        <f t="shared" si="36"/>
        <v>275</v>
      </c>
      <c r="I641">
        <f t="shared" si="37"/>
        <v>86.485790465932439</v>
      </c>
      <c r="J641">
        <f t="shared" si="38"/>
        <v>54.566458466103448</v>
      </c>
      <c r="K641">
        <f t="shared" si="39"/>
        <v>43.24289523296622</v>
      </c>
    </row>
    <row r="642" spans="1:11" x14ac:dyDescent="0.25">
      <c r="A642" s="8" t="s">
        <v>926</v>
      </c>
      <c r="B642" s="8">
        <v>34</v>
      </c>
      <c r="C642" s="8">
        <v>5</v>
      </c>
      <c r="D642" s="8">
        <v>29</v>
      </c>
      <c r="E642" s="8">
        <v>655</v>
      </c>
      <c r="F642" s="8">
        <v>37</v>
      </c>
      <c r="G642" s="8">
        <v>17</v>
      </c>
      <c r="H642">
        <f t="shared" ref="H642:H705" si="40">G642*B642</f>
        <v>578</v>
      </c>
      <c r="I642">
        <f t="shared" ref="I642:I705" si="41">LOG(B642,2)*G642</f>
        <v>86.486868301255782</v>
      </c>
      <c r="J642">
        <f t="shared" ref="J642:J705" si="42">LOG(B642,3)*G642</f>
        <v>54.5671385044784</v>
      </c>
      <c r="K642">
        <f t="shared" ref="K642:K705" si="43">LOG(B642,4)*G642</f>
        <v>43.243434150627891</v>
      </c>
    </row>
    <row r="643" spans="1:11" x14ac:dyDescent="0.25">
      <c r="A643" s="8" t="s">
        <v>927</v>
      </c>
      <c r="B643" s="8">
        <v>7</v>
      </c>
      <c r="C643" s="8">
        <v>1</v>
      </c>
      <c r="D643" s="8">
        <v>6</v>
      </c>
      <c r="E643" s="8">
        <v>254</v>
      </c>
      <c r="F643" s="8">
        <v>8</v>
      </c>
      <c r="G643" s="8">
        <v>31</v>
      </c>
      <c r="H643">
        <f t="shared" si="40"/>
        <v>217</v>
      </c>
      <c r="I643">
        <f t="shared" si="41"/>
        <v>87.028002583785735</v>
      </c>
      <c r="J643">
        <f t="shared" si="42"/>
        <v>54.908556224004087</v>
      </c>
      <c r="K643">
        <f t="shared" si="43"/>
        <v>43.514001291892868</v>
      </c>
    </row>
    <row r="644" spans="1:11" x14ac:dyDescent="0.25">
      <c r="A644" s="8" t="s">
        <v>928</v>
      </c>
      <c r="B644" s="8">
        <v>16</v>
      </c>
      <c r="C644" s="8">
        <v>2</v>
      </c>
      <c r="D644" s="8">
        <v>14</v>
      </c>
      <c r="E644" s="8">
        <v>353</v>
      </c>
      <c r="F644" s="8">
        <v>16</v>
      </c>
      <c r="G644" s="8">
        <v>22</v>
      </c>
      <c r="H644">
        <f t="shared" si="40"/>
        <v>352</v>
      </c>
      <c r="I644">
        <f t="shared" si="41"/>
        <v>88</v>
      </c>
      <c r="J644">
        <f t="shared" si="42"/>
        <v>55.521818314288254</v>
      </c>
      <c r="K644">
        <f t="shared" si="43"/>
        <v>44</v>
      </c>
    </row>
    <row r="645" spans="1:11" x14ac:dyDescent="0.25">
      <c r="A645" s="8" t="s">
        <v>929</v>
      </c>
      <c r="B645" s="8">
        <v>16</v>
      </c>
      <c r="C645" s="8">
        <v>9</v>
      </c>
      <c r="D645" s="8">
        <v>7</v>
      </c>
      <c r="E645" s="8">
        <v>355</v>
      </c>
      <c r="F645" s="8">
        <v>16</v>
      </c>
      <c r="G645" s="8">
        <v>22</v>
      </c>
      <c r="H645">
        <f t="shared" si="40"/>
        <v>352</v>
      </c>
      <c r="I645">
        <f t="shared" si="41"/>
        <v>88</v>
      </c>
      <c r="J645">
        <f t="shared" si="42"/>
        <v>55.521818314288254</v>
      </c>
      <c r="K645">
        <f t="shared" si="43"/>
        <v>44</v>
      </c>
    </row>
    <row r="646" spans="1:11" x14ac:dyDescent="0.25">
      <c r="A646" s="8" t="s">
        <v>930</v>
      </c>
      <c r="B646" s="8">
        <v>451</v>
      </c>
      <c r="C646" s="8">
        <v>69</v>
      </c>
      <c r="D646" s="8">
        <v>385</v>
      </c>
      <c r="E646" s="8">
        <v>5116</v>
      </c>
      <c r="F646" s="8">
        <v>508</v>
      </c>
      <c r="G646" s="8">
        <v>10</v>
      </c>
      <c r="H646">
        <f t="shared" si="40"/>
        <v>4510</v>
      </c>
      <c r="I646">
        <f t="shared" si="41"/>
        <v>88.16983623255382</v>
      </c>
      <c r="J646">
        <f t="shared" si="42"/>
        <v>55.628973046640937</v>
      </c>
      <c r="K646">
        <f t="shared" si="43"/>
        <v>44.08491811627691</v>
      </c>
    </row>
    <row r="647" spans="1:11" x14ac:dyDescent="0.25">
      <c r="A647" s="8" t="s">
        <v>931</v>
      </c>
      <c r="B647" s="8">
        <v>5</v>
      </c>
      <c r="C647" s="8">
        <v>2</v>
      </c>
      <c r="D647" s="8">
        <v>3</v>
      </c>
      <c r="E647" s="8">
        <v>193</v>
      </c>
      <c r="F647" s="8">
        <v>5</v>
      </c>
      <c r="G647" s="8">
        <v>38</v>
      </c>
      <c r="H647">
        <f t="shared" si="40"/>
        <v>190</v>
      </c>
      <c r="I647">
        <f t="shared" si="41"/>
        <v>88.23326760571976</v>
      </c>
      <c r="J647">
        <f t="shared" si="42"/>
        <v>55.668993787281224</v>
      </c>
      <c r="K647">
        <f t="shared" si="43"/>
        <v>44.11663380285988</v>
      </c>
    </row>
    <row r="648" spans="1:11" x14ac:dyDescent="0.25">
      <c r="A648" s="8" t="s">
        <v>932</v>
      </c>
      <c r="B648" s="8">
        <v>59</v>
      </c>
      <c r="C648" s="8">
        <v>16</v>
      </c>
      <c r="D648" s="8">
        <v>46</v>
      </c>
      <c r="E648" s="8">
        <v>1060</v>
      </c>
      <c r="F648" s="8">
        <v>68</v>
      </c>
      <c r="G648" s="8">
        <v>15</v>
      </c>
      <c r="H648">
        <f t="shared" si="40"/>
        <v>885</v>
      </c>
      <c r="I648">
        <f t="shared" si="41"/>
        <v>88.239645740427619</v>
      </c>
      <c r="J648">
        <f t="shared" si="42"/>
        <v>55.673017942240705</v>
      </c>
      <c r="K648">
        <f t="shared" si="43"/>
        <v>44.11982287021381</v>
      </c>
    </row>
    <row r="649" spans="1:11" x14ac:dyDescent="0.25">
      <c r="A649" s="8" t="s">
        <v>933</v>
      </c>
      <c r="B649" s="8">
        <v>13</v>
      </c>
      <c r="C649" s="8">
        <v>4</v>
      </c>
      <c r="D649" s="8">
        <v>9</v>
      </c>
      <c r="E649" s="8">
        <v>318</v>
      </c>
      <c r="F649" s="8">
        <v>13</v>
      </c>
      <c r="G649" s="8">
        <v>24</v>
      </c>
      <c r="H649">
        <f t="shared" si="40"/>
        <v>312</v>
      </c>
      <c r="I649">
        <f t="shared" si="41"/>
        <v>88.810553235386209</v>
      </c>
      <c r="J649">
        <f t="shared" si="42"/>
        <v>56.033220467347022</v>
      </c>
      <c r="K649">
        <f t="shared" si="43"/>
        <v>44.405276617693104</v>
      </c>
    </row>
    <row r="650" spans="1:11" x14ac:dyDescent="0.25">
      <c r="A650" s="8" t="s">
        <v>934</v>
      </c>
      <c r="B650" s="8">
        <v>82</v>
      </c>
      <c r="C650" s="8">
        <v>18</v>
      </c>
      <c r="D650" s="8">
        <v>65</v>
      </c>
      <c r="E650" s="8">
        <v>1241</v>
      </c>
      <c r="F650" s="8">
        <v>83</v>
      </c>
      <c r="G650" s="8">
        <v>14</v>
      </c>
      <c r="H650">
        <f t="shared" si="40"/>
        <v>1148</v>
      </c>
      <c r="I650">
        <f t="shared" si="41"/>
        <v>89.005728064653184</v>
      </c>
      <c r="J650">
        <f t="shared" si="42"/>
        <v>56.156362074279777</v>
      </c>
      <c r="K650">
        <f t="shared" si="43"/>
        <v>44.502864032326592</v>
      </c>
    </row>
    <row r="651" spans="1:11" x14ac:dyDescent="0.25">
      <c r="A651" s="8" t="s">
        <v>935</v>
      </c>
      <c r="B651" s="8">
        <v>38</v>
      </c>
      <c r="C651" s="8">
        <v>7</v>
      </c>
      <c r="D651" s="8">
        <v>31</v>
      </c>
      <c r="E651" s="8">
        <v>680</v>
      </c>
      <c r="F651" s="8">
        <v>39</v>
      </c>
      <c r="G651" s="8">
        <v>17</v>
      </c>
      <c r="H651">
        <f t="shared" si="40"/>
        <v>646</v>
      </c>
      <c r="I651">
        <f t="shared" si="41"/>
        <v>89.214767728540949</v>
      </c>
      <c r="J651">
        <f t="shared" si="42"/>
        <v>56.288251417903155</v>
      </c>
      <c r="K651">
        <f t="shared" si="43"/>
        <v>44.607383864270474</v>
      </c>
    </row>
    <row r="652" spans="1:11" x14ac:dyDescent="0.25">
      <c r="A652" s="8" t="s">
        <v>936</v>
      </c>
      <c r="B652" s="8">
        <v>12</v>
      </c>
      <c r="C652" s="8">
        <v>3</v>
      </c>
      <c r="D652" s="8">
        <v>9</v>
      </c>
      <c r="E652" s="8">
        <v>307</v>
      </c>
      <c r="F652" s="8">
        <v>12</v>
      </c>
      <c r="G652" s="8">
        <v>25</v>
      </c>
      <c r="H652">
        <f t="shared" si="40"/>
        <v>300</v>
      </c>
      <c r="I652">
        <f t="shared" si="41"/>
        <v>89.624062518028907</v>
      </c>
      <c r="J652">
        <f t="shared" si="42"/>
        <v>56.546487678572866</v>
      </c>
      <c r="K652">
        <f t="shared" si="43"/>
        <v>44.812031259014454</v>
      </c>
    </row>
    <row r="653" spans="1:11" x14ac:dyDescent="0.25">
      <c r="A653" s="8" t="s">
        <v>937</v>
      </c>
      <c r="B653" s="8">
        <v>7</v>
      </c>
      <c r="C653" s="8">
        <v>3</v>
      </c>
      <c r="D653" s="8">
        <v>4</v>
      </c>
      <c r="E653" s="8">
        <v>230</v>
      </c>
      <c r="F653" s="8">
        <v>7</v>
      </c>
      <c r="G653" s="8">
        <v>32</v>
      </c>
      <c r="H653">
        <f t="shared" si="40"/>
        <v>224</v>
      </c>
      <c r="I653">
        <f t="shared" si="41"/>
        <v>89.835357505843334</v>
      </c>
      <c r="J653">
        <f t="shared" si="42"/>
        <v>56.679799973165508</v>
      </c>
      <c r="K653">
        <f t="shared" si="43"/>
        <v>44.917678752921667</v>
      </c>
    </row>
    <row r="654" spans="1:11" x14ac:dyDescent="0.25">
      <c r="A654" s="8" t="s">
        <v>938</v>
      </c>
      <c r="B654" s="8">
        <v>17</v>
      </c>
      <c r="C654" s="8">
        <v>3</v>
      </c>
      <c r="D654" s="8">
        <v>14</v>
      </c>
      <c r="E654" s="8">
        <v>397</v>
      </c>
      <c r="F654" s="8">
        <v>18</v>
      </c>
      <c r="G654" s="8">
        <v>22</v>
      </c>
      <c r="H654">
        <f t="shared" si="40"/>
        <v>374</v>
      </c>
      <c r="I654">
        <f t="shared" si="41"/>
        <v>89.924182507507481</v>
      </c>
      <c r="J654">
        <f t="shared" si="42"/>
        <v>56.735842309576441</v>
      </c>
      <c r="K654">
        <f t="shared" si="43"/>
        <v>44.962091253753741</v>
      </c>
    </row>
    <row r="655" spans="1:11" x14ac:dyDescent="0.25">
      <c r="A655" s="8" t="s">
        <v>939</v>
      </c>
      <c r="B655" s="8">
        <v>11</v>
      </c>
      <c r="C655" s="8">
        <v>3</v>
      </c>
      <c r="D655" s="8">
        <v>8</v>
      </c>
      <c r="E655" s="8">
        <v>287</v>
      </c>
      <c r="F655" s="8">
        <v>11</v>
      </c>
      <c r="G655" s="8">
        <v>26</v>
      </c>
      <c r="H655">
        <f t="shared" si="40"/>
        <v>286</v>
      </c>
      <c r="I655">
        <f t="shared" si="41"/>
        <v>89.945222084569735</v>
      </c>
      <c r="J655">
        <f t="shared" si="42"/>
        <v>56.749116804747587</v>
      </c>
      <c r="K655">
        <f t="shared" si="43"/>
        <v>44.972611042284868</v>
      </c>
    </row>
    <row r="656" spans="1:11" x14ac:dyDescent="0.25">
      <c r="A656" s="8" t="s">
        <v>940</v>
      </c>
      <c r="B656" s="8">
        <v>8</v>
      </c>
      <c r="C656" s="8">
        <v>3</v>
      </c>
      <c r="D656" s="8">
        <v>5</v>
      </c>
      <c r="E656" s="8">
        <v>245</v>
      </c>
      <c r="F656" s="8">
        <v>8</v>
      </c>
      <c r="G656" s="8">
        <v>30</v>
      </c>
      <c r="H656">
        <f t="shared" si="40"/>
        <v>240</v>
      </c>
      <c r="I656">
        <f t="shared" si="41"/>
        <v>90</v>
      </c>
      <c r="J656">
        <f t="shared" si="42"/>
        <v>56.783677821431155</v>
      </c>
      <c r="K656">
        <f t="shared" si="43"/>
        <v>45</v>
      </c>
    </row>
    <row r="657" spans="1:11" x14ac:dyDescent="0.25">
      <c r="A657" s="8" t="s">
        <v>941</v>
      </c>
      <c r="B657" s="8">
        <v>50</v>
      </c>
      <c r="C657" s="8">
        <v>15</v>
      </c>
      <c r="D657" s="8">
        <v>35</v>
      </c>
      <c r="E657" s="8">
        <v>858</v>
      </c>
      <c r="F657" s="8">
        <v>51</v>
      </c>
      <c r="G657" s="8">
        <v>16</v>
      </c>
      <c r="H657">
        <f t="shared" si="40"/>
        <v>800</v>
      </c>
      <c r="I657">
        <f t="shared" si="41"/>
        <v>90.30169903639559</v>
      </c>
      <c r="J657">
        <f t="shared" si="42"/>
        <v>56.974028720116983</v>
      </c>
      <c r="K657">
        <f t="shared" si="43"/>
        <v>45.150849518197795</v>
      </c>
    </row>
    <row r="658" spans="1:11" x14ac:dyDescent="0.25">
      <c r="A658" s="8" t="s">
        <v>942</v>
      </c>
      <c r="B658" s="8">
        <v>28</v>
      </c>
      <c r="C658" s="8">
        <v>7</v>
      </c>
      <c r="D658" s="8">
        <v>21</v>
      </c>
      <c r="E658" s="8">
        <v>554</v>
      </c>
      <c r="F658" s="8">
        <v>28</v>
      </c>
      <c r="G658" s="8">
        <v>19</v>
      </c>
      <c r="H658">
        <f t="shared" si="40"/>
        <v>532</v>
      </c>
      <c r="I658">
        <f t="shared" si="41"/>
        <v>91.339743519094469</v>
      </c>
      <c r="J658">
        <f t="shared" si="42"/>
        <v>57.628961869782401</v>
      </c>
      <c r="K658">
        <f t="shared" si="43"/>
        <v>45.669871759547235</v>
      </c>
    </row>
    <row r="659" spans="1:11" x14ac:dyDescent="0.25">
      <c r="A659" s="8" t="s">
        <v>943</v>
      </c>
      <c r="B659" s="8">
        <v>24</v>
      </c>
      <c r="C659" s="8">
        <v>10</v>
      </c>
      <c r="D659" s="8">
        <v>15</v>
      </c>
      <c r="E659" s="8">
        <v>511</v>
      </c>
      <c r="F659" s="8">
        <v>25</v>
      </c>
      <c r="G659" s="8">
        <v>20</v>
      </c>
      <c r="H659">
        <f t="shared" si="40"/>
        <v>480</v>
      </c>
      <c r="I659">
        <f t="shared" si="41"/>
        <v>91.699250014423143</v>
      </c>
      <c r="J659">
        <f t="shared" si="42"/>
        <v>57.855785214287451</v>
      </c>
      <c r="K659">
        <f t="shared" si="43"/>
        <v>45.849625007211571</v>
      </c>
    </row>
    <row r="660" spans="1:11" x14ac:dyDescent="0.25">
      <c r="A660" s="8" t="s">
        <v>944</v>
      </c>
      <c r="B660" s="8">
        <v>16</v>
      </c>
      <c r="C660" s="8">
        <v>6</v>
      </c>
      <c r="D660" s="8">
        <v>10</v>
      </c>
      <c r="E660" s="8">
        <v>454</v>
      </c>
      <c r="F660" s="8">
        <v>19</v>
      </c>
      <c r="G660" s="8">
        <v>23</v>
      </c>
      <c r="H660">
        <f t="shared" si="40"/>
        <v>368</v>
      </c>
      <c r="I660">
        <f t="shared" si="41"/>
        <v>92</v>
      </c>
      <c r="J660">
        <f t="shared" si="42"/>
        <v>58.045537328574085</v>
      </c>
      <c r="K660">
        <f t="shared" si="43"/>
        <v>46</v>
      </c>
    </row>
    <row r="661" spans="1:11" x14ac:dyDescent="0.25">
      <c r="A661" s="8" t="s">
        <v>945</v>
      </c>
      <c r="B661" s="8">
        <v>21</v>
      </c>
      <c r="C661" s="8">
        <v>6</v>
      </c>
      <c r="D661" s="8">
        <v>15</v>
      </c>
      <c r="E661" s="8">
        <v>448</v>
      </c>
      <c r="F661" s="8">
        <v>21</v>
      </c>
      <c r="G661" s="8">
        <v>21</v>
      </c>
      <c r="H661">
        <f t="shared" si="40"/>
        <v>441</v>
      </c>
      <c r="I661">
        <f t="shared" si="41"/>
        <v>92.23866587835397</v>
      </c>
      <c r="J661">
        <f t="shared" si="42"/>
        <v>58.196118732389863</v>
      </c>
      <c r="K661">
        <f t="shared" si="43"/>
        <v>46.119332939176985</v>
      </c>
    </row>
    <row r="662" spans="1:11" x14ac:dyDescent="0.25">
      <c r="A662" s="8" t="s">
        <v>946</v>
      </c>
      <c r="B662" s="8">
        <v>21</v>
      </c>
      <c r="C662" s="8">
        <v>4</v>
      </c>
      <c r="D662" s="8">
        <v>17</v>
      </c>
      <c r="E662" s="8">
        <v>446</v>
      </c>
      <c r="F662" s="8">
        <v>21</v>
      </c>
      <c r="G662" s="8">
        <v>21</v>
      </c>
      <c r="H662">
        <f t="shared" si="40"/>
        <v>441</v>
      </c>
      <c r="I662">
        <f t="shared" si="41"/>
        <v>92.23866587835397</v>
      </c>
      <c r="J662">
        <f t="shared" si="42"/>
        <v>58.196118732389863</v>
      </c>
      <c r="K662">
        <f t="shared" si="43"/>
        <v>46.119332939176985</v>
      </c>
    </row>
    <row r="663" spans="1:11" x14ac:dyDescent="0.25">
      <c r="A663" s="8" t="s">
        <v>947</v>
      </c>
      <c r="B663" s="8">
        <v>13</v>
      </c>
      <c r="C663" s="8">
        <v>1</v>
      </c>
      <c r="D663" s="8">
        <v>12</v>
      </c>
      <c r="E663" s="8">
        <v>335</v>
      </c>
      <c r="F663" s="8">
        <v>13</v>
      </c>
      <c r="G663" s="8">
        <v>25</v>
      </c>
      <c r="H663">
        <f t="shared" si="40"/>
        <v>325</v>
      </c>
      <c r="I663">
        <f t="shared" si="41"/>
        <v>92.510992953527307</v>
      </c>
      <c r="J663">
        <f t="shared" si="42"/>
        <v>58.367937986819818</v>
      </c>
      <c r="K663">
        <f t="shared" si="43"/>
        <v>46.255496476763653</v>
      </c>
    </row>
    <row r="664" spans="1:11" x14ac:dyDescent="0.25">
      <c r="A664" s="8" t="s">
        <v>948</v>
      </c>
      <c r="B664" s="8">
        <v>5</v>
      </c>
      <c r="C664" s="8">
        <v>0</v>
      </c>
      <c r="D664" s="8">
        <v>5</v>
      </c>
      <c r="E664" s="8">
        <v>200</v>
      </c>
      <c r="F664" s="8">
        <v>5</v>
      </c>
      <c r="G664" s="8">
        <v>40</v>
      </c>
      <c r="H664">
        <f t="shared" si="40"/>
        <v>200</v>
      </c>
      <c r="I664">
        <f t="shared" si="41"/>
        <v>92.877123795494484</v>
      </c>
      <c r="J664">
        <f t="shared" si="42"/>
        <v>58.598940828717076</v>
      </c>
      <c r="K664">
        <f t="shared" si="43"/>
        <v>46.438561897747242</v>
      </c>
    </row>
    <row r="665" spans="1:11" x14ac:dyDescent="0.25">
      <c r="A665" s="8" t="s">
        <v>949</v>
      </c>
      <c r="B665" s="8">
        <v>10</v>
      </c>
      <c r="C665" s="8">
        <v>2</v>
      </c>
      <c r="D665" s="8">
        <v>8</v>
      </c>
      <c r="E665" s="8">
        <v>283</v>
      </c>
      <c r="F665" s="8">
        <v>10</v>
      </c>
      <c r="G665" s="8">
        <v>28</v>
      </c>
      <c r="H665">
        <f t="shared" si="40"/>
        <v>280</v>
      </c>
      <c r="I665">
        <f t="shared" si="41"/>
        <v>93.013986656846157</v>
      </c>
      <c r="J665">
        <f t="shared" si="42"/>
        <v>58.685291680102779</v>
      </c>
      <c r="K665">
        <f t="shared" si="43"/>
        <v>46.506993328423079</v>
      </c>
    </row>
    <row r="666" spans="1:11" x14ac:dyDescent="0.25">
      <c r="A666" s="8" t="s">
        <v>950</v>
      </c>
      <c r="B666" s="8">
        <v>6</v>
      </c>
      <c r="C666" s="8">
        <v>3</v>
      </c>
      <c r="D666" s="8">
        <v>3</v>
      </c>
      <c r="E666" s="8">
        <v>218</v>
      </c>
      <c r="F666" s="8">
        <v>6</v>
      </c>
      <c r="G666" s="8">
        <v>36</v>
      </c>
      <c r="H666">
        <f t="shared" si="40"/>
        <v>216</v>
      </c>
      <c r="I666">
        <f t="shared" si="41"/>
        <v>93.058650025961612</v>
      </c>
      <c r="J666">
        <f t="shared" si="42"/>
        <v>58.713471128572465</v>
      </c>
      <c r="K666">
        <f t="shared" si="43"/>
        <v>46.529325012980806</v>
      </c>
    </row>
    <row r="667" spans="1:11" x14ac:dyDescent="0.25">
      <c r="A667" s="8" t="s">
        <v>951</v>
      </c>
      <c r="B667" s="8">
        <v>6</v>
      </c>
      <c r="C667" s="8">
        <v>4</v>
      </c>
      <c r="D667" s="8">
        <v>2</v>
      </c>
      <c r="E667" s="8">
        <v>216</v>
      </c>
      <c r="F667" s="8">
        <v>6</v>
      </c>
      <c r="G667" s="8">
        <v>36</v>
      </c>
      <c r="H667">
        <f t="shared" si="40"/>
        <v>216</v>
      </c>
      <c r="I667">
        <f t="shared" si="41"/>
        <v>93.058650025961612</v>
      </c>
      <c r="J667">
        <f t="shared" si="42"/>
        <v>58.713471128572465</v>
      </c>
      <c r="K667">
        <f t="shared" si="43"/>
        <v>46.529325012980806</v>
      </c>
    </row>
    <row r="668" spans="1:11" x14ac:dyDescent="0.25">
      <c r="A668" s="8" t="s">
        <v>952</v>
      </c>
      <c r="B668" s="8">
        <v>12</v>
      </c>
      <c r="C668" s="8">
        <v>2</v>
      </c>
      <c r="D668" s="8">
        <v>10</v>
      </c>
      <c r="E668" s="8">
        <v>315</v>
      </c>
      <c r="F668" s="8">
        <v>12</v>
      </c>
      <c r="G668" s="8">
        <v>26</v>
      </c>
      <c r="H668">
        <f t="shared" si="40"/>
        <v>312</v>
      </c>
      <c r="I668">
        <f t="shared" si="41"/>
        <v>93.209025018750069</v>
      </c>
      <c r="J668">
        <f t="shared" si="42"/>
        <v>58.808347185715782</v>
      </c>
      <c r="K668">
        <f t="shared" si="43"/>
        <v>46.604512509375034</v>
      </c>
    </row>
    <row r="669" spans="1:11" x14ac:dyDescent="0.25">
      <c r="A669" s="8" t="s">
        <v>953</v>
      </c>
      <c r="B669" s="8">
        <v>12</v>
      </c>
      <c r="C669" s="8">
        <v>3</v>
      </c>
      <c r="D669" s="8">
        <v>10</v>
      </c>
      <c r="E669" s="8">
        <v>368</v>
      </c>
      <c r="F669" s="8">
        <v>14</v>
      </c>
      <c r="G669" s="8">
        <v>26</v>
      </c>
      <c r="H669">
        <f t="shared" si="40"/>
        <v>312</v>
      </c>
      <c r="I669">
        <f t="shared" si="41"/>
        <v>93.209025018750069</v>
      </c>
      <c r="J669">
        <f t="shared" si="42"/>
        <v>58.808347185715782</v>
      </c>
      <c r="K669">
        <f t="shared" si="43"/>
        <v>46.604512509375034</v>
      </c>
    </row>
    <row r="670" spans="1:11" x14ac:dyDescent="0.25">
      <c r="A670" s="8" t="s">
        <v>954</v>
      </c>
      <c r="B670" s="8">
        <v>360</v>
      </c>
      <c r="C670" s="8">
        <v>140</v>
      </c>
      <c r="D670" s="8">
        <v>221</v>
      </c>
      <c r="E670" s="8">
        <v>4110</v>
      </c>
      <c r="F670" s="8">
        <v>369</v>
      </c>
      <c r="G670" s="8">
        <v>11</v>
      </c>
      <c r="H670">
        <f t="shared" si="40"/>
        <v>3960</v>
      </c>
      <c r="I670">
        <f t="shared" si="41"/>
        <v>93.410384059626438</v>
      </c>
      <c r="J670">
        <f t="shared" si="42"/>
        <v>58.935390595755294</v>
      </c>
      <c r="K670">
        <f t="shared" si="43"/>
        <v>46.705192029813219</v>
      </c>
    </row>
    <row r="671" spans="1:11" x14ac:dyDescent="0.25">
      <c r="A671" s="8" t="s">
        <v>955</v>
      </c>
      <c r="B671" s="8">
        <v>238</v>
      </c>
      <c r="C671" s="8">
        <v>70</v>
      </c>
      <c r="D671" s="8">
        <v>169</v>
      </c>
      <c r="E671" s="8">
        <v>3166</v>
      </c>
      <c r="F671" s="8">
        <v>248</v>
      </c>
      <c r="G671" s="8">
        <v>12</v>
      </c>
      <c r="H671">
        <f t="shared" si="40"/>
        <v>2856</v>
      </c>
      <c r="I671">
        <f t="shared" si="41"/>
        <v>94.737813159695335</v>
      </c>
      <c r="J671">
        <f t="shared" si="42"/>
        <v>59.772905110745349</v>
      </c>
      <c r="K671">
        <f t="shared" si="43"/>
        <v>47.368906579847668</v>
      </c>
    </row>
    <row r="672" spans="1:11" x14ac:dyDescent="0.25">
      <c r="A672" s="8" t="s">
        <v>956</v>
      </c>
      <c r="B672" s="8">
        <v>397</v>
      </c>
      <c r="C672" s="8">
        <v>109</v>
      </c>
      <c r="D672" s="8">
        <v>293</v>
      </c>
      <c r="E672" s="8">
        <v>4969</v>
      </c>
      <c r="F672" s="8">
        <v>436</v>
      </c>
      <c r="G672" s="8">
        <v>11</v>
      </c>
      <c r="H672">
        <f t="shared" si="40"/>
        <v>4367</v>
      </c>
      <c r="I672">
        <f t="shared" si="41"/>
        <v>94.962947168572555</v>
      </c>
      <c r="J672">
        <f t="shared" si="42"/>
        <v>59.914948855486806</v>
      </c>
      <c r="K672">
        <f t="shared" si="43"/>
        <v>47.481473584286277</v>
      </c>
    </row>
    <row r="673" spans="1:11" x14ac:dyDescent="0.25">
      <c r="A673" s="8" t="s">
        <v>957</v>
      </c>
      <c r="B673" s="8">
        <v>9</v>
      </c>
      <c r="C673" s="8">
        <v>4</v>
      </c>
      <c r="D673" s="8">
        <v>6</v>
      </c>
      <c r="E673" s="8">
        <v>304</v>
      </c>
      <c r="F673" s="8">
        <v>10</v>
      </c>
      <c r="G673" s="8">
        <v>30</v>
      </c>
      <c r="H673">
        <f t="shared" si="40"/>
        <v>270</v>
      </c>
      <c r="I673">
        <f t="shared" si="41"/>
        <v>95.097750043269372</v>
      </c>
      <c r="J673">
        <f t="shared" si="42"/>
        <v>60</v>
      </c>
      <c r="K673">
        <f t="shared" si="43"/>
        <v>47.548875021634686</v>
      </c>
    </row>
    <row r="674" spans="1:11" x14ac:dyDescent="0.25">
      <c r="A674" s="8" t="s">
        <v>958</v>
      </c>
      <c r="B674" s="8">
        <v>9</v>
      </c>
      <c r="C674" s="8">
        <v>4</v>
      </c>
      <c r="D674" s="8">
        <v>5</v>
      </c>
      <c r="E674" s="8">
        <v>277</v>
      </c>
      <c r="F674" s="8">
        <v>9</v>
      </c>
      <c r="G674" s="8">
        <v>30</v>
      </c>
      <c r="H674">
        <f t="shared" si="40"/>
        <v>270</v>
      </c>
      <c r="I674">
        <f t="shared" si="41"/>
        <v>95.097750043269372</v>
      </c>
      <c r="J674">
        <f t="shared" si="42"/>
        <v>60</v>
      </c>
      <c r="K674">
        <f t="shared" si="43"/>
        <v>47.548875021634686</v>
      </c>
    </row>
    <row r="675" spans="1:11" x14ac:dyDescent="0.25">
      <c r="A675" s="8" t="s">
        <v>959</v>
      </c>
      <c r="B675" s="8">
        <v>27</v>
      </c>
      <c r="C675" s="8">
        <v>6</v>
      </c>
      <c r="D675" s="8">
        <v>21</v>
      </c>
      <c r="E675" s="8">
        <v>562</v>
      </c>
      <c r="F675" s="8">
        <v>27</v>
      </c>
      <c r="G675" s="8">
        <v>20</v>
      </c>
      <c r="H675">
        <f t="shared" si="40"/>
        <v>540</v>
      </c>
      <c r="I675">
        <f t="shared" si="41"/>
        <v>95.097750043269386</v>
      </c>
      <c r="J675">
        <f t="shared" si="42"/>
        <v>60</v>
      </c>
      <c r="K675">
        <f t="shared" si="43"/>
        <v>47.548875021634693</v>
      </c>
    </row>
    <row r="676" spans="1:11" x14ac:dyDescent="0.25">
      <c r="A676" s="8" t="s">
        <v>960</v>
      </c>
      <c r="B676" s="8">
        <v>5</v>
      </c>
      <c r="C676" s="8">
        <v>2</v>
      </c>
      <c r="D676" s="8">
        <v>3</v>
      </c>
      <c r="E676" s="8">
        <v>205</v>
      </c>
      <c r="F676" s="8">
        <v>5</v>
      </c>
      <c r="G676" s="8">
        <v>41</v>
      </c>
      <c r="H676">
        <f t="shared" si="40"/>
        <v>205</v>
      </c>
      <c r="I676">
        <f t="shared" si="41"/>
        <v>95.199051890381853</v>
      </c>
      <c r="J676">
        <f t="shared" si="42"/>
        <v>60.063914349435002</v>
      </c>
      <c r="K676">
        <f t="shared" si="43"/>
        <v>47.599525945190926</v>
      </c>
    </row>
    <row r="677" spans="1:11" x14ac:dyDescent="0.25">
      <c r="A677" s="8" t="s">
        <v>961</v>
      </c>
      <c r="B677" s="8">
        <v>5</v>
      </c>
      <c r="C677" s="8">
        <v>0</v>
      </c>
      <c r="D677" s="8">
        <v>5</v>
      </c>
      <c r="E677" s="8">
        <v>206</v>
      </c>
      <c r="F677" s="8">
        <v>5</v>
      </c>
      <c r="G677" s="8">
        <v>41</v>
      </c>
      <c r="H677">
        <f t="shared" si="40"/>
        <v>205</v>
      </c>
      <c r="I677">
        <f t="shared" si="41"/>
        <v>95.199051890381853</v>
      </c>
      <c r="J677">
        <f t="shared" si="42"/>
        <v>60.063914349435002</v>
      </c>
      <c r="K677">
        <f t="shared" si="43"/>
        <v>47.599525945190926</v>
      </c>
    </row>
    <row r="678" spans="1:11" x14ac:dyDescent="0.25">
      <c r="A678" s="8" t="s">
        <v>962</v>
      </c>
      <c r="B678" s="8">
        <v>5</v>
      </c>
      <c r="C678" s="8">
        <v>1</v>
      </c>
      <c r="D678" s="8">
        <v>4</v>
      </c>
      <c r="E678" s="8">
        <v>205</v>
      </c>
      <c r="F678" s="8">
        <v>5</v>
      </c>
      <c r="G678" s="8">
        <v>41</v>
      </c>
      <c r="H678">
        <f t="shared" si="40"/>
        <v>205</v>
      </c>
      <c r="I678">
        <f t="shared" si="41"/>
        <v>95.199051890381853</v>
      </c>
      <c r="J678">
        <f t="shared" si="42"/>
        <v>60.063914349435002</v>
      </c>
      <c r="K678">
        <f t="shared" si="43"/>
        <v>47.599525945190926</v>
      </c>
    </row>
    <row r="679" spans="1:11" x14ac:dyDescent="0.25">
      <c r="A679" s="8" t="s">
        <v>963</v>
      </c>
      <c r="B679" s="8">
        <v>82</v>
      </c>
      <c r="C679" s="8">
        <v>6</v>
      </c>
      <c r="D679" s="8">
        <v>76</v>
      </c>
      <c r="E679" s="8">
        <v>1243</v>
      </c>
      <c r="F679" s="8">
        <v>82</v>
      </c>
      <c r="G679" s="8">
        <v>15</v>
      </c>
      <c r="H679">
        <f t="shared" si="40"/>
        <v>1230</v>
      </c>
      <c r="I679">
        <f t="shared" si="41"/>
        <v>95.363280069271269</v>
      </c>
      <c r="J679">
        <f t="shared" si="42"/>
        <v>60.167530793871194</v>
      </c>
      <c r="K679">
        <f t="shared" si="43"/>
        <v>47.681640034635635</v>
      </c>
    </row>
    <row r="680" spans="1:11" x14ac:dyDescent="0.25">
      <c r="A680" s="8" t="s">
        <v>964</v>
      </c>
      <c r="B680" s="8">
        <v>6</v>
      </c>
      <c r="C680" s="8">
        <v>3</v>
      </c>
      <c r="D680" s="8">
        <v>3</v>
      </c>
      <c r="E680" s="8">
        <v>222</v>
      </c>
      <c r="F680" s="8">
        <v>6</v>
      </c>
      <c r="G680" s="8">
        <v>37</v>
      </c>
      <c r="H680">
        <f t="shared" si="40"/>
        <v>222</v>
      </c>
      <c r="I680">
        <f t="shared" si="41"/>
        <v>95.643612526682773</v>
      </c>
      <c r="J680">
        <f t="shared" si="42"/>
        <v>60.344400882143923</v>
      </c>
      <c r="K680">
        <f t="shared" si="43"/>
        <v>47.821806263341387</v>
      </c>
    </row>
    <row r="681" spans="1:11" x14ac:dyDescent="0.25">
      <c r="A681" s="8" t="s">
        <v>965</v>
      </c>
      <c r="B681" s="8">
        <v>13</v>
      </c>
      <c r="C681" s="8">
        <v>1</v>
      </c>
      <c r="D681" s="8">
        <v>12</v>
      </c>
      <c r="E681" s="8">
        <v>346</v>
      </c>
      <c r="F681" s="8">
        <v>13</v>
      </c>
      <c r="G681" s="8">
        <v>26</v>
      </c>
      <c r="H681">
        <f t="shared" si="40"/>
        <v>338</v>
      </c>
      <c r="I681">
        <f t="shared" si="41"/>
        <v>96.211432671668391</v>
      </c>
      <c r="J681">
        <f t="shared" si="42"/>
        <v>60.702655506292608</v>
      </c>
      <c r="K681">
        <f t="shared" si="43"/>
        <v>48.105716335834195</v>
      </c>
    </row>
    <row r="682" spans="1:11" x14ac:dyDescent="0.25">
      <c r="A682" s="8" t="s">
        <v>966</v>
      </c>
      <c r="B682" s="8">
        <v>118</v>
      </c>
      <c r="C682" s="8">
        <v>32</v>
      </c>
      <c r="D682" s="8">
        <v>86</v>
      </c>
      <c r="E682" s="8">
        <v>1716</v>
      </c>
      <c r="F682" s="8">
        <v>121</v>
      </c>
      <c r="G682" s="8">
        <v>14</v>
      </c>
      <c r="H682">
        <f t="shared" si="40"/>
        <v>1652</v>
      </c>
      <c r="I682">
        <f t="shared" si="41"/>
        <v>96.357002691065787</v>
      </c>
      <c r="J682">
        <f t="shared" si="42"/>
        <v>60.794499962758394</v>
      </c>
      <c r="K682">
        <f t="shared" si="43"/>
        <v>48.178501345532894</v>
      </c>
    </row>
    <row r="683" spans="1:11" x14ac:dyDescent="0.25">
      <c r="A683" s="8" t="s">
        <v>967</v>
      </c>
      <c r="B683" s="8">
        <v>21</v>
      </c>
      <c r="C683" s="8">
        <v>7</v>
      </c>
      <c r="D683" s="8">
        <v>14</v>
      </c>
      <c r="E683" s="8">
        <v>481</v>
      </c>
      <c r="F683" s="8">
        <v>21</v>
      </c>
      <c r="G683" s="8">
        <v>22</v>
      </c>
      <c r="H683">
        <f t="shared" si="40"/>
        <v>462</v>
      </c>
      <c r="I683">
        <f t="shared" si="41"/>
        <v>96.63098330113273</v>
      </c>
      <c r="J683">
        <f t="shared" si="42"/>
        <v>60.967362481551284</v>
      </c>
      <c r="K683">
        <f t="shared" si="43"/>
        <v>48.315491650566365</v>
      </c>
    </row>
    <row r="684" spans="1:11" x14ac:dyDescent="0.25">
      <c r="A684" s="8" t="s">
        <v>968</v>
      </c>
      <c r="B684" s="8">
        <v>11</v>
      </c>
      <c r="C684" s="8">
        <v>7</v>
      </c>
      <c r="D684" s="8">
        <v>5</v>
      </c>
      <c r="E684" s="8">
        <v>347</v>
      </c>
      <c r="F684" s="8">
        <v>12</v>
      </c>
      <c r="G684" s="8">
        <v>28</v>
      </c>
      <c r="H684">
        <f t="shared" si="40"/>
        <v>308</v>
      </c>
      <c r="I684">
        <f t="shared" si="41"/>
        <v>96.864085321844343</v>
      </c>
      <c r="J684">
        <f t="shared" si="42"/>
        <v>61.114433482035864</v>
      </c>
      <c r="K684">
        <f t="shared" si="43"/>
        <v>48.432042660922171</v>
      </c>
    </row>
    <row r="685" spans="1:11" x14ac:dyDescent="0.25">
      <c r="A685" s="8" t="s">
        <v>969</v>
      </c>
      <c r="B685" s="8">
        <v>25</v>
      </c>
      <c r="C685" s="8">
        <v>5</v>
      </c>
      <c r="D685" s="8">
        <v>20</v>
      </c>
      <c r="E685" s="8">
        <v>526</v>
      </c>
      <c r="F685" s="8">
        <v>25</v>
      </c>
      <c r="G685" s="8">
        <v>21</v>
      </c>
      <c r="H685">
        <f t="shared" si="40"/>
        <v>525</v>
      </c>
      <c r="I685">
        <f t="shared" si="41"/>
        <v>97.520979985269207</v>
      </c>
      <c r="J685">
        <f t="shared" si="42"/>
        <v>61.528887870152928</v>
      </c>
      <c r="K685">
        <f t="shared" si="43"/>
        <v>48.760489992634604</v>
      </c>
    </row>
    <row r="686" spans="1:11" x14ac:dyDescent="0.25">
      <c r="A686" s="8" t="s">
        <v>970</v>
      </c>
      <c r="B686" s="8">
        <v>30</v>
      </c>
      <c r="C686" s="8">
        <v>7</v>
      </c>
      <c r="D686" s="8">
        <v>23</v>
      </c>
      <c r="E686" s="8">
        <v>613</v>
      </c>
      <c r="F686" s="8">
        <v>30</v>
      </c>
      <c r="G686" s="8">
        <v>20</v>
      </c>
      <c r="H686">
        <f t="shared" si="40"/>
        <v>600</v>
      </c>
      <c r="I686">
        <f t="shared" si="41"/>
        <v>98.137811912170378</v>
      </c>
      <c r="J686">
        <f t="shared" si="42"/>
        <v>61.918065485787686</v>
      </c>
      <c r="K686">
        <f t="shared" si="43"/>
        <v>49.068905956085189</v>
      </c>
    </row>
    <row r="687" spans="1:11" x14ac:dyDescent="0.25">
      <c r="A687" s="8" t="s">
        <v>971</v>
      </c>
      <c r="B687" s="8">
        <v>7</v>
      </c>
      <c r="C687" s="8">
        <v>3</v>
      </c>
      <c r="D687" s="8">
        <v>4</v>
      </c>
      <c r="E687" s="8">
        <v>250</v>
      </c>
      <c r="F687" s="8">
        <v>7</v>
      </c>
      <c r="G687" s="8">
        <v>35</v>
      </c>
      <c r="H687">
        <f t="shared" si="40"/>
        <v>245</v>
      </c>
      <c r="I687">
        <f t="shared" si="41"/>
        <v>98.257422272016143</v>
      </c>
      <c r="J687">
        <f t="shared" si="42"/>
        <v>61.993531220649771</v>
      </c>
      <c r="K687">
        <f t="shared" si="43"/>
        <v>49.128711136008071</v>
      </c>
    </row>
    <row r="688" spans="1:11" x14ac:dyDescent="0.25">
      <c r="A688" s="8" t="s">
        <v>972</v>
      </c>
      <c r="B688" s="8">
        <v>296</v>
      </c>
      <c r="C688" s="8">
        <v>64</v>
      </c>
      <c r="D688" s="8">
        <v>234</v>
      </c>
      <c r="E688" s="8">
        <v>4019</v>
      </c>
      <c r="F688" s="8">
        <v>314</v>
      </c>
      <c r="G688" s="8">
        <v>12</v>
      </c>
      <c r="H688">
        <f t="shared" si="40"/>
        <v>3552</v>
      </c>
      <c r="I688">
        <f t="shared" si="41"/>
        <v>98.513440387547391</v>
      </c>
      <c r="J688">
        <f t="shared" si="42"/>
        <v>62.155060667191734</v>
      </c>
      <c r="K688">
        <f t="shared" si="43"/>
        <v>49.256720193773695</v>
      </c>
    </row>
    <row r="689" spans="1:11" x14ac:dyDescent="0.25">
      <c r="A689" s="8" t="s">
        <v>973</v>
      </c>
      <c r="B689" s="8">
        <v>73</v>
      </c>
      <c r="C689" s="8">
        <v>13</v>
      </c>
      <c r="D689" s="8">
        <v>60</v>
      </c>
      <c r="E689" s="8">
        <v>1266</v>
      </c>
      <c r="F689" s="8">
        <v>77</v>
      </c>
      <c r="G689" s="8">
        <v>16</v>
      </c>
      <c r="H689">
        <f t="shared" si="40"/>
        <v>1168</v>
      </c>
      <c r="I689">
        <f t="shared" si="41"/>
        <v>99.037192942080281</v>
      </c>
      <c r="J689">
        <f t="shared" si="42"/>
        <v>62.485511737355587</v>
      </c>
      <c r="K689">
        <f t="shared" si="43"/>
        <v>49.518596471040141</v>
      </c>
    </row>
    <row r="690" spans="1:11" x14ac:dyDescent="0.25">
      <c r="A690" s="8" t="s">
        <v>974</v>
      </c>
      <c r="B690" s="8">
        <v>16</v>
      </c>
      <c r="C690" s="8">
        <v>6</v>
      </c>
      <c r="D690" s="8">
        <v>10</v>
      </c>
      <c r="E690" s="8">
        <v>433</v>
      </c>
      <c r="F690" s="8">
        <v>17</v>
      </c>
      <c r="G690" s="8">
        <v>25</v>
      </c>
      <c r="H690">
        <f t="shared" si="40"/>
        <v>400</v>
      </c>
      <c r="I690">
        <f t="shared" si="41"/>
        <v>100</v>
      </c>
      <c r="J690">
        <f t="shared" si="42"/>
        <v>63.09297535714574</v>
      </c>
      <c r="K690">
        <f t="shared" si="43"/>
        <v>50</v>
      </c>
    </row>
    <row r="691" spans="1:11" x14ac:dyDescent="0.25">
      <c r="A691" s="8" t="s">
        <v>975</v>
      </c>
      <c r="B691" s="8">
        <v>210</v>
      </c>
      <c r="C691" s="8">
        <v>40</v>
      </c>
      <c r="D691" s="8">
        <v>172</v>
      </c>
      <c r="E691" s="8">
        <v>3135</v>
      </c>
      <c r="F691" s="8">
        <v>227</v>
      </c>
      <c r="G691" s="8">
        <v>13</v>
      </c>
      <c r="H691">
        <f t="shared" si="40"/>
        <v>2730</v>
      </c>
      <c r="I691">
        <f t="shared" si="41"/>
        <v>100.28519172965959</v>
      </c>
      <c r="J691">
        <f t="shared" si="42"/>
        <v>63.272911304860479</v>
      </c>
      <c r="K691">
        <f t="shared" si="43"/>
        <v>50.142595864829794</v>
      </c>
    </row>
    <row r="692" spans="1:11" x14ac:dyDescent="0.25">
      <c r="A692" s="8" t="s">
        <v>976</v>
      </c>
      <c r="B692" s="8">
        <v>6</v>
      </c>
      <c r="C692" s="8">
        <v>1</v>
      </c>
      <c r="D692" s="8">
        <v>5</v>
      </c>
      <c r="E692" s="8">
        <v>238</v>
      </c>
      <c r="F692" s="8">
        <v>6</v>
      </c>
      <c r="G692" s="8">
        <v>39</v>
      </c>
      <c r="H692">
        <f t="shared" si="40"/>
        <v>234</v>
      </c>
      <c r="I692">
        <f t="shared" si="41"/>
        <v>100.81353752812508</v>
      </c>
      <c r="J692">
        <f t="shared" si="42"/>
        <v>63.606260389286838</v>
      </c>
      <c r="K692">
        <f t="shared" si="43"/>
        <v>50.406768764062541</v>
      </c>
    </row>
    <row r="693" spans="1:11" x14ac:dyDescent="0.25">
      <c r="A693" s="8" t="s">
        <v>977</v>
      </c>
      <c r="B693" s="8">
        <v>40</v>
      </c>
      <c r="C693" s="8">
        <v>16</v>
      </c>
      <c r="D693" s="8">
        <v>26</v>
      </c>
      <c r="E693" s="8">
        <v>829</v>
      </c>
      <c r="F693" s="8">
        <v>42</v>
      </c>
      <c r="G693" s="8">
        <v>19</v>
      </c>
      <c r="H693">
        <f t="shared" si="40"/>
        <v>760</v>
      </c>
      <c r="I693">
        <f t="shared" si="41"/>
        <v>101.11663380285989</v>
      </c>
      <c r="J693">
        <f t="shared" si="42"/>
        <v>63.797492847213682</v>
      </c>
      <c r="K693">
        <f t="shared" si="43"/>
        <v>50.558316901429947</v>
      </c>
    </row>
    <row r="694" spans="1:11" x14ac:dyDescent="0.25">
      <c r="A694" s="8" t="s">
        <v>978</v>
      </c>
      <c r="B694" s="8">
        <v>40</v>
      </c>
      <c r="C694" s="8">
        <v>14</v>
      </c>
      <c r="D694" s="8">
        <v>26</v>
      </c>
      <c r="E694" s="8">
        <v>797</v>
      </c>
      <c r="F694" s="8">
        <v>41</v>
      </c>
      <c r="G694" s="8">
        <v>19</v>
      </c>
      <c r="H694">
        <f t="shared" si="40"/>
        <v>760</v>
      </c>
      <c r="I694">
        <f t="shared" si="41"/>
        <v>101.11663380285989</v>
      </c>
      <c r="J694">
        <f t="shared" si="42"/>
        <v>63.797492847213682</v>
      </c>
      <c r="K694">
        <f t="shared" si="43"/>
        <v>50.558316901429947</v>
      </c>
    </row>
    <row r="695" spans="1:11" x14ac:dyDescent="0.25">
      <c r="A695" s="8" t="s">
        <v>979</v>
      </c>
      <c r="B695" s="8">
        <v>15</v>
      </c>
      <c r="C695" s="8">
        <v>5</v>
      </c>
      <c r="D695" s="8">
        <v>10</v>
      </c>
      <c r="E695" s="8">
        <v>397</v>
      </c>
      <c r="F695" s="8">
        <v>15</v>
      </c>
      <c r="G695" s="8">
        <v>26</v>
      </c>
      <c r="H695">
        <f t="shared" si="40"/>
        <v>390</v>
      </c>
      <c r="I695">
        <f t="shared" si="41"/>
        <v>101.57915548582149</v>
      </c>
      <c r="J695">
        <f t="shared" si="42"/>
        <v>64.089311538666109</v>
      </c>
      <c r="K695">
        <f t="shared" si="43"/>
        <v>50.789577742910744</v>
      </c>
    </row>
    <row r="696" spans="1:11" x14ac:dyDescent="0.25">
      <c r="A696" s="8" t="s">
        <v>980</v>
      </c>
      <c r="B696" s="8">
        <v>15</v>
      </c>
      <c r="C696" s="8">
        <v>5</v>
      </c>
      <c r="D696" s="8">
        <v>10</v>
      </c>
      <c r="E696" s="8">
        <v>403</v>
      </c>
      <c r="F696" s="8">
        <v>15</v>
      </c>
      <c r="G696" s="8">
        <v>26</v>
      </c>
      <c r="H696">
        <f t="shared" si="40"/>
        <v>390</v>
      </c>
      <c r="I696">
        <f t="shared" si="41"/>
        <v>101.57915548582149</v>
      </c>
      <c r="J696">
        <f t="shared" si="42"/>
        <v>64.089311538666109</v>
      </c>
      <c r="K696">
        <f t="shared" si="43"/>
        <v>50.789577742910744</v>
      </c>
    </row>
    <row r="697" spans="1:11" x14ac:dyDescent="0.25">
      <c r="A697" s="8" t="s">
        <v>981</v>
      </c>
      <c r="B697" s="8">
        <v>8</v>
      </c>
      <c r="C697" s="8">
        <v>4</v>
      </c>
      <c r="D697" s="8">
        <v>5</v>
      </c>
      <c r="E697" s="8">
        <v>342</v>
      </c>
      <c r="F697" s="8">
        <v>10</v>
      </c>
      <c r="G697" s="8">
        <v>34</v>
      </c>
      <c r="H697">
        <f t="shared" si="40"/>
        <v>272</v>
      </c>
      <c r="I697">
        <f t="shared" si="41"/>
        <v>102</v>
      </c>
      <c r="J697">
        <f t="shared" si="42"/>
        <v>64.354834864288648</v>
      </c>
      <c r="K697">
        <f t="shared" si="43"/>
        <v>51</v>
      </c>
    </row>
    <row r="698" spans="1:11" x14ac:dyDescent="0.25">
      <c r="A698" s="8" t="s">
        <v>982</v>
      </c>
      <c r="B698" s="8">
        <v>8</v>
      </c>
      <c r="C698" s="8">
        <v>3</v>
      </c>
      <c r="D698" s="8">
        <v>5</v>
      </c>
      <c r="E698" s="8">
        <v>275</v>
      </c>
      <c r="F698" s="8">
        <v>8</v>
      </c>
      <c r="G698" s="8">
        <v>34</v>
      </c>
      <c r="H698">
        <f t="shared" si="40"/>
        <v>272</v>
      </c>
      <c r="I698">
        <f t="shared" si="41"/>
        <v>102</v>
      </c>
      <c r="J698">
        <f t="shared" si="42"/>
        <v>64.354834864288648</v>
      </c>
      <c r="K698">
        <f t="shared" si="43"/>
        <v>51</v>
      </c>
    </row>
    <row r="699" spans="1:11" x14ac:dyDescent="0.25">
      <c r="A699" s="8" t="s">
        <v>983</v>
      </c>
      <c r="B699" s="8">
        <v>5</v>
      </c>
      <c r="C699" s="8">
        <v>3</v>
      </c>
      <c r="D699" s="8">
        <v>2</v>
      </c>
      <c r="E699" s="8">
        <v>265</v>
      </c>
      <c r="F699" s="8">
        <v>6</v>
      </c>
      <c r="G699" s="8">
        <v>44</v>
      </c>
      <c r="H699">
        <f t="shared" si="40"/>
        <v>220</v>
      </c>
      <c r="I699">
        <f t="shared" si="41"/>
        <v>102.16483617504393</v>
      </c>
      <c r="J699">
        <f t="shared" si="42"/>
        <v>64.458834911588781</v>
      </c>
      <c r="K699">
        <f t="shared" si="43"/>
        <v>51.082418087521965</v>
      </c>
    </row>
    <row r="700" spans="1:11" x14ac:dyDescent="0.25">
      <c r="A700" s="8" t="s">
        <v>984</v>
      </c>
      <c r="B700" s="8">
        <v>25</v>
      </c>
      <c r="C700" s="8">
        <v>11</v>
      </c>
      <c r="D700" s="8">
        <v>14</v>
      </c>
      <c r="E700" s="8">
        <v>581</v>
      </c>
      <c r="F700" s="8">
        <v>26</v>
      </c>
      <c r="G700" s="8">
        <v>22</v>
      </c>
      <c r="H700">
        <f t="shared" si="40"/>
        <v>550</v>
      </c>
      <c r="I700">
        <f t="shared" si="41"/>
        <v>102.16483617504393</v>
      </c>
      <c r="J700">
        <f t="shared" si="42"/>
        <v>64.458834911588781</v>
      </c>
      <c r="K700">
        <f t="shared" si="43"/>
        <v>51.082418087521965</v>
      </c>
    </row>
    <row r="701" spans="1:11" x14ac:dyDescent="0.25">
      <c r="A701" s="8" t="s">
        <v>985</v>
      </c>
      <c r="B701" s="8">
        <v>17</v>
      </c>
      <c r="C701" s="8">
        <v>4</v>
      </c>
      <c r="D701" s="8">
        <v>13</v>
      </c>
      <c r="E701" s="8">
        <v>450</v>
      </c>
      <c r="F701" s="8">
        <v>18</v>
      </c>
      <c r="G701" s="8">
        <v>25</v>
      </c>
      <c r="H701">
        <f t="shared" si="40"/>
        <v>425</v>
      </c>
      <c r="I701">
        <f t="shared" si="41"/>
        <v>102.1865710312585</v>
      </c>
      <c r="J701">
        <f t="shared" si="42"/>
        <v>64.47254807906414</v>
      </c>
      <c r="K701">
        <f t="shared" si="43"/>
        <v>51.093285515629248</v>
      </c>
    </row>
    <row r="702" spans="1:11" x14ac:dyDescent="0.25">
      <c r="A702" s="8" t="s">
        <v>986</v>
      </c>
      <c r="B702" s="8">
        <v>52</v>
      </c>
      <c r="C702" s="8">
        <v>9</v>
      </c>
      <c r="D702" s="8">
        <v>43</v>
      </c>
      <c r="E702" s="8">
        <v>971</v>
      </c>
      <c r="F702" s="8">
        <v>52</v>
      </c>
      <c r="G702" s="8">
        <v>18</v>
      </c>
      <c r="H702">
        <f t="shared" si="40"/>
        <v>936</v>
      </c>
      <c r="I702">
        <f t="shared" si="41"/>
        <v>102.60791492653966</v>
      </c>
      <c r="J702">
        <f t="shared" si="42"/>
        <v>64.738386479082735</v>
      </c>
      <c r="K702">
        <f t="shared" si="43"/>
        <v>51.303957463269832</v>
      </c>
    </row>
    <row r="703" spans="1:11" x14ac:dyDescent="0.25">
      <c r="A703" s="8" t="s">
        <v>987</v>
      </c>
      <c r="B703" s="8">
        <v>52</v>
      </c>
      <c r="C703" s="8">
        <v>12</v>
      </c>
      <c r="D703" s="8">
        <v>40</v>
      </c>
      <c r="E703" s="8">
        <v>991</v>
      </c>
      <c r="F703" s="8">
        <v>54</v>
      </c>
      <c r="G703" s="8">
        <v>18</v>
      </c>
      <c r="H703">
        <f t="shared" si="40"/>
        <v>936</v>
      </c>
      <c r="I703">
        <f t="shared" si="41"/>
        <v>102.60791492653966</v>
      </c>
      <c r="J703">
        <f t="shared" si="42"/>
        <v>64.738386479082735</v>
      </c>
      <c r="K703">
        <f t="shared" si="43"/>
        <v>51.303957463269832</v>
      </c>
    </row>
    <row r="704" spans="1:11" x14ac:dyDescent="0.25">
      <c r="A704" s="8" t="s">
        <v>988</v>
      </c>
      <c r="B704" s="8">
        <v>14</v>
      </c>
      <c r="C704" s="8">
        <v>5</v>
      </c>
      <c r="D704" s="8">
        <v>9</v>
      </c>
      <c r="E704" s="8">
        <v>385</v>
      </c>
      <c r="F704" s="8">
        <v>14</v>
      </c>
      <c r="G704" s="8">
        <v>27</v>
      </c>
      <c r="H704">
        <f t="shared" si="40"/>
        <v>378</v>
      </c>
      <c r="I704">
        <f t="shared" si="41"/>
        <v>102.7985828955553</v>
      </c>
      <c r="J704">
        <f t="shared" si="42"/>
        <v>64.858684573787741</v>
      </c>
      <c r="K704">
        <f t="shared" si="43"/>
        <v>51.399291447777649</v>
      </c>
    </row>
    <row r="705" spans="1:11" x14ac:dyDescent="0.25">
      <c r="A705" s="8" t="s">
        <v>989</v>
      </c>
      <c r="B705" s="8">
        <v>118</v>
      </c>
      <c r="C705" s="8">
        <v>21</v>
      </c>
      <c r="D705" s="8">
        <v>98</v>
      </c>
      <c r="E705" s="8">
        <v>1888</v>
      </c>
      <c r="F705" s="8">
        <v>121</v>
      </c>
      <c r="G705" s="8">
        <v>15</v>
      </c>
      <c r="H705">
        <f t="shared" si="40"/>
        <v>1770</v>
      </c>
      <c r="I705">
        <f t="shared" si="41"/>
        <v>103.23964574042762</v>
      </c>
      <c r="J705">
        <f t="shared" si="42"/>
        <v>65.136964245812564</v>
      </c>
      <c r="K705">
        <f t="shared" si="43"/>
        <v>51.61982287021381</v>
      </c>
    </row>
    <row r="706" spans="1:11" x14ac:dyDescent="0.25">
      <c r="A706" s="8" t="s">
        <v>990</v>
      </c>
      <c r="B706" s="8">
        <v>88</v>
      </c>
      <c r="C706" s="8">
        <v>27</v>
      </c>
      <c r="D706" s="8">
        <v>63</v>
      </c>
      <c r="E706" s="8">
        <v>1456</v>
      </c>
      <c r="F706" s="8">
        <v>90</v>
      </c>
      <c r="G706" s="8">
        <v>16</v>
      </c>
      <c r="H706">
        <f t="shared" ref="H706:H769" si="44">G706*B706</f>
        <v>1408</v>
      </c>
      <c r="I706">
        <f t="shared" ref="I706:I769" si="45">LOG(B706,2)*G706</f>
        <v>103.35090589819677</v>
      </c>
      <c r="J706">
        <f t="shared" ref="J706:J769" si="46">LOG(B706,3)*G706</f>
        <v>65.20716158973616</v>
      </c>
      <c r="K706">
        <f t="shared" ref="K706:K769" si="47">LOG(B706,4)*G706</f>
        <v>51.675452949098386</v>
      </c>
    </row>
    <row r="707" spans="1:11" x14ac:dyDescent="0.25">
      <c r="A707" s="8" t="s">
        <v>991</v>
      </c>
      <c r="B707" s="8">
        <v>11</v>
      </c>
      <c r="C707" s="8">
        <v>5</v>
      </c>
      <c r="D707" s="8">
        <v>6</v>
      </c>
      <c r="E707" s="8">
        <v>365</v>
      </c>
      <c r="F707" s="8">
        <v>12</v>
      </c>
      <c r="G707" s="8">
        <v>30</v>
      </c>
      <c r="H707">
        <f t="shared" si="44"/>
        <v>330</v>
      </c>
      <c r="I707">
        <f t="shared" si="45"/>
        <v>103.78294855911894</v>
      </c>
      <c r="J707">
        <f t="shared" si="46"/>
        <v>65.479750159324141</v>
      </c>
      <c r="K707">
        <f t="shared" si="47"/>
        <v>51.891474279559468</v>
      </c>
    </row>
    <row r="708" spans="1:11" x14ac:dyDescent="0.25">
      <c r="A708" s="8" t="s">
        <v>992</v>
      </c>
      <c r="B708" s="8">
        <v>55</v>
      </c>
      <c r="C708" s="8">
        <v>19</v>
      </c>
      <c r="D708" s="8">
        <v>36</v>
      </c>
      <c r="E708" s="8">
        <v>1008</v>
      </c>
      <c r="F708" s="8">
        <v>55</v>
      </c>
      <c r="G708" s="8">
        <v>18</v>
      </c>
      <c r="H708">
        <f t="shared" si="44"/>
        <v>990</v>
      </c>
      <c r="I708">
        <f t="shared" si="45"/>
        <v>104.06447484344388</v>
      </c>
      <c r="J708">
        <f t="shared" si="46"/>
        <v>65.657373468517179</v>
      </c>
      <c r="K708">
        <f t="shared" si="47"/>
        <v>52.032237421721938</v>
      </c>
    </row>
    <row r="709" spans="1:11" x14ac:dyDescent="0.25">
      <c r="A709" s="8" t="s">
        <v>993</v>
      </c>
      <c r="B709" s="8">
        <v>5</v>
      </c>
      <c r="C709" s="8">
        <v>1</v>
      </c>
      <c r="D709" s="8">
        <v>4</v>
      </c>
      <c r="E709" s="8">
        <v>228</v>
      </c>
      <c r="F709" s="8">
        <v>5</v>
      </c>
      <c r="G709" s="8">
        <v>45</v>
      </c>
      <c r="H709">
        <f t="shared" si="44"/>
        <v>225</v>
      </c>
      <c r="I709">
        <f t="shared" si="45"/>
        <v>104.4867642699313</v>
      </c>
      <c r="J709">
        <f t="shared" si="46"/>
        <v>65.923808432306714</v>
      </c>
      <c r="K709">
        <f t="shared" si="47"/>
        <v>52.24338213496565</v>
      </c>
    </row>
    <row r="710" spans="1:11" x14ac:dyDescent="0.25">
      <c r="A710" s="8" t="s">
        <v>994</v>
      </c>
      <c r="B710" s="8">
        <v>5</v>
      </c>
      <c r="C710" s="8">
        <v>1</v>
      </c>
      <c r="D710" s="8">
        <v>4</v>
      </c>
      <c r="E710" s="8">
        <v>225</v>
      </c>
      <c r="F710" s="8">
        <v>5</v>
      </c>
      <c r="G710" s="8">
        <v>45</v>
      </c>
      <c r="H710">
        <f t="shared" si="44"/>
        <v>225</v>
      </c>
      <c r="I710">
        <f t="shared" si="45"/>
        <v>104.4867642699313</v>
      </c>
      <c r="J710">
        <f t="shared" si="46"/>
        <v>65.923808432306714</v>
      </c>
      <c r="K710">
        <f t="shared" si="47"/>
        <v>52.24338213496565</v>
      </c>
    </row>
    <row r="711" spans="1:11" x14ac:dyDescent="0.25">
      <c r="A711" s="8" t="s">
        <v>995</v>
      </c>
      <c r="B711" s="8">
        <v>5</v>
      </c>
      <c r="C711" s="8">
        <v>4</v>
      </c>
      <c r="D711" s="8">
        <v>1</v>
      </c>
      <c r="E711" s="8">
        <v>225</v>
      </c>
      <c r="F711" s="8">
        <v>5</v>
      </c>
      <c r="G711" s="8">
        <v>45</v>
      </c>
      <c r="H711">
        <f t="shared" si="44"/>
        <v>225</v>
      </c>
      <c r="I711">
        <f t="shared" si="45"/>
        <v>104.4867642699313</v>
      </c>
      <c r="J711">
        <f t="shared" si="46"/>
        <v>65.923808432306714</v>
      </c>
      <c r="K711">
        <f t="shared" si="47"/>
        <v>52.24338213496565</v>
      </c>
    </row>
    <row r="712" spans="1:11" x14ac:dyDescent="0.25">
      <c r="A712" s="8" t="s">
        <v>996</v>
      </c>
      <c r="B712" s="8">
        <v>56</v>
      </c>
      <c r="C712" s="8">
        <v>14</v>
      </c>
      <c r="D712" s="8">
        <v>42</v>
      </c>
      <c r="E712" s="8">
        <v>1031</v>
      </c>
      <c r="F712" s="8">
        <v>56</v>
      </c>
      <c r="G712" s="8">
        <v>18</v>
      </c>
      <c r="H712">
        <f t="shared" si="44"/>
        <v>1008</v>
      </c>
      <c r="I712">
        <f t="shared" si="45"/>
        <v>104.53238859703688</v>
      </c>
      <c r="J712">
        <f t="shared" si="46"/>
        <v>65.952594177764311</v>
      </c>
      <c r="K712">
        <f t="shared" si="47"/>
        <v>52.266194298518442</v>
      </c>
    </row>
    <row r="713" spans="1:11" x14ac:dyDescent="0.25">
      <c r="A713" s="8" t="s">
        <v>997</v>
      </c>
      <c r="B713" s="8">
        <v>27</v>
      </c>
      <c r="C713" s="8">
        <v>9</v>
      </c>
      <c r="D713" s="8">
        <v>18</v>
      </c>
      <c r="E713" s="8">
        <v>600</v>
      </c>
      <c r="F713" s="8">
        <v>27</v>
      </c>
      <c r="G713" s="8">
        <v>22</v>
      </c>
      <c r="H713">
        <f t="shared" si="44"/>
        <v>594</v>
      </c>
      <c r="I713">
        <f t="shared" si="45"/>
        <v>104.60752504759633</v>
      </c>
      <c r="J713">
        <f t="shared" si="46"/>
        <v>66</v>
      </c>
      <c r="K713">
        <f t="shared" si="47"/>
        <v>52.303762523798163</v>
      </c>
    </row>
    <row r="714" spans="1:11" x14ac:dyDescent="0.25">
      <c r="A714" s="8" t="s">
        <v>998</v>
      </c>
      <c r="B714" s="8">
        <v>94</v>
      </c>
      <c r="C714" s="8">
        <v>27</v>
      </c>
      <c r="D714" s="8">
        <v>68</v>
      </c>
      <c r="E714" s="8">
        <v>1667</v>
      </c>
      <c r="F714" s="8">
        <v>99</v>
      </c>
      <c r="G714" s="8">
        <v>16</v>
      </c>
      <c r="H714">
        <f t="shared" si="44"/>
        <v>1504</v>
      </c>
      <c r="I714">
        <f t="shared" si="45"/>
        <v>104.8734216268422</v>
      </c>
      <c r="J714">
        <f t="shared" si="46"/>
        <v>66.167762063219101</v>
      </c>
      <c r="K714">
        <f t="shared" si="47"/>
        <v>52.436710813421101</v>
      </c>
    </row>
    <row r="715" spans="1:11" x14ac:dyDescent="0.25">
      <c r="A715" s="8" t="s">
        <v>999</v>
      </c>
      <c r="B715" s="8">
        <v>8</v>
      </c>
      <c r="C715" s="8">
        <v>4</v>
      </c>
      <c r="D715" s="8">
        <v>4</v>
      </c>
      <c r="E715" s="8">
        <v>286</v>
      </c>
      <c r="F715" s="8">
        <v>8</v>
      </c>
      <c r="G715" s="8">
        <v>35</v>
      </c>
      <c r="H715">
        <f t="shared" si="44"/>
        <v>280</v>
      </c>
      <c r="I715">
        <f t="shared" si="45"/>
        <v>105</v>
      </c>
      <c r="J715">
        <f t="shared" si="46"/>
        <v>66.247624125003014</v>
      </c>
      <c r="K715">
        <f t="shared" si="47"/>
        <v>52.5</v>
      </c>
    </row>
    <row r="716" spans="1:11" x14ac:dyDescent="0.25">
      <c r="A716" s="8" t="s">
        <v>1000</v>
      </c>
      <c r="B716" s="8">
        <v>21</v>
      </c>
      <c r="C716" s="8">
        <v>3</v>
      </c>
      <c r="D716" s="8">
        <v>18</v>
      </c>
      <c r="E716" s="8">
        <v>515</v>
      </c>
      <c r="F716" s="8">
        <v>21</v>
      </c>
      <c r="G716" s="8">
        <v>24</v>
      </c>
      <c r="H716">
        <f t="shared" si="44"/>
        <v>504</v>
      </c>
      <c r="I716">
        <f t="shared" si="45"/>
        <v>105.41561814669026</v>
      </c>
      <c r="J716">
        <f t="shared" si="46"/>
        <v>66.509849979874133</v>
      </c>
      <c r="K716">
        <f t="shared" si="47"/>
        <v>52.707809073345132</v>
      </c>
    </row>
    <row r="717" spans="1:11" x14ac:dyDescent="0.25">
      <c r="A717" s="8" t="s">
        <v>1001</v>
      </c>
      <c r="B717" s="8">
        <v>15</v>
      </c>
      <c r="C717" s="8">
        <v>5</v>
      </c>
      <c r="D717" s="8">
        <v>10</v>
      </c>
      <c r="E717" s="8">
        <v>440</v>
      </c>
      <c r="F717" s="8">
        <v>16</v>
      </c>
      <c r="G717" s="8">
        <v>27</v>
      </c>
      <c r="H717">
        <f t="shared" si="44"/>
        <v>405</v>
      </c>
      <c r="I717">
        <f t="shared" si="45"/>
        <v>105.48604608143</v>
      </c>
      <c r="J717">
        <f t="shared" si="46"/>
        <v>66.554285059384029</v>
      </c>
      <c r="K717">
        <f t="shared" si="47"/>
        <v>52.743023040715002</v>
      </c>
    </row>
    <row r="718" spans="1:11" x14ac:dyDescent="0.25">
      <c r="A718" s="8" t="s">
        <v>1002</v>
      </c>
      <c r="B718" s="8">
        <v>6</v>
      </c>
      <c r="C718" s="8">
        <v>2</v>
      </c>
      <c r="D718" s="8">
        <v>4</v>
      </c>
      <c r="E718" s="8">
        <v>250</v>
      </c>
      <c r="F718" s="8">
        <v>6</v>
      </c>
      <c r="G718" s="8">
        <v>41</v>
      </c>
      <c r="H718">
        <f t="shared" si="44"/>
        <v>246</v>
      </c>
      <c r="I718">
        <f t="shared" si="45"/>
        <v>105.9834625295674</v>
      </c>
      <c r="J718">
        <f t="shared" si="46"/>
        <v>66.868119896429747</v>
      </c>
      <c r="K718">
        <f t="shared" si="47"/>
        <v>52.991731264783702</v>
      </c>
    </row>
    <row r="719" spans="1:11" x14ac:dyDescent="0.25">
      <c r="A719" s="8" t="s">
        <v>1003</v>
      </c>
      <c r="B719" s="8">
        <v>40</v>
      </c>
      <c r="C719" s="8">
        <v>11</v>
      </c>
      <c r="D719" s="8">
        <v>29</v>
      </c>
      <c r="E719" s="8">
        <v>872</v>
      </c>
      <c r="F719" s="8">
        <v>43</v>
      </c>
      <c r="G719" s="8">
        <v>20</v>
      </c>
      <c r="H719">
        <f t="shared" si="44"/>
        <v>800</v>
      </c>
      <c r="I719">
        <f t="shared" si="45"/>
        <v>106.43856189774725</v>
      </c>
      <c r="J719">
        <f t="shared" si="46"/>
        <v>67.155255628645975</v>
      </c>
      <c r="K719">
        <f t="shared" si="47"/>
        <v>53.219280948873624</v>
      </c>
    </row>
    <row r="720" spans="1:11" x14ac:dyDescent="0.25">
      <c r="A720" s="8" t="s">
        <v>1004</v>
      </c>
      <c r="B720" s="8">
        <v>7</v>
      </c>
      <c r="C720" s="8">
        <v>4</v>
      </c>
      <c r="D720" s="8">
        <v>3</v>
      </c>
      <c r="E720" s="8">
        <v>272</v>
      </c>
      <c r="F720" s="8">
        <v>7</v>
      </c>
      <c r="G720" s="8">
        <v>38</v>
      </c>
      <c r="H720">
        <f t="shared" si="44"/>
        <v>266</v>
      </c>
      <c r="I720">
        <f t="shared" si="45"/>
        <v>106.67948703818895</v>
      </c>
      <c r="J720">
        <f t="shared" si="46"/>
        <v>67.307262468134041</v>
      </c>
      <c r="K720">
        <f t="shared" si="47"/>
        <v>53.339743519094476</v>
      </c>
    </row>
    <row r="721" spans="1:11" x14ac:dyDescent="0.25">
      <c r="A721" s="8" t="s">
        <v>1005</v>
      </c>
      <c r="B721" s="8">
        <v>5</v>
      </c>
      <c r="C721" s="8">
        <v>1</v>
      </c>
      <c r="D721" s="8">
        <v>4</v>
      </c>
      <c r="E721" s="8">
        <v>230</v>
      </c>
      <c r="F721" s="8">
        <v>5</v>
      </c>
      <c r="G721" s="8">
        <v>46</v>
      </c>
      <c r="H721">
        <f t="shared" si="44"/>
        <v>230</v>
      </c>
      <c r="I721">
        <f t="shared" si="45"/>
        <v>106.80869236481865</v>
      </c>
      <c r="J721">
        <f t="shared" si="46"/>
        <v>67.388781953024633</v>
      </c>
      <c r="K721">
        <f t="shared" si="47"/>
        <v>53.404346182409327</v>
      </c>
    </row>
    <row r="722" spans="1:11" x14ac:dyDescent="0.25">
      <c r="A722" s="8" t="s">
        <v>1006</v>
      </c>
      <c r="B722" s="8">
        <v>34</v>
      </c>
      <c r="C722" s="8">
        <v>4</v>
      </c>
      <c r="D722" s="8">
        <v>30</v>
      </c>
      <c r="E722" s="8">
        <v>744</v>
      </c>
      <c r="F722" s="8">
        <v>35</v>
      </c>
      <c r="G722" s="8">
        <v>21</v>
      </c>
      <c r="H722">
        <f t="shared" si="44"/>
        <v>714</v>
      </c>
      <c r="I722">
        <f t="shared" si="45"/>
        <v>106.83671966625714</v>
      </c>
      <c r="J722">
        <f t="shared" si="46"/>
        <v>67.406465211414485</v>
      </c>
      <c r="K722">
        <f t="shared" si="47"/>
        <v>53.418359833128569</v>
      </c>
    </row>
    <row r="723" spans="1:11" x14ac:dyDescent="0.25">
      <c r="A723" s="8" t="s">
        <v>1007</v>
      </c>
      <c r="B723" s="8">
        <v>22</v>
      </c>
      <c r="C723" s="8">
        <v>6</v>
      </c>
      <c r="D723" s="8">
        <v>16</v>
      </c>
      <c r="E723" s="8">
        <v>539</v>
      </c>
      <c r="F723" s="8">
        <v>22</v>
      </c>
      <c r="G723" s="8">
        <v>24</v>
      </c>
      <c r="H723">
        <f t="shared" si="44"/>
        <v>528</v>
      </c>
      <c r="I723">
        <f t="shared" si="45"/>
        <v>107.02635884729514</v>
      </c>
      <c r="J723">
        <f t="shared" si="46"/>
        <v>67.526114213174282</v>
      </c>
      <c r="K723">
        <f t="shared" si="47"/>
        <v>53.513179423647571</v>
      </c>
    </row>
    <row r="724" spans="1:11" x14ac:dyDescent="0.25">
      <c r="A724" s="8" t="s">
        <v>1008</v>
      </c>
      <c r="B724" s="8">
        <v>22</v>
      </c>
      <c r="C724" s="8">
        <v>11</v>
      </c>
      <c r="D724" s="8">
        <v>11</v>
      </c>
      <c r="E724" s="8">
        <v>530</v>
      </c>
      <c r="F724" s="8">
        <v>22</v>
      </c>
      <c r="G724" s="8">
        <v>24</v>
      </c>
      <c r="H724">
        <f t="shared" si="44"/>
        <v>528</v>
      </c>
      <c r="I724">
        <f t="shared" si="45"/>
        <v>107.02635884729514</v>
      </c>
      <c r="J724">
        <f t="shared" si="46"/>
        <v>67.526114213174282</v>
      </c>
      <c r="K724">
        <f t="shared" si="47"/>
        <v>53.513179423647571</v>
      </c>
    </row>
    <row r="725" spans="1:11" x14ac:dyDescent="0.25">
      <c r="A725" s="8" t="s">
        <v>1009</v>
      </c>
      <c r="B725" s="8">
        <v>201</v>
      </c>
      <c r="C725" s="8">
        <v>63</v>
      </c>
      <c r="D725" s="8">
        <v>141</v>
      </c>
      <c r="E725" s="8">
        <v>3119</v>
      </c>
      <c r="F725" s="8">
        <v>208</v>
      </c>
      <c r="G725" s="8">
        <v>14</v>
      </c>
      <c r="H725">
        <f t="shared" si="44"/>
        <v>2814</v>
      </c>
      <c r="I725">
        <f t="shared" si="45"/>
        <v>107.11472367650501</v>
      </c>
      <c r="J725">
        <f t="shared" si="46"/>
        <v>67.581866213092042</v>
      </c>
      <c r="K725">
        <f t="shared" si="47"/>
        <v>53.557361838252504</v>
      </c>
    </row>
    <row r="726" spans="1:11" x14ac:dyDescent="0.25">
      <c r="A726" s="8" t="s">
        <v>1010</v>
      </c>
      <c r="B726" s="8">
        <v>9</v>
      </c>
      <c r="C726" s="8">
        <v>3</v>
      </c>
      <c r="D726" s="8">
        <v>6</v>
      </c>
      <c r="E726" s="8">
        <v>309</v>
      </c>
      <c r="F726" s="8">
        <v>9</v>
      </c>
      <c r="G726" s="8">
        <v>34</v>
      </c>
      <c r="H726">
        <f t="shared" si="44"/>
        <v>306</v>
      </c>
      <c r="I726">
        <f t="shared" si="45"/>
        <v>107.77745004903863</v>
      </c>
      <c r="J726">
        <f t="shared" si="46"/>
        <v>68</v>
      </c>
      <c r="K726">
        <f t="shared" si="47"/>
        <v>53.888725024519317</v>
      </c>
    </row>
    <row r="727" spans="1:11" x14ac:dyDescent="0.25">
      <c r="A727" s="8" t="s">
        <v>1011</v>
      </c>
      <c r="B727" s="8">
        <v>5</v>
      </c>
      <c r="C727" s="8">
        <v>3</v>
      </c>
      <c r="D727" s="8">
        <v>2</v>
      </c>
      <c r="E727" s="8">
        <v>237</v>
      </c>
      <c r="F727" s="8">
        <v>5</v>
      </c>
      <c r="G727" s="8">
        <v>47</v>
      </c>
      <c r="H727">
        <f t="shared" si="44"/>
        <v>235</v>
      </c>
      <c r="I727">
        <f t="shared" si="45"/>
        <v>109.13062045970602</v>
      </c>
      <c r="J727">
        <f t="shared" si="46"/>
        <v>68.853755473742567</v>
      </c>
      <c r="K727">
        <f t="shared" si="47"/>
        <v>54.565310229853011</v>
      </c>
    </row>
    <row r="728" spans="1:11" x14ac:dyDescent="0.25">
      <c r="A728" s="8" t="s">
        <v>1012</v>
      </c>
      <c r="B728" s="8">
        <v>45</v>
      </c>
      <c r="C728" s="8">
        <v>9</v>
      </c>
      <c r="D728" s="8">
        <v>36</v>
      </c>
      <c r="E728" s="8">
        <v>984</v>
      </c>
      <c r="F728" s="8">
        <v>48</v>
      </c>
      <c r="G728" s="8">
        <v>20</v>
      </c>
      <c r="H728">
        <f t="shared" si="44"/>
        <v>900</v>
      </c>
      <c r="I728">
        <f t="shared" si="45"/>
        <v>109.83706192659349</v>
      </c>
      <c r="J728">
        <f t="shared" si="46"/>
        <v>69.299470414358538</v>
      </c>
      <c r="K728">
        <f t="shared" si="47"/>
        <v>54.918530963296746</v>
      </c>
    </row>
    <row r="729" spans="1:11" x14ac:dyDescent="0.25">
      <c r="A729" s="8" t="s">
        <v>1013</v>
      </c>
      <c r="B729" s="8">
        <v>19</v>
      </c>
      <c r="C729" s="8">
        <v>7</v>
      </c>
      <c r="D729" s="8">
        <v>12</v>
      </c>
      <c r="E729" s="8">
        <v>538</v>
      </c>
      <c r="F729" s="8">
        <v>20</v>
      </c>
      <c r="G729" s="8">
        <v>26</v>
      </c>
      <c r="H729">
        <f t="shared" si="44"/>
        <v>494</v>
      </c>
      <c r="I729">
        <f t="shared" si="45"/>
        <v>110.44611534953322</v>
      </c>
      <c r="J729">
        <f t="shared" si="46"/>
        <v>69.683740340405748</v>
      </c>
      <c r="K729">
        <f t="shared" si="47"/>
        <v>55.223057674766608</v>
      </c>
    </row>
    <row r="730" spans="1:11" x14ac:dyDescent="0.25">
      <c r="A730" s="8" t="s">
        <v>1014</v>
      </c>
      <c r="B730" s="8">
        <v>366</v>
      </c>
      <c r="C730" s="8">
        <v>91</v>
      </c>
      <c r="D730" s="8">
        <v>278</v>
      </c>
      <c r="E730" s="8">
        <v>5620</v>
      </c>
      <c r="F730" s="8">
        <v>408</v>
      </c>
      <c r="G730" s="8">
        <v>13</v>
      </c>
      <c r="H730">
        <f t="shared" si="44"/>
        <v>4758</v>
      </c>
      <c r="I730">
        <f t="shared" si="45"/>
        <v>110.70409789769255</v>
      </c>
      <c r="J730">
        <f t="shared" si="46"/>
        <v>69.846509205941643</v>
      </c>
      <c r="K730">
        <f t="shared" si="47"/>
        <v>55.352048948846274</v>
      </c>
    </row>
    <row r="731" spans="1:11" x14ac:dyDescent="0.25">
      <c r="A731" s="8" t="s">
        <v>1015</v>
      </c>
      <c r="B731" s="8">
        <v>6</v>
      </c>
      <c r="C731" s="8">
        <v>2</v>
      </c>
      <c r="D731" s="8">
        <v>4</v>
      </c>
      <c r="E731" s="8">
        <v>260</v>
      </c>
      <c r="F731" s="8">
        <v>6</v>
      </c>
      <c r="G731" s="8">
        <v>43</v>
      </c>
      <c r="H731">
        <f t="shared" si="44"/>
        <v>258</v>
      </c>
      <c r="I731">
        <f t="shared" si="45"/>
        <v>111.15338753100971</v>
      </c>
      <c r="J731">
        <f t="shared" si="46"/>
        <v>70.129979403572662</v>
      </c>
      <c r="K731">
        <f t="shared" si="47"/>
        <v>55.576693765504857</v>
      </c>
    </row>
    <row r="732" spans="1:11" x14ac:dyDescent="0.25">
      <c r="A732" s="8" t="s">
        <v>1016</v>
      </c>
      <c r="B732" s="8">
        <v>48</v>
      </c>
      <c r="C732" s="8">
        <v>18</v>
      </c>
      <c r="D732" s="8">
        <v>30</v>
      </c>
      <c r="E732" s="8">
        <v>1009</v>
      </c>
      <c r="F732" s="8">
        <v>49</v>
      </c>
      <c r="G732" s="8">
        <v>20</v>
      </c>
      <c r="H732">
        <f t="shared" si="44"/>
        <v>960</v>
      </c>
      <c r="I732">
        <f t="shared" si="45"/>
        <v>111.69925001442314</v>
      </c>
      <c r="J732">
        <f t="shared" si="46"/>
        <v>70.474380285716592</v>
      </c>
      <c r="K732">
        <f t="shared" si="47"/>
        <v>55.849625007211571</v>
      </c>
    </row>
    <row r="733" spans="1:11" x14ac:dyDescent="0.25">
      <c r="A733" s="8" t="s">
        <v>1017</v>
      </c>
      <c r="B733" s="8">
        <v>48</v>
      </c>
      <c r="C733" s="8">
        <v>18</v>
      </c>
      <c r="D733" s="8">
        <v>30</v>
      </c>
      <c r="E733" s="8">
        <v>1032</v>
      </c>
      <c r="F733" s="8">
        <v>50</v>
      </c>
      <c r="G733" s="8">
        <v>20</v>
      </c>
      <c r="H733">
        <f t="shared" si="44"/>
        <v>960</v>
      </c>
      <c r="I733">
        <f t="shared" si="45"/>
        <v>111.69925001442314</v>
      </c>
      <c r="J733">
        <f t="shared" si="46"/>
        <v>70.474380285716592</v>
      </c>
      <c r="K733">
        <f t="shared" si="47"/>
        <v>55.849625007211571</v>
      </c>
    </row>
    <row r="734" spans="1:11" x14ac:dyDescent="0.25">
      <c r="A734" s="8" t="s">
        <v>1018</v>
      </c>
      <c r="B734" s="8">
        <v>7</v>
      </c>
      <c r="C734" s="8">
        <v>2</v>
      </c>
      <c r="D734" s="8">
        <v>5</v>
      </c>
      <c r="E734" s="8">
        <v>280</v>
      </c>
      <c r="F734" s="8">
        <v>7</v>
      </c>
      <c r="G734" s="8">
        <v>40</v>
      </c>
      <c r="H734">
        <f t="shared" si="44"/>
        <v>280</v>
      </c>
      <c r="I734">
        <f t="shared" si="45"/>
        <v>112.29419688230416</v>
      </c>
      <c r="J734">
        <f t="shared" si="46"/>
        <v>70.849749966456883</v>
      </c>
      <c r="K734">
        <f t="shared" si="47"/>
        <v>56.147098441152082</v>
      </c>
    </row>
    <row r="735" spans="1:11" x14ac:dyDescent="0.25">
      <c r="A735" s="8" t="s">
        <v>1019</v>
      </c>
      <c r="B735" s="8">
        <v>7</v>
      </c>
      <c r="C735" s="8">
        <v>2</v>
      </c>
      <c r="D735" s="8">
        <v>5</v>
      </c>
      <c r="E735" s="8">
        <v>324</v>
      </c>
      <c r="F735" s="8">
        <v>8</v>
      </c>
      <c r="G735" s="8">
        <v>40</v>
      </c>
      <c r="H735">
        <f t="shared" si="44"/>
        <v>280</v>
      </c>
      <c r="I735">
        <f t="shared" si="45"/>
        <v>112.29419688230416</v>
      </c>
      <c r="J735">
        <f t="shared" si="46"/>
        <v>70.849749966456883</v>
      </c>
      <c r="K735">
        <f t="shared" si="47"/>
        <v>56.147098441152082</v>
      </c>
    </row>
    <row r="736" spans="1:11" x14ac:dyDescent="0.25">
      <c r="A736" s="8" t="s">
        <v>1020</v>
      </c>
      <c r="B736" s="8">
        <v>18</v>
      </c>
      <c r="C736" s="8">
        <v>7</v>
      </c>
      <c r="D736" s="8">
        <v>12</v>
      </c>
      <c r="E736" s="8">
        <v>542</v>
      </c>
      <c r="F736" s="8">
        <v>20</v>
      </c>
      <c r="G736" s="8">
        <v>27</v>
      </c>
      <c r="H736">
        <f t="shared" si="44"/>
        <v>486</v>
      </c>
      <c r="I736">
        <f t="shared" si="45"/>
        <v>112.58797503894243</v>
      </c>
      <c r="J736">
        <f t="shared" si="46"/>
        <v>71.035103346429338</v>
      </c>
      <c r="K736">
        <f t="shared" si="47"/>
        <v>56.293987519471216</v>
      </c>
    </row>
    <row r="737" spans="1:11" x14ac:dyDescent="0.25">
      <c r="A737" s="8" t="s">
        <v>1021</v>
      </c>
      <c r="B737" s="8">
        <v>264</v>
      </c>
      <c r="C737" s="8">
        <v>97</v>
      </c>
      <c r="D737" s="8">
        <v>168</v>
      </c>
      <c r="E737" s="8">
        <v>4160</v>
      </c>
      <c r="F737" s="8">
        <v>283</v>
      </c>
      <c r="G737" s="8">
        <v>14</v>
      </c>
      <c r="H737">
        <f t="shared" si="44"/>
        <v>3696</v>
      </c>
      <c r="I737">
        <f t="shared" si="45"/>
        <v>112.62151767101835</v>
      </c>
      <c r="J737">
        <f t="shared" si="46"/>
        <v>71.056266391019136</v>
      </c>
      <c r="K737">
        <f t="shared" si="47"/>
        <v>56.310758835509176</v>
      </c>
    </row>
    <row r="738" spans="1:11" x14ac:dyDescent="0.25">
      <c r="A738" s="8" t="s">
        <v>1022</v>
      </c>
      <c r="B738" s="8">
        <v>26</v>
      </c>
      <c r="C738" s="8">
        <v>6</v>
      </c>
      <c r="D738" s="8">
        <v>20</v>
      </c>
      <c r="E738" s="8">
        <v>708</v>
      </c>
      <c r="F738" s="8">
        <v>29</v>
      </c>
      <c r="G738" s="8">
        <v>24</v>
      </c>
      <c r="H738">
        <f t="shared" si="44"/>
        <v>624</v>
      </c>
      <c r="I738">
        <f t="shared" si="45"/>
        <v>112.81055323538622</v>
      </c>
      <c r="J738">
        <f t="shared" si="46"/>
        <v>71.175534553061993</v>
      </c>
      <c r="K738">
        <f t="shared" si="47"/>
        <v>56.405276617693112</v>
      </c>
    </row>
    <row r="739" spans="1:11" x14ac:dyDescent="0.25">
      <c r="A739" s="8" t="s">
        <v>1023</v>
      </c>
      <c r="B739" s="8">
        <v>6</v>
      </c>
      <c r="C739" s="8">
        <v>4</v>
      </c>
      <c r="D739" s="8">
        <v>2</v>
      </c>
      <c r="E739" s="8">
        <v>266</v>
      </c>
      <c r="F739" s="8">
        <v>6</v>
      </c>
      <c r="G739" s="8">
        <v>44</v>
      </c>
      <c r="H739">
        <f t="shared" si="44"/>
        <v>264</v>
      </c>
      <c r="I739">
        <f t="shared" si="45"/>
        <v>113.73835003173087</v>
      </c>
      <c r="J739">
        <f t="shared" si="46"/>
        <v>71.760909157144127</v>
      </c>
      <c r="K739">
        <f t="shared" si="47"/>
        <v>56.869175015865437</v>
      </c>
    </row>
    <row r="740" spans="1:11" x14ac:dyDescent="0.25">
      <c r="A740" s="8" t="s">
        <v>1024</v>
      </c>
      <c r="B740" s="8">
        <v>5</v>
      </c>
      <c r="C740" s="8">
        <v>2</v>
      </c>
      <c r="D740" s="8">
        <v>3</v>
      </c>
      <c r="E740" s="8">
        <v>245</v>
      </c>
      <c r="F740" s="8">
        <v>5</v>
      </c>
      <c r="G740" s="8">
        <v>49</v>
      </c>
      <c r="H740">
        <f t="shared" si="44"/>
        <v>245</v>
      </c>
      <c r="I740">
        <f t="shared" si="45"/>
        <v>113.77447664948075</v>
      </c>
      <c r="J740">
        <f t="shared" si="46"/>
        <v>71.783702515178419</v>
      </c>
      <c r="K740">
        <f t="shared" si="47"/>
        <v>56.887238324740373</v>
      </c>
    </row>
    <row r="741" spans="1:11" x14ac:dyDescent="0.25">
      <c r="A741" s="8" t="s">
        <v>1025</v>
      </c>
      <c r="B741" s="8">
        <v>44</v>
      </c>
      <c r="C741" s="8">
        <v>17</v>
      </c>
      <c r="D741" s="8">
        <v>28</v>
      </c>
      <c r="E741" s="8">
        <v>1054</v>
      </c>
      <c r="F741" s="8">
        <v>48</v>
      </c>
      <c r="G741" s="8">
        <v>21</v>
      </c>
      <c r="H741">
        <f t="shared" si="44"/>
        <v>924</v>
      </c>
      <c r="I741">
        <f t="shared" si="45"/>
        <v>114.64806399138324</v>
      </c>
      <c r="J741">
        <f t="shared" si="46"/>
        <v>72.334874761528113</v>
      </c>
      <c r="K741">
        <f t="shared" si="47"/>
        <v>57.32403199569162</v>
      </c>
    </row>
    <row r="742" spans="1:11" x14ac:dyDescent="0.25">
      <c r="A742" s="8" t="s">
        <v>1026</v>
      </c>
      <c r="B742" s="8">
        <v>13</v>
      </c>
      <c r="C742" s="8">
        <v>5</v>
      </c>
      <c r="D742" s="8">
        <v>8</v>
      </c>
      <c r="E742" s="8">
        <v>407</v>
      </c>
      <c r="F742" s="8">
        <v>13</v>
      </c>
      <c r="G742" s="8">
        <v>31</v>
      </c>
      <c r="H742">
        <f t="shared" si="44"/>
        <v>403</v>
      </c>
      <c r="I742">
        <f t="shared" si="45"/>
        <v>114.71363126237385</v>
      </c>
      <c r="J742">
        <f t="shared" si="46"/>
        <v>72.376243103656577</v>
      </c>
      <c r="K742">
        <f t="shared" si="47"/>
        <v>57.356815631186926</v>
      </c>
    </row>
    <row r="743" spans="1:11" x14ac:dyDescent="0.25">
      <c r="A743" s="8" t="s">
        <v>1027</v>
      </c>
      <c r="B743" s="8">
        <v>7</v>
      </c>
      <c r="C743" s="8">
        <v>3</v>
      </c>
      <c r="D743" s="8">
        <v>4</v>
      </c>
      <c r="E743" s="8">
        <v>292</v>
      </c>
      <c r="F743" s="8">
        <v>7</v>
      </c>
      <c r="G743" s="8">
        <v>41</v>
      </c>
      <c r="H743">
        <f t="shared" si="44"/>
        <v>287</v>
      </c>
      <c r="I743">
        <f t="shared" si="45"/>
        <v>115.10155180436178</v>
      </c>
      <c r="J743">
        <f t="shared" si="46"/>
        <v>72.620993715618312</v>
      </c>
      <c r="K743">
        <f t="shared" si="47"/>
        <v>57.550775902180888</v>
      </c>
    </row>
    <row r="744" spans="1:11" x14ac:dyDescent="0.25">
      <c r="A744" s="8" t="s">
        <v>1028</v>
      </c>
      <c r="B744" s="8">
        <v>7</v>
      </c>
      <c r="C744" s="8">
        <v>3</v>
      </c>
      <c r="D744" s="8">
        <v>4</v>
      </c>
      <c r="E744" s="8">
        <v>293</v>
      </c>
      <c r="F744" s="8">
        <v>7</v>
      </c>
      <c r="G744" s="8">
        <v>41</v>
      </c>
      <c r="H744">
        <f t="shared" si="44"/>
        <v>287</v>
      </c>
      <c r="I744">
        <f t="shared" si="45"/>
        <v>115.10155180436178</v>
      </c>
      <c r="J744">
        <f t="shared" si="46"/>
        <v>72.620993715618312</v>
      </c>
      <c r="K744">
        <f t="shared" si="47"/>
        <v>57.550775902180888</v>
      </c>
    </row>
    <row r="745" spans="1:11" x14ac:dyDescent="0.25">
      <c r="A745" s="8" t="s">
        <v>1029</v>
      </c>
      <c r="B745" s="8">
        <v>45</v>
      </c>
      <c r="C745" s="8">
        <v>16</v>
      </c>
      <c r="D745" s="8">
        <v>30</v>
      </c>
      <c r="E745" s="8">
        <v>978</v>
      </c>
      <c r="F745" s="8">
        <v>46</v>
      </c>
      <c r="G745" s="8">
        <v>21</v>
      </c>
      <c r="H745">
        <f t="shared" si="44"/>
        <v>945</v>
      </c>
      <c r="I745">
        <f t="shared" si="45"/>
        <v>115.32891502292317</v>
      </c>
      <c r="J745">
        <f t="shared" si="46"/>
        <v>72.764443935076457</v>
      </c>
      <c r="K745">
        <f t="shared" si="47"/>
        <v>57.664457511461585</v>
      </c>
    </row>
    <row r="746" spans="1:11" x14ac:dyDescent="0.25">
      <c r="A746" s="8" t="s">
        <v>1030</v>
      </c>
      <c r="B746" s="8">
        <v>28</v>
      </c>
      <c r="C746" s="8">
        <v>11</v>
      </c>
      <c r="D746" s="8">
        <v>17</v>
      </c>
      <c r="E746" s="8">
        <v>698</v>
      </c>
      <c r="F746" s="8">
        <v>28</v>
      </c>
      <c r="G746" s="8">
        <v>24</v>
      </c>
      <c r="H746">
        <f t="shared" si="44"/>
        <v>672</v>
      </c>
      <c r="I746">
        <f t="shared" si="45"/>
        <v>115.37651812938249</v>
      </c>
      <c r="J746">
        <f t="shared" si="46"/>
        <v>72.794478151304091</v>
      </c>
      <c r="K746">
        <f t="shared" si="47"/>
        <v>57.688259064691245</v>
      </c>
    </row>
    <row r="747" spans="1:11" x14ac:dyDescent="0.25">
      <c r="A747" s="8" t="s">
        <v>1031</v>
      </c>
      <c r="B747" s="8">
        <v>33</v>
      </c>
      <c r="C747" s="8">
        <v>10</v>
      </c>
      <c r="D747" s="8">
        <v>23</v>
      </c>
      <c r="E747" s="8">
        <v>785</v>
      </c>
      <c r="F747" s="8">
        <v>34</v>
      </c>
      <c r="G747" s="8">
        <v>23</v>
      </c>
      <c r="H747">
        <f t="shared" si="44"/>
        <v>759</v>
      </c>
      <c r="I747">
        <f t="shared" si="45"/>
        <v>116.02106474524443</v>
      </c>
      <c r="J747">
        <f t="shared" si="46"/>
        <v>73.201141788815164</v>
      </c>
      <c r="K747">
        <f t="shared" si="47"/>
        <v>58.010532372622215</v>
      </c>
    </row>
    <row r="748" spans="1:11" x14ac:dyDescent="0.25">
      <c r="A748" s="8" t="s">
        <v>1032</v>
      </c>
      <c r="B748" s="8">
        <v>10</v>
      </c>
      <c r="C748" s="8">
        <v>3</v>
      </c>
      <c r="D748" s="8">
        <v>7</v>
      </c>
      <c r="E748" s="8">
        <v>358</v>
      </c>
      <c r="F748" s="8">
        <v>10</v>
      </c>
      <c r="G748" s="8">
        <v>35</v>
      </c>
      <c r="H748">
        <f t="shared" si="44"/>
        <v>350</v>
      </c>
      <c r="I748">
        <f t="shared" si="45"/>
        <v>116.2674833210577</v>
      </c>
      <c r="J748">
        <f t="shared" si="46"/>
        <v>73.356614600128466</v>
      </c>
      <c r="K748">
        <f t="shared" si="47"/>
        <v>58.133741660528848</v>
      </c>
    </row>
    <row r="749" spans="1:11" x14ac:dyDescent="0.25">
      <c r="A749" s="8" t="s">
        <v>1033</v>
      </c>
      <c r="B749" s="8">
        <v>6</v>
      </c>
      <c r="C749" s="8">
        <v>3</v>
      </c>
      <c r="D749" s="8">
        <v>3</v>
      </c>
      <c r="E749" s="8">
        <v>274</v>
      </c>
      <c r="F749" s="8">
        <v>6</v>
      </c>
      <c r="G749" s="8">
        <v>45</v>
      </c>
      <c r="H749">
        <f t="shared" si="44"/>
        <v>270</v>
      </c>
      <c r="I749">
        <f t="shared" si="45"/>
        <v>116.32331253245202</v>
      </c>
      <c r="J749">
        <f t="shared" si="46"/>
        <v>73.391838910715578</v>
      </c>
      <c r="K749">
        <f t="shared" si="47"/>
        <v>58.161656266226011</v>
      </c>
    </row>
    <row r="750" spans="1:11" x14ac:dyDescent="0.25">
      <c r="A750" s="8" t="s">
        <v>1034</v>
      </c>
      <c r="B750" s="8">
        <v>219</v>
      </c>
      <c r="C750" s="8">
        <v>55</v>
      </c>
      <c r="D750" s="8">
        <v>164</v>
      </c>
      <c r="E750" s="8">
        <v>3671</v>
      </c>
      <c r="F750" s="8">
        <v>234</v>
      </c>
      <c r="G750" s="8">
        <v>15</v>
      </c>
      <c r="H750">
        <f t="shared" si="44"/>
        <v>3285</v>
      </c>
      <c r="I750">
        <f t="shared" si="45"/>
        <v>116.6218058940176</v>
      </c>
      <c r="J750">
        <f t="shared" si="46"/>
        <v>73.580167253770867</v>
      </c>
      <c r="K750">
        <f t="shared" si="47"/>
        <v>58.310902947008799</v>
      </c>
    </row>
    <row r="751" spans="1:11" x14ac:dyDescent="0.25">
      <c r="A751" s="8" t="s">
        <v>1035</v>
      </c>
      <c r="B751" s="8">
        <v>117</v>
      </c>
      <c r="C751" s="8">
        <v>35</v>
      </c>
      <c r="D751" s="8">
        <v>83</v>
      </c>
      <c r="E751" s="8">
        <v>2460</v>
      </c>
      <c r="F751" s="8">
        <v>138</v>
      </c>
      <c r="G751" s="8">
        <v>17</v>
      </c>
      <c r="H751">
        <f t="shared" si="44"/>
        <v>1989</v>
      </c>
      <c r="I751">
        <f t="shared" si="45"/>
        <v>116.79620023291788</v>
      </c>
      <c r="J751">
        <f t="shared" si="46"/>
        <v>73.690197831037466</v>
      </c>
      <c r="K751">
        <f t="shared" si="47"/>
        <v>58.398100116458941</v>
      </c>
    </row>
    <row r="752" spans="1:11" x14ac:dyDescent="0.25">
      <c r="A752" s="8" t="s">
        <v>1036</v>
      </c>
      <c r="B752" s="8">
        <v>58</v>
      </c>
      <c r="C752" s="8">
        <v>21</v>
      </c>
      <c r="D752" s="8">
        <v>38</v>
      </c>
      <c r="E752" s="8">
        <v>1226</v>
      </c>
      <c r="F752" s="8">
        <v>59</v>
      </c>
      <c r="G752" s="8">
        <v>20</v>
      </c>
      <c r="H752">
        <f t="shared" si="44"/>
        <v>1160</v>
      </c>
      <c r="I752">
        <f t="shared" si="45"/>
        <v>117.15961990255144</v>
      </c>
      <c r="J752">
        <f t="shared" si="46"/>
        <v>73.919490113642382</v>
      </c>
      <c r="K752">
        <f t="shared" si="47"/>
        <v>58.57980995127572</v>
      </c>
    </row>
    <row r="753" spans="1:11" x14ac:dyDescent="0.25">
      <c r="A753" s="8" t="s">
        <v>1037</v>
      </c>
      <c r="B753" s="8">
        <v>15</v>
      </c>
      <c r="C753" s="8">
        <v>5</v>
      </c>
      <c r="D753" s="8">
        <v>10</v>
      </c>
      <c r="E753" s="8">
        <v>484</v>
      </c>
      <c r="F753" s="8">
        <v>16</v>
      </c>
      <c r="G753" s="8">
        <v>30</v>
      </c>
      <c r="H753">
        <f t="shared" si="44"/>
        <v>450</v>
      </c>
      <c r="I753">
        <f t="shared" si="45"/>
        <v>117.20671786825557</v>
      </c>
      <c r="J753">
        <f t="shared" si="46"/>
        <v>73.949205621537814</v>
      </c>
      <c r="K753">
        <f t="shared" si="47"/>
        <v>58.603358934127783</v>
      </c>
    </row>
    <row r="754" spans="1:11" x14ac:dyDescent="0.25">
      <c r="A754" s="8" t="s">
        <v>1038</v>
      </c>
      <c r="B754" s="8">
        <v>11</v>
      </c>
      <c r="C754" s="8">
        <v>4</v>
      </c>
      <c r="D754" s="8">
        <v>7</v>
      </c>
      <c r="E754" s="8">
        <v>413</v>
      </c>
      <c r="F754" s="8">
        <v>12</v>
      </c>
      <c r="G754" s="8">
        <v>34</v>
      </c>
      <c r="H754">
        <f t="shared" si="44"/>
        <v>374</v>
      </c>
      <c r="I754">
        <f t="shared" si="45"/>
        <v>117.62067503366812</v>
      </c>
      <c r="J754">
        <f t="shared" si="46"/>
        <v>74.210383513900695</v>
      </c>
      <c r="K754">
        <f t="shared" si="47"/>
        <v>58.810337516834061</v>
      </c>
    </row>
    <row r="755" spans="1:11" x14ac:dyDescent="0.25">
      <c r="A755" s="8" t="s">
        <v>1039</v>
      </c>
      <c r="B755" s="8">
        <v>121</v>
      </c>
      <c r="C755" s="8">
        <v>37</v>
      </c>
      <c r="D755" s="8">
        <v>87</v>
      </c>
      <c r="E755" s="8">
        <v>2551</v>
      </c>
      <c r="F755" s="8">
        <v>146</v>
      </c>
      <c r="G755" s="8">
        <v>17</v>
      </c>
      <c r="H755">
        <f t="shared" si="44"/>
        <v>2057</v>
      </c>
      <c r="I755">
        <f t="shared" si="45"/>
        <v>117.62067503366812</v>
      </c>
      <c r="J755">
        <f t="shared" si="46"/>
        <v>74.210383513900695</v>
      </c>
      <c r="K755">
        <f t="shared" si="47"/>
        <v>58.810337516834061</v>
      </c>
    </row>
    <row r="756" spans="1:11" x14ac:dyDescent="0.25">
      <c r="A756" s="8" t="s">
        <v>1040</v>
      </c>
      <c r="B756" s="8">
        <v>545</v>
      </c>
      <c r="C756" s="8">
        <v>160</v>
      </c>
      <c r="D756" s="8">
        <v>389</v>
      </c>
      <c r="E756" s="8">
        <v>7367</v>
      </c>
      <c r="F756" s="8">
        <v>565</v>
      </c>
      <c r="G756" s="8">
        <v>13</v>
      </c>
      <c r="H756">
        <f t="shared" si="44"/>
        <v>7085</v>
      </c>
      <c r="I756">
        <f t="shared" si="45"/>
        <v>118.17146145563575</v>
      </c>
      <c r="J756">
        <f t="shared" si="46"/>
        <v>74.557891055383237</v>
      </c>
      <c r="K756">
        <f t="shared" si="47"/>
        <v>59.085730727817875</v>
      </c>
    </row>
    <row r="757" spans="1:11" x14ac:dyDescent="0.25">
      <c r="A757" s="8" t="s">
        <v>1041</v>
      </c>
      <c r="B757" s="8">
        <v>13</v>
      </c>
      <c r="C757" s="8">
        <v>6</v>
      </c>
      <c r="D757" s="8">
        <v>7</v>
      </c>
      <c r="E757" s="8">
        <v>523</v>
      </c>
      <c r="F757" s="8">
        <v>16</v>
      </c>
      <c r="G757" s="8">
        <v>32</v>
      </c>
      <c r="H757">
        <f t="shared" si="44"/>
        <v>416</v>
      </c>
      <c r="I757">
        <f t="shared" si="45"/>
        <v>118.41407098051495</v>
      </c>
      <c r="J757">
        <f t="shared" si="46"/>
        <v>74.710960623129367</v>
      </c>
      <c r="K757">
        <f t="shared" si="47"/>
        <v>59.207035490257475</v>
      </c>
    </row>
    <row r="758" spans="1:11" x14ac:dyDescent="0.25">
      <c r="A758" s="8" t="s">
        <v>1042</v>
      </c>
      <c r="B758" s="8">
        <v>556</v>
      </c>
      <c r="C758" s="8">
        <v>151</v>
      </c>
      <c r="D758" s="8">
        <v>412</v>
      </c>
      <c r="E758" s="8">
        <v>8293</v>
      </c>
      <c r="F758" s="8">
        <v>619</v>
      </c>
      <c r="G758" s="8">
        <v>13</v>
      </c>
      <c r="H758">
        <f t="shared" si="44"/>
        <v>7228</v>
      </c>
      <c r="I758">
        <f t="shared" si="45"/>
        <v>118.54623394540559</v>
      </c>
      <c r="J758">
        <f t="shared" si="46"/>
        <v>74.794346169999088</v>
      </c>
      <c r="K758">
        <f t="shared" si="47"/>
        <v>59.273116972702795</v>
      </c>
    </row>
    <row r="759" spans="1:11" x14ac:dyDescent="0.25">
      <c r="A759" s="8" t="s">
        <v>1043</v>
      </c>
      <c r="B759" s="8">
        <v>21</v>
      </c>
      <c r="C759" s="8">
        <v>7</v>
      </c>
      <c r="D759" s="8">
        <v>14</v>
      </c>
      <c r="E759" s="8">
        <v>572</v>
      </c>
      <c r="F759" s="8">
        <v>21</v>
      </c>
      <c r="G759" s="8">
        <v>27</v>
      </c>
      <c r="H759">
        <f t="shared" si="44"/>
        <v>567</v>
      </c>
      <c r="I759">
        <f t="shared" si="45"/>
        <v>118.59257041502654</v>
      </c>
      <c r="J759">
        <f t="shared" si="46"/>
        <v>74.823581227358389</v>
      </c>
      <c r="K759">
        <f t="shared" si="47"/>
        <v>59.296285207513272</v>
      </c>
    </row>
    <row r="760" spans="1:11" x14ac:dyDescent="0.25">
      <c r="A760" s="8" t="s">
        <v>1044</v>
      </c>
      <c r="B760" s="8">
        <v>6</v>
      </c>
      <c r="C760" s="8">
        <v>4</v>
      </c>
      <c r="D760" s="8">
        <v>2</v>
      </c>
      <c r="E760" s="8">
        <v>276</v>
      </c>
      <c r="F760" s="8">
        <v>6</v>
      </c>
      <c r="G760" s="8">
        <v>46</v>
      </c>
      <c r="H760">
        <f t="shared" si="44"/>
        <v>276</v>
      </c>
      <c r="I760">
        <f t="shared" si="45"/>
        <v>118.90827503317318</v>
      </c>
      <c r="J760">
        <f t="shared" si="46"/>
        <v>75.022768664287042</v>
      </c>
      <c r="K760">
        <f t="shared" si="47"/>
        <v>59.454137516586592</v>
      </c>
    </row>
    <row r="761" spans="1:11" x14ac:dyDescent="0.25">
      <c r="A761" s="8" t="s">
        <v>1045</v>
      </c>
      <c r="B761" s="8">
        <v>24</v>
      </c>
      <c r="C761" s="8">
        <v>11</v>
      </c>
      <c r="D761" s="8">
        <v>14</v>
      </c>
      <c r="E761" s="8">
        <v>667</v>
      </c>
      <c r="F761" s="8">
        <v>25</v>
      </c>
      <c r="G761" s="8">
        <v>26</v>
      </c>
      <c r="H761">
        <f t="shared" si="44"/>
        <v>624</v>
      </c>
      <c r="I761">
        <f t="shared" si="45"/>
        <v>119.20902501875008</v>
      </c>
      <c r="J761">
        <f t="shared" si="46"/>
        <v>75.212520778573676</v>
      </c>
      <c r="K761">
        <f t="shared" si="47"/>
        <v>59.604512509375041</v>
      </c>
    </row>
    <row r="762" spans="1:11" x14ac:dyDescent="0.25">
      <c r="A762" s="8" t="s">
        <v>1046</v>
      </c>
      <c r="B762" s="8">
        <v>99</v>
      </c>
      <c r="C762" s="8">
        <v>29</v>
      </c>
      <c r="D762" s="8">
        <v>70</v>
      </c>
      <c r="E762" s="8">
        <v>1860</v>
      </c>
      <c r="F762" s="8">
        <v>99</v>
      </c>
      <c r="G762" s="8">
        <v>18</v>
      </c>
      <c r="H762">
        <f t="shared" si="44"/>
        <v>1782</v>
      </c>
      <c r="I762">
        <f t="shared" si="45"/>
        <v>119.32841916143298</v>
      </c>
      <c r="J762">
        <f t="shared" si="46"/>
        <v>75.287850095594479</v>
      </c>
      <c r="K762">
        <f t="shared" si="47"/>
        <v>59.664209580716488</v>
      </c>
    </row>
    <row r="763" spans="1:11" x14ac:dyDescent="0.25">
      <c r="A763" s="8" t="s">
        <v>1047</v>
      </c>
      <c r="B763" s="8">
        <v>5</v>
      </c>
      <c r="C763" s="8">
        <v>2</v>
      </c>
      <c r="D763" s="8">
        <v>3</v>
      </c>
      <c r="E763" s="8">
        <v>315</v>
      </c>
      <c r="F763" s="8">
        <v>6</v>
      </c>
      <c r="G763" s="8">
        <v>52</v>
      </c>
      <c r="H763">
        <f t="shared" si="44"/>
        <v>260</v>
      </c>
      <c r="I763">
        <f t="shared" si="45"/>
        <v>120.74026093414284</v>
      </c>
      <c r="J763">
        <f t="shared" si="46"/>
        <v>76.17862307733219</v>
      </c>
      <c r="K763">
        <f t="shared" si="47"/>
        <v>60.370130467071419</v>
      </c>
    </row>
    <row r="764" spans="1:11" x14ac:dyDescent="0.25">
      <c r="A764" s="8" t="s">
        <v>1048</v>
      </c>
      <c r="B764" s="8">
        <v>5</v>
      </c>
      <c r="C764" s="8">
        <v>1</v>
      </c>
      <c r="D764" s="8">
        <v>4</v>
      </c>
      <c r="E764" s="8">
        <v>260</v>
      </c>
      <c r="F764" s="8">
        <v>5</v>
      </c>
      <c r="G764" s="8">
        <v>52</v>
      </c>
      <c r="H764">
        <f t="shared" si="44"/>
        <v>260</v>
      </c>
      <c r="I764">
        <f t="shared" si="45"/>
        <v>120.74026093414284</v>
      </c>
      <c r="J764">
        <f t="shared" si="46"/>
        <v>76.17862307733219</v>
      </c>
      <c r="K764">
        <f t="shared" si="47"/>
        <v>60.370130467071419</v>
      </c>
    </row>
    <row r="765" spans="1:11" x14ac:dyDescent="0.25">
      <c r="A765" s="8" t="s">
        <v>1049</v>
      </c>
      <c r="B765" s="8">
        <v>20</v>
      </c>
      <c r="C765" s="8">
        <v>6</v>
      </c>
      <c r="D765" s="8">
        <v>14</v>
      </c>
      <c r="E765" s="8">
        <v>561</v>
      </c>
      <c r="F765" s="8">
        <v>20</v>
      </c>
      <c r="G765" s="8">
        <v>28</v>
      </c>
      <c r="H765">
        <f t="shared" si="44"/>
        <v>560</v>
      </c>
      <c r="I765">
        <f t="shared" si="45"/>
        <v>121.01398665684616</v>
      </c>
      <c r="J765">
        <f t="shared" si="46"/>
        <v>76.351324780103567</v>
      </c>
      <c r="K765">
        <f t="shared" si="47"/>
        <v>60.506993328423079</v>
      </c>
    </row>
    <row r="766" spans="1:11" x14ac:dyDescent="0.25">
      <c r="A766" s="8" t="s">
        <v>1050</v>
      </c>
      <c r="B766" s="8">
        <v>6</v>
      </c>
      <c r="C766" s="8">
        <v>4</v>
      </c>
      <c r="D766" s="8">
        <v>2</v>
      </c>
      <c r="E766" s="8">
        <v>284</v>
      </c>
      <c r="F766" s="8">
        <v>6</v>
      </c>
      <c r="G766" s="8">
        <v>47</v>
      </c>
      <c r="H766">
        <f t="shared" si="44"/>
        <v>282</v>
      </c>
      <c r="I766">
        <f t="shared" si="45"/>
        <v>121.49323753389433</v>
      </c>
      <c r="J766">
        <f t="shared" si="46"/>
        <v>76.653698417858493</v>
      </c>
      <c r="K766">
        <f t="shared" si="47"/>
        <v>60.746618766947165</v>
      </c>
    </row>
    <row r="767" spans="1:11" x14ac:dyDescent="0.25">
      <c r="A767" s="8" t="s">
        <v>1051</v>
      </c>
      <c r="B767" s="8">
        <v>145</v>
      </c>
      <c r="C767" s="8">
        <v>53</v>
      </c>
      <c r="D767" s="8">
        <v>93</v>
      </c>
      <c r="E767" s="8">
        <v>2624</v>
      </c>
      <c r="F767" s="8">
        <v>152</v>
      </c>
      <c r="G767" s="8">
        <v>17</v>
      </c>
      <c r="H767">
        <f t="shared" si="44"/>
        <v>2465</v>
      </c>
      <c r="I767">
        <f t="shared" si="45"/>
        <v>122.05845453025388</v>
      </c>
      <c r="J767">
        <f t="shared" si="46"/>
        <v>77.010310638086011</v>
      </c>
      <c r="K767">
        <f t="shared" si="47"/>
        <v>61.029227265126941</v>
      </c>
    </row>
    <row r="768" spans="1:11" x14ac:dyDescent="0.25">
      <c r="A768" s="8" t="s">
        <v>1052</v>
      </c>
      <c r="B768" s="8">
        <v>30</v>
      </c>
      <c r="C768" s="8">
        <v>11</v>
      </c>
      <c r="D768" s="8">
        <v>19</v>
      </c>
      <c r="E768" s="8">
        <v>772</v>
      </c>
      <c r="F768" s="8">
        <v>30</v>
      </c>
      <c r="G768" s="8">
        <v>25</v>
      </c>
      <c r="H768">
        <f t="shared" si="44"/>
        <v>750</v>
      </c>
      <c r="I768">
        <f t="shared" si="45"/>
        <v>122.67226489021297</v>
      </c>
      <c r="J768">
        <f t="shared" si="46"/>
        <v>77.397581857234613</v>
      </c>
      <c r="K768">
        <f t="shared" si="47"/>
        <v>61.336132445106486</v>
      </c>
    </row>
    <row r="769" spans="1:11" x14ac:dyDescent="0.25">
      <c r="A769" s="8" t="s">
        <v>1053</v>
      </c>
      <c r="B769" s="8">
        <v>10</v>
      </c>
      <c r="C769" s="8">
        <v>6</v>
      </c>
      <c r="D769" s="8">
        <v>4</v>
      </c>
      <c r="E769" s="8">
        <v>408</v>
      </c>
      <c r="F769" s="8">
        <v>11</v>
      </c>
      <c r="G769" s="8">
        <v>37</v>
      </c>
      <c r="H769">
        <f t="shared" si="44"/>
        <v>370</v>
      </c>
      <c r="I769">
        <f t="shared" si="45"/>
        <v>122.91133951083242</v>
      </c>
      <c r="J769">
        <f t="shared" si="46"/>
        <v>77.548421148707234</v>
      </c>
      <c r="K769">
        <f t="shared" si="47"/>
        <v>61.45566975541621</v>
      </c>
    </row>
    <row r="770" spans="1:11" x14ac:dyDescent="0.25">
      <c r="A770" s="8" t="s">
        <v>1054</v>
      </c>
      <c r="B770" s="8">
        <v>58</v>
      </c>
      <c r="C770" s="8">
        <v>17</v>
      </c>
      <c r="D770" s="8">
        <v>41</v>
      </c>
      <c r="E770" s="8">
        <v>1268</v>
      </c>
      <c r="F770" s="8">
        <v>58</v>
      </c>
      <c r="G770" s="8">
        <v>21</v>
      </c>
      <c r="H770">
        <f t="shared" ref="H770:H833" si="48">G770*B770</f>
        <v>1218</v>
      </c>
      <c r="I770">
        <f t="shared" ref="I770:I833" si="49">LOG(B770,2)*G770</f>
        <v>123.017600897679</v>
      </c>
      <c r="J770">
        <f t="shared" ref="J770:J833" si="50">LOG(B770,3)*G770</f>
        <v>77.615464619324513</v>
      </c>
      <c r="K770">
        <f t="shared" ref="K770:K833" si="51">LOG(B770,4)*G770</f>
        <v>61.508800448839501</v>
      </c>
    </row>
    <row r="771" spans="1:11" x14ac:dyDescent="0.25">
      <c r="A771" s="8" t="s">
        <v>1055</v>
      </c>
      <c r="B771" s="8">
        <v>41</v>
      </c>
      <c r="C771" s="8">
        <v>15</v>
      </c>
      <c r="D771" s="8">
        <v>27</v>
      </c>
      <c r="E771" s="8">
        <v>1002</v>
      </c>
      <c r="F771" s="8">
        <v>43</v>
      </c>
      <c r="G771" s="8">
        <v>23</v>
      </c>
      <c r="H771">
        <f t="shared" si="48"/>
        <v>943</v>
      </c>
      <c r="I771">
        <f t="shared" si="49"/>
        <v>123.22369610621593</v>
      </c>
      <c r="J771">
        <f t="shared" si="50"/>
        <v>77.745496218458968</v>
      </c>
      <c r="K771">
        <f t="shared" si="51"/>
        <v>61.611848053107963</v>
      </c>
    </row>
    <row r="772" spans="1:11" x14ac:dyDescent="0.25">
      <c r="A772" s="8" t="s">
        <v>1056</v>
      </c>
      <c r="B772" s="8">
        <v>7</v>
      </c>
      <c r="C772" s="8">
        <v>4</v>
      </c>
      <c r="D772" s="8">
        <v>3</v>
      </c>
      <c r="E772" s="8">
        <v>309</v>
      </c>
      <c r="F772" s="8">
        <v>7</v>
      </c>
      <c r="G772" s="8">
        <v>44</v>
      </c>
      <c r="H772">
        <f t="shared" si="48"/>
        <v>308</v>
      </c>
      <c r="I772">
        <f t="shared" si="49"/>
        <v>123.52361657053459</v>
      </c>
      <c r="J772">
        <f t="shared" si="50"/>
        <v>77.934724963102568</v>
      </c>
      <c r="K772">
        <f t="shared" si="51"/>
        <v>61.761808285267293</v>
      </c>
    </row>
    <row r="773" spans="1:11" x14ac:dyDescent="0.25">
      <c r="A773" s="8" t="s">
        <v>1057</v>
      </c>
      <c r="B773" s="8">
        <v>117</v>
      </c>
      <c r="C773" s="8">
        <v>47</v>
      </c>
      <c r="D773" s="8">
        <v>70</v>
      </c>
      <c r="E773" s="8">
        <v>2209</v>
      </c>
      <c r="F773" s="8">
        <v>121</v>
      </c>
      <c r="G773" s="8">
        <v>18</v>
      </c>
      <c r="H773">
        <f t="shared" si="48"/>
        <v>2106</v>
      </c>
      <c r="I773">
        <f t="shared" si="49"/>
        <v>123.66656495250129</v>
      </c>
      <c r="J773">
        <f t="shared" si="50"/>
        <v>78.024915350510256</v>
      </c>
      <c r="K773">
        <f t="shared" si="51"/>
        <v>61.833282476250645</v>
      </c>
    </row>
    <row r="774" spans="1:11" x14ac:dyDescent="0.25">
      <c r="A774" s="8" t="s">
        <v>1058</v>
      </c>
      <c r="B774" s="8">
        <v>12</v>
      </c>
      <c r="C774" s="8">
        <v>4</v>
      </c>
      <c r="D774" s="8">
        <v>8</v>
      </c>
      <c r="E774" s="8">
        <v>427</v>
      </c>
      <c r="F774" s="8">
        <v>12</v>
      </c>
      <c r="G774" s="8">
        <v>35</v>
      </c>
      <c r="H774">
        <f t="shared" si="48"/>
        <v>420</v>
      </c>
      <c r="I774">
        <f t="shared" si="49"/>
        <v>125.47368752524048</v>
      </c>
      <c r="J774">
        <f t="shared" si="50"/>
        <v>79.165082750002014</v>
      </c>
      <c r="K774">
        <f t="shared" si="51"/>
        <v>62.736843762620239</v>
      </c>
    </row>
    <row r="775" spans="1:11" x14ac:dyDescent="0.25">
      <c r="A775" s="8" t="s">
        <v>1059</v>
      </c>
      <c r="B775" s="8">
        <v>78</v>
      </c>
      <c r="C775" s="8">
        <v>26</v>
      </c>
      <c r="D775" s="8">
        <v>52</v>
      </c>
      <c r="E775" s="8">
        <v>1658</v>
      </c>
      <c r="F775" s="8">
        <v>80</v>
      </c>
      <c r="G775" s="8">
        <v>20</v>
      </c>
      <c r="H775">
        <f t="shared" si="48"/>
        <v>1560</v>
      </c>
      <c r="I775">
        <f t="shared" si="49"/>
        <v>125.70804437724497</v>
      </c>
      <c r="J775">
        <f t="shared" si="50"/>
        <v>79.31294546088499</v>
      </c>
      <c r="K775">
        <f t="shared" si="51"/>
        <v>62.854022188622487</v>
      </c>
    </row>
    <row r="776" spans="1:11" x14ac:dyDescent="0.25">
      <c r="A776" s="8" t="s">
        <v>1060</v>
      </c>
      <c r="B776" s="8">
        <v>13</v>
      </c>
      <c r="C776" s="8">
        <v>2</v>
      </c>
      <c r="D776" s="8">
        <v>11</v>
      </c>
      <c r="E776" s="8">
        <v>447</v>
      </c>
      <c r="F776" s="8">
        <v>13</v>
      </c>
      <c r="G776" s="8">
        <v>34</v>
      </c>
      <c r="H776">
        <f t="shared" si="48"/>
        <v>442</v>
      </c>
      <c r="I776">
        <f t="shared" si="49"/>
        <v>125.81495041679713</v>
      </c>
      <c r="J776">
        <f t="shared" si="50"/>
        <v>79.380395662074946</v>
      </c>
      <c r="K776">
        <f t="shared" si="51"/>
        <v>62.907475208398566</v>
      </c>
    </row>
    <row r="777" spans="1:11" x14ac:dyDescent="0.25">
      <c r="A777" s="8" t="s">
        <v>1061</v>
      </c>
      <c r="B777" s="8">
        <v>39</v>
      </c>
      <c r="C777" s="8">
        <v>12</v>
      </c>
      <c r="D777" s="8">
        <v>27</v>
      </c>
      <c r="E777" s="8">
        <v>952</v>
      </c>
      <c r="F777" s="8">
        <v>39</v>
      </c>
      <c r="G777" s="8">
        <v>24</v>
      </c>
      <c r="H777">
        <f t="shared" si="48"/>
        <v>936</v>
      </c>
      <c r="I777">
        <f t="shared" si="49"/>
        <v>126.84965325269397</v>
      </c>
      <c r="J777">
        <f t="shared" si="50"/>
        <v>80.033220467347007</v>
      </c>
      <c r="K777">
        <f t="shared" si="51"/>
        <v>63.424826626346984</v>
      </c>
    </row>
    <row r="778" spans="1:11" x14ac:dyDescent="0.25">
      <c r="A778" s="8" t="s">
        <v>1062</v>
      </c>
      <c r="B778" s="8">
        <v>16</v>
      </c>
      <c r="C778" s="8">
        <v>7</v>
      </c>
      <c r="D778" s="8">
        <v>9</v>
      </c>
      <c r="E778" s="8">
        <v>551</v>
      </c>
      <c r="F778" s="8">
        <v>17</v>
      </c>
      <c r="G778" s="8">
        <v>32</v>
      </c>
      <c r="H778">
        <f t="shared" si="48"/>
        <v>512</v>
      </c>
      <c r="I778">
        <f t="shared" si="49"/>
        <v>128</v>
      </c>
      <c r="J778">
        <f t="shared" si="50"/>
        <v>80.75900845714655</v>
      </c>
      <c r="K778">
        <f t="shared" si="51"/>
        <v>64</v>
      </c>
    </row>
    <row r="779" spans="1:11" x14ac:dyDescent="0.25">
      <c r="A779" s="8" t="s">
        <v>1063</v>
      </c>
      <c r="B779" s="8">
        <v>57</v>
      </c>
      <c r="C779" s="8">
        <v>17</v>
      </c>
      <c r="D779" s="8">
        <v>40</v>
      </c>
      <c r="E779" s="8">
        <v>1325</v>
      </c>
      <c r="F779" s="8">
        <v>60</v>
      </c>
      <c r="G779" s="8">
        <v>22</v>
      </c>
      <c r="H779">
        <f t="shared" si="48"/>
        <v>1254</v>
      </c>
      <c r="I779">
        <f t="shared" si="49"/>
        <v>128.32358031162434</v>
      </c>
      <c r="J779">
        <f t="shared" si="50"/>
        <v>80.96316490342025</v>
      </c>
      <c r="K779">
        <f t="shared" si="51"/>
        <v>64.16179015581217</v>
      </c>
    </row>
    <row r="780" spans="1:11" x14ac:dyDescent="0.25">
      <c r="A780" s="8" t="s">
        <v>1064</v>
      </c>
      <c r="B780" s="8">
        <v>24</v>
      </c>
      <c r="C780" s="8">
        <v>9</v>
      </c>
      <c r="D780" s="8">
        <v>15</v>
      </c>
      <c r="E780" s="8">
        <v>694</v>
      </c>
      <c r="F780" s="8">
        <v>24</v>
      </c>
      <c r="G780" s="8">
        <v>28</v>
      </c>
      <c r="H780">
        <f t="shared" si="48"/>
        <v>672</v>
      </c>
      <c r="I780">
        <f t="shared" si="49"/>
        <v>128.37895002019241</v>
      </c>
      <c r="J780">
        <f t="shared" si="50"/>
        <v>80.998099300002423</v>
      </c>
      <c r="K780">
        <f t="shared" si="51"/>
        <v>64.189475010096203</v>
      </c>
    </row>
    <row r="781" spans="1:11" x14ac:dyDescent="0.25">
      <c r="A781" s="8" t="s">
        <v>1065</v>
      </c>
      <c r="B781" s="8">
        <v>58</v>
      </c>
      <c r="C781" s="8">
        <v>23</v>
      </c>
      <c r="D781" s="8">
        <v>35</v>
      </c>
      <c r="E781" s="8">
        <v>1443</v>
      </c>
      <c r="F781" s="8">
        <v>65</v>
      </c>
      <c r="G781" s="8">
        <v>22</v>
      </c>
      <c r="H781">
        <f t="shared" si="48"/>
        <v>1276</v>
      </c>
      <c r="I781">
        <f t="shared" si="49"/>
        <v>128.87558189280659</v>
      </c>
      <c r="J781">
        <f t="shared" si="50"/>
        <v>81.311439125006629</v>
      </c>
      <c r="K781">
        <f t="shared" si="51"/>
        <v>64.437790946403297</v>
      </c>
    </row>
    <row r="782" spans="1:11" x14ac:dyDescent="0.25">
      <c r="A782" s="8" t="s">
        <v>1066</v>
      </c>
      <c r="B782" s="8">
        <v>7</v>
      </c>
      <c r="C782" s="8">
        <v>5</v>
      </c>
      <c r="D782" s="8">
        <v>2</v>
      </c>
      <c r="E782" s="8">
        <v>322</v>
      </c>
      <c r="F782" s="8">
        <v>7</v>
      </c>
      <c r="G782" s="8">
        <v>46</v>
      </c>
      <c r="H782">
        <f t="shared" si="48"/>
        <v>322</v>
      </c>
      <c r="I782">
        <f t="shared" si="49"/>
        <v>129.13832641464978</v>
      </c>
      <c r="J782">
        <f t="shared" si="50"/>
        <v>81.477212461425424</v>
      </c>
      <c r="K782">
        <f t="shared" si="51"/>
        <v>64.569163207324891</v>
      </c>
    </row>
    <row r="783" spans="1:11" x14ac:dyDescent="0.25">
      <c r="A783" s="8" t="s">
        <v>1067</v>
      </c>
      <c r="B783" s="8">
        <v>6</v>
      </c>
      <c r="C783" s="8">
        <v>1</v>
      </c>
      <c r="D783" s="8">
        <v>5</v>
      </c>
      <c r="E783" s="8">
        <v>301</v>
      </c>
      <c r="F783" s="8">
        <v>6</v>
      </c>
      <c r="G783" s="8">
        <v>50</v>
      </c>
      <c r="H783">
        <f t="shared" si="48"/>
        <v>300</v>
      </c>
      <c r="I783">
        <f t="shared" si="49"/>
        <v>129.24812503605781</v>
      </c>
      <c r="J783">
        <f t="shared" si="50"/>
        <v>81.546487678572859</v>
      </c>
      <c r="K783">
        <f t="shared" si="51"/>
        <v>64.624062518028907</v>
      </c>
    </row>
    <row r="784" spans="1:11" x14ac:dyDescent="0.25">
      <c r="A784" s="8" t="s">
        <v>1068</v>
      </c>
      <c r="B784" s="8">
        <v>276</v>
      </c>
      <c r="C784" s="8">
        <v>78</v>
      </c>
      <c r="D784" s="8">
        <v>202</v>
      </c>
      <c r="E784" s="8">
        <v>4736</v>
      </c>
      <c r="F784" s="8">
        <v>295</v>
      </c>
      <c r="G784" s="8">
        <v>16</v>
      </c>
      <c r="H784">
        <f t="shared" si="48"/>
        <v>4416</v>
      </c>
      <c r="I784">
        <f t="shared" si="49"/>
        <v>129.73639130845069</v>
      </c>
      <c r="J784">
        <f t="shared" si="50"/>
        <v>81.854549397490956</v>
      </c>
      <c r="K784">
        <f t="shared" si="51"/>
        <v>64.868195654225346</v>
      </c>
    </row>
    <row r="785" spans="1:11" x14ac:dyDescent="0.25">
      <c r="A785" s="8" t="s">
        <v>1069</v>
      </c>
      <c r="B785" s="8">
        <v>292</v>
      </c>
      <c r="C785" s="8">
        <v>58</v>
      </c>
      <c r="D785" s="8">
        <v>235</v>
      </c>
      <c r="E785" s="8">
        <v>4916</v>
      </c>
      <c r="F785" s="8">
        <v>304</v>
      </c>
      <c r="G785" s="8">
        <v>16</v>
      </c>
      <c r="H785">
        <f t="shared" si="48"/>
        <v>4672</v>
      </c>
      <c r="I785">
        <f t="shared" si="49"/>
        <v>131.03719294208028</v>
      </c>
      <c r="J785">
        <f t="shared" si="50"/>
        <v>82.675263851642228</v>
      </c>
      <c r="K785">
        <f t="shared" si="51"/>
        <v>65.518596471040141</v>
      </c>
    </row>
    <row r="786" spans="1:11" x14ac:dyDescent="0.25">
      <c r="A786" s="8" t="s">
        <v>1070</v>
      </c>
      <c r="B786" s="8">
        <v>299</v>
      </c>
      <c r="C786" s="8">
        <v>74</v>
      </c>
      <c r="D786" s="8">
        <v>226</v>
      </c>
      <c r="E786" s="8">
        <v>5073</v>
      </c>
      <c r="F786" s="8">
        <v>306</v>
      </c>
      <c r="G786" s="8">
        <v>16</v>
      </c>
      <c r="H786">
        <f t="shared" si="48"/>
        <v>4784</v>
      </c>
      <c r="I786">
        <f t="shared" si="49"/>
        <v>131.58402678716971</v>
      </c>
      <c r="J786">
        <f t="shared" si="50"/>
        <v>83.020277594769027</v>
      </c>
      <c r="K786">
        <f t="shared" si="51"/>
        <v>65.792013393584853</v>
      </c>
    </row>
    <row r="787" spans="1:11" x14ac:dyDescent="0.25">
      <c r="A787" s="8" t="s">
        <v>1071</v>
      </c>
      <c r="B787" s="8">
        <v>8</v>
      </c>
      <c r="C787" s="8">
        <v>5</v>
      </c>
      <c r="D787" s="8">
        <v>4</v>
      </c>
      <c r="E787" s="8">
        <v>443</v>
      </c>
      <c r="F787" s="8">
        <v>10</v>
      </c>
      <c r="G787" s="8">
        <v>44</v>
      </c>
      <c r="H787">
        <f t="shared" si="48"/>
        <v>352</v>
      </c>
      <c r="I787">
        <f t="shared" si="49"/>
        <v>132</v>
      </c>
      <c r="J787">
        <f t="shared" si="50"/>
        <v>83.282727471432366</v>
      </c>
      <c r="K787">
        <f t="shared" si="51"/>
        <v>66</v>
      </c>
    </row>
    <row r="788" spans="1:11" x14ac:dyDescent="0.25">
      <c r="A788" s="8" t="s">
        <v>1072</v>
      </c>
      <c r="B788" s="8">
        <v>8</v>
      </c>
      <c r="C788" s="8">
        <v>2</v>
      </c>
      <c r="D788" s="8">
        <v>6</v>
      </c>
      <c r="E788" s="8">
        <v>353</v>
      </c>
      <c r="F788" s="8">
        <v>8</v>
      </c>
      <c r="G788" s="8">
        <v>44</v>
      </c>
      <c r="H788">
        <f t="shared" si="48"/>
        <v>352</v>
      </c>
      <c r="I788">
        <f t="shared" si="49"/>
        <v>132</v>
      </c>
      <c r="J788">
        <f t="shared" si="50"/>
        <v>83.282727471432366</v>
      </c>
      <c r="K788">
        <f t="shared" si="51"/>
        <v>66</v>
      </c>
    </row>
    <row r="789" spans="1:11" x14ac:dyDescent="0.25">
      <c r="A789" s="8" t="s">
        <v>1073</v>
      </c>
      <c r="B789" s="8">
        <v>8</v>
      </c>
      <c r="C789" s="8">
        <v>3</v>
      </c>
      <c r="D789" s="8">
        <v>5</v>
      </c>
      <c r="E789" s="8">
        <v>358</v>
      </c>
      <c r="F789" s="8">
        <v>8</v>
      </c>
      <c r="G789" s="8">
        <v>44</v>
      </c>
      <c r="H789">
        <f t="shared" si="48"/>
        <v>352</v>
      </c>
      <c r="I789">
        <f t="shared" si="49"/>
        <v>132</v>
      </c>
      <c r="J789">
        <f t="shared" si="50"/>
        <v>83.282727471432366</v>
      </c>
      <c r="K789">
        <f t="shared" si="51"/>
        <v>66</v>
      </c>
    </row>
    <row r="790" spans="1:11" x14ac:dyDescent="0.25">
      <c r="A790" s="8" t="s">
        <v>1074</v>
      </c>
      <c r="B790" s="8">
        <v>12</v>
      </c>
      <c r="C790" s="8">
        <v>4</v>
      </c>
      <c r="D790" s="8">
        <v>8</v>
      </c>
      <c r="E790" s="8">
        <v>447</v>
      </c>
      <c r="F790" s="8">
        <v>12</v>
      </c>
      <c r="G790" s="8">
        <v>37</v>
      </c>
      <c r="H790">
        <f t="shared" si="48"/>
        <v>444</v>
      </c>
      <c r="I790">
        <f t="shared" si="49"/>
        <v>132.6436125266828</v>
      </c>
      <c r="J790">
        <f t="shared" si="50"/>
        <v>83.688801764287845</v>
      </c>
      <c r="K790">
        <f t="shared" si="51"/>
        <v>66.321806263341401</v>
      </c>
    </row>
    <row r="791" spans="1:11" x14ac:dyDescent="0.25">
      <c r="A791" s="8" t="s">
        <v>1075</v>
      </c>
      <c r="B791" s="8">
        <v>9</v>
      </c>
      <c r="C791" s="8">
        <v>5</v>
      </c>
      <c r="D791" s="8">
        <v>5</v>
      </c>
      <c r="E791" s="8">
        <v>466</v>
      </c>
      <c r="F791" s="8">
        <v>11</v>
      </c>
      <c r="G791" s="8">
        <v>42</v>
      </c>
      <c r="H791">
        <f t="shared" si="48"/>
        <v>378</v>
      </c>
      <c r="I791">
        <f t="shared" si="49"/>
        <v>133.13685006057713</v>
      </c>
      <c r="J791">
        <f t="shared" si="50"/>
        <v>84</v>
      </c>
      <c r="K791">
        <f t="shared" si="51"/>
        <v>66.568425030288566</v>
      </c>
    </row>
    <row r="792" spans="1:11" x14ac:dyDescent="0.25">
      <c r="A792" s="8" t="s">
        <v>1076</v>
      </c>
      <c r="B792" s="8">
        <v>27</v>
      </c>
      <c r="C792" s="8">
        <v>11</v>
      </c>
      <c r="D792" s="8">
        <v>16</v>
      </c>
      <c r="E792" s="8">
        <v>767</v>
      </c>
      <c r="F792" s="8">
        <v>27</v>
      </c>
      <c r="G792" s="8">
        <v>28</v>
      </c>
      <c r="H792">
        <f t="shared" si="48"/>
        <v>756</v>
      </c>
      <c r="I792">
        <f t="shared" si="49"/>
        <v>133.13685006057713</v>
      </c>
      <c r="J792">
        <f t="shared" si="50"/>
        <v>84</v>
      </c>
      <c r="K792">
        <f t="shared" si="51"/>
        <v>66.568425030288566</v>
      </c>
    </row>
    <row r="793" spans="1:11" x14ac:dyDescent="0.25">
      <c r="A793" s="8" t="s">
        <v>1077</v>
      </c>
      <c r="B793" s="8">
        <v>13</v>
      </c>
      <c r="C793" s="8">
        <v>4</v>
      </c>
      <c r="D793" s="8">
        <v>9</v>
      </c>
      <c r="E793" s="8">
        <v>469</v>
      </c>
      <c r="F793" s="8">
        <v>13</v>
      </c>
      <c r="G793" s="8">
        <v>36</v>
      </c>
      <c r="H793">
        <f t="shared" si="48"/>
        <v>468</v>
      </c>
      <c r="I793">
        <f t="shared" si="49"/>
        <v>133.21582985307933</v>
      </c>
      <c r="J793">
        <f t="shared" si="50"/>
        <v>84.049830701020539</v>
      </c>
      <c r="K793">
        <f t="shared" si="51"/>
        <v>66.607914926539664</v>
      </c>
    </row>
    <row r="794" spans="1:11" x14ac:dyDescent="0.25">
      <c r="A794" s="8" t="s">
        <v>1078</v>
      </c>
      <c r="B794" s="8">
        <v>18</v>
      </c>
      <c r="C794" s="8">
        <v>5</v>
      </c>
      <c r="D794" s="8">
        <v>13</v>
      </c>
      <c r="E794" s="8">
        <v>585</v>
      </c>
      <c r="F794" s="8">
        <v>18</v>
      </c>
      <c r="G794" s="8">
        <v>32</v>
      </c>
      <c r="H794">
        <f t="shared" si="48"/>
        <v>576</v>
      </c>
      <c r="I794">
        <f t="shared" si="49"/>
        <v>133.43760004615399</v>
      </c>
      <c r="J794">
        <f t="shared" si="50"/>
        <v>84.18975211428662</v>
      </c>
      <c r="K794">
        <f t="shared" si="51"/>
        <v>66.718800023076994</v>
      </c>
    </row>
    <row r="795" spans="1:11" x14ac:dyDescent="0.25">
      <c r="A795" s="8" t="s">
        <v>1079</v>
      </c>
      <c r="B795" s="8">
        <v>171</v>
      </c>
      <c r="C795" s="8">
        <v>52</v>
      </c>
      <c r="D795" s="8">
        <v>122</v>
      </c>
      <c r="E795" s="8">
        <v>3338</v>
      </c>
      <c r="F795" s="8">
        <v>182</v>
      </c>
      <c r="G795" s="8">
        <v>18</v>
      </c>
      <c r="H795">
        <f t="shared" si="48"/>
        <v>3078</v>
      </c>
      <c r="I795">
        <f t="shared" si="49"/>
        <v>133.52134526794617</v>
      </c>
      <c r="J795">
        <f t="shared" si="50"/>
        <v>84.242589466434765</v>
      </c>
      <c r="K795">
        <f t="shared" si="51"/>
        <v>66.760672633973087</v>
      </c>
    </row>
    <row r="796" spans="1:11" x14ac:dyDescent="0.25">
      <c r="A796" s="8" t="s">
        <v>1080</v>
      </c>
      <c r="B796" s="8">
        <v>103</v>
      </c>
      <c r="C796" s="8">
        <v>35</v>
      </c>
      <c r="D796" s="8">
        <v>69</v>
      </c>
      <c r="E796" s="8">
        <v>2218</v>
      </c>
      <c r="F796" s="8">
        <v>107</v>
      </c>
      <c r="G796" s="8">
        <v>20</v>
      </c>
      <c r="H796">
        <f t="shared" si="48"/>
        <v>2060</v>
      </c>
      <c r="I796">
        <f t="shared" si="49"/>
        <v>133.73001054366438</v>
      </c>
      <c r="J796">
        <f t="shared" si="50"/>
        <v>84.374242597422565</v>
      </c>
      <c r="K796">
        <f t="shared" si="51"/>
        <v>66.865005271832189</v>
      </c>
    </row>
    <row r="797" spans="1:11" x14ac:dyDescent="0.25">
      <c r="A797" s="8" t="s">
        <v>1081</v>
      </c>
      <c r="B797" s="8">
        <v>6</v>
      </c>
      <c r="C797" s="8">
        <v>2</v>
      </c>
      <c r="D797" s="8">
        <v>4</v>
      </c>
      <c r="E797" s="8">
        <v>314</v>
      </c>
      <c r="F797" s="8">
        <v>6</v>
      </c>
      <c r="G797" s="8">
        <v>52</v>
      </c>
      <c r="H797">
        <f t="shared" si="48"/>
        <v>312</v>
      </c>
      <c r="I797">
        <f t="shared" si="49"/>
        <v>134.41805003750011</v>
      </c>
      <c r="J797">
        <f t="shared" si="50"/>
        <v>84.808347185715775</v>
      </c>
      <c r="K797">
        <f t="shared" si="51"/>
        <v>67.209025018750054</v>
      </c>
    </row>
    <row r="798" spans="1:11" x14ac:dyDescent="0.25">
      <c r="A798" s="8" t="s">
        <v>1082</v>
      </c>
      <c r="B798" s="8">
        <v>6</v>
      </c>
      <c r="C798" s="8">
        <v>5</v>
      </c>
      <c r="D798" s="8">
        <v>1</v>
      </c>
      <c r="E798" s="8">
        <v>367</v>
      </c>
      <c r="F798" s="8">
        <v>7</v>
      </c>
      <c r="G798" s="8">
        <v>52</v>
      </c>
      <c r="H798">
        <f t="shared" si="48"/>
        <v>312</v>
      </c>
      <c r="I798">
        <f t="shared" si="49"/>
        <v>134.41805003750011</v>
      </c>
      <c r="J798">
        <f t="shared" si="50"/>
        <v>84.808347185715775</v>
      </c>
      <c r="K798">
        <f t="shared" si="51"/>
        <v>67.209025018750054</v>
      </c>
    </row>
    <row r="799" spans="1:11" x14ac:dyDescent="0.25">
      <c r="A799" s="8" t="s">
        <v>1083</v>
      </c>
      <c r="B799" s="8">
        <v>6</v>
      </c>
      <c r="C799" s="8">
        <v>3</v>
      </c>
      <c r="D799" s="8">
        <v>3</v>
      </c>
      <c r="E799" s="8">
        <v>313</v>
      </c>
      <c r="F799" s="8">
        <v>6</v>
      </c>
      <c r="G799" s="8">
        <v>52</v>
      </c>
      <c r="H799">
        <f t="shared" si="48"/>
        <v>312</v>
      </c>
      <c r="I799">
        <f t="shared" si="49"/>
        <v>134.41805003750011</v>
      </c>
      <c r="J799">
        <f t="shared" si="50"/>
        <v>84.808347185715775</v>
      </c>
      <c r="K799">
        <f t="shared" si="51"/>
        <v>67.209025018750054</v>
      </c>
    </row>
    <row r="800" spans="1:11" x14ac:dyDescent="0.25">
      <c r="A800" s="8" t="s">
        <v>1084</v>
      </c>
      <c r="B800" s="8">
        <v>6</v>
      </c>
      <c r="C800" s="8">
        <v>4</v>
      </c>
      <c r="D800" s="8">
        <v>2</v>
      </c>
      <c r="E800" s="8">
        <v>313</v>
      </c>
      <c r="F800" s="8">
        <v>6</v>
      </c>
      <c r="G800" s="8">
        <v>52</v>
      </c>
      <c r="H800">
        <f t="shared" si="48"/>
        <v>312</v>
      </c>
      <c r="I800">
        <f t="shared" si="49"/>
        <v>134.41805003750011</v>
      </c>
      <c r="J800">
        <f t="shared" si="50"/>
        <v>84.808347185715775</v>
      </c>
      <c r="K800">
        <f t="shared" si="51"/>
        <v>67.209025018750054</v>
      </c>
    </row>
    <row r="801" spans="1:11" x14ac:dyDescent="0.25">
      <c r="A801" s="8" t="s">
        <v>1085</v>
      </c>
      <c r="B801" s="8">
        <v>6</v>
      </c>
      <c r="C801" s="8">
        <v>4</v>
      </c>
      <c r="D801" s="8">
        <v>2</v>
      </c>
      <c r="E801" s="8">
        <v>316</v>
      </c>
      <c r="F801" s="8">
        <v>6</v>
      </c>
      <c r="G801" s="8">
        <v>52</v>
      </c>
      <c r="H801">
        <f t="shared" si="48"/>
        <v>312</v>
      </c>
      <c r="I801">
        <f t="shared" si="49"/>
        <v>134.41805003750011</v>
      </c>
      <c r="J801">
        <f t="shared" si="50"/>
        <v>84.808347185715775</v>
      </c>
      <c r="K801">
        <f t="shared" si="51"/>
        <v>67.209025018750054</v>
      </c>
    </row>
    <row r="802" spans="1:11" x14ac:dyDescent="0.25">
      <c r="A802" s="8" t="s">
        <v>1086</v>
      </c>
      <c r="B802" s="8">
        <v>6</v>
      </c>
      <c r="C802" s="8">
        <v>4</v>
      </c>
      <c r="D802" s="8">
        <v>2</v>
      </c>
      <c r="E802" s="8">
        <v>317</v>
      </c>
      <c r="F802" s="8">
        <v>6</v>
      </c>
      <c r="G802" s="8">
        <v>52</v>
      </c>
      <c r="H802">
        <f t="shared" si="48"/>
        <v>312</v>
      </c>
      <c r="I802">
        <f t="shared" si="49"/>
        <v>134.41805003750011</v>
      </c>
      <c r="J802">
        <f t="shared" si="50"/>
        <v>84.808347185715775</v>
      </c>
      <c r="K802">
        <f t="shared" si="51"/>
        <v>67.209025018750054</v>
      </c>
    </row>
    <row r="803" spans="1:11" x14ac:dyDescent="0.25">
      <c r="A803" s="8" t="s">
        <v>1087</v>
      </c>
      <c r="B803" s="8">
        <v>7</v>
      </c>
      <c r="C803" s="8">
        <v>3</v>
      </c>
      <c r="D803" s="8">
        <v>4</v>
      </c>
      <c r="E803" s="8">
        <v>384</v>
      </c>
      <c r="F803" s="8">
        <v>8</v>
      </c>
      <c r="G803" s="8">
        <v>48</v>
      </c>
      <c r="H803">
        <f t="shared" si="48"/>
        <v>336</v>
      </c>
      <c r="I803">
        <f t="shared" si="49"/>
        <v>134.75303625876501</v>
      </c>
      <c r="J803">
        <f t="shared" si="50"/>
        <v>85.019699959748266</v>
      </c>
      <c r="K803">
        <f t="shared" si="51"/>
        <v>67.376518129382504</v>
      </c>
    </row>
    <row r="804" spans="1:11" x14ac:dyDescent="0.25">
      <c r="A804" s="8" t="s">
        <v>159</v>
      </c>
      <c r="B804" s="8">
        <v>1321</v>
      </c>
      <c r="C804" s="8">
        <v>345</v>
      </c>
      <c r="D804" s="8">
        <v>1022</v>
      </c>
      <c r="E804" s="8">
        <v>20311</v>
      </c>
      <c r="F804" s="8">
        <v>1502</v>
      </c>
      <c r="G804" s="8">
        <v>13</v>
      </c>
      <c r="H804">
        <f t="shared" si="48"/>
        <v>17173</v>
      </c>
      <c r="I804">
        <f t="shared" si="49"/>
        <v>134.77639176620877</v>
      </c>
      <c r="J804">
        <f t="shared" si="50"/>
        <v>85.034435644304295</v>
      </c>
      <c r="K804">
        <f t="shared" si="51"/>
        <v>67.388195883104387</v>
      </c>
    </row>
    <row r="805" spans="1:11" x14ac:dyDescent="0.25">
      <c r="A805" s="8" t="s">
        <v>1088</v>
      </c>
      <c r="B805" s="8">
        <v>42</v>
      </c>
      <c r="C805" s="8">
        <v>15</v>
      </c>
      <c r="D805" s="8">
        <v>27</v>
      </c>
      <c r="E805" s="8">
        <v>1093</v>
      </c>
      <c r="F805" s="8">
        <v>43</v>
      </c>
      <c r="G805" s="8">
        <v>25</v>
      </c>
      <c r="H805">
        <f t="shared" si="48"/>
        <v>1050</v>
      </c>
      <c r="I805">
        <f t="shared" si="49"/>
        <v>134.80793556946901</v>
      </c>
      <c r="J805">
        <f t="shared" si="50"/>
        <v>85.054337568321998</v>
      </c>
      <c r="K805">
        <f t="shared" si="51"/>
        <v>67.403967784734505</v>
      </c>
    </row>
    <row r="806" spans="1:11" x14ac:dyDescent="0.25">
      <c r="A806" s="8" t="s">
        <v>1089</v>
      </c>
      <c r="B806" s="8">
        <v>8</v>
      </c>
      <c r="C806" s="8">
        <v>1</v>
      </c>
      <c r="D806" s="8">
        <v>7</v>
      </c>
      <c r="E806" s="8">
        <v>367</v>
      </c>
      <c r="F806" s="8">
        <v>8</v>
      </c>
      <c r="G806" s="8">
        <v>45</v>
      </c>
      <c r="H806">
        <f t="shared" si="48"/>
        <v>360</v>
      </c>
      <c r="I806">
        <f t="shared" si="49"/>
        <v>135</v>
      </c>
      <c r="J806">
        <f t="shared" si="50"/>
        <v>85.175516732146733</v>
      </c>
      <c r="K806">
        <f t="shared" si="51"/>
        <v>67.5</v>
      </c>
    </row>
    <row r="807" spans="1:11" x14ac:dyDescent="0.25">
      <c r="A807" s="8" t="s">
        <v>1090</v>
      </c>
      <c r="B807" s="8">
        <v>29</v>
      </c>
      <c r="C807" s="8">
        <v>12</v>
      </c>
      <c r="D807" s="8">
        <v>17</v>
      </c>
      <c r="E807" s="8">
        <v>840</v>
      </c>
      <c r="F807" s="8">
        <v>29</v>
      </c>
      <c r="G807" s="8">
        <v>28</v>
      </c>
      <c r="H807">
        <f t="shared" si="48"/>
        <v>812</v>
      </c>
      <c r="I807">
        <f t="shared" si="49"/>
        <v>136.02346786357202</v>
      </c>
      <c r="J807">
        <f t="shared" si="50"/>
        <v>85.821253059098552</v>
      </c>
      <c r="K807">
        <f t="shared" si="51"/>
        <v>68.011733931786011</v>
      </c>
    </row>
    <row r="808" spans="1:11" x14ac:dyDescent="0.25">
      <c r="A808" s="8" t="s">
        <v>1091</v>
      </c>
      <c r="B808" s="8">
        <v>15</v>
      </c>
      <c r="C808" s="8">
        <v>8</v>
      </c>
      <c r="D808" s="8">
        <v>7</v>
      </c>
      <c r="E808" s="8">
        <v>536</v>
      </c>
      <c r="F808" s="8">
        <v>15</v>
      </c>
      <c r="G808" s="8">
        <v>35</v>
      </c>
      <c r="H808">
        <f t="shared" si="48"/>
        <v>525</v>
      </c>
      <c r="I808">
        <f t="shared" si="49"/>
        <v>136.74117084629816</v>
      </c>
      <c r="J808">
        <f t="shared" si="50"/>
        <v>86.274073225127452</v>
      </c>
      <c r="K808">
        <f t="shared" si="51"/>
        <v>68.37058542314908</v>
      </c>
    </row>
    <row r="809" spans="1:11" x14ac:dyDescent="0.25">
      <c r="A809" s="8" t="s">
        <v>1092</v>
      </c>
      <c r="B809" s="8">
        <v>14</v>
      </c>
      <c r="C809" s="8">
        <v>8</v>
      </c>
      <c r="D809" s="8">
        <v>6</v>
      </c>
      <c r="E809" s="8">
        <v>507</v>
      </c>
      <c r="F809" s="8">
        <v>14</v>
      </c>
      <c r="G809" s="8">
        <v>36</v>
      </c>
      <c r="H809">
        <f t="shared" si="48"/>
        <v>504</v>
      </c>
      <c r="I809">
        <f t="shared" si="49"/>
        <v>137.06477719407374</v>
      </c>
      <c r="J809">
        <f t="shared" si="50"/>
        <v>86.47824609838365</v>
      </c>
      <c r="K809">
        <f t="shared" si="51"/>
        <v>68.532388597036871</v>
      </c>
    </row>
    <row r="810" spans="1:11" x14ac:dyDescent="0.25">
      <c r="A810" s="8" t="s">
        <v>1093</v>
      </c>
      <c r="B810" s="8">
        <v>14</v>
      </c>
      <c r="C810" s="8">
        <v>4</v>
      </c>
      <c r="D810" s="8">
        <v>10</v>
      </c>
      <c r="E810" s="8">
        <v>541</v>
      </c>
      <c r="F810" s="8">
        <v>15</v>
      </c>
      <c r="G810" s="8">
        <v>36</v>
      </c>
      <c r="H810">
        <f t="shared" si="48"/>
        <v>504</v>
      </c>
      <c r="I810">
        <f t="shared" si="49"/>
        <v>137.06477719407374</v>
      </c>
      <c r="J810">
        <f t="shared" si="50"/>
        <v>86.47824609838365</v>
      </c>
      <c r="K810">
        <f t="shared" si="51"/>
        <v>68.532388597036871</v>
      </c>
    </row>
    <row r="811" spans="1:11" x14ac:dyDescent="0.25">
      <c r="A811" s="8" t="s">
        <v>1094</v>
      </c>
      <c r="B811" s="8">
        <v>30</v>
      </c>
      <c r="C811" s="8">
        <v>13</v>
      </c>
      <c r="D811" s="8">
        <v>17</v>
      </c>
      <c r="E811" s="8">
        <v>867</v>
      </c>
      <c r="F811" s="8">
        <v>30</v>
      </c>
      <c r="G811" s="8">
        <v>28</v>
      </c>
      <c r="H811">
        <f t="shared" si="48"/>
        <v>840</v>
      </c>
      <c r="I811">
        <f t="shared" si="49"/>
        <v>137.39293667703853</v>
      </c>
      <c r="J811">
        <f t="shared" si="50"/>
        <v>86.685291680102765</v>
      </c>
      <c r="K811">
        <f t="shared" si="51"/>
        <v>68.696468338519267</v>
      </c>
    </row>
    <row r="812" spans="1:11" x14ac:dyDescent="0.25">
      <c r="A812" s="8" t="s">
        <v>1095</v>
      </c>
      <c r="B812" s="8">
        <v>18</v>
      </c>
      <c r="C812" s="8">
        <v>7</v>
      </c>
      <c r="D812" s="8">
        <v>12</v>
      </c>
      <c r="E812" s="8">
        <v>638</v>
      </c>
      <c r="F812" s="8">
        <v>19</v>
      </c>
      <c r="G812" s="8">
        <v>33</v>
      </c>
      <c r="H812">
        <f t="shared" si="48"/>
        <v>594</v>
      </c>
      <c r="I812">
        <f t="shared" si="49"/>
        <v>137.60752504759631</v>
      </c>
      <c r="J812">
        <f t="shared" si="50"/>
        <v>86.82068186785807</v>
      </c>
      <c r="K812">
        <f t="shared" si="51"/>
        <v>68.803762523798156</v>
      </c>
    </row>
    <row r="813" spans="1:11" x14ac:dyDescent="0.25">
      <c r="A813" s="8" t="s">
        <v>1096</v>
      </c>
      <c r="B813" s="8">
        <v>46</v>
      </c>
      <c r="C813" s="8">
        <v>15</v>
      </c>
      <c r="D813" s="8">
        <v>32</v>
      </c>
      <c r="E813" s="8">
        <v>1195</v>
      </c>
      <c r="F813" s="8">
        <v>47</v>
      </c>
      <c r="G813" s="8">
        <v>25</v>
      </c>
      <c r="H813">
        <f t="shared" si="48"/>
        <v>1150</v>
      </c>
      <c r="I813">
        <f t="shared" si="49"/>
        <v>138.08904890142531</v>
      </c>
      <c r="J813">
        <f t="shared" si="50"/>
        <v>87.124489594293209</v>
      </c>
      <c r="K813">
        <f t="shared" si="51"/>
        <v>69.044524450712657</v>
      </c>
    </row>
    <row r="814" spans="1:11" x14ac:dyDescent="0.25">
      <c r="A814" s="8" t="s">
        <v>1097</v>
      </c>
      <c r="B814" s="8">
        <v>20</v>
      </c>
      <c r="C814" s="8">
        <v>12</v>
      </c>
      <c r="D814" s="8">
        <v>8</v>
      </c>
      <c r="E814" s="8">
        <v>648</v>
      </c>
      <c r="F814" s="8">
        <v>20</v>
      </c>
      <c r="G814" s="8">
        <v>32</v>
      </c>
      <c r="H814">
        <f t="shared" si="48"/>
        <v>640</v>
      </c>
      <c r="I814">
        <f t="shared" si="49"/>
        <v>138.3016990363956</v>
      </c>
      <c r="J814">
        <f t="shared" si="50"/>
        <v>87.258656891546934</v>
      </c>
      <c r="K814">
        <f t="shared" si="51"/>
        <v>69.150849518197802</v>
      </c>
    </row>
    <row r="815" spans="1:11" x14ac:dyDescent="0.25">
      <c r="A815" s="8" t="s">
        <v>1098</v>
      </c>
      <c r="B815" s="8">
        <v>11</v>
      </c>
      <c r="C815" s="8">
        <v>7</v>
      </c>
      <c r="D815" s="8">
        <v>4</v>
      </c>
      <c r="E815" s="8">
        <v>525</v>
      </c>
      <c r="F815" s="8">
        <v>13</v>
      </c>
      <c r="G815" s="8">
        <v>40</v>
      </c>
      <c r="H815">
        <f t="shared" si="48"/>
        <v>440</v>
      </c>
      <c r="I815">
        <f t="shared" si="49"/>
        <v>138.37726474549191</v>
      </c>
      <c r="J815">
        <f t="shared" si="50"/>
        <v>87.306333545765526</v>
      </c>
      <c r="K815">
        <f t="shared" si="51"/>
        <v>69.188632372745957</v>
      </c>
    </row>
    <row r="816" spans="1:11" x14ac:dyDescent="0.25">
      <c r="A816" s="8" t="s">
        <v>1099</v>
      </c>
      <c r="B816" s="8">
        <v>11</v>
      </c>
      <c r="C816" s="8">
        <v>3</v>
      </c>
      <c r="D816" s="8">
        <v>8</v>
      </c>
      <c r="E816" s="8">
        <v>450</v>
      </c>
      <c r="F816" s="8">
        <v>11</v>
      </c>
      <c r="G816" s="8">
        <v>40</v>
      </c>
      <c r="H816">
        <f t="shared" si="48"/>
        <v>440</v>
      </c>
      <c r="I816">
        <f t="shared" si="49"/>
        <v>138.37726474549191</v>
      </c>
      <c r="J816">
        <f t="shared" si="50"/>
        <v>87.306333545765526</v>
      </c>
      <c r="K816">
        <f t="shared" si="51"/>
        <v>69.188632372745957</v>
      </c>
    </row>
    <row r="817" spans="1:11" x14ac:dyDescent="0.25">
      <c r="A817" s="8" t="s">
        <v>1100</v>
      </c>
      <c r="B817" s="8">
        <v>17</v>
      </c>
      <c r="C817" s="8">
        <v>8</v>
      </c>
      <c r="D817" s="8">
        <v>9</v>
      </c>
      <c r="E817" s="8">
        <v>578</v>
      </c>
      <c r="F817" s="8">
        <v>17</v>
      </c>
      <c r="G817" s="8">
        <v>34</v>
      </c>
      <c r="H817">
        <f t="shared" si="48"/>
        <v>578</v>
      </c>
      <c r="I817">
        <f t="shared" si="49"/>
        <v>138.97373660251156</v>
      </c>
      <c r="J817">
        <f t="shared" si="50"/>
        <v>87.682665387527237</v>
      </c>
      <c r="K817">
        <f t="shared" si="51"/>
        <v>69.486868301255782</v>
      </c>
    </row>
    <row r="818" spans="1:11" x14ac:dyDescent="0.25">
      <c r="A818" s="8" t="s">
        <v>1101</v>
      </c>
      <c r="B818" s="8">
        <v>66</v>
      </c>
      <c r="C818" s="8">
        <v>10</v>
      </c>
      <c r="D818" s="8">
        <v>57</v>
      </c>
      <c r="E818" s="8">
        <v>1659</v>
      </c>
      <c r="F818" s="8">
        <v>70</v>
      </c>
      <c r="G818" s="8">
        <v>23</v>
      </c>
      <c r="H818">
        <f t="shared" si="48"/>
        <v>1518</v>
      </c>
      <c r="I818">
        <f t="shared" si="49"/>
        <v>139.02106474524442</v>
      </c>
      <c r="J818">
        <f t="shared" si="50"/>
        <v>87.712526120958685</v>
      </c>
      <c r="K818">
        <f t="shared" si="51"/>
        <v>69.510532372622208</v>
      </c>
    </row>
    <row r="819" spans="1:11" x14ac:dyDescent="0.25">
      <c r="A819" s="8" t="s">
        <v>1102</v>
      </c>
      <c r="B819" s="8">
        <v>128</v>
      </c>
      <c r="C819" s="8">
        <v>38</v>
      </c>
      <c r="D819" s="8">
        <v>92</v>
      </c>
      <c r="E819" s="8">
        <v>2702</v>
      </c>
      <c r="F819" s="8">
        <v>131</v>
      </c>
      <c r="G819" s="8">
        <v>20</v>
      </c>
      <c r="H819">
        <f t="shared" si="48"/>
        <v>2560</v>
      </c>
      <c r="I819">
        <f t="shared" si="49"/>
        <v>140</v>
      </c>
      <c r="J819">
        <f t="shared" si="50"/>
        <v>88.330165500004028</v>
      </c>
      <c r="K819">
        <f t="shared" si="51"/>
        <v>70</v>
      </c>
    </row>
    <row r="820" spans="1:11" x14ac:dyDescent="0.25">
      <c r="A820" s="8" t="s">
        <v>1103</v>
      </c>
      <c r="B820" s="8">
        <v>19</v>
      </c>
      <c r="C820" s="8">
        <v>8</v>
      </c>
      <c r="D820" s="8">
        <v>11</v>
      </c>
      <c r="E820" s="8">
        <v>672</v>
      </c>
      <c r="F820" s="8">
        <v>20</v>
      </c>
      <c r="G820" s="8">
        <v>33</v>
      </c>
      <c r="H820">
        <f t="shared" si="48"/>
        <v>627</v>
      </c>
      <c r="I820">
        <f t="shared" si="49"/>
        <v>140.18160794363831</v>
      </c>
      <c r="J820">
        <f t="shared" si="50"/>
        <v>88.444747355130374</v>
      </c>
      <c r="K820">
        <f t="shared" si="51"/>
        <v>70.090803971819156</v>
      </c>
    </row>
    <row r="821" spans="1:11" x14ac:dyDescent="0.25">
      <c r="A821" s="8" t="s">
        <v>1104</v>
      </c>
      <c r="B821" s="8">
        <v>23</v>
      </c>
      <c r="C821" s="8">
        <v>5</v>
      </c>
      <c r="D821" s="8">
        <v>18</v>
      </c>
      <c r="E821" s="8">
        <v>727</v>
      </c>
      <c r="F821" s="8">
        <v>23</v>
      </c>
      <c r="G821" s="8">
        <v>31</v>
      </c>
      <c r="H821">
        <f t="shared" si="48"/>
        <v>713</v>
      </c>
      <c r="I821">
        <f t="shared" si="49"/>
        <v>140.23042063776739</v>
      </c>
      <c r="J821">
        <f t="shared" si="50"/>
        <v>88.475544736208406</v>
      </c>
      <c r="K821">
        <f t="shared" si="51"/>
        <v>70.115210318883697</v>
      </c>
    </row>
    <row r="822" spans="1:11" x14ac:dyDescent="0.25">
      <c r="A822" s="8" t="s">
        <v>1105</v>
      </c>
      <c r="B822" s="8">
        <v>7</v>
      </c>
      <c r="C822" s="8">
        <v>4</v>
      </c>
      <c r="D822" s="8">
        <v>3</v>
      </c>
      <c r="E822" s="8">
        <v>405</v>
      </c>
      <c r="F822" s="8">
        <v>8</v>
      </c>
      <c r="G822" s="8">
        <v>50</v>
      </c>
      <c r="H822">
        <f t="shared" si="48"/>
        <v>350</v>
      </c>
      <c r="I822">
        <f t="shared" si="49"/>
        <v>140.3677461028802</v>
      </c>
      <c r="J822">
        <f t="shared" si="50"/>
        <v>88.562187458071108</v>
      </c>
      <c r="K822">
        <f t="shared" si="51"/>
        <v>70.183873051440102</v>
      </c>
    </row>
    <row r="823" spans="1:11" x14ac:dyDescent="0.25">
      <c r="A823" s="8" t="s">
        <v>1106</v>
      </c>
      <c r="B823" s="8">
        <v>21</v>
      </c>
      <c r="C823" s="8">
        <v>9</v>
      </c>
      <c r="D823" s="8">
        <v>12</v>
      </c>
      <c r="E823" s="8">
        <v>685</v>
      </c>
      <c r="F823" s="8">
        <v>21</v>
      </c>
      <c r="G823" s="8">
        <v>32</v>
      </c>
      <c r="H823">
        <f t="shared" si="48"/>
        <v>672</v>
      </c>
      <c r="I823">
        <f t="shared" si="49"/>
        <v>140.55415752892034</v>
      </c>
      <c r="J823">
        <f t="shared" si="50"/>
        <v>88.679799973165501</v>
      </c>
      <c r="K823">
        <f t="shared" si="51"/>
        <v>70.277078764460171</v>
      </c>
    </row>
    <row r="824" spans="1:11" x14ac:dyDescent="0.25">
      <c r="A824" s="8" t="s">
        <v>1107</v>
      </c>
      <c r="B824" s="8">
        <v>107</v>
      </c>
      <c r="C824" s="8">
        <v>27</v>
      </c>
      <c r="D824" s="8">
        <v>81</v>
      </c>
      <c r="E824" s="8">
        <v>2442</v>
      </c>
      <c r="F824" s="8">
        <v>113</v>
      </c>
      <c r="G824" s="8">
        <v>21</v>
      </c>
      <c r="H824">
        <f t="shared" si="48"/>
        <v>2247</v>
      </c>
      <c r="I824">
        <f t="shared" si="49"/>
        <v>141.57080671442407</v>
      </c>
      <c r="J824">
        <f t="shared" si="50"/>
        <v>89.321234193243995</v>
      </c>
      <c r="K824">
        <f t="shared" si="51"/>
        <v>70.785403357212033</v>
      </c>
    </row>
    <row r="825" spans="1:11" x14ac:dyDescent="0.25">
      <c r="A825" s="8" t="s">
        <v>1108</v>
      </c>
      <c r="B825" s="8">
        <v>88</v>
      </c>
      <c r="C825" s="8">
        <v>28</v>
      </c>
      <c r="D825" s="8">
        <v>61</v>
      </c>
      <c r="E825" s="8">
        <v>1958</v>
      </c>
      <c r="F825" s="8">
        <v>89</v>
      </c>
      <c r="G825" s="8">
        <v>22</v>
      </c>
      <c r="H825">
        <f t="shared" si="48"/>
        <v>1936</v>
      </c>
      <c r="I825">
        <f t="shared" si="49"/>
        <v>142.10749561002055</v>
      </c>
      <c r="J825">
        <f t="shared" si="50"/>
        <v>89.659847185887216</v>
      </c>
      <c r="K825">
        <f t="shared" si="51"/>
        <v>71.053747805010275</v>
      </c>
    </row>
    <row r="826" spans="1:11" x14ac:dyDescent="0.25">
      <c r="A826" s="8" t="s">
        <v>1109</v>
      </c>
      <c r="B826" s="8">
        <v>20</v>
      </c>
      <c r="C826" s="8">
        <v>2</v>
      </c>
      <c r="D826" s="8">
        <v>19</v>
      </c>
      <c r="E826" s="8">
        <v>698</v>
      </c>
      <c r="F826" s="8">
        <v>21</v>
      </c>
      <c r="G826" s="8">
        <v>33</v>
      </c>
      <c r="H826">
        <f t="shared" si="48"/>
        <v>660</v>
      </c>
      <c r="I826">
        <f t="shared" si="49"/>
        <v>142.62362713128297</v>
      </c>
      <c r="J826">
        <f t="shared" si="50"/>
        <v>89.985489919407769</v>
      </c>
      <c r="K826">
        <f t="shared" si="51"/>
        <v>71.311813565641486</v>
      </c>
    </row>
    <row r="827" spans="1:11" x14ac:dyDescent="0.25">
      <c r="A827" s="8" t="s">
        <v>1110</v>
      </c>
      <c r="B827" s="8">
        <v>22</v>
      </c>
      <c r="C827" s="8">
        <v>6</v>
      </c>
      <c r="D827" s="8">
        <v>16</v>
      </c>
      <c r="E827" s="8">
        <v>803</v>
      </c>
      <c r="F827" s="8">
        <v>25</v>
      </c>
      <c r="G827" s="8">
        <v>32</v>
      </c>
      <c r="H827">
        <f t="shared" si="48"/>
        <v>704</v>
      </c>
      <c r="I827">
        <f t="shared" si="49"/>
        <v>142.70181179639351</v>
      </c>
      <c r="J827">
        <f t="shared" si="50"/>
        <v>90.034818950899052</v>
      </c>
      <c r="K827">
        <f t="shared" si="51"/>
        <v>71.350905898196757</v>
      </c>
    </row>
    <row r="828" spans="1:11" x14ac:dyDescent="0.25">
      <c r="A828" s="8" t="s">
        <v>1111</v>
      </c>
      <c r="B828" s="8">
        <v>17</v>
      </c>
      <c r="C828" s="8">
        <v>8</v>
      </c>
      <c r="D828" s="8">
        <v>9</v>
      </c>
      <c r="E828" s="8">
        <v>599</v>
      </c>
      <c r="F828" s="8">
        <v>17</v>
      </c>
      <c r="G828" s="8">
        <v>35</v>
      </c>
      <c r="H828">
        <f t="shared" si="48"/>
        <v>595</v>
      </c>
      <c r="I828">
        <f t="shared" si="49"/>
        <v>143.06119944376189</v>
      </c>
      <c r="J828">
        <f t="shared" si="50"/>
        <v>90.261567310689799</v>
      </c>
      <c r="K828">
        <f t="shared" si="51"/>
        <v>71.530599721880947</v>
      </c>
    </row>
    <row r="829" spans="1:11" x14ac:dyDescent="0.25">
      <c r="A829" s="8" t="s">
        <v>1112</v>
      </c>
      <c r="B829" s="8">
        <v>17</v>
      </c>
      <c r="C829" s="8">
        <v>6</v>
      </c>
      <c r="D829" s="8">
        <v>11</v>
      </c>
      <c r="E829" s="8">
        <v>665</v>
      </c>
      <c r="F829" s="8">
        <v>19</v>
      </c>
      <c r="G829" s="8">
        <v>35</v>
      </c>
      <c r="H829">
        <f t="shared" si="48"/>
        <v>595</v>
      </c>
      <c r="I829">
        <f t="shared" si="49"/>
        <v>143.06119944376189</v>
      </c>
      <c r="J829">
        <f t="shared" si="50"/>
        <v>90.261567310689799</v>
      </c>
      <c r="K829">
        <f t="shared" si="51"/>
        <v>71.530599721880947</v>
      </c>
    </row>
    <row r="830" spans="1:11" x14ac:dyDescent="0.25">
      <c r="A830" s="8" t="s">
        <v>1113</v>
      </c>
      <c r="B830" s="8">
        <v>8</v>
      </c>
      <c r="C830" s="8">
        <v>6</v>
      </c>
      <c r="D830" s="8">
        <v>2</v>
      </c>
      <c r="E830" s="8">
        <v>386</v>
      </c>
      <c r="F830" s="8">
        <v>8</v>
      </c>
      <c r="G830" s="8">
        <v>48</v>
      </c>
      <c r="H830">
        <f t="shared" si="48"/>
        <v>384</v>
      </c>
      <c r="I830">
        <f t="shared" si="49"/>
        <v>144</v>
      </c>
      <c r="J830">
        <f t="shared" si="50"/>
        <v>90.853884514289859</v>
      </c>
      <c r="K830">
        <f t="shared" si="51"/>
        <v>72</v>
      </c>
    </row>
    <row r="831" spans="1:11" x14ac:dyDescent="0.25">
      <c r="A831" s="8" t="s">
        <v>1114</v>
      </c>
      <c r="B831" s="8">
        <v>196</v>
      </c>
      <c r="C831" s="8">
        <v>63</v>
      </c>
      <c r="D831" s="8">
        <v>134</v>
      </c>
      <c r="E831" s="8">
        <v>4032</v>
      </c>
      <c r="F831" s="8">
        <v>203</v>
      </c>
      <c r="G831" s="8">
        <v>19</v>
      </c>
      <c r="H831">
        <f t="shared" si="48"/>
        <v>3724</v>
      </c>
      <c r="I831">
        <f t="shared" si="49"/>
        <v>144.67948703818894</v>
      </c>
      <c r="J831">
        <f t="shared" si="50"/>
        <v>91.282593103849408</v>
      </c>
      <c r="K831">
        <f t="shared" si="51"/>
        <v>72.339743519094469</v>
      </c>
    </row>
    <row r="832" spans="1:11" x14ac:dyDescent="0.25">
      <c r="A832" s="8" t="s">
        <v>1115</v>
      </c>
      <c r="B832" s="8">
        <v>79</v>
      </c>
      <c r="C832" s="8">
        <v>11</v>
      </c>
      <c r="D832" s="8">
        <v>69</v>
      </c>
      <c r="E832" s="8">
        <v>1944</v>
      </c>
      <c r="F832" s="8">
        <v>82</v>
      </c>
      <c r="G832" s="8">
        <v>23</v>
      </c>
      <c r="H832">
        <f t="shared" si="48"/>
        <v>1817</v>
      </c>
      <c r="I832">
        <f t="shared" si="49"/>
        <v>144.98695720807336</v>
      </c>
      <c r="J832">
        <f t="shared" si="50"/>
        <v>91.47658518236517</v>
      </c>
      <c r="K832">
        <f t="shared" si="51"/>
        <v>72.493478604036682</v>
      </c>
    </row>
    <row r="833" spans="1:11" x14ac:dyDescent="0.25">
      <c r="A833" s="8" t="s">
        <v>1116</v>
      </c>
      <c r="B833" s="8">
        <v>18</v>
      </c>
      <c r="C833" s="8">
        <v>6</v>
      </c>
      <c r="D833" s="8">
        <v>13</v>
      </c>
      <c r="E833" s="8">
        <v>681</v>
      </c>
      <c r="F833" s="8">
        <v>19</v>
      </c>
      <c r="G833" s="8">
        <v>35</v>
      </c>
      <c r="H833">
        <f t="shared" si="48"/>
        <v>630</v>
      </c>
      <c r="I833">
        <f t="shared" si="49"/>
        <v>145.94737505048093</v>
      </c>
      <c r="J833">
        <f t="shared" si="50"/>
        <v>92.082541375000986</v>
      </c>
      <c r="K833">
        <f t="shared" si="51"/>
        <v>72.973687525240464</v>
      </c>
    </row>
    <row r="834" spans="1:11" x14ac:dyDescent="0.25">
      <c r="A834" s="8" t="s">
        <v>1117</v>
      </c>
      <c r="B834" s="8">
        <v>10</v>
      </c>
      <c r="C834" s="8">
        <v>5</v>
      </c>
      <c r="D834" s="8">
        <v>5</v>
      </c>
      <c r="E834" s="8">
        <v>448</v>
      </c>
      <c r="F834" s="8">
        <v>10</v>
      </c>
      <c r="G834" s="8">
        <v>44</v>
      </c>
      <c r="H834">
        <f t="shared" ref="H834:H897" si="52">G834*B834</f>
        <v>440</v>
      </c>
      <c r="I834">
        <f t="shared" ref="I834:I897" si="53">LOG(B834,2)*G834</f>
        <v>146.16483617504394</v>
      </c>
      <c r="J834">
        <f t="shared" ref="J834:J897" si="54">LOG(B834,3)*G834</f>
        <v>92.219744068732936</v>
      </c>
      <c r="K834">
        <f t="shared" ref="K834:K897" si="55">LOG(B834,4)*G834</f>
        <v>73.082418087521972</v>
      </c>
    </row>
    <row r="835" spans="1:11" x14ac:dyDescent="0.25">
      <c r="A835" s="8" t="s">
        <v>1118</v>
      </c>
      <c r="B835" s="8">
        <v>24</v>
      </c>
      <c r="C835" s="8">
        <v>13</v>
      </c>
      <c r="D835" s="8">
        <v>11</v>
      </c>
      <c r="E835" s="8">
        <v>774</v>
      </c>
      <c r="F835" s="8">
        <v>24</v>
      </c>
      <c r="G835" s="8">
        <v>32</v>
      </c>
      <c r="H835">
        <f t="shared" si="52"/>
        <v>768</v>
      </c>
      <c r="I835">
        <f t="shared" si="53"/>
        <v>146.71880002307702</v>
      </c>
      <c r="J835">
        <f t="shared" si="54"/>
        <v>92.569256342859916</v>
      </c>
      <c r="K835">
        <f t="shared" si="55"/>
        <v>73.359400011538511</v>
      </c>
    </row>
    <row r="836" spans="1:11" x14ac:dyDescent="0.25">
      <c r="A836" s="8" t="s">
        <v>1119</v>
      </c>
      <c r="B836" s="8">
        <v>8</v>
      </c>
      <c r="C836" s="8">
        <v>4</v>
      </c>
      <c r="D836" s="8">
        <v>4</v>
      </c>
      <c r="E836" s="8">
        <v>394</v>
      </c>
      <c r="F836" s="8">
        <v>8</v>
      </c>
      <c r="G836" s="8">
        <v>49</v>
      </c>
      <c r="H836">
        <f t="shared" si="52"/>
        <v>392</v>
      </c>
      <c r="I836">
        <f t="shared" si="53"/>
        <v>147</v>
      </c>
      <c r="J836">
        <f t="shared" si="54"/>
        <v>92.746673775004226</v>
      </c>
      <c r="K836">
        <f t="shared" si="55"/>
        <v>73.5</v>
      </c>
    </row>
    <row r="837" spans="1:11" x14ac:dyDescent="0.25">
      <c r="A837" s="8" t="s">
        <v>1120</v>
      </c>
      <c r="B837" s="8">
        <v>51</v>
      </c>
      <c r="C837" s="8">
        <v>21</v>
      </c>
      <c r="D837" s="8">
        <v>30</v>
      </c>
      <c r="E837" s="8">
        <v>1384</v>
      </c>
      <c r="F837" s="8">
        <v>52</v>
      </c>
      <c r="G837" s="8">
        <v>26</v>
      </c>
      <c r="H837">
        <f t="shared" si="52"/>
        <v>1326</v>
      </c>
      <c r="I837">
        <f t="shared" si="53"/>
        <v>147.48305889125891</v>
      </c>
      <c r="J837">
        <f t="shared" si="54"/>
        <v>93.051450002226701</v>
      </c>
      <c r="K837">
        <f t="shared" si="55"/>
        <v>73.741529445629453</v>
      </c>
    </row>
    <row r="838" spans="1:11" x14ac:dyDescent="0.25">
      <c r="A838" s="8" t="s">
        <v>1121</v>
      </c>
      <c r="B838" s="8">
        <v>169</v>
      </c>
      <c r="C838" s="8">
        <v>45</v>
      </c>
      <c r="D838" s="8">
        <v>124</v>
      </c>
      <c r="E838" s="8">
        <v>3770</v>
      </c>
      <c r="F838" s="8">
        <v>180</v>
      </c>
      <c r="G838" s="8">
        <v>20</v>
      </c>
      <c r="H838">
        <f t="shared" si="52"/>
        <v>3380</v>
      </c>
      <c r="I838">
        <f t="shared" si="53"/>
        <v>148.01758872564369</v>
      </c>
      <c r="J838">
        <f t="shared" si="54"/>
        <v>93.388700778911712</v>
      </c>
      <c r="K838">
        <f t="shared" si="55"/>
        <v>74.008794362821845</v>
      </c>
    </row>
    <row r="839" spans="1:11" x14ac:dyDescent="0.25">
      <c r="A839" s="8" t="s">
        <v>1122</v>
      </c>
      <c r="B839" s="8">
        <v>223</v>
      </c>
      <c r="C839" s="8">
        <v>50</v>
      </c>
      <c r="D839" s="8">
        <v>173</v>
      </c>
      <c r="E839" s="8">
        <v>4504</v>
      </c>
      <c r="F839" s="8">
        <v>232</v>
      </c>
      <c r="G839" s="8">
        <v>19</v>
      </c>
      <c r="H839">
        <f t="shared" si="52"/>
        <v>4237</v>
      </c>
      <c r="I839">
        <f t="shared" si="53"/>
        <v>148.21709809848579</v>
      </c>
      <c r="J839">
        <f t="shared" si="54"/>
        <v>93.514577178354173</v>
      </c>
      <c r="K839">
        <f t="shared" si="55"/>
        <v>74.108549049242896</v>
      </c>
    </row>
    <row r="840" spans="1:11" x14ac:dyDescent="0.25">
      <c r="A840" s="8" t="s">
        <v>1123</v>
      </c>
      <c r="B840" s="8">
        <v>61</v>
      </c>
      <c r="C840" s="8">
        <v>27</v>
      </c>
      <c r="D840" s="8">
        <v>34</v>
      </c>
      <c r="E840" s="8">
        <v>1623</v>
      </c>
      <c r="F840" s="8">
        <v>64</v>
      </c>
      <c r="G840" s="8">
        <v>25</v>
      </c>
      <c r="H840">
        <f t="shared" si="52"/>
        <v>1525</v>
      </c>
      <c r="I840">
        <f t="shared" si="53"/>
        <v>148.26843343907217</v>
      </c>
      <c r="J840">
        <f t="shared" si="54"/>
        <v>93.546966172139832</v>
      </c>
      <c r="K840">
        <f t="shared" si="55"/>
        <v>74.134216719536084</v>
      </c>
    </row>
    <row r="841" spans="1:11" x14ac:dyDescent="0.25">
      <c r="A841" s="8" t="s">
        <v>1124</v>
      </c>
      <c r="B841" s="8">
        <v>172</v>
      </c>
      <c r="C841" s="8">
        <v>58</v>
      </c>
      <c r="D841" s="8">
        <v>116</v>
      </c>
      <c r="E841" s="8">
        <v>3626</v>
      </c>
      <c r="F841" s="8">
        <v>178</v>
      </c>
      <c r="G841" s="8">
        <v>20</v>
      </c>
      <c r="H841">
        <f t="shared" si="52"/>
        <v>3440</v>
      </c>
      <c r="I841">
        <f t="shared" si="53"/>
        <v>148.52529509404195</v>
      </c>
      <c r="J841">
        <f t="shared" si="54"/>
        <v>93.709027832811884</v>
      </c>
      <c r="K841">
        <f t="shared" si="55"/>
        <v>74.262647547020975</v>
      </c>
    </row>
    <row r="842" spans="1:11" x14ac:dyDescent="0.25">
      <c r="A842" s="8" t="s">
        <v>1125</v>
      </c>
      <c r="B842" s="8">
        <v>624</v>
      </c>
      <c r="C842" s="8">
        <v>178</v>
      </c>
      <c r="D842" s="8">
        <v>454</v>
      </c>
      <c r="E842" s="8">
        <v>10782</v>
      </c>
      <c r="F842" s="8">
        <v>673</v>
      </c>
      <c r="G842" s="8">
        <v>16</v>
      </c>
      <c r="H842">
        <f t="shared" si="52"/>
        <v>9984</v>
      </c>
      <c r="I842">
        <f t="shared" si="53"/>
        <v>148.56643550179598</v>
      </c>
      <c r="J842">
        <f t="shared" si="54"/>
        <v>93.734984540137958</v>
      </c>
      <c r="K842">
        <f t="shared" si="55"/>
        <v>74.28321775089799</v>
      </c>
    </row>
    <row r="843" spans="1:11" x14ac:dyDescent="0.25">
      <c r="A843" s="8" t="s">
        <v>1126</v>
      </c>
      <c r="B843" s="8">
        <v>5</v>
      </c>
      <c r="C843" s="8">
        <v>3</v>
      </c>
      <c r="D843" s="8">
        <v>2</v>
      </c>
      <c r="E843" s="8">
        <v>324</v>
      </c>
      <c r="F843" s="8">
        <v>5</v>
      </c>
      <c r="G843" s="8">
        <v>64</v>
      </c>
      <c r="H843">
        <f t="shared" si="52"/>
        <v>320</v>
      </c>
      <c r="I843">
        <f t="shared" si="53"/>
        <v>148.60339807279118</v>
      </c>
      <c r="J843">
        <f t="shared" si="54"/>
        <v>93.758305325947319</v>
      </c>
      <c r="K843">
        <f t="shared" si="55"/>
        <v>74.30169903639559</v>
      </c>
    </row>
    <row r="844" spans="1:11" x14ac:dyDescent="0.25">
      <c r="A844" s="8" t="s">
        <v>1127</v>
      </c>
      <c r="B844" s="8">
        <v>25</v>
      </c>
      <c r="C844" s="8">
        <v>8</v>
      </c>
      <c r="D844" s="8">
        <v>17</v>
      </c>
      <c r="E844" s="8">
        <v>800</v>
      </c>
      <c r="F844" s="8">
        <v>25</v>
      </c>
      <c r="G844" s="8">
        <v>32</v>
      </c>
      <c r="H844">
        <f t="shared" si="52"/>
        <v>800</v>
      </c>
      <c r="I844">
        <f t="shared" si="53"/>
        <v>148.60339807279118</v>
      </c>
      <c r="J844">
        <f t="shared" si="54"/>
        <v>93.758305325947319</v>
      </c>
      <c r="K844">
        <f t="shared" si="55"/>
        <v>74.30169903639559</v>
      </c>
    </row>
    <row r="845" spans="1:11" x14ac:dyDescent="0.25">
      <c r="A845" s="8" t="s">
        <v>1128</v>
      </c>
      <c r="B845" s="8">
        <v>19</v>
      </c>
      <c r="C845" s="8">
        <v>10</v>
      </c>
      <c r="D845" s="8">
        <v>9</v>
      </c>
      <c r="E845" s="8">
        <v>702</v>
      </c>
      <c r="F845" s="8">
        <v>20</v>
      </c>
      <c r="G845" s="8">
        <v>35</v>
      </c>
      <c r="H845">
        <f t="shared" si="52"/>
        <v>665</v>
      </c>
      <c r="I845">
        <f t="shared" si="53"/>
        <v>148.67746297052548</v>
      </c>
      <c r="J845">
        <f t="shared" si="54"/>
        <v>93.805035073623131</v>
      </c>
      <c r="K845">
        <f t="shared" si="55"/>
        <v>74.338731485262741</v>
      </c>
    </row>
    <row r="846" spans="1:11" x14ac:dyDescent="0.25">
      <c r="A846" s="8" t="s">
        <v>1129</v>
      </c>
      <c r="B846" s="8">
        <v>307</v>
      </c>
      <c r="C846" s="8">
        <v>93</v>
      </c>
      <c r="D846" s="8">
        <v>219</v>
      </c>
      <c r="E846" s="8">
        <v>5924</v>
      </c>
      <c r="F846" s="8">
        <v>324</v>
      </c>
      <c r="G846" s="8">
        <v>18</v>
      </c>
      <c r="H846">
        <f t="shared" si="52"/>
        <v>5526</v>
      </c>
      <c r="I846">
        <f t="shared" si="53"/>
        <v>148.7177072166632</v>
      </c>
      <c r="J846">
        <f t="shared" si="54"/>
        <v>93.830426365921468</v>
      </c>
      <c r="K846">
        <f t="shared" si="55"/>
        <v>74.3588536083316</v>
      </c>
    </row>
    <row r="847" spans="1:11" x14ac:dyDescent="0.25">
      <c r="A847" s="8" t="s">
        <v>1130</v>
      </c>
      <c r="B847" s="8">
        <v>28</v>
      </c>
      <c r="C847" s="8">
        <v>12</v>
      </c>
      <c r="D847" s="8">
        <v>17</v>
      </c>
      <c r="E847" s="8">
        <v>909</v>
      </c>
      <c r="F847" s="8">
        <v>29</v>
      </c>
      <c r="G847" s="8">
        <v>31</v>
      </c>
      <c r="H847">
        <f t="shared" si="52"/>
        <v>868</v>
      </c>
      <c r="I847">
        <f t="shared" si="53"/>
        <v>149.02800258378571</v>
      </c>
      <c r="J847">
        <f t="shared" si="54"/>
        <v>94.026200945434439</v>
      </c>
      <c r="K847">
        <f t="shared" si="55"/>
        <v>74.514001291892853</v>
      </c>
    </row>
    <row r="848" spans="1:11" x14ac:dyDescent="0.25">
      <c r="A848" s="8" t="s">
        <v>1131</v>
      </c>
      <c r="B848" s="8">
        <v>21</v>
      </c>
      <c r="C848" s="8">
        <v>6</v>
      </c>
      <c r="D848" s="8">
        <v>15</v>
      </c>
      <c r="E848" s="8">
        <v>769</v>
      </c>
      <c r="F848" s="8">
        <v>22</v>
      </c>
      <c r="G848" s="8">
        <v>34</v>
      </c>
      <c r="H848">
        <f t="shared" si="52"/>
        <v>714</v>
      </c>
      <c r="I848">
        <f t="shared" si="53"/>
        <v>149.33879237447786</v>
      </c>
      <c r="J848">
        <f t="shared" si="54"/>
        <v>94.222287471488343</v>
      </c>
      <c r="K848">
        <f t="shared" si="55"/>
        <v>74.669396187238931</v>
      </c>
    </row>
    <row r="849" spans="1:11" x14ac:dyDescent="0.25">
      <c r="A849" s="8" t="s">
        <v>1132</v>
      </c>
      <c r="B849" s="8">
        <v>41</v>
      </c>
      <c r="C849" s="8">
        <v>11</v>
      </c>
      <c r="D849" s="8">
        <v>30</v>
      </c>
      <c r="E849" s="8">
        <v>1197</v>
      </c>
      <c r="F849" s="8">
        <v>42</v>
      </c>
      <c r="G849" s="8">
        <v>28</v>
      </c>
      <c r="H849">
        <f t="shared" si="52"/>
        <v>1148</v>
      </c>
      <c r="I849">
        <f t="shared" si="53"/>
        <v>150.01145612930634</v>
      </c>
      <c r="J849">
        <f t="shared" si="54"/>
        <v>94.646691048558736</v>
      </c>
      <c r="K849">
        <f t="shared" si="55"/>
        <v>75.005728064653169</v>
      </c>
    </row>
    <row r="850" spans="1:11" x14ac:dyDescent="0.25">
      <c r="A850" s="8" t="s">
        <v>1133</v>
      </c>
      <c r="B850" s="8">
        <v>55</v>
      </c>
      <c r="C850" s="8">
        <v>21</v>
      </c>
      <c r="D850" s="8">
        <v>34</v>
      </c>
      <c r="E850" s="8">
        <v>1436</v>
      </c>
      <c r="F850" s="8">
        <v>55</v>
      </c>
      <c r="G850" s="8">
        <v>26</v>
      </c>
      <c r="H850">
        <f t="shared" si="52"/>
        <v>1430</v>
      </c>
      <c r="I850">
        <f t="shared" si="53"/>
        <v>150.31535255164115</v>
      </c>
      <c r="J850">
        <f t="shared" si="54"/>
        <v>94.838428343413696</v>
      </c>
      <c r="K850">
        <f t="shared" si="55"/>
        <v>75.157676275820577</v>
      </c>
    </row>
    <row r="851" spans="1:11" x14ac:dyDescent="0.25">
      <c r="A851" s="8" t="s">
        <v>121</v>
      </c>
      <c r="B851" s="8">
        <v>1064</v>
      </c>
      <c r="C851" s="8">
        <v>269</v>
      </c>
      <c r="D851" s="8">
        <v>818</v>
      </c>
      <c r="E851" s="8">
        <v>17824</v>
      </c>
      <c r="F851" s="8">
        <v>1150</v>
      </c>
      <c r="G851" s="8">
        <v>15</v>
      </c>
      <c r="H851">
        <f t="shared" si="52"/>
        <v>15960</v>
      </c>
      <c r="I851">
        <f t="shared" si="53"/>
        <v>150.82923653251785</v>
      </c>
      <c r="J851">
        <f t="shared" si="54"/>
        <v>95.162653036832552</v>
      </c>
      <c r="K851">
        <f t="shared" si="55"/>
        <v>75.414618266258927</v>
      </c>
    </row>
    <row r="852" spans="1:11" x14ac:dyDescent="0.25">
      <c r="A852" s="8" t="s">
        <v>1134</v>
      </c>
      <c r="B852" s="8">
        <v>5</v>
      </c>
      <c r="C852" s="8">
        <v>1</v>
      </c>
      <c r="D852" s="8">
        <v>4</v>
      </c>
      <c r="E852" s="8">
        <v>326</v>
      </c>
      <c r="F852" s="8">
        <v>5</v>
      </c>
      <c r="G852" s="8">
        <v>65</v>
      </c>
      <c r="H852">
        <f t="shared" si="52"/>
        <v>325</v>
      </c>
      <c r="I852">
        <f t="shared" si="53"/>
        <v>150.92532616767855</v>
      </c>
      <c r="J852">
        <f t="shared" si="54"/>
        <v>95.223278846665252</v>
      </c>
      <c r="K852">
        <f t="shared" si="55"/>
        <v>75.462663083839274</v>
      </c>
    </row>
    <row r="853" spans="1:11" x14ac:dyDescent="0.25">
      <c r="A853" s="8" t="s">
        <v>1135</v>
      </c>
      <c r="B853" s="8">
        <v>57</v>
      </c>
      <c r="C853" s="8">
        <v>18</v>
      </c>
      <c r="D853" s="8">
        <v>40</v>
      </c>
      <c r="E853" s="8">
        <v>1508</v>
      </c>
      <c r="F853" s="8">
        <v>58</v>
      </c>
      <c r="G853" s="8">
        <v>26</v>
      </c>
      <c r="H853">
        <f t="shared" si="52"/>
        <v>1482</v>
      </c>
      <c r="I853">
        <f t="shared" si="53"/>
        <v>151.6551403682833</v>
      </c>
      <c r="J853">
        <f t="shared" si="54"/>
        <v>95.683740340405748</v>
      </c>
      <c r="K853">
        <f t="shared" si="55"/>
        <v>75.827570184141649</v>
      </c>
    </row>
    <row r="854" spans="1:11" x14ac:dyDescent="0.25">
      <c r="A854" s="8" t="s">
        <v>315</v>
      </c>
      <c r="B854" s="8">
        <v>722</v>
      </c>
      <c r="C854" s="8">
        <v>201</v>
      </c>
      <c r="D854" s="8">
        <v>535</v>
      </c>
      <c r="E854" s="8">
        <v>13729</v>
      </c>
      <c r="F854" s="8">
        <v>816</v>
      </c>
      <c r="G854" s="8">
        <v>16</v>
      </c>
      <c r="H854">
        <f t="shared" si="52"/>
        <v>11552</v>
      </c>
      <c r="I854">
        <f t="shared" si="53"/>
        <v>151.93368043019473</v>
      </c>
      <c r="J854">
        <f t="shared" si="54"/>
        <v>95.859479553027313</v>
      </c>
      <c r="K854">
        <f t="shared" si="55"/>
        <v>75.966840215097363</v>
      </c>
    </row>
    <row r="855" spans="1:11" x14ac:dyDescent="0.25">
      <c r="A855" s="8" t="s">
        <v>1136</v>
      </c>
      <c r="B855" s="8">
        <v>258</v>
      </c>
      <c r="C855" s="8">
        <v>84</v>
      </c>
      <c r="D855" s="8">
        <v>176</v>
      </c>
      <c r="E855" s="8">
        <v>5446</v>
      </c>
      <c r="F855" s="8">
        <v>276</v>
      </c>
      <c r="G855" s="8">
        <v>19</v>
      </c>
      <c r="H855">
        <f t="shared" si="52"/>
        <v>4902</v>
      </c>
      <c r="I855">
        <f t="shared" si="53"/>
        <v>152.21331785304181</v>
      </c>
      <c r="J855">
        <f t="shared" si="54"/>
        <v>96.035911123313596</v>
      </c>
      <c r="K855">
        <f t="shared" si="55"/>
        <v>76.106658926520907</v>
      </c>
    </row>
    <row r="856" spans="1:11" x14ac:dyDescent="0.25">
      <c r="A856" s="8" t="s">
        <v>1137</v>
      </c>
      <c r="B856" s="8">
        <v>6</v>
      </c>
      <c r="C856" s="8">
        <v>3</v>
      </c>
      <c r="D856" s="8">
        <v>3</v>
      </c>
      <c r="E856" s="8">
        <v>354</v>
      </c>
      <c r="F856" s="8">
        <v>6</v>
      </c>
      <c r="G856" s="8">
        <v>59</v>
      </c>
      <c r="H856">
        <f t="shared" si="52"/>
        <v>354</v>
      </c>
      <c r="I856">
        <f t="shared" si="53"/>
        <v>152.51278754254821</v>
      </c>
      <c r="J856">
        <f t="shared" si="54"/>
        <v>96.224855460715986</v>
      </c>
      <c r="K856">
        <f t="shared" si="55"/>
        <v>76.256393771274105</v>
      </c>
    </row>
    <row r="857" spans="1:11" x14ac:dyDescent="0.25">
      <c r="A857" s="8" t="s">
        <v>1138</v>
      </c>
      <c r="B857" s="8">
        <v>6</v>
      </c>
      <c r="C857" s="8">
        <v>3</v>
      </c>
      <c r="D857" s="8">
        <v>3</v>
      </c>
      <c r="E857" s="8">
        <v>355</v>
      </c>
      <c r="F857" s="8">
        <v>6</v>
      </c>
      <c r="G857" s="8">
        <v>59</v>
      </c>
      <c r="H857">
        <f t="shared" si="52"/>
        <v>354</v>
      </c>
      <c r="I857">
        <f t="shared" si="53"/>
        <v>152.51278754254821</v>
      </c>
      <c r="J857">
        <f t="shared" si="54"/>
        <v>96.224855460715986</v>
      </c>
      <c r="K857">
        <f t="shared" si="55"/>
        <v>76.256393771274105</v>
      </c>
    </row>
    <row r="858" spans="1:11" x14ac:dyDescent="0.25">
      <c r="A858" s="8" t="s">
        <v>1139</v>
      </c>
      <c r="B858" s="8">
        <v>18</v>
      </c>
      <c r="C858" s="8">
        <v>7</v>
      </c>
      <c r="D858" s="8">
        <v>11</v>
      </c>
      <c r="E858" s="8">
        <v>670</v>
      </c>
      <c r="F858" s="8">
        <v>18</v>
      </c>
      <c r="G858" s="8">
        <v>37</v>
      </c>
      <c r="H858">
        <f t="shared" si="52"/>
        <v>666</v>
      </c>
      <c r="I858">
        <f t="shared" si="53"/>
        <v>154.28722505336555</v>
      </c>
      <c r="J858">
        <f t="shared" si="54"/>
        <v>97.344400882143901</v>
      </c>
      <c r="K858">
        <f t="shared" si="55"/>
        <v>77.143612526682773</v>
      </c>
    </row>
    <row r="859" spans="1:11" x14ac:dyDescent="0.25">
      <c r="A859" s="8" t="s">
        <v>1140</v>
      </c>
      <c r="B859" s="8">
        <v>7</v>
      </c>
      <c r="C859" s="8">
        <v>1</v>
      </c>
      <c r="D859" s="8">
        <v>6</v>
      </c>
      <c r="E859" s="8">
        <v>385</v>
      </c>
      <c r="F859" s="8">
        <v>7</v>
      </c>
      <c r="G859" s="8">
        <v>55</v>
      </c>
      <c r="H859">
        <f t="shared" si="52"/>
        <v>385</v>
      </c>
      <c r="I859">
        <f t="shared" si="53"/>
        <v>154.40452071316824</v>
      </c>
      <c r="J859">
        <f t="shared" si="54"/>
        <v>97.41840620387822</v>
      </c>
      <c r="K859">
        <f t="shared" si="55"/>
        <v>77.202260356584119</v>
      </c>
    </row>
    <row r="860" spans="1:11" x14ac:dyDescent="0.25">
      <c r="A860" s="8" t="s">
        <v>1141</v>
      </c>
      <c r="B860" s="8">
        <v>6</v>
      </c>
      <c r="C860" s="8">
        <v>4</v>
      </c>
      <c r="D860" s="8">
        <v>2</v>
      </c>
      <c r="E860" s="8">
        <v>363</v>
      </c>
      <c r="F860" s="8">
        <v>6</v>
      </c>
      <c r="G860" s="8">
        <v>60</v>
      </c>
      <c r="H860">
        <f t="shared" si="52"/>
        <v>360</v>
      </c>
      <c r="I860">
        <f t="shared" si="53"/>
        <v>155.09775004326937</v>
      </c>
      <c r="J860">
        <f t="shared" si="54"/>
        <v>97.855785214287437</v>
      </c>
      <c r="K860">
        <f t="shared" si="55"/>
        <v>77.548875021634686</v>
      </c>
    </row>
    <row r="861" spans="1:11" x14ac:dyDescent="0.25">
      <c r="A861" s="8" t="s">
        <v>1142</v>
      </c>
      <c r="B861" s="8">
        <v>9</v>
      </c>
      <c r="C861" s="8">
        <v>0</v>
      </c>
      <c r="D861" s="8">
        <v>9</v>
      </c>
      <c r="E861" s="8">
        <v>491</v>
      </c>
      <c r="F861" s="8">
        <v>10</v>
      </c>
      <c r="G861" s="8">
        <v>49</v>
      </c>
      <c r="H861">
        <f t="shared" si="52"/>
        <v>441</v>
      </c>
      <c r="I861">
        <f t="shared" si="53"/>
        <v>155.32632507067331</v>
      </c>
      <c r="J861">
        <f t="shared" si="54"/>
        <v>98</v>
      </c>
      <c r="K861">
        <f t="shared" si="55"/>
        <v>77.663162535336653</v>
      </c>
    </row>
    <row r="862" spans="1:11" x14ac:dyDescent="0.25">
      <c r="A862" s="8" t="s">
        <v>1143</v>
      </c>
      <c r="B862" s="8">
        <v>9</v>
      </c>
      <c r="C862" s="8">
        <v>5</v>
      </c>
      <c r="D862" s="8">
        <v>6</v>
      </c>
      <c r="E862" s="8">
        <v>646</v>
      </c>
      <c r="F862" s="8">
        <v>13</v>
      </c>
      <c r="G862" s="8">
        <v>49</v>
      </c>
      <c r="H862">
        <f t="shared" si="52"/>
        <v>441</v>
      </c>
      <c r="I862">
        <f t="shared" si="53"/>
        <v>155.32632507067331</v>
      </c>
      <c r="J862">
        <f t="shared" si="54"/>
        <v>98</v>
      </c>
      <c r="K862">
        <f t="shared" si="55"/>
        <v>77.663162535336653</v>
      </c>
    </row>
    <row r="863" spans="1:11" x14ac:dyDescent="0.25">
      <c r="A863" s="8" t="s">
        <v>1144</v>
      </c>
      <c r="B863" s="8">
        <v>292</v>
      </c>
      <c r="C863" s="8">
        <v>94</v>
      </c>
      <c r="D863" s="8">
        <v>200</v>
      </c>
      <c r="E863" s="8">
        <v>5938</v>
      </c>
      <c r="F863" s="8">
        <v>308</v>
      </c>
      <c r="G863" s="8">
        <v>19</v>
      </c>
      <c r="H863">
        <f t="shared" si="52"/>
        <v>5548</v>
      </c>
      <c r="I863">
        <f t="shared" si="53"/>
        <v>155.60666661872034</v>
      </c>
      <c r="J863">
        <f t="shared" si="54"/>
        <v>98.176875823825142</v>
      </c>
      <c r="K863">
        <f t="shared" si="55"/>
        <v>77.80333330936017</v>
      </c>
    </row>
    <row r="864" spans="1:11" x14ac:dyDescent="0.25">
      <c r="A864" s="8" t="s">
        <v>1145</v>
      </c>
      <c r="B864" s="8">
        <v>11</v>
      </c>
      <c r="C864" s="8">
        <v>5</v>
      </c>
      <c r="D864" s="8">
        <v>6</v>
      </c>
      <c r="E864" s="8">
        <v>541</v>
      </c>
      <c r="F864" s="8">
        <v>12</v>
      </c>
      <c r="G864" s="8">
        <v>45</v>
      </c>
      <c r="H864">
        <f t="shared" si="52"/>
        <v>495</v>
      </c>
      <c r="I864">
        <f t="shared" si="53"/>
        <v>155.6744228386784</v>
      </c>
      <c r="J864">
        <f t="shared" si="54"/>
        <v>98.219625238986211</v>
      </c>
      <c r="K864">
        <f t="shared" si="55"/>
        <v>77.837211419339198</v>
      </c>
    </row>
    <row r="865" spans="1:11" x14ac:dyDescent="0.25">
      <c r="A865" s="8" t="s">
        <v>1146</v>
      </c>
      <c r="B865" s="8">
        <v>16</v>
      </c>
      <c r="C865" s="8">
        <v>10</v>
      </c>
      <c r="D865" s="8">
        <v>6</v>
      </c>
      <c r="E865" s="8">
        <v>704</v>
      </c>
      <c r="F865" s="8">
        <v>18</v>
      </c>
      <c r="G865" s="8">
        <v>39</v>
      </c>
      <c r="H865">
        <f t="shared" si="52"/>
        <v>624</v>
      </c>
      <c r="I865">
        <f t="shared" si="53"/>
        <v>156</v>
      </c>
      <c r="J865">
        <f t="shared" si="54"/>
        <v>98.425041557147352</v>
      </c>
      <c r="K865">
        <f t="shared" si="55"/>
        <v>78</v>
      </c>
    </row>
    <row r="866" spans="1:11" x14ac:dyDescent="0.25">
      <c r="A866" s="8" t="s">
        <v>1147</v>
      </c>
      <c r="B866" s="8">
        <v>65</v>
      </c>
      <c r="C866" s="8">
        <v>9</v>
      </c>
      <c r="D866" s="8">
        <v>56</v>
      </c>
      <c r="E866" s="8">
        <v>1898</v>
      </c>
      <c r="F866" s="8">
        <v>71</v>
      </c>
      <c r="G866" s="8">
        <v>26</v>
      </c>
      <c r="H866">
        <f t="shared" si="52"/>
        <v>1690</v>
      </c>
      <c r="I866">
        <f t="shared" si="53"/>
        <v>156.58156313873982</v>
      </c>
      <c r="J866">
        <f t="shared" si="54"/>
        <v>98.79196704495871</v>
      </c>
      <c r="K866">
        <f t="shared" si="55"/>
        <v>78.290781569369912</v>
      </c>
    </row>
    <row r="867" spans="1:11" x14ac:dyDescent="0.25">
      <c r="A867" s="8" t="s">
        <v>1148</v>
      </c>
      <c r="B867" s="8">
        <v>19</v>
      </c>
      <c r="C867" s="8">
        <v>7</v>
      </c>
      <c r="D867" s="8">
        <v>12</v>
      </c>
      <c r="E867" s="8">
        <v>713</v>
      </c>
      <c r="F867" s="8">
        <v>19</v>
      </c>
      <c r="G867" s="8">
        <v>37</v>
      </c>
      <c r="H867">
        <f t="shared" si="52"/>
        <v>703</v>
      </c>
      <c r="I867">
        <f t="shared" si="53"/>
        <v>157.17331799741265</v>
      </c>
      <c r="J867">
        <f t="shared" si="54"/>
        <v>99.165322792115873</v>
      </c>
      <c r="K867">
        <f t="shared" si="55"/>
        <v>78.586658998706326</v>
      </c>
    </row>
    <row r="868" spans="1:11" x14ac:dyDescent="0.25">
      <c r="A868" s="8" t="s">
        <v>1149</v>
      </c>
      <c r="B868" s="8">
        <v>6</v>
      </c>
      <c r="C868" s="8">
        <v>5</v>
      </c>
      <c r="D868" s="8">
        <v>1</v>
      </c>
      <c r="E868" s="8">
        <v>367</v>
      </c>
      <c r="F868" s="8">
        <v>6</v>
      </c>
      <c r="G868" s="8">
        <v>61</v>
      </c>
      <c r="H868">
        <f t="shared" si="52"/>
        <v>366</v>
      </c>
      <c r="I868">
        <f t="shared" si="53"/>
        <v>157.68271254399053</v>
      </c>
      <c r="J868">
        <f t="shared" si="54"/>
        <v>99.486714967858902</v>
      </c>
      <c r="K868">
        <f t="shared" si="55"/>
        <v>78.841356271995267</v>
      </c>
    </row>
    <row r="869" spans="1:11" x14ac:dyDescent="0.25">
      <c r="A869" s="8" t="s">
        <v>1150</v>
      </c>
      <c r="B869" s="8">
        <v>318</v>
      </c>
      <c r="C869" s="8">
        <v>97</v>
      </c>
      <c r="D869" s="8">
        <v>226</v>
      </c>
      <c r="E869" s="8">
        <v>6650</v>
      </c>
      <c r="F869" s="8">
        <v>342</v>
      </c>
      <c r="G869" s="8">
        <v>19</v>
      </c>
      <c r="H869">
        <f t="shared" si="52"/>
        <v>6042</v>
      </c>
      <c r="I869">
        <f t="shared" si="53"/>
        <v>157.94477615040279</v>
      </c>
      <c r="J869">
        <f t="shared" si="54"/>
        <v>99.652058694472601</v>
      </c>
      <c r="K869">
        <f t="shared" si="55"/>
        <v>78.972388075201394</v>
      </c>
    </row>
    <row r="870" spans="1:11" x14ac:dyDescent="0.25">
      <c r="A870" s="8" t="s">
        <v>1151</v>
      </c>
      <c r="B870" s="8">
        <v>239</v>
      </c>
      <c r="C870" s="8">
        <v>23</v>
      </c>
      <c r="D870" s="8">
        <v>216</v>
      </c>
      <c r="E870" s="8">
        <v>5243</v>
      </c>
      <c r="F870" s="8">
        <v>253</v>
      </c>
      <c r="G870" s="8">
        <v>20</v>
      </c>
      <c r="H870">
        <f t="shared" si="52"/>
        <v>4780</v>
      </c>
      <c r="I870">
        <f t="shared" si="53"/>
        <v>158.01733615961498</v>
      </c>
      <c r="J870">
        <f t="shared" si="54"/>
        <v>99.697838963204021</v>
      </c>
      <c r="K870">
        <f t="shared" si="55"/>
        <v>79.008668079807492</v>
      </c>
    </row>
    <row r="871" spans="1:11" x14ac:dyDescent="0.25">
      <c r="A871" s="8" t="s">
        <v>1152</v>
      </c>
      <c r="B871" s="8">
        <v>18</v>
      </c>
      <c r="C871" s="8">
        <v>2</v>
      </c>
      <c r="D871" s="8">
        <v>16</v>
      </c>
      <c r="E871" s="8">
        <v>727</v>
      </c>
      <c r="F871" s="8">
        <v>19</v>
      </c>
      <c r="G871" s="8">
        <v>38</v>
      </c>
      <c r="H871">
        <f t="shared" si="52"/>
        <v>684</v>
      </c>
      <c r="I871">
        <f t="shared" si="53"/>
        <v>158.45715005480787</v>
      </c>
      <c r="J871">
        <f t="shared" si="54"/>
        <v>99.975330635715366</v>
      </c>
      <c r="K871">
        <f t="shared" si="55"/>
        <v>79.228575027403934</v>
      </c>
    </row>
    <row r="872" spans="1:11" x14ac:dyDescent="0.25">
      <c r="A872" s="8" t="s">
        <v>1153</v>
      </c>
      <c r="B872" s="8">
        <v>326</v>
      </c>
      <c r="C872" s="8">
        <v>111</v>
      </c>
      <c r="D872" s="8">
        <v>219</v>
      </c>
      <c r="E872" s="8">
        <v>6752</v>
      </c>
      <c r="F872" s="8">
        <v>347</v>
      </c>
      <c r="G872" s="8">
        <v>19</v>
      </c>
      <c r="H872">
        <f t="shared" si="52"/>
        <v>6194</v>
      </c>
      <c r="I872">
        <f t="shared" si="53"/>
        <v>158.62583493039045</v>
      </c>
      <c r="J872">
        <f t="shared" si="54"/>
        <v>100.08175894269795</v>
      </c>
      <c r="K872">
        <f t="shared" si="55"/>
        <v>79.312917465195227</v>
      </c>
    </row>
    <row r="873" spans="1:11" x14ac:dyDescent="0.25">
      <c r="A873" s="8" t="s">
        <v>1154</v>
      </c>
      <c r="B873" s="8">
        <v>13</v>
      </c>
      <c r="C873" s="8">
        <v>9</v>
      </c>
      <c r="D873" s="8">
        <v>4</v>
      </c>
      <c r="E873" s="8">
        <v>566</v>
      </c>
      <c r="F873" s="8">
        <v>13</v>
      </c>
      <c r="G873" s="8">
        <v>43</v>
      </c>
      <c r="H873">
        <f t="shared" si="52"/>
        <v>559</v>
      </c>
      <c r="I873">
        <f t="shared" si="53"/>
        <v>159.11890788006696</v>
      </c>
      <c r="J873">
        <f t="shared" si="54"/>
        <v>100.39285333733008</v>
      </c>
      <c r="K873">
        <f t="shared" si="55"/>
        <v>79.559453940033478</v>
      </c>
    </row>
    <row r="874" spans="1:11" x14ac:dyDescent="0.25">
      <c r="A874" s="8" t="s">
        <v>1155</v>
      </c>
      <c r="B874" s="8">
        <v>252</v>
      </c>
      <c r="C874" s="8">
        <v>84</v>
      </c>
      <c r="D874" s="8">
        <v>170</v>
      </c>
      <c r="E874" s="8">
        <v>5390</v>
      </c>
      <c r="F874" s="8">
        <v>264</v>
      </c>
      <c r="G874" s="8">
        <v>20</v>
      </c>
      <c r="H874">
        <f t="shared" si="52"/>
        <v>5040</v>
      </c>
      <c r="I874">
        <f t="shared" si="53"/>
        <v>159.54559846999834</v>
      </c>
      <c r="J874">
        <f t="shared" si="54"/>
        <v>100.66206512608673</v>
      </c>
      <c r="K874">
        <f t="shared" si="55"/>
        <v>79.772799234999169</v>
      </c>
    </row>
    <row r="875" spans="1:11" x14ac:dyDescent="0.25">
      <c r="A875" s="8" t="s">
        <v>1156</v>
      </c>
      <c r="B875" s="8">
        <v>26</v>
      </c>
      <c r="C875" s="8">
        <v>10</v>
      </c>
      <c r="D875" s="8">
        <v>16</v>
      </c>
      <c r="E875" s="8">
        <v>900</v>
      </c>
      <c r="F875" s="8">
        <v>26</v>
      </c>
      <c r="G875" s="8">
        <v>34</v>
      </c>
      <c r="H875">
        <f t="shared" si="52"/>
        <v>884</v>
      </c>
      <c r="I875">
        <f t="shared" si="53"/>
        <v>159.81495041679716</v>
      </c>
      <c r="J875">
        <f t="shared" si="54"/>
        <v>100.8320072835045</v>
      </c>
      <c r="K875">
        <f t="shared" si="55"/>
        <v>79.90747520839858</v>
      </c>
    </row>
    <row r="876" spans="1:11" x14ac:dyDescent="0.25">
      <c r="A876" s="8" t="s">
        <v>1157</v>
      </c>
      <c r="B876" s="8">
        <v>61</v>
      </c>
      <c r="C876" s="8">
        <v>26</v>
      </c>
      <c r="D876" s="8">
        <v>36</v>
      </c>
      <c r="E876" s="8">
        <v>1734</v>
      </c>
      <c r="F876" s="8">
        <v>64</v>
      </c>
      <c r="G876" s="8">
        <v>27</v>
      </c>
      <c r="H876">
        <f t="shared" si="52"/>
        <v>1647</v>
      </c>
      <c r="I876">
        <f t="shared" si="53"/>
        <v>160.12990811419795</v>
      </c>
      <c r="J876">
        <f t="shared" si="54"/>
        <v>101.03072346591102</v>
      </c>
      <c r="K876">
        <f t="shared" si="55"/>
        <v>80.064954057098973</v>
      </c>
    </row>
    <row r="877" spans="1:11" x14ac:dyDescent="0.25">
      <c r="A877" s="8" t="s">
        <v>1158</v>
      </c>
      <c r="B877" s="8">
        <v>15</v>
      </c>
      <c r="C877" s="8">
        <v>9</v>
      </c>
      <c r="D877" s="8">
        <v>6</v>
      </c>
      <c r="E877" s="8">
        <v>624</v>
      </c>
      <c r="F877" s="8">
        <v>15</v>
      </c>
      <c r="G877" s="8">
        <v>41</v>
      </c>
      <c r="H877">
        <f t="shared" si="52"/>
        <v>615</v>
      </c>
      <c r="I877">
        <f t="shared" si="53"/>
        <v>160.18251441994926</v>
      </c>
      <c r="J877">
        <f t="shared" si="54"/>
        <v>101.06391434943501</v>
      </c>
      <c r="K877">
        <f t="shared" si="55"/>
        <v>80.091257209974628</v>
      </c>
    </row>
    <row r="878" spans="1:11" x14ac:dyDescent="0.25">
      <c r="A878" s="8" t="s">
        <v>1159</v>
      </c>
      <c r="B878" s="8">
        <v>5</v>
      </c>
      <c r="C878" s="8">
        <v>3</v>
      </c>
      <c r="D878" s="8">
        <v>2</v>
      </c>
      <c r="E878" s="8">
        <v>347</v>
      </c>
      <c r="F878" s="8">
        <v>5</v>
      </c>
      <c r="G878" s="8">
        <v>69</v>
      </c>
      <c r="H878">
        <f t="shared" si="52"/>
        <v>345</v>
      </c>
      <c r="I878">
        <f t="shared" si="53"/>
        <v>160.213038547228</v>
      </c>
      <c r="J878">
        <f t="shared" si="54"/>
        <v>101.08317292953696</v>
      </c>
      <c r="K878">
        <f t="shared" si="55"/>
        <v>80.106519273613998</v>
      </c>
    </row>
    <row r="879" spans="1:11" x14ac:dyDescent="0.25">
      <c r="A879" s="8" t="s">
        <v>1160</v>
      </c>
      <c r="B879" s="8">
        <v>85</v>
      </c>
      <c r="C879" s="8">
        <v>26</v>
      </c>
      <c r="D879" s="8">
        <v>59</v>
      </c>
      <c r="E879" s="8">
        <v>2194</v>
      </c>
      <c r="F879" s="8">
        <v>86</v>
      </c>
      <c r="G879" s="8">
        <v>25</v>
      </c>
      <c r="H879">
        <f t="shared" si="52"/>
        <v>2125</v>
      </c>
      <c r="I879">
        <f t="shared" si="53"/>
        <v>160.23477340344257</v>
      </c>
      <c r="J879">
        <f t="shared" si="54"/>
        <v>101.09688609701233</v>
      </c>
      <c r="K879">
        <f t="shared" si="55"/>
        <v>80.117386701721287</v>
      </c>
    </row>
    <row r="880" spans="1:11" x14ac:dyDescent="0.25">
      <c r="A880" s="8" t="s">
        <v>1161</v>
      </c>
      <c r="B880" s="8">
        <v>74</v>
      </c>
      <c r="C880" s="8">
        <v>33</v>
      </c>
      <c r="D880" s="8">
        <v>43</v>
      </c>
      <c r="E880" s="8">
        <v>2164</v>
      </c>
      <c r="F880" s="8">
        <v>83</v>
      </c>
      <c r="G880" s="8">
        <v>26</v>
      </c>
      <c r="H880">
        <f t="shared" si="52"/>
        <v>1924</v>
      </c>
      <c r="I880">
        <f t="shared" si="53"/>
        <v>161.44578750635273</v>
      </c>
      <c r="J880">
        <f t="shared" si="54"/>
        <v>101.86095092653299</v>
      </c>
      <c r="K880">
        <f t="shared" si="55"/>
        <v>80.722893753176365</v>
      </c>
    </row>
    <row r="881" spans="1:11" x14ac:dyDescent="0.25">
      <c r="A881" s="8" t="s">
        <v>1162</v>
      </c>
      <c r="B881" s="8">
        <v>9</v>
      </c>
      <c r="C881" s="8">
        <v>6</v>
      </c>
      <c r="D881" s="8">
        <v>3</v>
      </c>
      <c r="E881" s="8">
        <v>459</v>
      </c>
      <c r="F881" s="8">
        <v>9</v>
      </c>
      <c r="G881" s="8">
        <v>51</v>
      </c>
      <c r="H881">
        <f t="shared" si="52"/>
        <v>459</v>
      </c>
      <c r="I881">
        <f t="shared" si="53"/>
        <v>161.66617507355795</v>
      </c>
      <c r="J881">
        <f t="shared" si="54"/>
        <v>102</v>
      </c>
      <c r="K881">
        <f t="shared" si="55"/>
        <v>80.833087536778976</v>
      </c>
    </row>
    <row r="882" spans="1:11" x14ac:dyDescent="0.25">
      <c r="A882" s="8" t="s">
        <v>1163</v>
      </c>
      <c r="B882" s="8">
        <v>9</v>
      </c>
      <c r="C882" s="8">
        <v>5</v>
      </c>
      <c r="D882" s="8">
        <v>4</v>
      </c>
      <c r="E882" s="8">
        <v>465</v>
      </c>
      <c r="F882" s="8">
        <v>9</v>
      </c>
      <c r="G882" s="8">
        <v>51</v>
      </c>
      <c r="H882">
        <f t="shared" si="52"/>
        <v>459</v>
      </c>
      <c r="I882">
        <f t="shared" si="53"/>
        <v>161.66617507355795</v>
      </c>
      <c r="J882">
        <f t="shared" si="54"/>
        <v>102</v>
      </c>
      <c r="K882">
        <f t="shared" si="55"/>
        <v>80.833087536778976</v>
      </c>
    </row>
    <row r="883" spans="1:11" x14ac:dyDescent="0.25">
      <c r="A883" s="8" t="s">
        <v>1164</v>
      </c>
      <c r="B883" s="8">
        <v>9</v>
      </c>
      <c r="C883" s="8">
        <v>6</v>
      </c>
      <c r="D883" s="8">
        <v>3</v>
      </c>
      <c r="E883" s="8">
        <v>460</v>
      </c>
      <c r="F883" s="8">
        <v>9</v>
      </c>
      <c r="G883" s="8">
        <v>51</v>
      </c>
      <c r="H883">
        <f t="shared" si="52"/>
        <v>459</v>
      </c>
      <c r="I883">
        <f t="shared" si="53"/>
        <v>161.66617507355795</v>
      </c>
      <c r="J883">
        <f t="shared" si="54"/>
        <v>102</v>
      </c>
      <c r="K883">
        <f t="shared" si="55"/>
        <v>80.833087536778976</v>
      </c>
    </row>
    <row r="884" spans="1:11" x14ac:dyDescent="0.25">
      <c r="A884" s="8" t="s">
        <v>1165</v>
      </c>
      <c r="B884" s="8">
        <v>5</v>
      </c>
      <c r="C884" s="8">
        <v>5</v>
      </c>
      <c r="D884" s="8">
        <v>0</v>
      </c>
      <c r="E884" s="8">
        <v>354</v>
      </c>
      <c r="F884" s="8">
        <v>5</v>
      </c>
      <c r="G884" s="8">
        <v>70</v>
      </c>
      <c r="H884">
        <f t="shared" si="52"/>
        <v>350</v>
      </c>
      <c r="I884">
        <f t="shared" si="53"/>
        <v>162.53496664211536</v>
      </c>
      <c r="J884">
        <f t="shared" si="54"/>
        <v>102.54814645025488</v>
      </c>
      <c r="K884">
        <f t="shared" si="55"/>
        <v>81.267483321057682</v>
      </c>
    </row>
    <row r="885" spans="1:11" x14ac:dyDescent="0.25">
      <c r="A885" s="8" t="s">
        <v>1166</v>
      </c>
      <c r="B885" s="8">
        <v>43</v>
      </c>
      <c r="C885" s="8">
        <v>16</v>
      </c>
      <c r="D885" s="8">
        <v>27</v>
      </c>
      <c r="E885" s="8">
        <v>1344</v>
      </c>
      <c r="F885" s="8">
        <v>44</v>
      </c>
      <c r="G885" s="8">
        <v>30</v>
      </c>
      <c r="H885">
        <f t="shared" si="52"/>
        <v>1290</v>
      </c>
      <c r="I885">
        <f t="shared" si="53"/>
        <v>162.78794264106293</v>
      </c>
      <c r="J885">
        <f t="shared" si="54"/>
        <v>102.70775653493037</v>
      </c>
      <c r="K885">
        <f t="shared" si="55"/>
        <v>81.393971320531463</v>
      </c>
    </row>
    <row r="886" spans="1:11" x14ac:dyDescent="0.25">
      <c r="A886" s="8" t="s">
        <v>1167</v>
      </c>
      <c r="B886" s="8">
        <v>43</v>
      </c>
      <c r="C886" s="8">
        <v>17</v>
      </c>
      <c r="D886" s="8">
        <v>26</v>
      </c>
      <c r="E886" s="8">
        <v>1388</v>
      </c>
      <c r="F886" s="8">
        <v>45</v>
      </c>
      <c r="G886" s="8">
        <v>30</v>
      </c>
      <c r="H886">
        <f t="shared" si="52"/>
        <v>1290</v>
      </c>
      <c r="I886">
        <f t="shared" si="53"/>
        <v>162.78794264106293</v>
      </c>
      <c r="J886">
        <f t="shared" si="54"/>
        <v>102.70775653493037</v>
      </c>
      <c r="K886">
        <f t="shared" si="55"/>
        <v>81.393971320531463</v>
      </c>
    </row>
    <row r="887" spans="1:11" x14ac:dyDescent="0.25">
      <c r="A887" s="8" t="s">
        <v>1168</v>
      </c>
      <c r="B887" s="8">
        <v>16</v>
      </c>
      <c r="C887" s="8">
        <v>9</v>
      </c>
      <c r="D887" s="8">
        <v>7</v>
      </c>
      <c r="E887" s="8">
        <v>698</v>
      </c>
      <c r="F887" s="8">
        <v>17</v>
      </c>
      <c r="G887" s="8">
        <v>41</v>
      </c>
      <c r="H887">
        <f t="shared" si="52"/>
        <v>656</v>
      </c>
      <c r="I887">
        <f t="shared" si="53"/>
        <v>164</v>
      </c>
      <c r="J887">
        <f t="shared" si="54"/>
        <v>103.47247958571901</v>
      </c>
      <c r="K887">
        <f t="shared" si="55"/>
        <v>82</v>
      </c>
    </row>
    <row r="888" spans="1:11" x14ac:dyDescent="0.25">
      <c r="A888" s="8" t="s">
        <v>1169</v>
      </c>
      <c r="B888" s="8">
        <v>9</v>
      </c>
      <c r="C888" s="8">
        <v>5</v>
      </c>
      <c r="D888" s="8">
        <v>4</v>
      </c>
      <c r="E888" s="8">
        <v>475</v>
      </c>
      <c r="F888" s="8">
        <v>9</v>
      </c>
      <c r="G888" s="8">
        <v>52</v>
      </c>
      <c r="H888">
        <f t="shared" si="52"/>
        <v>468</v>
      </c>
      <c r="I888">
        <f t="shared" si="53"/>
        <v>164.83610007500025</v>
      </c>
      <c r="J888">
        <f t="shared" si="54"/>
        <v>104</v>
      </c>
      <c r="K888">
        <f t="shared" si="55"/>
        <v>82.418050037500123</v>
      </c>
    </row>
    <row r="889" spans="1:11" x14ac:dyDescent="0.25">
      <c r="A889" s="8" t="s">
        <v>1170</v>
      </c>
      <c r="B889" s="8">
        <v>5</v>
      </c>
      <c r="C889" s="8">
        <v>4</v>
      </c>
      <c r="D889" s="8">
        <v>1</v>
      </c>
      <c r="E889" s="8">
        <v>356</v>
      </c>
      <c r="F889" s="8">
        <v>5</v>
      </c>
      <c r="G889" s="8">
        <v>71</v>
      </c>
      <c r="H889">
        <f t="shared" si="52"/>
        <v>355</v>
      </c>
      <c r="I889">
        <f t="shared" si="53"/>
        <v>164.8568947370027</v>
      </c>
      <c r="J889">
        <f t="shared" si="54"/>
        <v>104.01311997097281</v>
      </c>
      <c r="K889">
        <f t="shared" si="55"/>
        <v>82.428447368501352</v>
      </c>
    </row>
    <row r="890" spans="1:11" x14ac:dyDescent="0.25">
      <c r="A890" s="8" t="s">
        <v>1171</v>
      </c>
      <c r="B890" s="8">
        <v>5</v>
      </c>
      <c r="C890" s="8">
        <v>3</v>
      </c>
      <c r="D890" s="8">
        <v>2</v>
      </c>
      <c r="E890" s="8">
        <v>358</v>
      </c>
      <c r="F890" s="8">
        <v>5</v>
      </c>
      <c r="G890" s="8">
        <v>71</v>
      </c>
      <c r="H890">
        <f t="shared" si="52"/>
        <v>355</v>
      </c>
      <c r="I890">
        <f t="shared" si="53"/>
        <v>164.8568947370027</v>
      </c>
      <c r="J890">
        <f t="shared" si="54"/>
        <v>104.01311997097281</v>
      </c>
      <c r="K890">
        <f t="shared" si="55"/>
        <v>82.428447368501352</v>
      </c>
    </row>
    <row r="891" spans="1:11" x14ac:dyDescent="0.25">
      <c r="A891" s="8" t="s">
        <v>1172</v>
      </c>
      <c r="B891" s="8">
        <v>5</v>
      </c>
      <c r="C891" s="8">
        <v>4</v>
      </c>
      <c r="D891" s="8">
        <v>1</v>
      </c>
      <c r="E891" s="8">
        <v>358</v>
      </c>
      <c r="F891" s="8">
        <v>5</v>
      </c>
      <c r="G891" s="8">
        <v>71</v>
      </c>
      <c r="H891">
        <f t="shared" si="52"/>
        <v>355</v>
      </c>
      <c r="I891">
        <f t="shared" si="53"/>
        <v>164.8568947370027</v>
      </c>
      <c r="J891">
        <f t="shared" si="54"/>
        <v>104.01311997097281</v>
      </c>
      <c r="K891">
        <f t="shared" si="55"/>
        <v>82.428447368501352</v>
      </c>
    </row>
    <row r="892" spans="1:11" x14ac:dyDescent="0.25">
      <c r="A892" s="8" t="s">
        <v>1173</v>
      </c>
      <c r="B892" s="8">
        <v>32</v>
      </c>
      <c r="C892" s="8">
        <v>19</v>
      </c>
      <c r="D892" s="8">
        <v>13</v>
      </c>
      <c r="E892" s="8">
        <v>1121</v>
      </c>
      <c r="F892" s="8">
        <v>33</v>
      </c>
      <c r="G892" s="8">
        <v>33</v>
      </c>
      <c r="H892">
        <f t="shared" si="52"/>
        <v>1056</v>
      </c>
      <c r="I892">
        <f t="shared" si="53"/>
        <v>165</v>
      </c>
      <c r="J892">
        <f t="shared" si="54"/>
        <v>104.10340933929047</v>
      </c>
      <c r="K892">
        <f t="shared" si="55"/>
        <v>82.5</v>
      </c>
    </row>
    <row r="893" spans="1:11" x14ac:dyDescent="0.25">
      <c r="A893" s="8" t="s">
        <v>1174</v>
      </c>
      <c r="B893" s="8">
        <v>24</v>
      </c>
      <c r="C893" s="8">
        <v>10</v>
      </c>
      <c r="D893" s="8">
        <v>14</v>
      </c>
      <c r="E893" s="8">
        <v>874</v>
      </c>
      <c r="F893" s="8">
        <v>24</v>
      </c>
      <c r="G893" s="8">
        <v>36</v>
      </c>
      <c r="H893">
        <f t="shared" si="52"/>
        <v>864</v>
      </c>
      <c r="I893">
        <f t="shared" si="53"/>
        <v>165.05865002596164</v>
      </c>
      <c r="J893">
        <f t="shared" si="54"/>
        <v>104.14041338571741</v>
      </c>
      <c r="K893">
        <f t="shared" si="55"/>
        <v>82.52932501298082</v>
      </c>
    </row>
    <row r="894" spans="1:11" x14ac:dyDescent="0.25">
      <c r="A894" s="8" t="s">
        <v>1175</v>
      </c>
      <c r="B894" s="8">
        <v>7</v>
      </c>
      <c r="C894" s="8">
        <v>5</v>
      </c>
      <c r="D894" s="8">
        <v>2</v>
      </c>
      <c r="E894" s="8">
        <v>416</v>
      </c>
      <c r="F894" s="8">
        <v>7</v>
      </c>
      <c r="G894" s="8">
        <v>59</v>
      </c>
      <c r="H894">
        <f t="shared" si="52"/>
        <v>413</v>
      </c>
      <c r="I894">
        <f t="shared" si="53"/>
        <v>165.63394040139863</v>
      </c>
      <c r="J894">
        <f t="shared" si="54"/>
        <v>104.5033812005239</v>
      </c>
      <c r="K894">
        <f t="shared" si="55"/>
        <v>82.816970200699316</v>
      </c>
    </row>
    <row r="895" spans="1:11" x14ac:dyDescent="0.25">
      <c r="A895" s="8" t="s">
        <v>1176</v>
      </c>
      <c r="B895" s="8">
        <v>11</v>
      </c>
      <c r="C895" s="8">
        <v>6</v>
      </c>
      <c r="D895" s="8">
        <v>5</v>
      </c>
      <c r="E895" s="8">
        <v>536</v>
      </c>
      <c r="F895" s="8">
        <v>11</v>
      </c>
      <c r="G895" s="8">
        <v>48</v>
      </c>
      <c r="H895">
        <f t="shared" si="52"/>
        <v>528</v>
      </c>
      <c r="I895">
        <f t="shared" si="53"/>
        <v>166.05271769459029</v>
      </c>
      <c r="J895">
        <f t="shared" si="54"/>
        <v>104.76760025491862</v>
      </c>
      <c r="K895">
        <f t="shared" si="55"/>
        <v>83.026358847295143</v>
      </c>
    </row>
    <row r="896" spans="1:11" x14ac:dyDescent="0.25">
      <c r="A896" s="8" t="s">
        <v>281</v>
      </c>
      <c r="B896" s="8">
        <v>901</v>
      </c>
      <c r="C896" s="8">
        <v>293</v>
      </c>
      <c r="D896" s="8">
        <v>621</v>
      </c>
      <c r="E896" s="8">
        <v>16832</v>
      </c>
      <c r="F896" s="8">
        <v>979</v>
      </c>
      <c r="G896" s="8">
        <v>17</v>
      </c>
      <c r="H896">
        <f t="shared" si="52"/>
        <v>15317</v>
      </c>
      <c r="I896">
        <f t="shared" si="53"/>
        <v>166.86151602883015</v>
      </c>
      <c r="J896">
        <f t="shared" si="54"/>
        <v>105.2778951886296</v>
      </c>
      <c r="K896">
        <f t="shared" si="55"/>
        <v>83.430758014415076</v>
      </c>
    </row>
    <row r="897" spans="1:11" x14ac:dyDescent="0.25">
      <c r="A897" s="8" t="s">
        <v>1177</v>
      </c>
      <c r="B897" s="8">
        <v>48</v>
      </c>
      <c r="C897" s="8">
        <v>18</v>
      </c>
      <c r="D897" s="8">
        <v>30</v>
      </c>
      <c r="E897" s="8">
        <v>1477</v>
      </c>
      <c r="F897" s="8">
        <v>48</v>
      </c>
      <c r="G897" s="8">
        <v>30</v>
      </c>
      <c r="H897">
        <f t="shared" si="52"/>
        <v>1440</v>
      </c>
      <c r="I897">
        <f t="shared" si="53"/>
        <v>167.5488750216347</v>
      </c>
      <c r="J897">
        <f t="shared" si="54"/>
        <v>105.71157042857489</v>
      </c>
      <c r="K897">
        <f t="shared" si="55"/>
        <v>83.77443751081735</v>
      </c>
    </row>
    <row r="898" spans="1:11" x14ac:dyDescent="0.25">
      <c r="A898" s="8" t="s">
        <v>1178</v>
      </c>
      <c r="B898" s="8">
        <v>38</v>
      </c>
      <c r="C898" s="8">
        <v>17</v>
      </c>
      <c r="D898" s="8">
        <v>21</v>
      </c>
      <c r="E898" s="8">
        <v>1243</v>
      </c>
      <c r="F898" s="8">
        <v>38</v>
      </c>
      <c r="G898" s="8">
        <v>32</v>
      </c>
      <c r="H898">
        <f t="shared" ref="H898:H961" si="56">G898*B898</f>
        <v>1216</v>
      </c>
      <c r="I898">
        <f t="shared" ref="I898:I961" si="57">LOG(B898,2)*G898</f>
        <v>167.93368043019473</v>
      </c>
      <c r="J898">
        <f t="shared" ref="J898:J961" si="58">LOG(B898,3)*G898</f>
        <v>105.95435561017064</v>
      </c>
      <c r="K898">
        <f t="shared" ref="K898:K961" si="59">LOG(B898,4)*G898</f>
        <v>83.966840215097363</v>
      </c>
    </row>
    <row r="899" spans="1:11" x14ac:dyDescent="0.25">
      <c r="A899" s="8" t="s">
        <v>1179</v>
      </c>
      <c r="B899" s="8">
        <v>9</v>
      </c>
      <c r="C899" s="8">
        <v>5</v>
      </c>
      <c r="D899" s="8">
        <v>4</v>
      </c>
      <c r="E899" s="8">
        <v>484</v>
      </c>
      <c r="F899" s="8">
        <v>9</v>
      </c>
      <c r="G899" s="8">
        <v>53</v>
      </c>
      <c r="H899">
        <f t="shared" si="56"/>
        <v>477</v>
      </c>
      <c r="I899">
        <f t="shared" si="57"/>
        <v>168.00602507644257</v>
      </c>
      <c r="J899">
        <f t="shared" si="58"/>
        <v>106</v>
      </c>
      <c r="K899">
        <f t="shared" si="59"/>
        <v>84.003012538221284</v>
      </c>
    </row>
    <row r="900" spans="1:11" x14ac:dyDescent="0.25">
      <c r="A900" s="8" t="s">
        <v>1180</v>
      </c>
      <c r="B900" s="8">
        <v>6</v>
      </c>
      <c r="C900" s="8">
        <v>5</v>
      </c>
      <c r="D900" s="8">
        <v>1</v>
      </c>
      <c r="E900" s="8">
        <v>393</v>
      </c>
      <c r="F900" s="8">
        <v>6</v>
      </c>
      <c r="G900" s="8">
        <v>65</v>
      </c>
      <c r="H900">
        <f t="shared" si="56"/>
        <v>390</v>
      </c>
      <c r="I900">
        <f t="shared" si="57"/>
        <v>168.02256254687515</v>
      </c>
      <c r="J900">
        <f t="shared" si="58"/>
        <v>106.01043398214472</v>
      </c>
      <c r="K900">
        <f t="shared" si="59"/>
        <v>84.011281273437575</v>
      </c>
    </row>
    <row r="901" spans="1:11" x14ac:dyDescent="0.25">
      <c r="A901" s="8" t="s">
        <v>1181</v>
      </c>
      <c r="B901" s="8">
        <v>10</v>
      </c>
      <c r="C901" s="8">
        <v>6</v>
      </c>
      <c r="D901" s="8">
        <v>4</v>
      </c>
      <c r="E901" s="8">
        <v>519</v>
      </c>
      <c r="F901" s="8">
        <v>10</v>
      </c>
      <c r="G901" s="8">
        <v>51</v>
      </c>
      <c r="H901">
        <f t="shared" si="56"/>
        <v>510</v>
      </c>
      <c r="I901">
        <f t="shared" si="57"/>
        <v>169.4183328392555</v>
      </c>
      <c r="J901">
        <f t="shared" si="58"/>
        <v>106.89106698875862</v>
      </c>
      <c r="K901">
        <f t="shared" si="59"/>
        <v>84.709166419627749</v>
      </c>
    </row>
    <row r="902" spans="1:11" x14ac:dyDescent="0.25">
      <c r="A902" s="8" t="s">
        <v>1182</v>
      </c>
      <c r="B902" s="8">
        <v>110</v>
      </c>
      <c r="C902" s="8">
        <v>42</v>
      </c>
      <c r="D902" s="8">
        <v>69</v>
      </c>
      <c r="E902" s="8">
        <v>2875</v>
      </c>
      <c r="F902" s="8">
        <v>114</v>
      </c>
      <c r="G902" s="8">
        <v>25</v>
      </c>
      <c r="H902">
        <f t="shared" si="56"/>
        <v>2750</v>
      </c>
      <c r="I902">
        <f t="shared" si="57"/>
        <v>169.53399283811649</v>
      </c>
      <c r="J902">
        <f t="shared" si="58"/>
        <v>106.96404032333805</v>
      </c>
      <c r="K902">
        <f t="shared" si="59"/>
        <v>84.766996419058245</v>
      </c>
    </row>
    <row r="903" spans="1:11" x14ac:dyDescent="0.25">
      <c r="A903" s="8" t="s">
        <v>1183</v>
      </c>
      <c r="B903" s="8">
        <v>13</v>
      </c>
      <c r="C903" s="8">
        <v>6</v>
      </c>
      <c r="D903" s="8">
        <v>7</v>
      </c>
      <c r="E903" s="8">
        <v>603</v>
      </c>
      <c r="F903" s="8">
        <v>13</v>
      </c>
      <c r="G903" s="8">
        <v>46</v>
      </c>
      <c r="H903">
        <f t="shared" si="56"/>
        <v>598</v>
      </c>
      <c r="I903">
        <f t="shared" si="57"/>
        <v>170.22022703449025</v>
      </c>
      <c r="J903">
        <f t="shared" si="58"/>
        <v>107.39700589574846</v>
      </c>
      <c r="K903">
        <f t="shared" si="59"/>
        <v>85.110113517245125</v>
      </c>
    </row>
    <row r="904" spans="1:11" x14ac:dyDescent="0.25">
      <c r="A904" s="8" t="s">
        <v>1184</v>
      </c>
      <c r="B904" s="8">
        <v>6</v>
      </c>
      <c r="C904" s="8">
        <v>1</v>
      </c>
      <c r="D904" s="8">
        <v>5</v>
      </c>
      <c r="E904" s="8">
        <v>401</v>
      </c>
      <c r="F904" s="8">
        <v>6</v>
      </c>
      <c r="G904" s="8">
        <v>66</v>
      </c>
      <c r="H904">
        <f t="shared" si="56"/>
        <v>396</v>
      </c>
      <c r="I904">
        <f t="shared" si="57"/>
        <v>170.60752504759631</v>
      </c>
      <c r="J904">
        <f t="shared" si="58"/>
        <v>107.64136373571618</v>
      </c>
      <c r="K904">
        <f t="shared" si="59"/>
        <v>85.303762523798156</v>
      </c>
    </row>
    <row r="905" spans="1:11" x14ac:dyDescent="0.25">
      <c r="A905" s="8" t="s">
        <v>1185</v>
      </c>
      <c r="B905" s="8">
        <v>8</v>
      </c>
      <c r="C905" s="8">
        <v>1</v>
      </c>
      <c r="D905" s="8">
        <v>7</v>
      </c>
      <c r="E905" s="8">
        <v>463</v>
      </c>
      <c r="F905" s="8">
        <v>8</v>
      </c>
      <c r="G905" s="8">
        <v>57</v>
      </c>
      <c r="H905">
        <f t="shared" si="56"/>
        <v>456</v>
      </c>
      <c r="I905">
        <f t="shared" si="57"/>
        <v>171</v>
      </c>
      <c r="J905">
        <f t="shared" si="58"/>
        <v>107.8889878607192</v>
      </c>
      <c r="K905">
        <f t="shared" si="59"/>
        <v>85.5</v>
      </c>
    </row>
    <row r="906" spans="1:11" x14ac:dyDescent="0.25">
      <c r="A906" s="8" t="s">
        <v>1186</v>
      </c>
      <c r="B906" s="8">
        <v>27</v>
      </c>
      <c r="C906" s="8">
        <v>19</v>
      </c>
      <c r="D906" s="8">
        <v>8</v>
      </c>
      <c r="E906" s="8">
        <v>991</v>
      </c>
      <c r="F906" s="8">
        <v>27</v>
      </c>
      <c r="G906" s="8">
        <v>36</v>
      </c>
      <c r="H906">
        <f t="shared" si="56"/>
        <v>972</v>
      </c>
      <c r="I906">
        <f t="shared" si="57"/>
        <v>171.17595007788489</v>
      </c>
      <c r="J906">
        <f t="shared" si="58"/>
        <v>108</v>
      </c>
      <c r="K906">
        <f t="shared" si="59"/>
        <v>85.587975038942446</v>
      </c>
    </row>
    <row r="907" spans="1:11" x14ac:dyDescent="0.25">
      <c r="A907" s="8" t="s">
        <v>1187</v>
      </c>
      <c r="B907" s="8">
        <v>23</v>
      </c>
      <c r="C907" s="8">
        <v>11</v>
      </c>
      <c r="D907" s="8">
        <v>12</v>
      </c>
      <c r="E907" s="8">
        <v>925</v>
      </c>
      <c r="F907" s="8">
        <v>24</v>
      </c>
      <c r="G907" s="8">
        <v>38</v>
      </c>
      <c r="H907">
        <f t="shared" si="56"/>
        <v>874</v>
      </c>
      <c r="I907">
        <f t="shared" si="57"/>
        <v>171.8953543301665</v>
      </c>
      <c r="J907">
        <f t="shared" si="58"/>
        <v>108.45389354761031</v>
      </c>
      <c r="K907">
        <f t="shared" si="59"/>
        <v>85.947677165083249</v>
      </c>
    </row>
    <row r="908" spans="1:11" x14ac:dyDescent="0.25">
      <c r="A908" s="8" t="s">
        <v>1188</v>
      </c>
      <c r="B908" s="8">
        <v>47</v>
      </c>
      <c r="C908" s="8">
        <v>18</v>
      </c>
      <c r="D908" s="8">
        <v>29</v>
      </c>
      <c r="E908" s="8">
        <v>1502</v>
      </c>
      <c r="F908" s="8">
        <v>48</v>
      </c>
      <c r="G908" s="8">
        <v>31</v>
      </c>
      <c r="H908">
        <f t="shared" si="56"/>
        <v>1457</v>
      </c>
      <c r="I908">
        <f t="shared" si="57"/>
        <v>172.19225440200677</v>
      </c>
      <c r="J908">
        <f t="shared" si="58"/>
        <v>108.64121663677182</v>
      </c>
      <c r="K908">
        <f t="shared" si="59"/>
        <v>86.096127201003384</v>
      </c>
    </row>
    <row r="909" spans="1:11" x14ac:dyDescent="0.25">
      <c r="A909" s="8" t="s">
        <v>1189</v>
      </c>
      <c r="B909" s="8">
        <v>20</v>
      </c>
      <c r="C909" s="8">
        <v>10</v>
      </c>
      <c r="D909" s="8">
        <v>10</v>
      </c>
      <c r="E909" s="8">
        <v>809</v>
      </c>
      <c r="F909" s="8">
        <v>20</v>
      </c>
      <c r="G909" s="8">
        <v>40</v>
      </c>
      <c r="H909">
        <f t="shared" si="56"/>
        <v>800</v>
      </c>
      <c r="I909">
        <f t="shared" si="57"/>
        <v>172.8771237954945</v>
      </c>
      <c r="J909">
        <f t="shared" si="58"/>
        <v>109.07332111443367</v>
      </c>
      <c r="K909">
        <f t="shared" si="59"/>
        <v>86.438561897747249</v>
      </c>
    </row>
    <row r="910" spans="1:11" x14ac:dyDescent="0.25">
      <c r="A910" s="8" t="s">
        <v>1190</v>
      </c>
      <c r="B910" s="8">
        <v>31</v>
      </c>
      <c r="C910" s="8">
        <v>13</v>
      </c>
      <c r="D910" s="8">
        <v>18</v>
      </c>
      <c r="E910" s="8">
        <v>1101</v>
      </c>
      <c r="F910" s="8">
        <v>31</v>
      </c>
      <c r="G910" s="8">
        <v>35</v>
      </c>
      <c r="H910">
        <f t="shared" si="56"/>
        <v>1085</v>
      </c>
      <c r="I910">
        <f t="shared" si="57"/>
        <v>173.39687086354064</v>
      </c>
      <c r="J910">
        <f t="shared" si="58"/>
        <v>109.40124500399551</v>
      </c>
      <c r="K910">
        <f t="shared" si="59"/>
        <v>86.698435431770321</v>
      </c>
    </row>
    <row r="911" spans="1:11" x14ac:dyDescent="0.25">
      <c r="A911" s="8" t="s">
        <v>1191</v>
      </c>
      <c r="B911" s="8">
        <v>103</v>
      </c>
      <c r="C911" s="8">
        <v>35</v>
      </c>
      <c r="D911" s="8">
        <v>71</v>
      </c>
      <c r="E911" s="8">
        <v>2789</v>
      </c>
      <c r="F911" s="8">
        <v>106</v>
      </c>
      <c r="G911" s="8">
        <v>26</v>
      </c>
      <c r="H911">
        <f t="shared" si="56"/>
        <v>2678</v>
      </c>
      <c r="I911">
        <f t="shared" si="57"/>
        <v>173.84901370676369</v>
      </c>
      <c r="J911">
        <f t="shared" si="58"/>
        <v>109.68651537664933</v>
      </c>
      <c r="K911">
        <f t="shared" si="59"/>
        <v>86.924506853381843</v>
      </c>
    </row>
    <row r="912" spans="1:11" x14ac:dyDescent="0.25">
      <c r="A912" s="8" t="s">
        <v>1192</v>
      </c>
      <c r="B912" s="8">
        <v>13</v>
      </c>
      <c r="C912" s="8">
        <v>1</v>
      </c>
      <c r="D912" s="8">
        <v>12</v>
      </c>
      <c r="E912" s="8">
        <v>622</v>
      </c>
      <c r="F912" s="8">
        <v>13</v>
      </c>
      <c r="G912" s="8">
        <v>47</v>
      </c>
      <c r="H912">
        <f t="shared" si="56"/>
        <v>611</v>
      </c>
      <c r="I912">
        <f t="shared" si="57"/>
        <v>173.92066675263132</v>
      </c>
      <c r="J912">
        <f t="shared" si="58"/>
        <v>109.73172341522125</v>
      </c>
      <c r="K912">
        <f t="shared" si="59"/>
        <v>86.96033337631566</v>
      </c>
    </row>
    <row r="913" spans="1:11" x14ac:dyDescent="0.25">
      <c r="A913" s="8" t="s">
        <v>1193</v>
      </c>
      <c r="B913" s="8">
        <v>7</v>
      </c>
      <c r="C913" s="8">
        <v>5</v>
      </c>
      <c r="D913" s="8">
        <v>2</v>
      </c>
      <c r="E913" s="8">
        <v>440</v>
      </c>
      <c r="F913" s="8">
        <v>7</v>
      </c>
      <c r="G913" s="8">
        <v>62</v>
      </c>
      <c r="H913">
        <f t="shared" si="56"/>
        <v>434</v>
      </c>
      <c r="I913">
        <f t="shared" si="57"/>
        <v>174.05600516757147</v>
      </c>
      <c r="J913">
        <f t="shared" si="58"/>
        <v>109.81711244800817</v>
      </c>
      <c r="K913">
        <f t="shared" si="59"/>
        <v>87.028002583785735</v>
      </c>
    </row>
    <row r="914" spans="1:11" x14ac:dyDescent="0.25">
      <c r="A914" s="8" t="s">
        <v>1194</v>
      </c>
      <c r="B914" s="8">
        <v>7</v>
      </c>
      <c r="C914" s="8">
        <v>4</v>
      </c>
      <c r="D914" s="8">
        <v>3</v>
      </c>
      <c r="E914" s="8">
        <v>434</v>
      </c>
      <c r="F914" s="8">
        <v>7</v>
      </c>
      <c r="G914" s="8">
        <v>62</v>
      </c>
      <c r="H914">
        <f t="shared" si="56"/>
        <v>434</v>
      </c>
      <c r="I914">
        <f t="shared" si="57"/>
        <v>174.05600516757147</v>
      </c>
      <c r="J914">
        <f t="shared" si="58"/>
        <v>109.81711244800817</v>
      </c>
      <c r="K914">
        <f t="shared" si="59"/>
        <v>87.028002583785735</v>
      </c>
    </row>
    <row r="915" spans="1:11" x14ac:dyDescent="0.25">
      <c r="A915" s="8" t="s">
        <v>1195</v>
      </c>
      <c r="B915" s="8">
        <v>9</v>
      </c>
      <c r="C915" s="8">
        <v>5</v>
      </c>
      <c r="D915" s="8">
        <v>4</v>
      </c>
      <c r="E915" s="8">
        <v>497</v>
      </c>
      <c r="F915" s="8">
        <v>9</v>
      </c>
      <c r="G915" s="8">
        <v>55</v>
      </c>
      <c r="H915">
        <f t="shared" si="56"/>
        <v>495</v>
      </c>
      <c r="I915">
        <f t="shared" si="57"/>
        <v>174.34587507932719</v>
      </c>
      <c r="J915">
        <f t="shared" si="58"/>
        <v>110</v>
      </c>
      <c r="K915">
        <f t="shared" si="59"/>
        <v>87.172937539663593</v>
      </c>
    </row>
    <row r="916" spans="1:11" x14ac:dyDescent="0.25">
      <c r="A916" s="8" t="s">
        <v>7</v>
      </c>
      <c r="B916" s="8">
        <v>591</v>
      </c>
      <c r="C916" s="8">
        <v>175</v>
      </c>
      <c r="D916" s="8">
        <v>429</v>
      </c>
      <c r="E916" s="8">
        <v>12795</v>
      </c>
      <c r="F916" s="8">
        <v>650</v>
      </c>
      <c r="G916" s="8">
        <v>19</v>
      </c>
      <c r="H916">
        <f t="shared" si="56"/>
        <v>11229</v>
      </c>
      <c r="I916">
        <f t="shared" si="57"/>
        <v>174.93327208337314</v>
      </c>
      <c r="J916">
        <f t="shared" si="58"/>
        <v>110.37060624701131</v>
      </c>
      <c r="K916">
        <f t="shared" si="59"/>
        <v>87.46663604168657</v>
      </c>
    </row>
    <row r="917" spans="1:11" x14ac:dyDescent="0.25">
      <c r="A917" s="8" t="s">
        <v>1196</v>
      </c>
      <c r="B917" s="8">
        <v>12</v>
      </c>
      <c r="C917" s="8">
        <v>5</v>
      </c>
      <c r="D917" s="8">
        <v>7</v>
      </c>
      <c r="E917" s="8">
        <v>649</v>
      </c>
      <c r="F917" s="8">
        <v>13</v>
      </c>
      <c r="G917" s="8">
        <v>49</v>
      </c>
      <c r="H917">
        <f t="shared" si="56"/>
        <v>588</v>
      </c>
      <c r="I917">
        <f t="shared" si="57"/>
        <v>175.66316253533668</v>
      </c>
      <c r="J917">
        <f t="shared" si="58"/>
        <v>110.83111585000282</v>
      </c>
      <c r="K917">
        <f t="shared" si="59"/>
        <v>87.831581267668341</v>
      </c>
    </row>
    <row r="918" spans="1:11" x14ac:dyDescent="0.25">
      <c r="A918" s="8" t="s">
        <v>1197</v>
      </c>
      <c r="B918" s="8">
        <v>27</v>
      </c>
      <c r="C918" s="8">
        <v>12</v>
      </c>
      <c r="D918" s="8">
        <v>16</v>
      </c>
      <c r="E918" s="8">
        <v>1037</v>
      </c>
      <c r="F918" s="8">
        <v>28</v>
      </c>
      <c r="G918" s="8">
        <v>37</v>
      </c>
      <c r="H918">
        <f t="shared" si="56"/>
        <v>999</v>
      </c>
      <c r="I918">
        <f t="shared" si="57"/>
        <v>175.93083758004835</v>
      </c>
      <c r="J918">
        <f t="shared" si="58"/>
        <v>111</v>
      </c>
      <c r="K918">
        <f t="shared" si="59"/>
        <v>87.965418790024174</v>
      </c>
    </row>
    <row r="919" spans="1:11" x14ac:dyDescent="0.25">
      <c r="A919" s="8" t="s">
        <v>1198</v>
      </c>
      <c r="B919" s="8">
        <v>113</v>
      </c>
      <c r="C919" s="8">
        <v>45</v>
      </c>
      <c r="D919" s="8">
        <v>70</v>
      </c>
      <c r="E919" s="8">
        <v>3115</v>
      </c>
      <c r="F919" s="8">
        <v>119</v>
      </c>
      <c r="G919" s="8">
        <v>26</v>
      </c>
      <c r="H919">
        <f t="shared" si="56"/>
        <v>2938</v>
      </c>
      <c r="I919">
        <f t="shared" si="57"/>
        <v>177.32465302279491</v>
      </c>
      <c r="J919">
        <f t="shared" si="58"/>
        <v>111.87939963381616</v>
      </c>
      <c r="K919">
        <f t="shared" si="59"/>
        <v>88.662326511397453</v>
      </c>
    </row>
    <row r="920" spans="1:11" x14ac:dyDescent="0.25">
      <c r="A920" s="8" t="s">
        <v>1199</v>
      </c>
      <c r="B920" s="8">
        <v>475</v>
      </c>
      <c r="C920" s="8">
        <v>158</v>
      </c>
      <c r="D920" s="8">
        <v>322</v>
      </c>
      <c r="E920" s="8">
        <v>10532</v>
      </c>
      <c r="F920" s="8">
        <v>504</v>
      </c>
      <c r="G920" s="8">
        <v>20</v>
      </c>
      <c r="H920">
        <f t="shared" si="56"/>
        <v>9500</v>
      </c>
      <c r="I920">
        <f t="shared" si="57"/>
        <v>177.8356740643662</v>
      </c>
      <c r="J920">
        <f t="shared" si="58"/>
        <v>112.2018180136446</v>
      </c>
      <c r="K920">
        <f t="shared" si="59"/>
        <v>88.917837032183101</v>
      </c>
    </row>
    <row r="921" spans="1:11" x14ac:dyDescent="0.25">
      <c r="A921" s="8" t="s">
        <v>1200</v>
      </c>
      <c r="B921" s="8">
        <v>6</v>
      </c>
      <c r="C921" s="8">
        <v>5</v>
      </c>
      <c r="D921" s="8">
        <v>1</v>
      </c>
      <c r="E921" s="8">
        <v>484</v>
      </c>
      <c r="F921" s="8">
        <v>7</v>
      </c>
      <c r="G921" s="8">
        <v>69</v>
      </c>
      <c r="H921">
        <f t="shared" si="56"/>
        <v>414</v>
      </c>
      <c r="I921">
        <f t="shared" si="57"/>
        <v>178.36241254975977</v>
      </c>
      <c r="J921">
        <f t="shared" si="58"/>
        <v>112.53415299643055</v>
      </c>
      <c r="K921">
        <f t="shared" si="59"/>
        <v>89.181206274879884</v>
      </c>
    </row>
    <row r="922" spans="1:11" x14ac:dyDescent="0.25">
      <c r="A922" s="8" t="s">
        <v>1201</v>
      </c>
      <c r="B922" s="8">
        <v>38</v>
      </c>
      <c r="C922" s="8">
        <v>12</v>
      </c>
      <c r="D922" s="8">
        <v>26</v>
      </c>
      <c r="E922" s="8">
        <v>1324</v>
      </c>
      <c r="F922" s="8">
        <v>38</v>
      </c>
      <c r="G922" s="8">
        <v>34</v>
      </c>
      <c r="H922">
        <f t="shared" si="56"/>
        <v>1292</v>
      </c>
      <c r="I922">
        <f t="shared" si="57"/>
        <v>178.4295354570819</v>
      </c>
      <c r="J922">
        <f t="shared" si="58"/>
        <v>112.57650283580631</v>
      </c>
      <c r="K922">
        <f t="shared" si="59"/>
        <v>89.214767728540949</v>
      </c>
    </row>
    <row r="923" spans="1:11" x14ac:dyDescent="0.25">
      <c r="A923" s="8" t="s">
        <v>1202</v>
      </c>
      <c r="B923" s="8">
        <v>5</v>
      </c>
      <c r="C923" s="8">
        <v>4</v>
      </c>
      <c r="D923" s="8">
        <v>1</v>
      </c>
      <c r="E923" s="8">
        <v>467</v>
      </c>
      <c r="F923" s="8">
        <v>6</v>
      </c>
      <c r="G923" s="8">
        <v>77</v>
      </c>
      <c r="H923">
        <f t="shared" si="56"/>
        <v>385</v>
      </c>
      <c r="I923">
        <f t="shared" si="57"/>
        <v>178.78846330632689</v>
      </c>
      <c r="J923">
        <f t="shared" si="58"/>
        <v>112.80296109528037</v>
      </c>
      <c r="K923">
        <f t="shared" si="59"/>
        <v>89.394231653163445</v>
      </c>
    </row>
    <row r="924" spans="1:11" x14ac:dyDescent="0.25">
      <c r="A924" s="8" t="s">
        <v>1203</v>
      </c>
      <c r="B924" s="8">
        <v>8</v>
      </c>
      <c r="C924" s="8">
        <v>3</v>
      </c>
      <c r="D924" s="8">
        <v>5</v>
      </c>
      <c r="E924" s="8">
        <v>481</v>
      </c>
      <c r="F924" s="8">
        <v>8</v>
      </c>
      <c r="G924" s="8">
        <v>60</v>
      </c>
      <c r="H924">
        <f t="shared" si="56"/>
        <v>480</v>
      </c>
      <c r="I924">
        <f t="shared" si="57"/>
        <v>180</v>
      </c>
      <c r="J924">
        <f t="shared" si="58"/>
        <v>113.56735564286231</v>
      </c>
      <c r="K924">
        <f t="shared" si="59"/>
        <v>90</v>
      </c>
    </row>
    <row r="925" spans="1:11" x14ac:dyDescent="0.25">
      <c r="A925" s="8" t="s">
        <v>1204</v>
      </c>
      <c r="B925" s="8">
        <v>21</v>
      </c>
      <c r="C925" s="8">
        <v>9</v>
      </c>
      <c r="D925" s="8">
        <v>12</v>
      </c>
      <c r="E925" s="8">
        <v>872</v>
      </c>
      <c r="F925" s="8">
        <v>21</v>
      </c>
      <c r="G925" s="8">
        <v>41</v>
      </c>
      <c r="H925">
        <f t="shared" si="56"/>
        <v>861</v>
      </c>
      <c r="I925">
        <f t="shared" si="57"/>
        <v>180.08501433392919</v>
      </c>
      <c r="J925">
        <f t="shared" si="58"/>
        <v>113.6209937156183</v>
      </c>
      <c r="K925">
        <f t="shared" si="59"/>
        <v>90.042507166964597</v>
      </c>
    </row>
    <row r="926" spans="1:11" x14ac:dyDescent="0.25">
      <c r="A926" s="8" t="s">
        <v>1205</v>
      </c>
      <c r="B926" s="8">
        <v>40</v>
      </c>
      <c r="C926" s="8">
        <v>19</v>
      </c>
      <c r="D926" s="8">
        <v>21</v>
      </c>
      <c r="E926" s="8">
        <v>1361</v>
      </c>
      <c r="F926" s="8">
        <v>40</v>
      </c>
      <c r="G926" s="8">
        <v>34</v>
      </c>
      <c r="H926">
        <f t="shared" si="56"/>
        <v>1360</v>
      </c>
      <c r="I926">
        <f t="shared" si="57"/>
        <v>180.94555522617034</v>
      </c>
      <c r="J926">
        <f t="shared" si="58"/>
        <v>114.16393456869817</v>
      </c>
      <c r="K926">
        <f t="shared" si="59"/>
        <v>90.472777613085171</v>
      </c>
    </row>
    <row r="927" spans="1:11" x14ac:dyDescent="0.25">
      <c r="A927" s="8" t="s">
        <v>1206</v>
      </c>
      <c r="B927" s="8">
        <v>67</v>
      </c>
      <c r="C927" s="8">
        <v>14</v>
      </c>
      <c r="D927" s="8">
        <v>54</v>
      </c>
      <c r="E927" s="8">
        <v>2209</v>
      </c>
      <c r="F927" s="8">
        <v>72</v>
      </c>
      <c r="G927" s="8">
        <v>30</v>
      </c>
      <c r="H927">
        <f t="shared" si="56"/>
        <v>2010</v>
      </c>
      <c r="I927">
        <f t="shared" si="57"/>
        <v>181.98267571373316</v>
      </c>
      <c r="J927">
        <f t="shared" si="58"/>
        <v>114.8182847423401</v>
      </c>
      <c r="K927">
        <f t="shared" si="59"/>
        <v>90.991337856866579</v>
      </c>
    </row>
    <row r="928" spans="1:11" x14ac:dyDescent="0.25">
      <c r="A928" s="8" t="s">
        <v>1207</v>
      </c>
      <c r="B928" s="8">
        <v>409</v>
      </c>
      <c r="C928" s="8">
        <v>137</v>
      </c>
      <c r="D928" s="8">
        <v>282</v>
      </c>
      <c r="E928" s="8">
        <v>10178</v>
      </c>
      <c r="F928" s="8">
        <v>464</v>
      </c>
      <c r="G928" s="8">
        <v>21</v>
      </c>
      <c r="H928">
        <f t="shared" si="56"/>
        <v>8589</v>
      </c>
      <c r="I928">
        <f t="shared" si="57"/>
        <v>182.19509769177674</v>
      </c>
      <c r="J928">
        <f t="shared" si="58"/>
        <v>114.9523080886003</v>
      </c>
      <c r="K928">
        <f t="shared" si="59"/>
        <v>91.097548845888369</v>
      </c>
    </row>
    <row r="929" spans="1:11" x14ac:dyDescent="0.25">
      <c r="A929" s="8" t="s">
        <v>1208</v>
      </c>
      <c r="B929" s="8">
        <v>19</v>
      </c>
      <c r="C929" s="8">
        <v>13</v>
      </c>
      <c r="D929" s="8">
        <v>6</v>
      </c>
      <c r="E929" s="8">
        <v>821</v>
      </c>
      <c r="F929" s="8">
        <v>19</v>
      </c>
      <c r="G929" s="8">
        <v>43</v>
      </c>
      <c r="H929">
        <f t="shared" si="56"/>
        <v>817</v>
      </c>
      <c r="I929">
        <f t="shared" si="57"/>
        <v>182.66088307807416</v>
      </c>
      <c r="J929">
        <f t="shared" si="58"/>
        <v>115.24618594759413</v>
      </c>
      <c r="K929">
        <f t="shared" si="59"/>
        <v>91.330441539037082</v>
      </c>
    </row>
    <row r="930" spans="1:11" x14ac:dyDescent="0.25">
      <c r="A930" s="8" t="s">
        <v>1209</v>
      </c>
      <c r="B930" s="8">
        <v>14</v>
      </c>
      <c r="C930" s="8">
        <v>4</v>
      </c>
      <c r="D930" s="8">
        <v>10</v>
      </c>
      <c r="E930" s="8">
        <v>678</v>
      </c>
      <c r="F930" s="8">
        <v>14</v>
      </c>
      <c r="G930" s="8">
        <v>48</v>
      </c>
      <c r="H930">
        <f t="shared" si="56"/>
        <v>672</v>
      </c>
      <c r="I930">
        <f t="shared" si="57"/>
        <v>182.75303625876498</v>
      </c>
      <c r="J930">
        <f t="shared" si="58"/>
        <v>115.30432813117821</v>
      </c>
      <c r="K930">
        <f t="shared" si="59"/>
        <v>91.37651812938249</v>
      </c>
    </row>
    <row r="931" spans="1:11" x14ac:dyDescent="0.25">
      <c r="A931" s="8" t="s">
        <v>1210</v>
      </c>
      <c r="B931" s="8">
        <v>8</v>
      </c>
      <c r="C931" s="8">
        <v>5</v>
      </c>
      <c r="D931" s="8">
        <v>3</v>
      </c>
      <c r="E931" s="8">
        <v>555</v>
      </c>
      <c r="F931" s="8">
        <v>9</v>
      </c>
      <c r="G931" s="8">
        <v>61</v>
      </c>
      <c r="H931">
        <f t="shared" si="56"/>
        <v>488</v>
      </c>
      <c r="I931">
        <f t="shared" si="57"/>
        <v>183</v>
      </c>
      <c r="J931">
        <f t="shared" si="58"/>
        <v>115.46014490357669</v>
      </c>
      <c r="K931">
        <f t="shared" si="59"/>
        <v>91.5</v>
      </c>
    </row>
    <row r="932" spans="1:11" x14ac:dyDescent="0.25">
      <c r="A932" s="8" t="s">
        <v>1211</v>
      </c>
      <c r="B932" s="8">
        <v>15</v>
      </c>
      <c r="C932" s="8">
        <v>7</v>
      </c>
      <c r="D932" s="8">
        <v>8</v>
      </c>
      <c r="E932" s="8">
        <v>765</v>
      </c>
      <c r="F932" s="8">
        <v>16</v>
      </c>
      <c r="G932" s="8">
        <v>47</v>
      </c>
      <c r="H932">
        <f t="shared" si="56"/>
        <v>705</v>
      </c>
      <c r="I932">
        <f t="shared" si="57"/>
        <v>183.62385799360038</v>
      </c>
      <c r="J932">
        <f t="shared" si="58"/>
        <v>115.85375547374257</v>
      </c>
      <c r="K932">
        <f t="shared" si="59"/>
        <v>91.811928996800191</v>
      </c>
    </row>
    <row r="933" spans="1:11" x14ac:dyDescent="0.25">
      <c r="A933" s="8" t="s">
        <v>211</v>
      </c>
      <c r="B933" s="8">
        <v>1182</v>
      </c>
      <c r="C933" s="8">
        <v>357</v>
      </c>
      <c r="D933" s="8">
        <v>856</v>
      </c>
      <c r="E933" s="8">
        <v>25962</v>
      </c>
      <c r="F933" s="8">
        <v>1367</v>
      </c>
      <c r="G933" s="8">
        <v>18</v>
      </c>
      <c r="H933">
        <f t="shared" si="56"/>
        <v>21276</v>
      </c>
      <c r="I933">
        <f t="shared" si="57"/>
        <v>183.7262577631956</v>
      </c>
      <c r="J933">
        <f t="shared" si="58"/>
        <v>115.91836253513905</v>
      </c>
      <c r="K933">
        <f t="shared" si="59"/>
        <v>91.863128881597802</v>
      </c>
    </row>
    <row r="934" spans="1:11" x14ac:dyDescent="0.25">
      <c r="A934" s="8" t="s">
        <v>1212</v>
      </c>
      <c r="B934" s="8">
        <v>463</v>
      </c>
      <c r="C934" s="8">
        <v>158</v>
      </c>
      <c r="D934" s="8">
        <v>310</v>
      </c>
      <c r="E934" s="8">
        <v>11193</v>
      </c>
      <c r="F934" s="8">
        <v>526</v>
      </c>
      <c r="G934" s="8">
        <v>21</v>
      </c>
      <c r="H934">
        <f t="shared" si="56"/>
        <v>9723</v>
      </c>
      <c r="I934">
        <f t="shared" si="57"/>
        <v>185.95223604846498</v>
      </c>
      <c r="J934">
        <f t="shared" si="58"/>
        <v>117.32279846611948</v>
      </c>
      <c r="K934">
        <f t="shared" si="59"/>
        <v>92.976118024232491</v>
      </c>
    </row>
    <row r="935" spans="1:11" x14ac:dyDescent="0.25">
      <c r="A935" s="8" t="s">
        <v>1213</v>
      </c>
      <c r="B935" s="8">
        <v>6</v>
      </c>
      <c r="C935" s="8">
        <v>5</v>
      </c>
      <c r="D935" s="8">
        <v>1</v>
      </c>
      <c r="E935" s="8">
        <v>432</v>
      </c>
      <c r="F935" s="8">
        <v>6</v>
      </c>
      <c r="G935" s="8">
        <v>72</v>
      </c>
      <c r="H935">
        <f t="shared" si="56"/>
        <v>432</v>
      </c>
      <c r="I935">
        <f t="shared" si="57"/>
        <v>186.11730005192322</v>
      </c>
      <c r="J935">
        <f t="shared" si="58"/>
        <v>117.42694225714493</v>
      </c>
      <c r="K935">
        <f t="shared" si="59"/>
        <v>93.058650025961612</v>
      </c>
    </row>
    <row r="936" spans="1:11" x14ac:dyDescent="0.25">
      <c r="A936" s="8" t="s">
        <v>1214</v>
      </c>
      <c r="B936" s="8">
        <v>33</v>
      </c>
      <c r="C936" s="8">
        <v>13</v>
      </c>
      <c r="D936" s="8">
        <v>20</v>
      </c>
      <c r="E936" s="8">
        <v>1253</v>
      </c>
      <c r="F936" s="8">
        <v>33</v>
      </c>
      <c r="G936" s="8">
        <v>37</v>
      </c>
      <c r="H936">
        <f t="shared" si="56"/>
        <v>1221</v>
      </c>
      <c r="I936">
        <f t="shared" si="57"/>
        <v>186.64258241626277</v>
      </c>
      <c r="J936">
        <f t="shared" si="58"/>
        <v>117.75835852983309</v>
      </c>
      <c r="K936">
        <f t="shared" si="59"/>
        <v>93.321291208131385</v>
      </c>
    </row>
    <row r="937" spans="1:11" x14ac:dyDescent="0.25">
      <c r="A937" s="8" t="s">
        <v>1215</v>
      </c>
      <c r="B937" s="8">
        <v>65</v>
      </c>
      <c r="C937" s="8">
        <v>31</v>
      </c>
      <c r="D937" s="8">
        <v>34</v>
      </c>
      <c r="E937" s="8">
        <v>2023</v>
      </c>
      <c r="F937" s="8">
        <v>65</v>
      </c>
      <c r="G937" s="8">
        <v>31</v>
      </c>
      <c r="H937">
        <f t="shared" si="56"/>
        <v>2015</v>
      </c>
      <c r="I937">
        <f t="shared" si="57"/>
        <v>186.69340220388207</v>
      </c>
      <c r="J937">
        <f t="shared" si="58"/>
        <v>117.7904222459123</v>
      </c>
      <c r="K937">
        <f t="shared" si="59"/>
        <v>93.346701101941036</v>
      </c>
    </row>
    <row r="938" spans="1:11" x14ac:dyDescent="0.25">
      <c r="A938" s="8" t="s">
        <v>1216</v>
      </c>
      <c r="B938" s="8">
        <v>22</v>
      </c>
      <c r="C938" s="8">
        <v>10</v>
      </c>
      <c r="D938" s="8">
        <v>12</v>
      </c>
      <c r="E938" s="8">
        <v>1179</v>
      </c>
      <c r="F938" s="8">
        <v>28</v>
      </c>
      <c r="G938" s="8">
        <v>42</v>
      </c>
      <c r="H938">
        <f t="shared" si="56"/>
        <v>924</v>
      </c>
      <c r="I938">
        <f t="shared" si="57"/>
        <v>187.29612798276648</v>
      </c>
      <c r="J938">
        <f t="shared" si="58"/>
        <v>118.170699873055</v>
      </c>
      <c r="K938">
        <f t="shared" si="59"/>
        <v>93.648063991383239</v>
      </c>
    </row>
    <row r="939" spans="1:11" x14ac:dyDescent="0.25">
      <c r="A939" s="8" t="s">
        <v>1217</v>
      </c>
      <c r="B939" s="8">
        <v>41</v>
      </c>
      <c r="C939" s="8">
        <v>20</v>
      </c>
      <c r="D939" s="8">
        <v>21</v>
      </c>
      <c r="E939" s="8">
        <v>1507</v>
      </c>
      <c r="F939" s="8">
        <v>43</v>
      </c>
      <c r="G939" s="8">
        <v>35</v>
      </c>
      <c r="H939">
        <f t="shared" si="56"/>
        <v>1435</v>
      </c>
      <c r="I939">
        <f t="shared" si="57"/>
        <v>187.51432016163292</v>
      </c>
      <c r="J939">
        <f t="shared" si="58"/>
        <v>118.30836381069842</v>
      </c>
      <c r="K939">
        <f t="shared" si="59"/>
        <v>93.757160080816462</v>
      </c>
    </row>
    <row r="940" spans="1:11" x14ac:dyDescent="0.25">
      <c r="A940" s="8" t="s">
        <v>1218</v>
      </c>
      <c r="B940" s="8">
        <v>37</v>
      </c>
      <c r="C940" s="8">
        <v>15</v>
      </c>
      <c r="D940" s="8">
        <v>22</v>
      </c>
      <c r="E940" s="8">
        <v>1392</v>
      </c>
      <c r="F940" s="8">
        <v>38</v>
      </c>
      <c r="G940" s="8">
        <v>36</v>
      </c>
      <c r="H940">
        <f t="shared" si="56"/>
        <v>1332</v>
      </c>
      <c r="I940">
        <f t="shared" si="57"/>
        <v>187.54032116264221</v>
      </c>
      <c r="J940">
        <f t="shared" si="58"/>
        <v>118.32476861585782</v>
      </c>
      <c r="K940">
        <f t="shared" si="59"/>
        <v>93.770160581321107</v>
      </c>
    </row>
    <row r="941" spans="1:11" x14ac:dyDescent="0.25">
      <c r="A941" s="8" t="s">
        <v>1219</v>
      </c>
      <c r="B941" s="8">
        <v>37</v>
      </c>
      <c r="C941" s="8">
        <v>18</v>
      </c>
      <c r="D941" s="8">
        <v>19</v>
      </c>
      <c r="E941" s="8">
        <v>1349</v>
      </c>
      <c r="F941" s="8">
        <v>37</v>
      </c>
      <c r="G941" s="8">
        <v>36</v>
      </c>
      <c r="H941">
        <f t="shared" si="56"/>
        <v>1332</v>
      </c>
      <c r="I941">
        <f t="shared" si="57"/>
        <v>187.54032116264221</v>
      </c>
      <c r="J941">
        <f t="shared" si="58"/>
        <v>118.32476861585782</v>
      </c>
      <c r="K941">
        <f t="shared" si="59"/>
        <v>93.770160581321107</v>
      </c>
    </row>
    <row r="942" spans="1:11" x14ac:dyDescent="0.25">
      <c r="A942" s="8" t="s">
        <v>1220</v>
      </c>
      <c r="B942" s="8">
        <v>7</v>
      </c>
      <c r="C942" s="8">
        <v>6</v>
      </c>
      <c r="D942" s="8">
        <v>2</v>
      </c>
      <c r="E942" s="8">
        <v>542</v>
      </c>
      <c r="F942" s="8">
        <v>8</v>
      </c>
      <c r="G942" s="8">
        <v>67</v>
      </c>
      <c r="H942">
        <f t="shared" si="56"/>
        <v>469</v>
      </c>
      <c r="I942">
        <f t="shared" si="57"/>
        <v>188.09277977785948</v>
      </c>
      <c r="J942">
        <f t="shared" si="58"/>
        <v>118.67333119381529</v>
      </c>
      <c r="K942">
        <f t="shared" si="59"/>
        <v>94.046389888929738</v>
      </c>
    </row>
    <row r="943" spans="1:11" x14ac:dyDescent="0.25">
      <c r="A943" s="8" t="s">
        <v>1221</v>
      </c>
      <c r="B943" s="8">
        <v>127</v>
      </c>
      <c r="C943" s="8">
        <v>41</v>
      </c>
      <c r="D943" s="8">
        <v>86</v>
      </c>
      <c r="E943" s="8">
        <v>3640</v>
      </c>
      <c r="F943" s="8">
        <v>133</v>
      </c>
      <c r="G943" s="8">
        <v>27</v>
      </c>
      <c r="H943">
        <f t="shared" si="56"/>
        <v>3429</v>
      </c>
      <c r="I943">
        <f t="shared" si="57"/>
        <v>188.69448654284849</v>
      </c>
      <c r="J943">
        <f t="shared" si="58"/>
        <v>119.05296589477206</v>
      </c>
      <c r="K943">
        <f t="shared" si="59"/>
        <v>94.347243271424247</v>
      </c>
    </row>
    <row r="944" spans="1:11" x14ac:dyDescent="0.25">
      <c r="A944" s="8" t="s">
        <v>1222</v>
      </c>
      <c r="B944" s="8">
        <v>6</v>
      </c>
      <c r="C944" s="8">
        <v>5</v>
      </c>
      <c r="D944" s="8">
        <v>1</v>
      </c>
      <c r="E944" s="8">
        <v>438</v>
      </c>
      <c r="F944" s="8">
        <v>6</v>
      </c>
      <c r="G944" s="8">
        <v>73</v>
      </c>
      <c r="H944">
        <f t="shared" si="56"/>
        <v>438</v>
      </c>
      <c r="I944">
        <f t="shared" si="57"/>
        <v>188.70226255264438</v>
      </c>
      <c r="J944">
        <f t="shared" si="58"/>
        <v>119.05787201071638</v>
      </c>
      <c r="K944">
        <f t="shared" si="59"/>
        <v>94.351131276322192</v>
      </c>
    </row>
    <row r="945" spans="1:11" x14ac:dyDescent="0.25">
      <c r="A945" s="8" t="s">
        <v>1223</v>
      </c>
      <c r="B945" s="8">
        <v>13</v>
      </c>
      <c r="C945" s="8">
        <v>7</v>
      </c>
      <c r="D945" s="8">
        <v>6</v>
      </c>
      <c r="E945" s="8">
        <v>725</v>
      </c>
      <c r="F945" s="8">
        <v>14</v>
      </c>
      <c r="G945" s="8">
        <v>51</v>
      </c>
      <c r="H945">
        <f t="shared" si="56"/>
        <v>663</v>
      </c>
      <c r="I945">
        <f t="shared" si="57"/>
        <v>188.72242562519571</v>
      </c>
      <c r="J945">
        <f t="shared" si="58"/>
        <v>119.07059349311243</v>
      </c>
      <c r="K945">
        <f t="shared" si="59"/>
        <v>94.361212812597856</v>
      </c>
    </row>
    <row r="946" spans="1:11" x14ac:dyDescent="0.25">
      <c r="A946" s="8" t="s">
        <v>1224</v>
      </c>
      <c r="B946" s="8">
        <v>72</v>
      </c>
      <c r="C946" s="8">
        <v>28</v>
      </c>
      <c r="D946" s="8">
        <v>44</v>
      </c>
      <c r="E946" s="8">
        <v>2333</v>
      </c>
      <c r="F946" s="8">
        <v>74</v>
      </c>
      <c r="G946" s="8">
        <v>31</v>
      </c>
      <c r="H946">
        <f t="shared" si="56"/>
        <v>2232</v>
      </c>
      <c r="I946">
        <f t="shared" si="57"/>
        <v>191.26767504471167</v>
      </c>
      <c r="J946">
        <f t="shared" si="58"/>
        <v>120.67646708214554</v>
      </c>
      <c r="K946">
        <f t="shared" si="59"/>
        <v>95.633837522355833</v>
      </c>
    </row>
    <row r="947" spans="1:11" x14ac:dyDescent="0.25">
      <c r="A947" s="8" t="s">
        <v>1225</v>
      </c>
      <c r="B947" s="8">
        <v>6</v>
      </c>
      <c r="C947" s="8">
        <v>5</v>
      </c>
      <c r="D947" s="8">
        <v>1</v>
      </c>
      <c r="E947" s="8">
        <v>445</v>
      </c>
      <c r="F947" s="8">
        <v>6</v>
      </c>
      <c r="G947" s="8">
        <v>74</v>
      </c>
      <c r="H947">
        <f t="shared" si="56"/>
        <v>444</v>
      </c>
      <c r="I947">
        <f t="shared" si="57"/>
        <v>191.28722505336555</v>
      </c>
      <c r="J947">
        <f t="shared" si="58"/>
        <v>120.68880176428785</v>
      </c>
      <c r="K947">
        <f t="shared" si="59"/>
        <v>95.643612526682773</v>
      </c>
    </row>
    <row r="948" spans="1:11" x14ac:dyDescent="0.25">
      <c r="A948" s="8" t="s">
        <v>1226</v>
      </c>
      <c r="B948" s="8">
        <v>16</v>
      </c>
      <c r="C948" s="8">
        <v>8</v>
      </c>
      <c r="D948" s="8">
        <v>8</v>
      </c>
      <c r="E948" s="8">
        <v>825</v>
      </c>
      <c r="F948" s="8">
        <v>17</v>
      </c>
      <c r="G948" s="8">
        <v>48</v>
      </c>
      <c r="H948">
        <f t="shared" si="56"/>
        <v>768</v>
      </c>
      <c r="I948">
        <f t="shared" si="57"/>
        <v>192</v>
      </c>
      <c r="J948">
        <f t="shared" si="58"/>
        <v>121.13851268571983</v>
      </c>
      <c r="K948">
        <f t="shared" si="59"/>
        <v>96</v>
      </c>
    </row>
    <row r="949" spans="1:11" x14ac:dyDescent="0.25">
      <c r="A949" s="8" t="s">
        <v>1227</v>
      </c>
      <c r="B949" s="8">
        <v>13</v>
      </c>
      <c r="C949" s="8">
        <v>8</v>
      </c>
      <c r="D949" s="8">
        <v>5</v>
      </c>
      <c r="E949" s="8">
        <v>681</v>
      </c>
      <c r="F949" s="8">
        <v>13</v>
      </c>
      <c r="G949" s="8">
        <v>52</v>
      </c>
      <c r="H949">
        <f t="shared" si="56"/>
        <v>676</v>
      </c>
      <c r="I949">
        <f t="shared" si="57"/>
        <v>192.42286534333678</v>
      </c>
      <c r="J949">
        <f t="shared" si="58"/>
        <v>121.40531101258522</v>
      </c>
      <c r="K949">
        <f t="shared" si="59"/>
        <v>96.211432671668391</v>
      </c>
    </row>
    <row r="950" spans="1:11" x14ac:dyDescent="0.25">
      <c r="A950" s="8" t="s">
        <v>1228</v>
      </c>
      <c r="B950" s="8">
        <v>26</v>
      </c>
      <c r="C950" s="8">
        <v>14</v>
      </c>
      <c r="D950" s="8">
        <v>12</v>
      </c>
      <c r="E950" s="8">
        <v>1068</v>
      </c>
      <c r="F950" s="8">
        <v>26</v>
      </c>
      <c r="G950" s="8">
        <v>41</v>
      </c>
      <c r="H950">
        <f t="shared" si="56"/>
        <v>1066</v>
      </c>
      <c r="I950">
        <f t="shared" si="57"/>
        <v>192.71802844378479</v>
      </c>
      <c r="J950">
        <f t="shared" si="58"/>
        <v>121.59153819481425</v>
      </c>
      <c r="K950">
        <f t="shared" si="59"/>
        <v>96.359014221892394</v>
      </c>
    </row>
    <row r="951" spans="1:11" x14ac:dyDescent="0.25">
      <c r="A951" s="8" t="s">
        <v>43</v>
      </c>
      <c r="B951" s="8">
        <v>605</v>
      </c>
      <c r="C951" s="8">
        <v>225</v>
      </c>
      <c r="D951" s="8">
        <v>389</v>
      </c>
      <c r="E951" s="8">
        <v>13863</v>
      </c>
      <c r="F951" s="8">
        <v>644</v>
      </c>
      <c r="G951" s="8">
        <v>21</v>
      </c>
      <c r="H951">
        <f t="shared" si="56"/>
        <v>12705</v>
      </c>
      <c r="I951">
        <f t="shared" si="57"/>
        <v>194.05661797540111</v>
      </c>
      <c r="J951">
        <f t="shared" si="58"/>
        <v>122.43609415813026</v>
      </c>
      <c r="K951">
        <f t="shared" si="59"/>
        <v>97.028308987700555</v>
      </c>
    </row>
    <row r="952" spans="1:11" x14ac:dyDescent="0.25">
      <c r="A952" s="8" t="s">
        <v>1229</v>
      </c>
      <c r="B952" s="8">
        <v>27</v>
      </c>
      <c r="C952" s="8">
        <v>14</v>
      </c>
      <c r="D952" s="8">
        <v>13</v>
      </c>
      <c r="E952" s="8">
        <v>1148</v>
      </c>
      <c r="F952" s="8">
        <v>28</v>
      </c>
      <c r="G952" s="8">
        <v>41</v>
      </c>
      <c r="H952">
        <f t="shared" si="56"/>
        <v>1107</v>
      </c>
      <c r="I952">
        <f t="shared" si="57"/>
        <v>194.95038758870223</v>
      </c>
      <c r="J952">
        <f t="shared" si="58"/>
        <v>123</v>
      </c>
      <c r="K952">
        <f t="shared" si="59"/>
        <v>97.475193794351114</v>
      </c>
    </row>
    <row r="953" spans="1:11" x14ac:dyDescent="0.25">
      <c r="A953" s="8" t="s">
        <v>1230</v>
      </c>
      <c r="B953" s="8">
        <v>5</v>
      </c>
      <c r="C953" s="8">
        <v>5</v>
      </c>
      <c r="D953" s="8">
        <v>0</v>
      </c>
      <c r="E953" s="8">
        <v>423</v>
      </c>
      <c r="F953" s="8">
        <v>5</v>
      </c>
      <c r="G953" s="8">
        <v>84</v>
      </c>
      <c r="H953">
        <f t="shared" si="56"/>
        <v>420</v>
      </c>
      <c r="I953">
        <f t="shared" si="57"/>
        <v>195.04195997053841</v>
      </c>
      <c r="J953">
        <f t="shared" si="58"/>
        <v>123.05777574030586</v>
      </c>
      <c r="K953">
        <f t="shared" si="59"/>
        <v>97.520979985269207</v>
      </c>
    </row>
    <row r="954" spans="1:11" x14ac:dyDescent="0.25">
      <c r="A954" s="8" t="s">
        <v>1231</v>
      </c>
      <c r="B954" s="8">
        <v>5</v>
      </c>
      <c r="C954" s="8">
        <v>5</v>
      </c>
      <c r="D954" s="8">
        <v>0</v>
      </c>
      <c r="E954" s="8">
        <v>421</v>
      </c>
      <c r="F954" s="8">
        <v>5</v>
      </c>
      <c r="G954" s="8">
        <v>84</v>
      </c>
      <c r="H954">
        <f t="shared" si="56"/>
        <v>420</v>
      </c>
      <c r="I954">
        <f t="shared" si="57"/>
        <v>195.04195997053841</v>
      </c>
      <c r="J954">
        <f t="shared" si="58"/>
        <v>123.05777574030586</v>
      </c>
      <c r="K954">
        <f t="shared" si="59"/>
        <v>97.520979985269207</v>
      </c>
    </row>
    <row r="955" spans="1:11" x14ac:dyDescent="0.25">
      <c r="A955" s="8" t="s">
        <v>1232</v>
      </c>
      <c r="B955" s="8">
        <v>25</v>
      </c>
      <c r="C955" s="8">
        <v>15</v>
      </c>
      <c r="D955" s="8">
        <v>10</v>
      </c>
      <c r="E955" s="8">
        <v>1057</v>
      </c>
      <c r="F955" s="8">
        <v>25</v>
      </c>
      <c r="G955" s="8">
        <v>42</v>
      </c>
      <c r="H955">
        <f t="shared" si="56"/>
        <v>1050</v>
      </c>
      <c r="I955">
        <f t="shared" si="57"/>
        <v>195.04195997053841</v>
      </c>
      <c r="J955">
        <f t="shared" si="58"/>
        <v>123.05777574030586</v>
      </c>
      <c r="K955">
        <f t="shared" si="59"/>
        <v>97.520979985269207</v>
      </c>
    </row>
    <row r="956" spans="1:11" x14ac:dyDescent="0.25">
      <c r="A956" s="8" t="s">
        <v>1233</v>
      </c>
      <c r="B956" s="8">
        <v>10</v>
      </c>
      <c r="C956" s="8">
        <v>7</v>
      </c>
      <c r="D956" s="8">
        <v>3</v>
      </c>
      <c r="E956" s="8">
        <v>591</v>
      </c>
      <c r="F956" s="8">
        <v>10</v>
      </c>
      <c r="G956" s="8">
        <v>59</v>
      </c>
      <c r="H956">
        <f t="shared" si="56"/>
        <v>590</v>
      </c>
      <c r="I956">
        <f t="shared" si="57"/>
        <v>195.99375759835439</v>
      </c>
      <c r="J956">
        <f t="shared" si="58"/>
        <v>123.65829318307371</v>
      </c>
      <c r="K956">
        <f t="shared" si="59"/>
        <v>97.996878799177196</v>
      </c>
    </row>
    <row r="957" spans="1:11" x14ac:dyDescent="0.25">
      <c r="A957" s="8" t="s">
        <v>1234</v>
      </c>
      <c r="B957" s="8">
        <v>13</v>
      </c>
      <c r="C957" s="8">
        <v>8</v>
      </c>
      <c r="D957" s="8">
        <v>5</v>
      </c>
      <c r="E957" s="8">
        <v>700</v>
      </c>
      <c r="F957" s="8">
        <v>13</v>
      </c>
      <c r="G957" s="8">
        <v>53</v>
      </c>
      <c r="H957">
        <f t="shared" si="56"/>
        <v>689</v>
      </c>
      <c r="I957">
        <f t="shared" si="57"/>
        <v>196.12330506147788</v>
      </c>
      <c r="J957">
        <f t="shared" si="58"/>
        <v>123.74002853205802</v>
      </c>
      <c r="K957">
        <f t="shared" si="59"/>
        <v>98.06165253073894</v>
      </c>
    </row>
    <row r="958" spans="1:11" x14ac:dyDescent="0.25">
      <c r="A958" s="8" t="s">
        <v>1235</v>
      </c>
      <c r="B958" s="8">
        <v>62</v>
      </c>
      <c r="C958" s="8">
        <v>26</v>
      </c>
      <c r="D958" s="8">
        <v>36</v>
      </c>
      <c r="E958" s="8">
        <v>2071</v>
      </c>
      <c r="F958" s="8">
        <v>62</v>
      </c>
      <c r="G958" s="8">
        <v>33</v>
      </c>
      <c r="H958">
        <f t="shared" si="56"/>
        <v>2046</v>
      </c>
      <c r="I958">
        <f t="shared" si="57"/>
        <v>196.48847824276689</v>
      </c>
      <c r="J958">
        <f t="shared" si="58"/>
        <v>123.97042715733957</v>
      </c>
      <c r="K958">
        <f t="shared" si="59"/>
        <v>98.244239121383444</v>
      </c>
    </row>
    <row r="959" spans="1:11" x14ac:dyDescent="0.25">
      <c r="A959" s="8" t="s">
        <v>1236</v>
      </c>
      <c r="B959" s="8">
        <v>62</v>
      </c>
      <c r="C959" s="8">
        <v>32</v>
      </c>
      <c r="D959" s="8">
        <v>30</v>
      </c>
      <c r="E959" s="8">
        <v>2107</v>
      </c>
      <c r="F959" s="8">
        <v>63</v>
      </c>
      <c r="G959" s="8">
        <v>33</v>
      </c>
      <c r="H959">
        <f t="shared" si="56"/>
        <v>2046</v>
      </c>
      <c r="I959">
        <f t="shared" si="57"/>
        <v>196.48847824276689</v>
      </c>
      <c r="J959">
        <f t="shared" si="58"/>
        <v>123.97042715733957</v>
      </c>
      <c r="K959">
        <f t="shared" si="59"/>
        <v>98.244239121383444</v>
      </c>
    </row>
    <row r="960" spans="1:11" x14ac:dyDescent="0.25">
      <c r="A960" s="8" t="s">
        <v>1237</v>
      </c>
      <c r="B960" s="8">
        <v>130</v>
      </c>
      <c r="C960" s="8">
        <v>57</v>
      </c>
      <c r="D960" s="8">
        <v>75</v>
      </c>
      <c r="E960" s="8">
        <v>3784</v>
      </c>
      <c r="F960" s="8">
        <v>135</v>
      </c>
      <c r="G960" s="8">
        <v>28</v>
      </c>
      <c r="H960">
        <f t="shared" si="56"/>
        <v>3640</v>
      </c>
      <c r="I960">
        <f t="shared" si="57"/>
        <v>196.62629876479673</v>
      </c>
      <c r="J960">
        <f t="shared" si="58"/>
        <v>124.05738222534096</v>
      </c>
      <c r="K960">
        <f t="shared" si="59"/>
        <v>98.313149382398365</v>
      </c>
    </row>
    <row r="961" spans="1:11" x14ac:dyDescent="0.25">
      <c r="A961" s="8" t="s">
        <v>1238</v>
      </c>
      <c r="B961" s="8">
        <v>14</v>
      </c>
      <c r="C961" s="8">
        <v>10</v>
      </c>
      <c r="D961" s="8">
        <v>4</v>
      </c>
      <c r="E961" s="8">
        <v>738</v>
      </c>
      <c r="F961" s="8">
        <v>14</v>
      </c>
      <c r="G961" s="8">
        <v>52</v>
      </c>
      <c r="H961">
        <f t="shared" si="56"/>
        <v>728</v>
      </c>
      <c r="I961">
        <f t="shared" si="57"/>
        <v>197.9824559469954</v>
      </c>
      <c r="J961">
        <f t="shared" si="58"/>
        <v>124.91302214210972</v>
      </c>
      <c r="K961">
        <f t="shared" si="59"/>
        <v>98.991227973497701</v>
      </c>
    </row>
    <row r="962" spans="1:11" x14ac:dyDescent="0.25">
      <c r="A962" s="8" t="s">
        <v>1239</v>
      </c>
      <c r="B962" s="8">
        <v>98</v>
      </c>
      <c r="C962" s="8">
        <v>46</v>
      </c>
      <c r="D962" s="8">
        <v>52</v>
      </c>
      <c r="E962" s="8">
        <v>2998</v>
      </c>
      <c r="F962" s="8">
        <v>99</v>
      </c>
      <c r="G962" s="8">
        <v>30</v>
      </c>
      <c r="H962">
        <f t="shared" ref="H962:H1025" si="60">G962*B962</f>
        <v>2940</v>
      </c>
      <c r="I962">
        <f t="shared" ref="I962:I1025" si="61">LOG(B962,2)*G962</f>
        <v>198.44129532345627</v>
      </c>
      <c r="J962">
        <f t="shared" ref="J962:J1025" si="62">LOG(B962,3)*G962</f>
        <v>125.20251755682905</v>
      </c>
      <c r="K962">
        <f t="shared" ref="K962:K1025" si="63">LOG(B962,4)*G962</f>
        <v>99.220647661728137</v>
      </c>
    </row>
    <row r="963" spans="1:11" x14ac:dyDescent="0.25">
      <c r="A963" s="8" t="s">
        <v>1240</v>
      </c>
      <c r="B963" s="8">
        <v>20</v>
      </c>
      <c r="C963" s="8">
        <v>13</v>
      </c>
      <c r="D963" s="8">
        <v>7</v>
      </c>
      <c r="E963" s="8">
        <v>923</v>
      </c>
      <c r="F963" s="8">
        <v>20</v>
      </c>
      <c r="G963" s="8">
        <v>46</v>
      </c>
      <c r="H963">
        <f t="shared" si="60"/>
        <v>920</v>
      </c>
      <c r="I963">
        <f t="shared" si="61"/>
        <v>198.80869236481868</v>
      </c>
      <c r="J963">
        <f t="shared" si="62"/>
        <v>125.43431928159872</v>
      </c>
      <c r="K963">
        <f t="shared" si="63"/>
        <v>99.404346182409341</v>
      </c>
    </row>
    <row r="964" spans="1:11" x14ac:dyDescent="0.25">
      <c r="A964" s="8" t="s">
        <v>1241</v>
      </c>
      <c r="B964" s="8">
        <v>46</v>
      </c>
      <c r="C964" s="8">
        <v>23</v>
      </c>
      <c r="D964" s="8">
        <v>23</v>
      </c>
      <c r="E964" s="8">
        <v>1676</v>
      </c>
      <c r="F964" s="8">
        <v>46</v>
      </c>
      <c r="G964" s="8">
        <v>36</v>
      </c>
      <c r="H964">
        <f t="shared" si="60"/>
        <v>1656</v>
      </c>
      <c r="I964">
        <f t="shared" si="61"/>
        <v>198.84823041805248</v>
      </c>
      <c r="J964">
        <f t="shared" si="62"/>
        <v>125.45926501578222</v>
      </c>
      <c r="K964">
        <f t="shared" si="63"/>
        <v>99.42411520902624</v>
      </c>
    </row>
    <row r="965" spans="1:11" x14ac:dyDescent="0.25">
      <c r="A965" s="8" t="s">
        <v>1242</v>
      </c>
      <c r="B965" s="8">
        <v>19</v>
      </c>
      <c r="C965" s="8">
        <v>10</v>
      </c>
      <c r="D965" s="8">
        <v>9</v>
      </c>
      <c r="E965" s="8">
        <v>993</v>
      </c>
      <c r="F965" s="8">
        <v>21</v>
      </c>
      <c r="G965" s="8">
        <v>47</v>
      </c>
      <c r="H965">
        <f t="shared" si="60"/>
        <v>893</v>
      </c>
      <c r="I965">
        <f t="shared" si="61"/>
        <v>199.6525931318485</v>
      </c>
      <c r="J965">
        <f t="shared" si="62"/>
        <v>125.96676138457963</v>
      </c>
      <c r="K965">
        <f t="shared" si="63"/>
        <v>99.826296565924252</v>
      </c>
    </row>
    <row r="966" spans="1:11" x14ac:dyDescent="0.25">
      <c r="A966" s="8" t="s">
        <v>1243</v>
      </c>
      <c r="B966" s="8">
        <v>69</v>
      </c>
      <c r="C966" s="8">
        <v>35</v>
      </c>
      <c r="D966" s="8">
        <v>37</v>
      </c>
      <c r="E966" s="8">
        <v>2610</v>
      </c>
      <c r="F966" s="8">
        <v>77</v>
      </c>
      <c r="G966" s="8">
        <v>33</v>
      </c>
      <c r="H966">
        <f t="shared" si="60"/>
        <v>2277</v>
      </c>
      <c r="I966">
        <f t="shared" si="61"/>
        <v>201.58130707367962</v>
      </c>
      <c r="J966">
        <f t="shared" si="62"/>
        <v>127.18364439660894</v>
      </c>
      <c r="K966">
        <f t="shared" si="63"/>
        <v>100.79065353683981</v>
      </c>
    </row>
    <row r="967" spans="1:11" x14ac:dyDescent="0.25">
      <c r="A967" s="8" t="s">
        <v>1244</v>
      </c>
      <c r="B967" s="8">
        <v>6</v>
      </c>
      <c r="C967" s="8">
        <v>6</v>
      </c>
      <c r="D967" s="8">
        <v>0</v>
      </c>
      <c r="E967" s="8">
        <v>471</v>
      </c>
      <c r="F967" s="8">
        <v>6</v>
      </c>
      <c r="G967" s="8">
        <v>78</v>
      </c>
      <c r="H967">
        <f t="shared" si="60"/>
        <v>468</v>
      </c>
      <c r="I967">
        <f t="shared" si="61"/>
        <v>201.62707505625016</v>
      </c>
      <c r="J967">
        <f t="shared" si="62"/>
        <v>127.21252077857368</v>
      </c>
      <c r="K967">
        <f t="shared" si="63"/>
        <v>100.81353752812508</v>
      </c>
    </row>
    <row r="968" spans="1:11" x14ac:dyDescent="0.25">
      <c r="A968" s="8" t="s">
        <v>1245</v>
      </c>
      <c r="B968" s="8">
        <v>5</v>
      </c>
      <c r="C968" s="8">
        <v>4</v>
      </c>
      <c r="D968" s="8">
        <v>1</v>
      </c>
      <c r="E968" s="8">
        <v>438</v>
      </c>
      <c r="F968" s="8">
        <v>5</v>
      </c>
      <c r="G968" s="8">
        <v>87</v>
      </c>
      <c r="H968">
        <f t="shared" si="60"/>
        <v>435</v>
      </c>
      <c r="I968">
        <f t="shared" si="61"/>
        <v>202.00774425520052</v>
      </c>
      <c r="J968">
        <f t="shared" si="62"/>
        <v>127.45269630245964</v>
      </c>
      <c r="K968">
        <f t="shared" si="63"/>
        <v>101.00387212760026</v>
      </c>
    </row>
    <row r="969" spans="1:11" x14ac:dyDescent="0.25">
      <c r="A969" s="8" t="s">
        <v>1246</v>
      </c>
      <c r="B969" s="8">
        <v>9</v>
      </c>
      <c r="C969" s="8">
        <v>7</v>
      </c>
      <c r="D969" s="8">
        <v>2</v>
      </c>
      <c r="E969" s="8">
        <v>580</v>
      </c>
      <c r="F969" s="8">
        <v>9</v>
      </c>
      <c r="G969" s="8">
        <v>64</v>
      </c>
      <c r="H969">
        <f t="shared" si="60"/>
        <v>576</v>
      </c>
      <c r="I969">
        <f t="shared" si="61"/>
        <v>202.87520009230801</v>
      </c>
      <c r="J969">
        <f t="shared" si="62"/>
        <v>128</v>
      </c>
      <c r="K969">
        <f t="shared" si="63"/>
        <v>101.437600046154</v>
      </c>
    </row>
    <row r="970" spans="1:11" x14ac:dyDescent="0.25">
      <c r="A970" s="8" t="s">
        <v>321</v>
      </c>
      <c r="B970" s="8">
        <v>460</v>
      </c>
      <c r="C970" s="8">
        <v>75</v>
      </c>
      <c r="D970" s="8">
        <v>388</v>
      </c>
      <c r="E970" s="8">
        <v>11509</v>
      </c>
      <c r="F970" s="8">
        <v>482</v>
      </c>
      <c r="G970" s="8">
        <v>23</v>
      </c>
      <c r="H970">
        <f t="shared" si="60"/>
        <v>10580</v>
      </c>
      <c r="I970">
        <f t="shared" si="61"/>
        <v>203.44627117172064</v>
      </c>
      <c r="J970">
        <f t="shared" si="62"/>
        <v>128.3603057354056</v>
      </c>
      <c r="K970">
        <f t="shared" si="63"/>
        <v>101.72313558586032</v>
      </c>
    </row>
    <row r="971" spans="1:11" x14ac:dyDescent="0.25">
      <c r="A971" s="8" t="s">
        <v>1247</v>
      </c>
      <c r="B971" s="8">
        <v>13</v>
      </c>
      <c r="C971" s="8">
        <v>8</v>
      </c>
      <c r="D971" s="8">
        <v>5</v>
      </c>
      <c r="E971" s="8">
        <v>717</v>
      </c>
      <c r="F971" s="8">
        <v>13</v>
      </c>
      <c r="G971" s="8">
        <v>55</v>
      </c>
      <c r="H971">
        <f t="shared" si="60"/>
        <v>715</v>
      </c>
      <c r="I971">
        <f t="shared" si="61"/>
        <v>203.52418449776007</v>
      </c>
      <c r="J971">
        <f t="shared" si="62"/>
        <v>128.40946357100361</v>
      </c>
      <c r="K971">
        <f t="shared" si="63"/>
        <v>101.76209224888004</v>
      </c>
    </row>
    <row r="972" spans="1:11" x14ac:dyDescent="0.25">
      <c r="A972" s="8" t="s">
        <v>1248</v>
      </c>
      <c r="B972" s="8">
        <v>64</v>
      </c>
      <c r="C972" s="8">
        <v>28</v>
      </c>
      <c r="D972" s="8">
        <v>37</v>
      </c>
      <c r="E972" s="8">
        <v>2330</v>
      </c>
      <c r="F972" s="8">
        <v>67</v>
      </c>
      <c r="G972" s="8">
        <v>34</v>
      </c>
      <c r="H972">
        <f t="shared" si="60"/>
        <v>2176</v>
      </c>
      <c r="I972">
        <f t="shared" si="61"/>
        <v>204</v>
      </c>
      <c r="J972">
        <f t="shared" si="62"/>
        <v>128.7096697285773</v>
      </c>
      <c r="K972">
        <f t="shared" si="63"/>
        <v>102</v>
      </c>
    </row>
    <row r="973" spans="1:11" x14ac:dyDescent="0.25">
      <c r="A973" s="8" t="s">
        <v>1249</v>
      </c>
      <c r="B973" s="8">
        <v>29</v>
      </c>
      <c r="C973" s="8">
        <v>4</v>
      </c>
      <c r="D973" s="8">
        <v>25</v>
      </c>
      <c r="E973" s="8">
        <v>1323</v>
      </c>
      <c r="F973" s="8">
        <v>31</v>
      </c>
      <c r="G973" s="8">
        <v>42</v>
      </c>
      <c r="H973">
        <f t="shared" si="60"/>
        <v>1218</v>
      </c>
      <c r="I973">
        <f t="shared" si="61"/>
        <v>204.03520179535806</v>
      </c>
      <c r="J973">
        <f t="shared" si="62"/>
        <v>128.73187958864781</v>
      </c>
      <c r="K973">
        <f t="shared" si="63"/>
        <v>102.01760089767903</v>
      </c>
    </row>
    <row r="974" spans="1:11" x14ac:dyDescent="0.25">
      <c r="A974" s="8" t="s">
        <v>1250</v>
      </c>
      <c r="B974" s="8">
        <v>6</v>
      </c>
      <c r="C974" s="8">
        <v>6</v>
      </c>
      <c r="D974" s="8">
        <v>0</v>
      </c>
      <c r="E974" s="8">
        <v>479</v>
      </c>
      <c r="F974" s="8">
        <v>6</v>
      </c>
      <c r="G974" s="8">
        <v>79</v>
      </c>
      <c r="H974">
        <f t="shared" si="60"/>
        <v>474</v>
      </c>
      <c r="I974">
        <f t="shared" si="61"/>
        <v>204.21203755697132</v>
      </c>
      <c r="J974">
        <f t="shared" si="62"/>
        <v>128.84345053214514</v>
      </c>
      <c r="K974">
        <f t="shared" si="63"/>
        <v>102.10601877848566</v>
      </c>
    </row>
    <row r="975" spans="1:11" x14ac:dyDescent="0.25">
      <c r="A975" s="8" t="s">
        <v>1251</v>
      </c>
      <c r="B975" s="8">
        <v>18</v>
      </c>
      <c r="C975" s="8">
        <v>6</v>
      </c>
      <c r="D975" s="8">
        <v>12</v>
      </c>
      <c r="E975" s="8">
        <v>894</v>
      </c>
      <c r="F975" s="8">
        <v>18</v>
      </c>
      <c r="G975" s="8">
        <v>49</v>
      </c>
      <c r="H975">
        <f t="shared" si="60"/>
        <v>882</v>
      </c>
      <c r="I975">
        <f t="shared" si="61"/>
        <v>204.32632507067331</v>
      </c>
      <c r="J975">
        <f t="shared" si="62"/>
        <v>128.91555792500139</v>
      </c>
      <c r="K975">
        <f t="shared" si="63"/>
        <v>102.16316253533665</v>
      </c>
    </row>
    <row r="976" spans="1:11" x14ac:dyDescent="0.25">
      <c r="A976" s="8" t="s">
        <v>1252</v>
      </c>
      <c r="B976" s="8">
        <v>32</v>
      </c>
      <c r="C976" s="8">
        <v>19</v>
      </c>
      <c r="D976" s="8">
        <v>13</v>
      </c>
      <c r="E976" s="8">
        <v>1338</v>
      </c>
      <c r="F976" s="8">
        <v>32</v>
      </c>
      <c r="G976" s="8">
        <v>41</v>
      </c>
      <c r="H976">
        <f t="shared" si="60"/>
        <v>1312</v>
      </c>
      <c r="I976">
        <f t="shared" si="61"/>
        <v>205</v>
      </c>
      <c r="J976">
        <f t="shared" si="62"/>
        <v>129.34059948214878</v>
      </c>
      <c r="K976">
        <f t="shared" si="63"/>
        <v>102.5</v>
      </c>
    </row>
    <row r="977" spans="1:11" x14ac:dyDescent="0.25">
      <c r="A977" s="8" t="s">
        <v>1253</v>
      </c>
      <c r="B977" s="8">
        <v>22</v>
      </c>
      <c r="C977" s="8">
        <v>13</v>
      </c>
      <c r="D977" s="8">
        <v>10</v>
      </c>
      <c r="E977" s="8">
        <v>1058</v>
      </c>
      <c r="F977" s="8">
        <v>23</v>
      </c>
      <c r="G977" s="8">
        <v>46</v>
      </c>
      <c r="H977">
        <f t="shared" si="60"/>
        <v>1012</v>
      </c>
      <c r="I977">
        <f t="shared" si="61"/>
        <v>205.13385445731566</v>
      </c>
      <c r="J977">
        <f t="shared" si="62"/>
        <v>129.4250522419174</v>
      </c>
      <c r="K977">
        <f t="shared" si="63"/>
        <v>102.56692722865783</v>
      </c>
    </row>
    <row r="978" spans="1:11" x14ac:dyDescent="0.25">
      <c r="A978" s="8" t="s">
        <v>1254</v>
      </c>
      <c r="B978" s="8">
        <v>35</v>
      </c>
      <c r="C978" s="8">
        <v>19</v>
      </c>
      <c r="D978" s="8">
        <v>16</v>
      </c>
      <c r="E978" s="8">
        <v>1470</v>
      </c>
      <c r="F978" s="8">
        <v>36</v>
      </c>
      <c r="G978" s="8">
        <v>40</v>
      </c>
      <c r="H978">
        <f t="shared" si="60"/>
        <v>1400</v>
      </c>
      <c r="I978">
        <f t="shared" si="61"/>
        <v>205.17132067779866</v>
      </c>
      <c r="J978">
        <f t="shared" si="62"/>
        <v>129.44869079517395</v>
      </c>
      <c r="K978">
        <f t="shared" si="63"/>
        <v>102.58566033889933</v>
      </c>
    </row>
    <row r="979" spans="1:11" x14ac:dyDescent="0.25">
      <c r="A979" s="8" t="s">
        <v>1255</v>
      </c>
      <c r="B979" s="8">
        <v>47</v>
      </c>
      <c r="C979" s="8">
        <v>22</v>
      </c>
      <c r="D979" s="8">
        <v>26</v>
      </c>
      <c r="E979" s="8">
        <v>1883</v>
      </c>
      <c r="F979" s="8">
        <v>50</v>
      </c>
      <c r="G979" s="8">
        <v>37</v>
      </c>
      <c r="H979">
        <f t="shared" si="60"/>
        <v>1739</v>
      </c>
      <c r="I979">
        <f t="shared" si="61"/>
        <v>205.51978751207258</v>
      </c>
      <c r="J979">
        <f t="shared" si="62"/>
        <v>129.66854888905024</v>
      </c>
      <c r="K979">
        <f t="shared" si="63"/>
        <v>102.75989375603629</v>
      </c>
    </row>
    <row r="980" spans="1:11" x14ac:dyDescent="0.25">
      <c r="A980" s="8" t="s">
        <v>1256</v>
      </c>
      <c r="B980" s="8">
        <v>75</v>
      </c>
      <c r="C980" s="8">
        <v>32</v>
      </c>
      <c r="D980" s="8">
        <v>43</v>
      </c>
      <c r="E980" s="8">
        <v>2580</v>
      </c>
      <c r="F980" s="8">
        <v>76</v>
      </c>
      <c r="G980" s="8">
        <v>33</v>
      </c>
      <c r="H980">
        <f t="shared" si="60"/>
        <v>2475</v>
      </c>
      <c r="I980">
        <f t="shared" si="61"/>
        <v>205.55101678636404</v>
      </c>
      <c r="J980">
        <f t="shared" si="62"/>
        <v>129.68825236738317</v>
      </c>
      <c r="K980">
        <f t="shared" si="63"/>
        <v>102.77550839318202</v>
      </c>
    </row>
    <row r="981" spans="1:11" x14ac:dyDescent="0.25">
      <c r="A981" s="8" t="s">
        <v>1257</v>
      </c>
      <c r="B981" s="8">
        <v>116</v>
      </c>
      <c r="C981" s="8">
        <v>51</v>
      </c>
      <c r="D981" s="8">
        <v>67</v>
      </c>
      <c r="E981" s="8">
        <v>3713</v>
      </c>
      <c r="F981" s="8">
        <v>122</v>
      </c>
      <c r="G981" s="8">
        <v>30</v>
      </c>
      <c r="H981">
        <f t="shared" si="60"/>
        <v>3480</v>
      </c>
      <c r="I981">
        <f t="shared" si="61"/>
        <v>205.73942985382715</v>
      </c>
      <c r="J981">
        <f t="shared" si="62"/>
        <v>129.80712777760729</v>
      </c>
      <c r="K981">
        <f t="shared" si="63"/>
        <v>102.86971492691357</v>
      </c>
    </row>
    <row r="982" spans="1:11" x14ac:dyDescent="0.25">
      <c r="A982" s="8" t="s">
        <v>1258</v>
      </c>
      <c r="B982" s="8">
        <v>9</v>
      </c>
      <c r="C982" s="8">
        <v>7</v>
      </c>
      <c r="D982" s="8">
        <v>2</v>
      </c>
      <c r="E982" s="8">
        <v>589</v>
      </c>
      <c r="F982" s="8">
        <v>9</v>
      </c>
      <c r="G982" s="8">
        <v>65</v>
      </c>
      <c r="H982">
        <f t="shared" si="60"/>
        <v>585</v>
      </c>
      <c r="I982">
        <f t="shared" si="61"/>
        <v>206.04512509375033</v>
      </c>
      <c r="J982">
        <f t="shared" si="62"/>
        <v>130</v>
      </c>
      <c r="K982">
        <f t="shared" si="63"/>
        <v>103.02256254687516</v>
      </c>
    </row>
    <row r="983" spans="1:11" x14ac:dyDescent="0.25">
      <c r="A983" s="8" t="s">
        <v>1259</v>
      </c>
      <c r="B983" s="8">
        <v>9</v>
      </c>
      <c r="C983" s="8">
        <v>8</v>
      </c>
      <c r="D983" s="8">
        <v>1</v>
      </c>
      <c r="E983" s="8">
        <v>589</v>
      </c>
      <c r="F983" s="8">
        <v>9</v>
      </c>
      <c r="G983" s="8">
        <v>65</v>
      </c>
      <c r="H983">
        <f t="shared" si="60"/>
        <v>585</v>
      </c>
      <c r="I983">
        <f t="shared" si="61"/>
        <v>206.04512509375033</v>
      </c>
      <c r="J983">
        <f t="shared" si="62"/>
        <v>130</v>
      </c>
      <c r="K983">
        <f t="shared" si="63"/>
        <v>103.02256254687516</v>
      </c>
    </row>
    <row r="984" spans="1:11" x14ac:dyDescent="0.25">
      <c r="A984" s="8" t="s">
        <v>1260</v>
      </c>
      <c r="B984" s="8">
        <v>28</v>
      </c>
      <c r="C984" s="8">
        <v>10</v>
      </c>
      <c r="D984" s="8">
        <v>19</v>
      </c>
      <c r="E984" s="8">
        <v>1257</v>
      </c>
      <c r="F984" s="8">
        <v>29</v>
      </c>
      <c r="G984" s="8">
        <v>43</v>
      </c>
      <c r="H984">
        <f t="shared" si="60"/>
        <v>1204</v>
      </c>
      <c r="I984">
        <f t="shared" si="61"/>
        <v>206.71626164847697</v>
      </c>
      <c r="J984">
        <f t="shared" si="62"/>
        <v>130.42344002108649</v>
      </c>
      <c r="K984">
        <f t="shared" si="63"/>
        <v>103.35813082423849</v>
      </c>
    </row>
    <row r="985" spans="1:11" x14ac:dyDescent="0.25">
      <c r="A985" s="8" t="s">
        <v>1261</v>
      </c>
      <c r="B985" s="8">
        <v>54</v>
      </c>
      <c r="C985" s="8">
        <v>28</v>
      </c>
      <c r="D985" s="8">
        <v>26</v>
      </c>
      <c r="E985" s="8">
        <v>1978</v>
      </c>
      <c r="F985" s="8">
        <v>54</v>
      </c>
      <c r="G985" s="8">
        <v>36</v>
      </c>
      <c r="H985">
        <f t="shared" si="60"/>
        <v>1944</v>
      </c>
      <c r="I985">
        <f t="shared" si="61"/>
        <v>207.17595007788489</v>
      </c>
      <c r="J985">
        <f t="shared" si="62"/>
        <v>130.71347112857245</v>
      </c>
      <c r="K985">
        <f t="shared" si="63"/>
        <v>103.58797503894245</v>
      </c>
    </row>
    <row r="986" spans="1:11" x14ac:dyDescent="0.25">
      <c r="A986" s="8" t="s">
        <v>1262</v>
      </c>
      <c r="B986" s="8">
        <v>89</v>
      </c>
      <c r="C986" s="8">
        <v>44</v>
      </c>
      <c r="D986" s="8">
        <v>45</v>
      </c>
      <c r="E986" s="8">
        <v>2941</v>
      </c>
      <c r="F986" s="8">
        <v>90</v>
      </c>
      <c r="G986" s="8">
        <v>32</v>
      </c>
      <c r="H986">
        <f t="shared" si="60"/>
        <v>2848</v>
      </c>
      <c r="I986">
        <f t="shared" si="61"/>
        <v>207.22346979092472</v>
      </c>
      <c r="J986">
        <f t="shared" si="62"/>
        <v>130.74345272941048</v>
      </c>
      <c r="K986">
        <f t="shared" si="63"/>
        <v>103.61173489546236</v>
      </c>
    </row>
    <row r="987" spans="1:11" x14ac:dyDescent="0.25">
      <c r="A987" s="8" t="s">
        <v>1263</v>
      </c>
      <c r="B987" s="8">
        <v>40</v>
      </c>
      <c r="C987" s="8">
        <v>12</v>
      </c>
      <c r="D987" s="8">
        <v>28</v>
      </c>
      <c r="E987" s="8">
        <v>1591</v>
      </c>
      <c r="F987" s="8">
        <v>40</v>
      </c>
      <c r="G987" s="8">
        <v>39</v>
      </c>
      <c r="H987">
        <f t="shared" si="60"/>
        <v>1560</v>
      </c>
      <c r="I987">
        <f t="shared" si="61"/>
        <v>207.55519570060713</v>
      </c>
      <c r="J987">
        <f t="shared" si="62"/>
        <v>130.95274847585966</v>
      </c>
      <c r="K987">
        <f t="shared" si="63"/>
        <v>103.77759785030356</v>
      </c>
    </row>
    <row r="988" spans="1:11" x14ac:dyDescent="0.25">
      <c r="A988" s="8" t="s">
        <v>1264</v>
      </c>
      <c r="B988" s="8">
        <v>5</v>
      </c>
      <c r="C988" s="8">
        <v>4</v>
      </c>
      <c r="D988" s="8">
        <v>1</v>
      </c>
      <c r="E988" s="8">
        <v>453</v>
      </c>
      <c r="F988" s="8">
        <v>5</v>
      </c>
      <c r="G988" s="8">
        <v>90</v>
      </c>
      <c r="H988">
        <f t="shared" si="60"/>
        <v>450</v>
      </c>
      <c r="I988">
        <f t="shared" si="61"/>
        <v>208.9735285398626</v>
      </c>
      <c r="J988">
        <f t="shared" si="62"/>
        <v>131.84761686461343</v>
      </c>
      <c r="K988">
        <f t="shared" si="63"/>
        <v>104.4867642699313</v>
      </c>
    </row>
    <row r="989" spans="1:11" x14ac:dyDescent="0.25">
      <c r="A989" s="8" t="s">
        <v>1265</v>
      </c>
      <c r="B989" s="8">
        <v>63</v>
      </c>
      <c r="C989" s="8">
        <v>26</v>
      </c>
      <c r="D989" s="8">
        <v>38</v>
      </c>
      <c r="E989" s="8">
        <v>2285</v>
      </c>
      <c r="F989" s="8">
        <v>64</v>
      </c>
      <c r="G989" s="8">
        <v>35</v>
      </c>
      <c r="H989">
        <f t="shared" si="60"/>
        <v>2205</v>
      </c>
      <c r="I989">
        <f t="shared" si="61"/>
        <v>209.20479732249709</v>
      </c>
      <c r="J989">
        <f t="shared" si="62"/>
        <v>131.99353122064977</v>
      </c>
      <c r="K989">
        <f t="shared" si="63"/>
        <v>104.60239866124854</v>
      </c>
    </row>
    <row r="990" spans="1:11" x14ac:dyDescent="0.25">
      <c r="A990" s="8" t="s">
        <v>1266</v>
      </c>
      <c r="B990" s="8">
        <v>10</v>
      </c>
      <c r="C990" s="8">
        <v>5</v>
      </c>
      <c r="D990" s="8">
        <v>5</v>
      </c>
      <c r="E990" s="8">
        <v>699</v>
      </c>
      <c r="F990" s="8">
        <v>11</v>
      </c>
      <c r="G990" s="8">
        <v>63</v>
      </c>
      <c r="H990">
        <f t="shared" si="60"/>
        <v>630</v>
      </c>
      <c r="I990">
        <f t="shared" si="61"/>
        <v>209.28146997790384</v>
      </c>
      <c r="J990">
        <f t="shared" si="62"/>
        <v>132.04190628023125</v>
      </c>
      <c r="K990">
        <f t="shared" si="63"/>
        <v>104.64073498895192</v>
      </c>
    </row>
    <row r="991" spans="1:11" x14ac:dyDescent="0.25">
      <c r="A991" s="8" t="s">
        <v>1267</v>
      </c>
      <c r="B991" s="8">
        <v>22</v>
      </c>
      <c r="C991" s="8">
        <v>10</v>
      </c>
      <c r="D991" s="8">
        <v>12</v>
      </c>
      <c r="E991" s="8">
        <v>1036</v>
      </c>
      <c r="F991" s="8">
        <v>22</v>
      </c>
      <c r="G991" s="8">
        <v>47</v>
      </c>
      <c r="H991">
        <f t="shared" si="60"/>
        <v>1034</v>
      </c>
      <c r="I991">
        <f t="shared" si="61"/>
        <v>209.59328607595296</v>
      </c>
      <c r="J991">
        <f t="shared" si="62"/>
        <v>132.23864033413298</v>
      </c>
      <c r="K991">
        <f t="shared" si="63"/>
        <v>104.79664303797648</v>
      </c>
    </row>
    <row r="992" spans="1:11" x14ac:dyDescent="0.25">
      <c r="A992" s="8" t="s">
        <v>1268</v>
      </c>
      <c r="B992" s="8">
        <v>51</v>
      </c>
      <c r="C992" s="8">
        <v>21</v>
      </c>
      <c r="D992" s="8">
        <v>30</v>
      </c>
      <c r="E992" s="8">
        <v>1894</v>
      </c>
      <c r="F992" s="8">
        <v>51</v>
      </c>
      <c r="G992" s="8">
        <v>37</v>
      </c>
      <c r="H992">
        <f t="shared" si="60"/>
        <v>1887</v>
      </c>
      <c r="I992">
        <f t="shared" si="61"/>
        <v>209.87973765294535</v>
      </c>
      <c r="J992">
        <f t="shared" si="62"/>
        <v>132.41937115701492</v>
      </c>
      <c r="K992">
        <f t="shared" si="63"/>
        <v>104.93986882647268</v>
      </c>
    </row>
    <row r="993" spans="1:11" x14ac:dyDescent="0.25">
      <c r="A993" s="8" t="s">
        <v>1269</v>
      </c>
      <c r="B993" s="8">
        <v>58</v>
      </c>
      <c r="C993" s="8">
        <v>22</v>
      </c>
      <c r="D993" s="8">
        <v>37</v>
      </c>
      <c r="E993" s="8">
        <v>2201</v>
      </c>
      <c r="F993" s="8">
        <v>61</v>
      </c>
      <c r="G993" s="8">
        <v>36</v>
      </c>
      <c r="H993">
        <f t="shared" si="60"/>
        <v>2088</v>
      </c>
      <c r="I993">
        <f t="shared" si="61"/>
        <v>210.88731582459258</v>
      </c>
      <c r="J993">
        <f t="shared" si="62"/>
        <v>133.0550822045563</v>
      </c>
      <c r="K993">
        <f t="shared" si="63"/>
        <v>105.44365791229629</v>
      </c>
    </row>
    <row r="994" spans="1:11" x14ac:dyDescent="0.25">
      <c r="A994" s="8" t="s">
        <v>1270</v>
      </c>
      <c r="B994" s="8">
        <v>24</v>
      </c>
      <c r="C994" s="8">
        <v>12</v>
      </c>
      <c r="D994" s="8">
        <v>12</v>
      </c>
      <c r="E994" s="8">
        <v>1220</v>
      </c>
      <c r="F994" s="8">
        <v>26</v>
      </c>
      <c r="G994" s="8">
        <v>46</v>
      </c>
      <c r="H994">
        <f t="shared" si="60"/>
        <v>1104</v>
      </c>
      <c r="I994">
        <f t="shared" si="61"/>
        <v>210.90827503317323</v>
      </c>
      <c r="J994">
        <f t="shared" si="62"/>
        <v>133.06830599286113</v>
      </c>
      <c r="K994">
        <f t="shared" si="63"/>
        <v>105.45413751658661</v>
      </c>
    </row>
    <row r="995" spans="1:11" x14ac:dyDescent="0.25">
      <c r="A995" s="8" t="s">
        <v>1271</v>
      </c>
      <c r="B995" s="8">
        <v>5</v>
      </c>
      <c r="C995" s="8">
        <v>4</v>
      </c>
      <c r="D995" s="8">
        <v>1</v>
      </c>
      <c r="E995" s="8">
        <v>458</v>
      </c>
      <c r="F995" s="8">
        <v>5</v>
      </c>
      <c r="G995" s="8">
        <v>91</v>
      </c>
      <c r="H995">
        <f t="shared" si="60"/>
        <v>455</v>
      </c>
      <c r="I995">
        <f t="shared" si="61"/>
        <v>211.29545663474997</v>
      </c>
      <c r="J995">
        <f t="shared" si="62"/>
        <v>133.31259038533133</v>
      </c>
      <c r="K995">
        <f t="shared" si="63"/>
        <v>105.64772831737498</v>
      </c>
    </row>
    <row r="996" spans="1:11" x14ac:dyDescent="0.25">
      <c r="A996" s="8" t="s">
        <v>1272</v>
      </c>
      <c r="B996" s="8">
        <v>234</v>
      </c>
      <c r="C996" s="8">
        <v>94</v>
      </c>
      <c r="D996" s="8">
        <v>142</v>
      </c>
      <c r="E996" s="8">
        <v>6705</v>
      </c>
      <c r="F996" s="8">
        <v>245</v>
      </c>
      <c r="G996" s="8">
        <v>27</v>
      </c>
      <c r="H996">
        <f t="shared" si="60"/>
        <v>6318</v>
      </c>
      <c r="I996">
        <f t="shared" si="61"/>
        <v>212.49984742875193</v>
      </c>
      <c r="J996">
        <f t="shared" si="62"/>
        <v>134.07247637219476</v>
      </c>
      <c r="K996">
        <f t="shared" si="63"/>
        <v>106.24992371437597</v>
      </c>
    </row>
    <row r="997" spans="1:11" x14ac:dyDescent="0.25">
      <c r="A997" s="8" t="s">
        <v>1273</v>
      </c>
      <c r="B997" s="8">
        <v>23</v>
      </c>
      <c r="C997" s="8">
        <v>3</v>
      </c>
      <c r="D997" s="8">
        <v>20</v>
      </c>
      <c r="E997" s="8">
        <v>1089</v>
      </c>
      <c r="F997" s="8">
        <v>23</v>
      </c>
      <c r="G997" s="8">
        <v>47</v>
      </c>
      <c r="H997">
        <f t="shared" si="60"/>
        <v>1081</v>
      </c>
      <c r="I997">
        <f t="shared" si="61"/>
        <v>212.60741193467962</v>
      </c>
      <c r="J997">
        <f t="shared" si="62"/>
        <v>134.14034201941274</v>
      </c>
      <c r="K997">
        <f t="shared" si="63"/>
        <v>106.30370596733981</v>
      </c>
    </row>
    <row r="998" spans="1:11" x14ac:dyDescent="0.25">
      <c r="A998" s="8" t="s">
        <v>1274</v>
      </c>
      <c r="B998" s="8">
        <v>87</v>
      </c>
      <c r="C998" s="8">
        <v>30</v>
      </c>
      <c r="D998" s="8">
        <v>60</v>
      </c>
      <c r="E998" s="8">
        <v>3243</v>
      </c>
      <c r="F998" s="8">
        <v>97</v>
      </c>
      <c r="G998" s="8">
        <v>33</v>
      </c>
      <c r="H998">
        <f t="shared" si="60"/>
        <v>2871</v>
      </c>
      <c r="I998">
        <f t="shared" si="61"/>
        <v>212.61713536300806</v>
      </c>
      <c r="J998">
        <f t="shared" si="62"/>
        <v>134.14647681965184</v>
      </c>
      <c r="K998">
        <f t="shared" si="63"/>
        <v>106.30856768150403</v>
      </c>
    </row>
    <row r="999" spans="1:11" x14ac:dyDescent="0.25">
      <c r="A999" s="8" t="s">
        <v>1275</v>
      </c>
      <c r="B999" s="8">
        <v>8</v>
      </c>
      <c r="C999" s="8">
        <v>7</v>
      </c>
      <c r="D999" s="8">
        <v>1</v>
      </c>
      <c r="E999" s="8">
        <v>574</v>
      </c>
      <c r="F999" s="8">
        <v>8</v>
      </c>
      <c r="G999" s="8">
        <v>71</v>
      </c>
      <c r="H999">
        <f t="shared" si="60"/>
        <v>568</v>
      </c>
      <c r="I999">
        <f t="shared" si="61"/>
        <v>213</v>
      </c>
      <c r="J999">
        <f t="shared" si="62"/>
        <v>134.38803751072041</v>
      </c>
      <c r="K999">
        <f t="shared" si="63"/>
        <v>106.5</v>
      </c>
    </row>
    <row r="1000" spans="1:11" x14ac:dyDescent="0.25">
      <c r="A1000" s="8" t="s">
        <v>1276</v>
      </c>
      <c r="B1000" s="8">
        <v>5</v>
      </c>
      <c r="C1000" s="8">
        <v>5</v>
      </c>
      <c r="D1000" s="8">
        <v>0</v>
      </c>
      <c r="E1000" s="8">
        <v>463</v>
      </c>
      <c r="F1000" s="8">
        <v>5</v>
      </c>
      <c r="G1000" s="8">
        <v>92</v>
      </c>
      <c r="H1000">
        <f t="shared" si="60"/>
        <v>460</v>
      </c>
      <c r="I1000">
        <f t="shared" si="61"/>
        <v>213.61738472963731</v>
      </c>
      <c r="J1000">
        <f t="shared" si="62"/>
        <v>134.77756390604927</v>
      </c>
      <c r="K1000">
        <f t="shared" si="63"/>
        <v>106.80869236481865</v>
      </c>
    </row>
    <row r="1001" spans="1:11" x14ac:dyDescent="0.25">
      <c r="A1001" s="8" t="s">
        <v>1277</v>
      </c>
      <c r="B1001" s="8">
        <v>5</v>
      </c>
      <c r="C1001" s="8">
        <v>3</v>
      </c>
      <c r="D1001" s="8">
        <v>2</v>
      </c>
      <c r="E1001" s="8">
        <v>461</v>
      </c>
      <c r="F1001" s="8">
        <v>5</v>
      </c>
      <c r="G1001" s="8">
        <v>92</v>
      </c>
      <c r="H1001">
        <f t="shared" si="60"/>
        <v>460</v>
      </c>
      <c r="I1001">
        <f t="shared" si="61"/>
        <v>213.61738472963731</v>
      </c>
      <c r="J1001">
        <f t="shared" si="62"/>
        <v>134.77756390604927</v>
      </c>
      <c r="K1001">
        <f t="shared" si="63"/>
        <v>106.80869236481865</v>
      </c>
    </row>
    <row r="1002" spans="1:11" x14ac:dyDescent="0.25">
      <c r="A1002" s="8" t="s">
        <v>1278</v>
      </c>
      <c r="B1002" s="8">
        <v>5</v>
      </c>
      <c r="C1002" s="8">
        <v>3</v>
      </c>
      <c r="D1002" s="8">
        <v>2</v>
      </c>
      <c r="E1002" s="8">
        <v>462</v>
      </c>
      <c r="F1002" s="8">
        <v>5</v>
      </c>
      <c r="G1002" s="8">
        <v>92</v>
      </c>
      <c r="H1002">
        <f t="shared" si="60"/>
        <v>460</v>
      </c>
      <c r="I1002">
        <f t="shared" si="61"/>
        <v>213.61738472963731</v>
      </c>
      <c r="J1002">
        <f t="shared" si="62"/>
        <v>134.77756390604927</v>
      </c>
      <c r="K1002">
        <f t="shared" si="63"/>
        <v>106.80869236481865</v>
      </c>
    </row>
    <row r="1003" spans="1:11" x14ac:dyDescent="0.25">
      <c r="A1003" s="8" t="s">
        <v>1279</v>
      </c>
      <c r="B1003" s="8">
        <v>34</v>
      </c>
      <c r="C1003" s="8">
        <v>14</v>
      </c>
      <c r="D1003" s="8">
        <v>20</v>
      </c>
      <c r="E1003" s="8">
        <v>1567</v>
      </c>
      <c r="F1003" s="8">
        <v>37</v>
      </c>
      <c r="G1003" s="8">
        <v>42</v>
      </c>
      <c r="H1003">
        <f t="shared" si="60"/>
        <v>1428</v>
      </c>
      <c r="I1003">
        <f t="shared" si="61"/>
        <v>213.67343933251428</v>
      </c>
      <c r="J1003">
        <f t="shared" si="62"/>
        <v>134.81293042282897</v>
      </c>
      <c r="K1003">
        <f t="shared" si="63"/>
        <v>106.83671966625714</v>
      </c>
    </row>
    <row r="1004" spans="1:11" x14ac:dyDescent="0.25">
      <c r="A1004" s="8" t="s">
        <v>1280</v>
      </c>
      <c r="B1004" s="8">
        <v>15</v>
      </c>
      <c r="C1004" s="8">
        <v>9</v>
      </c>
      <c r="D1004" s="8">
        <v>6</v>
      </c>
      <c r="E1004" s="8">
        <v>835</v>
      </c>
      <c r="F1004" s="8">
        <v>15</v>
      </c>
      <c r="G1004" s="8">
        <v>55</v>
      </c>
      <c r="H1004">
        <f t="shared" si="60"/>
        <v>825</v>
      </c>
      <c r="I1004">
        <f t="shared" si="61"/>
        <v>214.87898275846854</v>
      </c>
      <c r="J1004">
        <f t="shared" si="62"/>
        <v>135.57354363948599</v>
      </c>
      <c r="K1004">
        <f t="shared" si="63"/>
        <v>107.43949137923427</v>
      </c>
    </row>
    <row r="1005" spans="1:11" x14ac:dyDescent="0.25">
      <c r="A1005" s="8" t="s">
        <v>1281</v>
      </c>
      <c r="B1005" s="8">
        <v>9</v>
      </c>
      <c r="C1005" s="8">
        <v>5</v>
      </c>
      <c r="D1005" s="8">
        <v>4</v>
      </c>
      <c r="E1005" s="8">
        <v>613</v>
      </c>
      <c r="F1005" s="8">
        <v>9</v>
      </c>
      <c r="G1005" s="8">
        <v>68</v>
      </c>
      <c r="H1005">
        <f t="shared" si="60"/>
        <v>612</v>
      </c>
      <c r="I1005">
        <f t="shared" si="61"/>
        <v>215.55490009807727</v>
      </c>
      <c r="J1005">
        <f t="shared" si="62"/>
        <v>136</v>
      </c>
      <c r="K1005">
        <f t="shared" si="63"/>
        <v>107.77745004903863</v>
      </c>
    </row>
    <row r="1006" spans="1:11" x14ac:dyDescent="0.25">
      <c r="A1006" s="8" t="s">
        <v>1282</v>
      </c>
      <c r="B1006" s="8">
        <v>11</v>
      </c>
      <c r="C1006" s="8">
        <v>10</v>
      </c>
      <c r="D1006" s="8">
        <v>1</v>
      </c>
      <c r="E1006" s="8">
        <v>695</v>
      </c>
      <c r="F1006" s="8">
        <v>11</v>
      </c>
      <c r="G1006" s="8">
        <v>63</v>
      </c>
      <c r="H1006">
        <f t="shared" si="60"/>
        <v>693</v>
      </c>
      <c r="I1006">
        <f t="shared" si="61"/>
        <v>217.94419197414976</v>
      </c>
      <c r="J1006">
        <f t="shared" si="62"/>
        <v>137.5074753345807</v>
      </c>
      <c r="K1006">
        <f t="shared" si="63"/>
        <v>108.97209598707488</v>
      </c>
    </row>
    <row r="1007" spans="1:11" x14ac:dyDescent="0.25">
      <c r="A1007" s="8" t="s">
        <v>1283</v>
      </c>
      <c r="B1007" s="8">
        <v>5</v>
      </c>
      <c r="C1007" s="8">
        <v>5</v>
      </c>
      <c r="D1007" s="8">
        <v>0</v>
      </c>
      <c r="E1007" s="8">
        <v>471</v>
      </c>
      <c r="F1007" s="8">
        <v>5</v>
      </c>
      <c r="G1007" s="8">
        <v>94</v>
      </c>
      <c r="H1007">
        <f t="shared" si="60"/>
        <v>470</v>
      </c>
      <c r="I1007">
        <f t="shared" si="61"/>
        <v>218.26124091941205</v>
      </c>
      <c r="J1007">
        <f t="shared" si="62"/>
        <v>137.70751094748513</v>
      </c>
      <c r="K1007">
        <f t="shared" si="63"/>
        <v>109.13062045970602</v>
      </c>
    </row>
    <row r="1008" spans="1:11" x14ac:dyDescent="0.25">
      <c r="A1008" s="8" t="s">
        <v>1284</v>
      </c>
      <c r="B1008" s="8">
        <v>9</v>
      </c>
      <c r="C1008" s="8">
        <v>6</v>
      </c>
      <c r="D1008" s="8">
        <v>3</v>
      </c>
      <c r="E1008" s="8">
        <v>624</v>
      </c>
      <c r="F1008" s="8">
        <v>9</v>
      </c>
      <c r="G1008" s="8">
        <v>69</v>
      </c>
      <c r="H1008">
        <f t="shared" si="60"/>
        <v>621</v>
      </c>
      <c r="I1008">
        <f t="shared" si="61"/>
        <v>218.72482509951956</v>
      </c>
      <c r="J1008">
        <f t="shared" si="62"/>
        <v>138</v>
      </c>
      <c r="K1008">
        <f t="shared" si="63"/>
        <v>109.36241254975978</v>
      </c>
    </row>
    <row r="1009" spans="1:11" x14ac:dyDescent="0.25">
      <c r="A1009" s="8" t="s">
        <v>1285</v>
      </c>
      <c r="B1009" s="8">
        <v>275</v>
      </c>
      <c r="C1009" s="8">
        <v>95</v>
      </c>
      <c r="D1009" s="8">
        <v>181</v>
      </c>
      <c r="E1009" s="8">
        <v>7564</v>
      </c>
      <c r="F1009" s="8">
        <v>280</v>
      </c>
      <c r="G1009" s="8">
        <v>27</v>
      </c>
      <c r="H1009">
        <f t="shared" si="60"/>
        <v>7425</v>
      </c>
      <c r="I1009">
        <f t="shared" si="61"/>
        <v>218.78877082712464</v>
      </c>
      <c r="J1009">
        <f t="shared" si="62"/>
        <v>138.0403452621598</v>
      </c>
      <c r="K1009">
        <f t="shared" si="63"/>
        <v>109.39438541356232</v>
      </c>
    </row>
    <row r="1010" spans="1:11" x14ac:dyDescent="0.25">
      <c r="A1010" s="8" t="s">
        <v>1286</v>
      </c>
      <c r="B1010" s="8">
        <v>8</v>
      </c>
      <c r="C1010" s="8">
        <v>6</v>
      </c>
      <c r="D1010" s="8">
        <v>2</v>
      </c>
      <c r="E1010" s="8">
        <v>584</v>
      </c>
      <c r="F1010" s="8">
        <v>8</v>
      </c>
      <c r="G1010" s="8">
        <v>73</v>
      </c>
      <c r="H1010">
        <f t="shared" si="60"/>
        <v>584</v>
      </c>
      <c r="I1010">
        <f t="shared" si="61"/>
        <v>219</v>
      </c>
      <c r="J1010">
        <f t="shared" si="62"/>
        <v>138.17361603214914</v>
      </c>
      <c r="K1010">
        <f t="shared" si="63"/>
        <v>109.5</v>
      </c>
    </row>
    <row r="1011" spans="1:11" x14ac:dyDescent="0.25">
      <c r="A1011" s="8" t="s">
        <v>1287</v>
      </c>
      <c r="B1011" s="8">
        <v>8</v>
      </c>
      <c r="C1011" s="8">
        <v>7</v>
      </c>
      <c r="D1011" s="8">
        <v>1</v>
      </c>
      <c r="E1011" s="8">
        <v>587</v>
      </c>
      <c r="F1011" s="8">
        <v>8</v>
      </c>
      <c r="G1011" s="8">
        <v>73</v>
      </c>
      <c r="H1011">
        <f t="shared" si="60"/>
        <v>584</v>
      </c>
      <c r="I1011">
        <f t="shared" si="61"/>
        <v>219</v>
      </c>
      <c r="J1011">
        <f t="shared" si="62"/>
        <v>138.17361603214914</v>
      </c>
      <c r="K1011">
        <f t="shared" si="63"/>
        <v>109.5</v>
      </c>
    </row>
    <row r="1012" spans="1:11" x14ac:dyDescent="0.25">
      <c r="A1012" s="8" t="s">
        <v>1288</v>
      </c>
      <c r="B1012" s="8">
        <v>568</v>
      </c>
      <c r="C1012" s="8">
        <v>178</v>
      </c>
      <c r="D1012" s="8">
        <v>397</v>
      </c>
      <c r="E1012" s="8">
        <v>15199</v>
      </c>
      <c r="F1012" s="8">
        <v>618</v>
      </c>
      <c r="G1012" s="8">
        <v>24</v>
      </c>
      <c r="H1012">
        <f t="shared" si="60"/>
        <v>13632</v>
      </c>
      <c r="I1012">
        <f t="shared" si="61"/>
        <v>219.59393086811241</v>
      </c>
      <c r="J1012">
        <f t="shared" si="62"/>
        <v>138.54834468840579</v>
      </c>
      <c r="K1012">
        <f t="shared" si="63"/>
        <v>109.7969654340562</v>
      </c>
    </row>
    <row r="1013" spans="1:11" x14ac:dyDescent="0.25">
      <c r="A1013" s="8" t="s">
        <v>1289</v>
      </c>
      <c r="B1013" s="8">
        <v>231</v>
      </c>
      <c r="C1013" s="8">
        <v>99</v>
      </c>
      <c r="D1013" s="8">
        <v>136</v>
      </c>
      <c r="E1013" s="8">
        <v>6819</v>
      </c>
      <c r="F1013" s="8">
        <v>242</v>
      </c>
      <c r="G1013" s="8">
        <v>28</v>
      </c>
      <c r="H1013">
        <f t="shared" si="60"/>
        <v>6468</v>
      </c>
      <c r="I1013">
        <f t="shared" si="61"/>
        <v>219.8489731596496</v>
      </c>
      <c r="J1013">
        <f t="shared" si="62"/>
        <v>138.70925845855567</v>
      </c>
      <c r="K1013">
        <f t="shared" si="63"/>
        <v>109.9244865798248</v>
      </c>
    </row>
    <row r="1014" spans="1:11" x14ac:dyDescent="0.25">
      <c r="A1014" s="8" t="s">
        <v>1290</v>
      </c>
      <c r="B1014" s="8">
        <v>233</v>
      </c>
      <c r="C1014" s="8">
        <v>91</v>
      </c>
      <c r="D1014" s="8">
        <v>146</v>
      </c>
      <c r="E1014" s="8">
        <v>7070</v>
      </c>
      <c r="F1014" s="8">
        <v>250</v>
      </c>
      <c r="G1014" s="8">
        <v>28</v>
      </c>
      <c r="H1014">
        <f t="shared" si="60"/>
        <v>6524</v>
      </c>
      <c r="I1014">
        <f t="shared" si="61"/>
        <v>220.19721205031982</v>
      </c>
      <c r="J1014">
        <f t="shared" si="62"/>
        <v>138.92897273603023</v>
      </c>
      <c r="K1014">
        <f t="shared" si="63"/>
        <v>110.09860602515991</v>
      </c>
    </row>
    <row r="1015" spans="1:11" x14ac:dyDescent="0.25">
      <c r="A1015" s="8" t="s">
        <v>1291</v>
      </c>
      <c r="B1015" s="8">
        <v>20</v>
      </c>
      <c r="C1015" s="8">
        <v>11</v>
      </c>
      <c r="D1015" s="8">
        <v>10</v>
      </c>
      <c r="E1015" s="8">
        <v>1079</v>
      </c>
      <c r="F1015" s="8">
        <v>21</v>
      </c>
      <c r="G1015" s="8">
        <v>51</v>
      </c>
      <c r="H1015">
        <f t="shared" si="60"/>
        <v>1020</v>
      </c>
      <c r="I1015">
        <f t="shared" si="61"/>
        <v>220.4183328392555</v>
      </c>
      <c r="J1015">
        <f t="shared" si="62"/>
        <v>139.06848442090293</v>
      </c>
      <c r="K1015">
        <f t="shared" si="63"/>
        <v>110.20916641962775</v>
      </c>
    </row>
    <row r="1016" spans="1:11" x14ac:dyDescent="0.25">
      <c r="A1016" s="8" t="s">
        <v>1292</v>
      </c>
      <c r="B1016" s="8">
        <v>14</v>
      </c>
      <c r="C1016" s="8">
        <v>8</v>
      </c>
      <c r="D1016" s="8">
        <v>6</v>
      </c>
      <c r="E1016" s="8">
        <v>825</v>
      </c>
      <c r="F1016" s="8">
        <v>14</v>
      </c>
      <c r="G1016" s="8">
        <v>58</v>
      </c>
      <c r="H1016">
        <f t="shared" si="60"/>
        <v>812</v>
      </c>
      <c r="I1016">
        <f t="shared" si="61"/>
        <v>220.82658547934102</v>
      </c>
      <c r="J1016">
        <f t="shared" si="62"/>
        <v>139.326063158507</v>
      </c>
      <c r="K1016">
        <f t="shared" si="63"/>
        <v>110.41329273967051</v>
      </c>
    </row>
    <row r="1017" spans="1:11" x14ac:dyDescent="0.25">
      <c r="A1017" s="8" t="s">
        <v>1293</v>
      </c>
      <c r="B1017" s="8">
        <v>42</v>
      </c>
      <c r="C1017" s="8">
        <v>19</v>
      </c>
      <c r="D1017" s="8">
        <v>23</v>
      </c>
      <c r="E1017" s="8">
        <v>1812</v>
      </c>
      <c r="F1017" s="8">
        <v>44</v>
      </c>
      <c r="G1017" s="8">
        <v>41</v>
      </c>
      <c r="H1017">
        <f t="shared" si="60"/>
        <v>1722</v>
      </c>
      <c r="I1017">
        <f t="shared" si="61"/>
        <v>221.08501433392919</v>
      </c>
      <c r="J1017">
        <f t="shared" si="62"/>
        <v>139.48911361204807</v>
      </c>
      <c r="K1017">
        <f t="shared" si="63"/>
        <v>110.5425071669646</v>
      </c>
    </row>
    <row r="1018" spans="1:11" x14ac:dyDescent="0.25">
      <c r="A1018" s="8" t="s">
        <v>1294</v>
      </c>
      <c r="B1018" s="8">
        <v>7</v>
      </c>
      <c r="C1018" s="8">
        <v>5</v>
      </c>
      <c r="D1018" s="8">
        <v>2</v>
      </c>
      <c r="E1018" s="8">
        <v>559</v>
      </c>
      <c r="F1018" s="8">
        <v>7</v>
      </c>
      <c r="G1018" s="8">
        <v>79</v>
      </c>
      <c r="H1018">
        <f t="shared" si="60"/>
        <v>553</v>
      </c>
      <c r="I1018">
        <f t="shared" si="61"/>
        <v>221.78103884255074</v>
      </c>
      <c r="J1018">
        <f t="shared" si="62"/>
        <v>139.92825618375235</v>
      </c>
      <c r="K1018">
        <f t="shared" si="63"/>
        <v>110.89051942127537</v>
      </c>
    </row>
    <row r="1019" spans="1:11" x14ac:dyDescent="0.25">
      <c r="A1019" s="8" t="s">
        <v>1295</v>
      </c>
      <c r="B1019" s="8">
        <v>9</v>
      </c>
      <c r="C1019" s="8">
        <v>6</v>
      </c>
      <c r="D1019" s="8">
        <v>3</v>
      </c>
      <c r="E1019" s="8">
        <v>630</v>
      </c>
      <c r="F1019" s="8">
        <v>9</v>
      </c>
      <c r="G1019" s="8">
        <v>70</v>
      </c>
      <c r="H1019">
        <f t="shared" si="60"/>
        <v>630</v>
      </c>
      <c r="I1019">
        <f t="shared" si="61"/>
        <v>221.89475010096189</v>
      </c>
      <c r="J1019">
        <f t="shared" si="62"/>
        <v>140</v>
      </c>
      <c r="K1019">
        <f t="shared" si="63"/>
        <v>110.94737505048094</v>
      </c>
    </row>
    <row r="1020" spans="1:11" x14ac:dyDescent="0.25">
      <c r="A1020" s="8" t="s">
        <v>1296</v>
      </c>
      <c r="B1020" s="8">
        <v>8</v>
      </c>
      <c r="C1020" s="8">
        <v>7</v>
      </c>
      <c r="D1020" s="8">
        <v>1</v>
      </c>
      <c r="E1020" s="8">
        <v>597</v>
      </c>
      <c r="F1020" s="8">
        <v>8</v>
      </c>
      <c r="G1020" s="8">
        <v>74</v>
      </c>
      <c r="H1020">
        <f t="shared" si="60"/>
        <v>592</v>
      </c>
      <c r="I1020">
        <f t="shared" si="61"/>
        <v>222</v>
      </c>
      <c r="J1020">
        <f t="shared" si="62"/>
        <v>140.06640529286352</v>
      </c>
      <c r="K1020">
        <f t="shared" si="63"/>
        <v>111</v>
      </c>
    </row>
    <row r="1021" spans="1:11" x14ac:dyDescent="0.25">
      <c r="A1021" s="8" t="s">
        <v>1297</v>
      </c>
      <c r="B1021" s="8">
        <v>106</v>
      </c>
      <c r="C1021" s="8">
        <v>22</v>
      </c>
      <c r="D1021" s="8">
        <v>84</v>
      </c>
      <c r="E1021" s="8">
        <v>3696</v>
      </c>
      <c r="F1021" s="8">
        <v>111</v>
      </c>
      <c r="G1021" s="8">
        <v>33</v>
      </c>
      <c r="H1021">
        <f t="shared" si="60"/>
        <v>3498</v>
      </c>
      <c r="I1021">
        <f t="shared" si="61"/>
        <v>222.02137500058555</v>
      </c>
      <c r="J1021">
        <f t="shared" si="62"/>
        <v>140.07989141671558</v>
      </c>
      <c r="K1021">
        <f t="shared" si="63"/>
        <v>111.01068750029278</v>
      </c>
    </row>
    <row r="1022" spans="1:11" x14ac:dyDescent="0.25">
      <c r="A1022" s="8" t="s">
        <v>1298</v>
      </c>
      <c r="B1022" s="8">
        <v>12</v>
      </c>
      <c r="C1022" s="8">
        <v>9</v>
      </c>
      <c r="D1022" s="8">
        <v>3</v>
      </c>
      <c r="E1022" s="8">
        <v>747</v>
      </c>
      <c r="F1022" s="8">
        <v>12</v>
      </c>
      <c r="G1022" s="8">
        <v>62</v>
      </c>
      <c r="H1022">
        <f t="shared" si="60"/>
        <v>744</v>
      </c>
      <c r="I1022">
        <f t="shared" si="61"/>
        <v>222.26767504471169</v>
      </c>
      <c r="J1022">
        <f t="shared" si="62"/>
        <v>140.2352894428607</v>
      </c>
      <c r="K1022">
        <f t="shared" si="63"/>
        <v>111.13383752235585</v>
      </c>
    </row>
    <row r="1023" spans="1:11" x14ac:dyDescent="0.25">
      <c r="A1023" s="8" t="s">
        <v>1299</v>
      </c>
      <c r="B1023" s="8">
        <v>5</v>
      </c>
      <c r="C1023" s="8">
        <v>5</v>
      </c>
      <c r="D1023" s="8">
        <v>0</v>
      </c>
      <c r="E1023" s="8">
        <v>480</v>
      </c>
      <c r="F1023" s="8">
        <v>5</v>
      </c>
      <c r="G1023" s="8">
        <v>96</v>
      </c>
      <c r="H1023">
        <f t="shared" si="60"/>
        <v>480</v>
      </c>
      <c r="I1023">
        <f t="shared" si="61"/>
        <v>222.90509710918678</v>
      </c>
      <c r="J1023">
        <f t="shared" si="62"/>
        <v>140.63745798892097</v>
      </c>
      <c r="K1023">
        <f t="shared" si="63"/>
        <v>111.45254855459339</v>
      </c>
    </row>
    <row r="1024" spans="1:11" x14ac:dyDescent="0.25">
      <c r="A1024" s="8" t="s">
        <v>1300</v>
      </c>
      <c r="B1024" s="8">
        <v>22</v>
      </c>
      <c r="C1024" s="8">
        <v>12</v>
      </c>
      <c r="D1024" s="8">
        <v>10</v>
      </c>
      <c r="E1024" s="8">
        <v>1108</v>
      </c>
      <c r="F1024" s="8">
        <v>22</v>
      </c>
      <c r="G1024" s="8">
        <v>50</v>
      </c>
      <c r="H1024">
        <f t="shared" si="60"/>
        <v>1100</v>
      </c>
      <c r="I1024">
        <f t="shared" si="61"/>
        <v>222.97158093186488</v>
      </c>
      <c r="J1024">
        <f t="shared" si="62"/>
        <v>140.67940461077976</v>
      </c>
      <c r="K1024">
        <f t="shared" si="63"/>
        <v>111.48579046593244</v>
      </c>
    </row>
    <row r="1025" spans="1:11" x14ac:dyDescent="0.25">
      <c r="A1025" s="8" t="s">
        <v>1301</v>
      </c>
      <c r="B1025" s="8">
        <v>54</v>
      </c>
      <c r="C1025" s="8">
        <v>28</v>
      </c>
      <c r="D1025" s="8">
        <v>26</v>
      </c>
      <c r="E1025" s="8">
        <v>2158</v>
      </c>
      <c r="F1025" s="8">
        <v>55</v>
      </c>
      <c r="G1025" s="8">
        <v>39</v>
      </c>
      <c r="H1025">
        <f t="shared" si="60"/>
        <v>2106</v>
      </c>
      <c r="I1025">
        <f t="shared" si="61"/>
        <v>224.44061258437529</v>
      </c>
      <c r="J1025">
        <f t="shared" si="62"/>
        <v>141.60626038928683</v>
      </c>
      <c r="K1025">
        <f t="shared" si="63"/>
        <v>112.22030629218764</v>
      </c>
    </row>
    <row r="1026" spans="1:11" x14ac:dyDescent="0.25">
      <c r="A1026" s="8" t="s">
        <v>1302</v>
      </c>
      <c r="B1026" s="8">
        <v>7</v>
      </c>
      <c r="C1026" s="8">
        <v>7</v>
      </c>
      <c r="D1026" s="8">
        <v>0</v>
      </c>
      <c r="E1026" s="8">
        <v>560</v>
      </c>
      <c r="F1026" s="8">
        <v>7</v>
      </c>
      <c r="G1026" s="8">
        <v>80</v>
      </c>
      <c r="H1026">
        <f t="shared" ref="H1026:H1089" si="64">G1026*B1026</f>
        <v>560</v>
      </c>
      <c r="I1026">
        <f t="shared" ref="I1026:I1089" si="65">LOG(B1026,2)*G1026</f>
        <v>224.58839376460833</v>
      </c>
      <c r="J1026">
        <f t="shared" ref="J1026:J1089" si="66">LOG(B1026,3)*G1026</f>
        <v>141.69949993291377</v>
      </c>
      <c r="K1026">
        <f t="shared" ref="K1026:K1089" si="67">LOG(B1026,4)*G1026</f>
        <v>112.29419688230416</v>
      </c>
    </row>
    <row r="1027" spans="1:11" x14ac:dyDescent="0.25">
      <c r="A1027" s="8" t="s">
        <v>1303</v>
      </c>
      <c r="B1027" s="8">
        <v>11</v>
      </c>
      <c r="C1027" s="8">
        <v>7</v>
      </c>
      <c r="D1027" s="8">
        <v>4</v>
      </c>
      <c r="E1027" s="8">
        <v>717</v>
      </c>
      <c r="F1027" s="8">
        <v>11</v>
      </c>
      <c r="G1027" s="8">
        <v>65</v>
      </c>
      <c r="H1027">
        <f t="shared" si="64"/>
        <v>715</v>
      </c>
      <c r="I1027">
        <f t="shared" si="65"/>
        <v>224.86305521142435</v>
      </c>
      <c r="J1027">
        <f t="shared" si="66"/>
        <v>141.87279201186897</v>
      </c>
      <c r="K1027">
        <f t="shared" si="67"/>
        <v>112.43152760571218</v>
      </c>
    </row>
    <row r="1028" spans="1:11" x14ac:dyDescent="0.25">
      <c r="A1028" s="8" t="s">
        <v>1304</v>
      </c>
      <c r="B1028" s="8">
        <v>6</v>
      </c>
      <c r="C1028" s="8">
        <v>5</v>
      </c>
      <c r="D1028" s="8">
        <v>1</v>
      </c>
      <c r="E1028" s="8">
        <v>526</v>
      </c>
      <c r="F1028" s="8">
        <v>6</v>
      </c>
      <c r="G1028" s="8">
        <v>87</v>
      </c>
      <c r="H1028">
        <f t="shared" si="64"/>
        <v>522</v>
      </c>
      <c r="I1028">
        <f t="shared" si="65"/>
        <v>224.89173756274059</v>
      </c>
      <c r="J1028">
        <f t="shared" si="66"/>
        <v>141.89088856071677</v>
      </c>
      <c r="K1028">
        <f t="shared" si="67"/>
        <v>112.44586878137029</v>
      </c>
    </row>
    <row r="1029" spans="1:11" x14ac:dyDescent="0.25">
      <c r="A1029" s="8" t="s">
        <v>1305</v>
      </c>
      <c r="B1029" s="8">
        <v>10</v>
      </c>
      <c r="C1029" s="8">
        <v>9</v>
      </c>
      <c r="D1029" s="8">
        <v>1</v>
      </c>
      <c r="E1029" s="8">
        <v>681</v>
      </c>
      <c r="F1029" s="8">
        <v>10</v>
      </c>
      <c r="G1029" s="8">
        <v>68</v>
      </c>
      <c r="H1029">
        <f t="shared" si="64"/>
        <v>680</v>
      </c>
      <c r="I1029">
        <f t="shared" si="65"/>
        <v>225.89111045234066</v>
      </c>
      <c r="J1029">
        <f t="shared" si="66"/>
        <v>142.52142265167817</v>
      </c>
      <c r="K1029">
        <f t="shared" si="67"/>
        <v>112.94555522617033</v>
      </c>
    </row>
    <row r="1030" spans="1:11" x14ac:dyDescent="0.25">
      <c r="A1030" s="8" t="s">
        <v>1306</v>
      </c>
      <c r="B1030" s="8">
        <v>134</v>
      </c>
      <c r="C1030" s="8">
        <v>75</v>
      </c>
      <c r="D1030" s="8">
        <v>60</v>
      </c>
      <c r="E1030" s="8">
        <v>4417</v>
      </c>
      <c r="F1030" s="8">
        <v>136</v>
      </c>
      <c r="G1030" s="8">
        <v>32</v>
      </c>
      <c r="H1030">
        <f t="shared" si="64"/>
        <v>4288</v>
      </c>
      <c r="I1030">
        <f t="shared" si="65"/>
        <v>226.11485409464871</v>
      </c>
      <c r="J1030">
        <f t="shared" si="66"/>
        <v>142.66258917278276</v>
      </c>
      <c r="K1030">
        <f t="shared" si="67"/>
        <v>113.05742704732435</v>
      </c>
    </row>
    <row r="1031" spans="1:11" x14ac:dyDescent="0.25">
      <c r="A1031" s="8" t="s">
        <v>1307</v>
      </c>
      <c r="B1031" s="8">
        <v>137</v>
      </c>
      <c r="C1031" s="8">
        <v>62</v>
      </c>
      <c r="D1031" s="8">
        <v>76</v>
      </c>
      <c r="E1031" s="8">
        <v>4666</v>
      </c>
      <c r="F1031" s="8">
        <v>143</v>
      </c>
      <c r="G1031" s="8">
        <v>32</v>
      </c>
      <c r="H1031">
        <f t="shared" si="64"/>
        <v>4384</v>
      </c>
      <c r="I1031">
        <f t="shared" si="65"/>
        <v>227.13702665473687</v>
      </c>
      <c r="J1031">
        <f t="shared" si="66"/>
        <v>143.30750825422669</v>
      </c>
      <c r="K1031">
        <f t="shared" si="67"/>
        <v>113.56851332736844</v>
      </c>
    </row>
    <row r="1032" spans="1:11" x14ac:dyDescent="0.25">
      <c r="A1032" s="8" t="s">
        <v>1308</v>
      </c>
      <c r="B1032" s="8">
        <v>36</v>
      </c>
      <c r="C1032" s="8">
        <v>18</v>
      </c>
      <c r="D1032" s="8">
        <v>18</v>
      </c>
      <c r="E1032" s="8">
        <v>1616</v>
      </c>
      <c r="F1032" s="8">
        <v>36</v>
      </c>
      <c r="G1032" s="8">
        <v>44</v>
      </c>
      <c r="H1032">
        <f t="shared" si="64"/>
        <v>1584</v>
      </c>
      <c r="I1032">
        <f t="shared" si="65"/>
        <v>227.47670006346175</v>
      </c>
      <c r="J1032">
        <f t="shared" si="66"/>
        <v>143.52181831428825</v>
      </c>
      <c r="K1032">
        <f t="shared" si="67"/>
        <v>113.73835003173087</v>
      </c>
    </row>
    <row r="1033" spans="1:11" x14ac:dyDescent="0.25">
      <c r="A1033" s="8" t="s">
        <v>1309</v>
      </c>
      <c r="B1033" s="8">
        <v>9</v>
      </c>
      <c r="C1033" s="8">
        <v>4</v>
      </c>
      <c r="D1033" s="8">
        <v>5</v>
      </c>
      <c r="E1033" s="8">
        <v>656</v>
      </c>
      <c r="F1033" s="8">
        <v>9</v>
      </c>
      <c r="G1033" s="8">
        <v>72</v>
      </c>
      <c r="H1033">
        <f t="shared" si="64"/>
        <v>648</v>
      </c>
      <c r="I1033">
        <f t="shared" si="65"/>
        <v>228.2346001038465</v>
      </c>
      <c r="J1033">
        <f t="shared" si="66"/>
        <v>144</v>
      </c>
      <c r="K1033">
        <f t="shared" si="67"/>
        <v>114.11730005192325</v>
      </c>
    </row>
    <row r="1034" spans="1:11" x14ac:dyDescent="0.25">
      <c r="A1034" s="8" t="s">
        <v>1310</v>
      </c>
      <c r="B1034" s="8">
        <v>48</v>
      </c>
      <c r="C1034" s="8">
        <v>25</v>
      </c>
      <c r="D1034" s="8">
        <v>23</v>
      </c>
      <c r="E1034" s="8">
        <v>2008</v>
      </c>
      <c r="F1034" s="8">
        <v>48</v>
      </c>
      <c r="G1034" s="8">
        <v>41</v>
      </c>
      <c r="H1034">
        <f t="shared" si="64"/>
        <v>1968</v>
      </c>
      <c r="I1034">
        <f t="shared" si="65"/>
        <v>228.98346252956745</v>
      </c>
      <c r="J1034">
        <f t="shared" si="66"/>
        <v>144.47247958571901</v>
      </c>
      <c r="K1034">
        <f t="shared" si="67"/>
        <v>114.49173126478372</v>
      </c>
    </row>
    <row r="1035" spans="1:11" x14ac:dyDescent="0.25">
      <c r="A1035" s="8" t="s">
        <v>1311</v>
      </c>
      <c r="B1035" s="8">
        <v>66</v>
      </c>
      <c r="C1035" s="8">
        <v>39</v>
      </c>
      <c r="D1035" s="8">
        <v>27</v>
      </c>
      <c r="E1035" s="8">
        <v>2632</v>
      </c>
      <c r="F1035" s="8">
        <v>68</v>
      </c>
      <c r="G1035" s="8">
        <v>38</v>
      </c>
      <c r="H1035">
        <f t="shared" si="64"/>
        <v>2508</v>
      </c>
      <c r="I1035">
        <f t="shared" si="65"/>
        <v>229.68697653562123</v>
      </c>
      <c r="J1035">
        <f t="shared" si="66"/>
        <v>144.9163475041926</v>
      </c>
      <c r="K1035">
        <f t="shared" si="67"/>
        <v>114.84348826781061</v>
      </c>
    </row>
    <row r="1036" spans="1:11" x14ac:dyDescent="0.25">
      <c r="A1036" s="8" t="s">
        <v>1312</v>
      </c>
      <c r="B1036" s="8">
        <v>23</v>
      </c>
      <c r="C1036" s="8">
        <v>16</v>
      </c>
      <c r="D1036" s="8">
        <v>7</v>
      </c>
      <c r="E1036" s="8">
        <v>1186</v>
      </c>
      <c r="F1036" s="8">
        <v>23</v>
      </c>
      <c r="G1036" s="8">
        <v>51</v>
      </c>
      <c r="H1036">
        <f t="shared" si="64"/>
        <v>1173</v>
      </c>
      <c r="I1036">
        <f t="shared" si="65"/>
        <v>230.70165975890765</v>
      </c>
      <c r="J1036">
        <f t="shared" si="66"/>
        <v>145.55654134021381</v>
      </c>
      <c r="K1036">
        <f t="shared" si="67"/>
        <v>115.35082987945383</v>
      </c>
    </row>
    <row r="1037" spans="1:11" x14ac:dyDescent="0.25">
      <c r="A1037" s="8" t="s">
        <v>1313</v>
      </c>
      <c r="B1037" s="8">
        <v>85</v>
      </c>
      <c r="C1037" s="8">
        <v>47</v>
      </c>
      <c r="D1037" s="8">
        <v>39</v>
      </c>
      <c r="E1037" s="8">
        <v>3127</v>
      </c>
      <c r="F1037" s="8">
        <v>86</v>
      </c>
      <c r="G1037" s="8">
        <v>36</v>
      </c>
      <c r="H1037">
        <f t="shared" si="64"/>
        <v>3060</v>
      </c>
      <c r="I1037">
        <f t="shared" si="65"/>
        <v>230.7380737009573</v>
      </c>
      <c r="J1037">
        <f t="shared" si="66"/>
        <v>145.57951597969776</v>
      </c>
      <c r="K1037">
        <f t="shared" si="67"/>
        <v>115.36903685047865</v>
      </c>
    </row>
    <row r="1038" spans="1:11" x14ac:dyDescent="0.25">
      <c r="A1038" s="8" t="s">
        <v>1314</v>
      </c>
      <c r="B1038" s="8">
        <v>6</v>
      </c>
      <c r="C1038" s="8">
        <v>5</v>
      </c>
      <c r="D1038" s="8">
        <v>1</v>
      </c>
      <c r="E1038" s="8">
        <v>542</v>
      </c>
      <c r="F1038" s="8">
        <v>6</v>
      </c>
      <c r="G1038" s="8">
        <v>90</v>
      </c>
      <c r="H1038">
        <f t="shared" si="64"/>
        <v>540</v>
      </c>
      <c r="I1038">
        <f t="shared" si="65"/>
        <v>232.64662506490404</v>
      </c>
      <c r="J1038">
        <f t="shared" si="66"/>
        <v>146.78367782143116</v>
      </c>
      <c r="K1038">
        <f t="shared" si="67"/>
        <v>116.32331253245202</v>
      </c>
    </row>
    <row r="1039" spans="1:11" x14ac:dyDescent="0.25">
      <c r="A1039" s="8" t="s">
        <v>1315</v>
      </c>
      <c r="B1039" s="8">
        <v>6</v>
      </c>
      <c r="C1039" s="8">
        <v>5</v>
      </c>
      <c r="D1039" s="8">
        <v>1</v>
      </c>
      <c r="E1039" s="8">
        <v>542</v>
      </c>
      <c r="F1039" s="8">
        <v>6</v>
      </c>
      <c r="G1039" s="8">
        <v>90</v>
      </c>
      <c r="H1039">
        <f t="shared" si="64"/>
        <v>540</v>
      </c>
      <c r="I1039">
        <f t="shared" si="65"/>
        <v>232.64662506490404</v>
      </c>
      <c r="J1039">
        <f t="shared" si="66"/>
        <v>146.78367782143116</v>
      </c>
      <c r="K1039">
        <f t="shared" si="67"/>
        <v>116.32331253245202</v>
      </c>
    </row>
    <row r="1040" spans="1:11" x14ac:dyDescent="0.25">
      <c r="A1040" s="8" t="s">
        <v>1316</v>
      </c>
      <c r="B1040" s="8">
        <v>12</v>
      </c>
      <c r="C1040" s="8">
        <v>10</v>
      </c>
      <c r="D1040" s="8">
        <v>2</v>
      </c>
      <c r="E1040" s="8">
        <v>781</v>
      </c>
      <c r="F1040" s="8">
        <v>12</v>
      </c>
      <c r="G1040" s="8">
        <v>65</v>
      </c>
      <c r="H1040">
        <f t="shared" si="64"/>
        <v>780</v>
      </c>
      <c r="I1040">
        <f t="shared" si="65"/>
        <v>233.02256254687518</v>
      </c>
      <c r="J1040">
        <f t="shared" si="66"/>
        <v>147.02086796428944</v>
      </c>
      <c r="K1040">
        <f t="shared" si="67"/>
        <v>116.51128127343759</v>
      </c>
    </row>
    <row r="1041" spans="1:11" x14ac:dyDescent="0.25">
      <c r="A1041" s="8" t="s">
        <v>1317</v>
      </c>
      <c r="B1041" s="8">
        <v>19</v>
      </c>
      <c r="C1041" s="8">
        <v>14</v>
      </c>
      <c r="D1041" s="8">
        <v>5</v>
      </c>
      <c r="E1041" s="8">
        <v>1061</v>
      </c>
      <c r="F1041" s="8">
        <v>19</v>
      </c>
      <c r="G1041" s="8">
        <v>55</v>
      </c>
      <c r="H1041">
        <f t="shared" si="64"/>
        <v>1045</v>
      </c>
      <c r="I1041">
        <f t="shared" si="65"/>
        <v>233.63601323939719</v>
      </c>
      <c r="J1041">
        <f t="shared" si="66"/>
        <v>147.40791225855062</v>
      </c>
      <c r="K1041">
        <f t="shared" si="67"/>
        <v>116.81800661969859</v>
      </c>
    </row>
    <row r="1042" spans="1:11" x14ac:dyDescent="0.25">
      <c r="A1042" s="8" t="s">
        <v>1318</v>
      </c>
      <c r="B1042" s="8">
        <v>34</v>
      </c>
      <c r="C1042" s="8">
        <v>20</v>
      </c>
      <c r="D1042" s="8">
        <v>14</v>
      </c>
      <c r="E1042" s="8">
        <v>1597</v>
      </c>
      <c r="F1042" s="8">
        <v>34</v>
      </c>
      <c r="G1042" s="8">
        <v>46</v>
      </c>
      <c r="H1042">
        <f t="shared" si="64"/>
        <v>1564</v>
      </c>
      <c r="I1042">
        <f t="shared" si="65"/>
        <v>234.02329069751565</v>
      </c>
      <c r="J1042">
        <f t="shared" si="66"/>
        <v>147.65225712976508</v>
      </c>
      <c r="K1042">
        <f t="shared" si="67"/>
        <v>117.01164534875782</v>
      </c>
    </row>
    <row r="1043" spans="1:11" x14ac:dyDescent="0.25">
      <c r="A1043" s="8" t="s">
        <v>1319</v>
      </c>
      <c r="B1043" s="8">
        <v>15</v>
      </c>
      <c r="C1043" s="8">
        <v>11</v>
      </c>
      <c r="D1043" s="8">
        <v>4</v>
      </c>
      <c r="E1043" s="8">
        <v>902</v>
      </c>
      <c r="F1043" s="8">
        <v>15</v>
      </c>
      <c r="G1043" s="8">
        <v>60</v>
      </c>
      <c r="H1043">
        <f t="shared" si="64"/>
        <v>900</v>
      </c>
      <c r="I1043">
        <f t="shared" si="65"/>
        <v>234.41343573651113</v>
      </c>
      <c r="J1043">
        <f t="shared" si="66"/>
        <v>147.89841124307563</v>
      </c>
      <c r="K1043">
        <f t="shared" si="67"/>
        <v>117.20671786825557</v>
      </c>
    </row>
    <row r="1044" spans="1:11" x14ac:dyDescent="0.25">
      <c r="A1044" s="8" t="s">
        <v>1320</v>
      </c>
      <c r="B1044" s="8">
        <v>26</v>
      </c>
      <c r="C1044" s="8">
        <v>15</v>
      </c>
      <c r="D1044" s="8">
        <v>11</v>
      </c>
      <c r="E1044" s="8">
        <v>1411</v>
      </c>
      <c r="F1044" s="8">
        <v>28</v>
      </c>
      <c r="G1044" s="8">
        <v>50</v>
      </c>
      <c r="H1044">
        <f t="shared" si="64"/>
        <v>1300</v>
      </c>
      <c r="I1044">
        <f t="shared" si="65"/>
        <v>235.02198590705464</v>
      </c>
      <c r="J1044">
        <f t="shared" si="66"/>
        <v>148.2823636522125</v>
      </c>
      <c r="K1044">
        <f t="shared" si="67"/>
        <v>117.51099295352732</v>
      </c>
    </row>
    <row r="1045" spans="1:11" x14ac:dyDescent="0.25">
      <c r="A1045" s="8" t="s">
        <v>1321</v>
      </c>
      <c r="B1045" s="8">
        <v>6</v>
      </c>
      <c r="C1045" s="8">
        <v>6</v>
      </c>
      <c r="D1045" s="8">
        <v>0</v>
      </c>
      <c r="E1045" s="8">
        <v>546</v>
      </c>
      <c r="F1045" s="8">
        <v>6</v>
      </c>
      <c r="G1045" s="8">
        <v>91</v>
      </c>
      <c r="H1045">
        <f t="shared" si="64"/>
        <v>546</v>
      </c>
      <c r="I1045">
        <f t="shared" si="65"/>
        <v>235.2315875656252</v>
      </c>
      <c r="J1045">
        <f t="shared" si="66"/>
        <v>148.41460757500261</v>
      </c>
      <c r="K1045">
        <f t="shared" si="67"/>
        <v>117.6157937828126</v>
      </c>
    </row>
    <row r="1046" spans="1:11" x14ac:dyDescent="0.25">
      <c r="A1046" s="8" t="s">
        <v>1322</v>
      </c>
      <c r="B1046" s="8">
        <v>6</v>
      </c>
      <c r="C1046" s="8">
        <v>6</v>
      </c>
      <c r="D1046" s="8">
        <v>0</v>
      </c>
      <c r="E1046" s="8">
        <v>551</v>
      </c>
      <c r="F1046" s="8">
        <v>6</v>
      </c>
      <c r="G1046" s="8">
        <v>91</v>
      </c>
      <c r="H1046">
        <f t="shared" si="64"/>
        <v>546</v>
      </c>
      <c r="I1046">
        <f t="shared" si="65"/>
        <v>235.2315875656252</v>
      </c>
      <c r="J1046">
        <f t="shared" si="66"/>
        <v>148.41460757500261</v>
      </c>
      <c r="K1046">
        <f t="shared" si="67"/>
        <v>117.6157937828126</v>
      </c>
    </row>
    <row r="1047" spans="1:11" x14ac:dyDescent="0.25">
      <c r="A1047" s="8" t="s">
        <v>1323</v>
      </c>
      <c r="B1047" s="8">
        <v>12</v>
      </c>
      <c r="C1047" s="8">
        <v>12</v>
      </c>
      <c r="D1047" s="8">
        <v>0</v>
      </c>
      <c r="E1047" s="8">
        <v>792</v>
      </c>
      <c r="F1047" s="8">
        <v>12</v>
      </c>
      <c r="G1047" s="8">
        <v>66</v>
      </c>
      <c r="H1047">
        <f t="shared" si="64"/>
        <v>792</v>
      </c>
      <c r="I1047">
        <f t="shared" si="65"/>
        <v>236.60752504759634</v>
      </c>
      <c r="J1047">
        <f t="shared" si="66"/>
        <v>149.28272747143237</v>
      </c>
      <c r="K1047">
        <f t="shared" si="67"/>
        <v>118.30376252379817</v>
      </c>
    </row>
    <row r="1048" spans="1:11" x14ac:dyDescent="0.25">
      <c r="A1048" s="8" t="s">
        <v>1324</v>
      </c>
      <c r="B1048" s="8">
        <v>13</v>
      </c>
      <c r="C1048" s="8">
        <v>7</v>
      </c>
      <c r="D1048" s="8">
        <v>6</v>
      </c>
      <c r="E1048" s="8">
        <v>841</v>
      </c>
      <c r="F1048" s="8">
        <v>13</v>
      </c>
      <c r="G1048" s="8">
        <v>64</v>
      </c>
      <c r="H1048">
        <f t="shared" si="64"/>
        <v>832</v>
      </c>
      <c r="I1048">
        <f t="shared" si="65"/>
        <v>236.8281419610299</v>
      </c>
      <c r="J1048">
        <f t="shared" si="66"/>
        <v>149.42192124625873</v>
      </c>
      <c r="K1048">
        <f t="shared" si="67"/>
        <v>118.41407098051495</v>
      </c>
    </row>
    <row r="1049" spans="1:11" x14ac:dyDescent="0.25">
      <c r="A1049" s="8" t="s">
        <v>1325</v>
      </c>
      <c r="B1049" s="8">
        <v>8</v>
      </c>
      <c r="C1049" s="8">
        <v>7</v>
      </c>
      <c r="D1049" s="8">
        <v>1</v>
      </c>
      <c r="E1049" s="8">
        <v>636</v>
      </c>
      <c r="F1049" s="8">
        <v>8</v>
      </c>
      <c r="G1049" s="8">
        <v>79</v>
      </c>
      <c r="H1049">
        <f t="shared" si="64"/>
        <v>632</v>
      </c>
      <c r="I1049">
        <f t="shared" si="65"/>
        <v>237</v>
      </c>
      <c r="J1049">
        <f t="shared" si="66"/>
        <v>149.53035159643539</v>
      </c>
      <c r="K1049">
        <f t="shared" si="67"/>
        <v>118.5</v>
      </c>
    </row>
    <row r="1050" spans="1:11" x14ac:dyDescent="0.25">
      <c r="A1050" s="8" t="s">
        <v>1326</v>
      </c>
      <c r="B1050" s="8">
        <v>245</v>
      </c>
      <c r="C1050" s="8">
        <v>99</v>
      </c>
      <c r="D1050" s="8">
        <v>148</v>
      </c>
      <c r="E1050" s="8">
        <v>7840</v>
      </c>
      <c r="F1050" s="8">
        <v>253</v>
      </c>
      <c r="G1050" s="8">
        <v>30</v>
      </c>
      <c r="H1050">
        <f t="shared" si="64"/>
        <v>7350</v>
      </c>
      <c r="I1050">
        <f t="shared" si="65"/>
        <v>238.09913817007717</v>
      </c>
      <c r="J1050">
        <f t="shared" si="66"/>
        <v>150.22383057122315</v>
      </c>
      <c r="K1050">
        <f t="shared" si="67"/>
        <v>119.04956908503858</v>
      </c>
    </row>
    <row r="1051" spans="1:11" x14ac:dyDescent="0.25">
      <c r="A1051" s="8" t="s">
        <v>1327</v>
      </c>
      <c r="B1051" s="8">
        <v>23</v>
      </c>
      <c r="C1051" s="8">
        <v>15</v>
      </c>
      <c r="D1051" s="8">
        <v>8</v>
      </c>
      <c r="E1051" s="8">
        <v>1219</v>
      </c>
      <c r="F1051" s="8">
        <v>23</v>
      </c>
      <c r="G1051" s="8">
        <v>53</v>
      </c>
      <c r="H1051">
        <f t="shared" si="64"/>
        <v>1219</v>
      </c>
      <c r="I1051">
        <f t="shared" si="65"/>
        <v>239.7487836710217</v>
      </c>
      <c r="J1051">
        <f t="shared" si="66"/>
        <v>151.26464100061438</v>
      </c>
      <c r="K1051">
        <f t="shared" si="67"/>
        <v>119.87439183551085</v>
      </c>
    </row>
    <row r="1052" spans="1:11" x14ac:dyDescent="0.25">
      <c r="A1052" s="8" t="s">
        <v>1328</v>
      </c>
      <c r="B1052" s="8">
        <v>32</v>
      </c>
      <c r="C1052" s="8">
        <v>13</v>
      </c>
      <c r="D1052" s="8">
        <v>19</v>
      </c>
      <c r="E1052" s="8">
        <v>1561</v>
      </c>
      <c r="F1052" s="8">
        <v>32</v>
      </c>
      <c r="G1052" s="8">
        <v>48</v>
      </c>
      <c r="H1052">
        <f t="shared" si="64"/>
        <v>1536</v>
      </c>
      <c r="I1052">
        <f t="shared" si="65"/>
        <v>240</v>
      </c>
      <c r="J1052">
        <f t="shared" si="66"/>
        <v>151.42314085714978</v>
      </c>
      <c r="K1052">
        <f t="shared" si="67"/>
        <v>120</v>
      </c>
    </row>
    <row r="1053" spans="1:11" x14ac:dyDescent="0.25">
      <c r="A1053" s="8" t="s">
        <v>1329</v>
      </c>
      <c r="B1053" s="8">
        <v>6</v>
      </c>
      <c r="C1053" s="8">
        <v>6</v>
      </c>
      <c r="D1053" s="8">
        <v>0</v>
      </c>
      <c r="E1053" s="8">
        <v>565</v>
      </c>
      <c r="F1053" s="8">
        <v>6</v>
      </c>
      <c r="G1053" s="8">
        <v>94</v>
      </c>
      <c r="H1053">
        <f t="shared" si="64"/>
        <v>564</v>
      </c>
      <c r="I1053">
        <f t="shared" si="65"/>
        <v>242.98647506778866</v>
      </c>
      <c r="J1053">
        <f t="shared" si="66"/>
        <v>153.30739683571699</v>
      </c>
      <c r="K1053">
        <f t="shared" si="67"/>
        <v>121.49323753389433</v>
      </c>
    </row>
    <row r="1054" spans="1:11" x14ac:dyDescent="0.25">
      <c r="A1054" s="8" t="s">
        <v>1330</v>
      </c>
      <c r="B1054" s="8">
        <v>8</v>
      </c>
      <c r="C1054" s="8">
        <v>6</v>
      </c>
      <c r="D1054" s="8">
        <v>2</v>
      </c>
      <c r="E1054" s="8">
        <v>648</v>
      </c>
      <c r="F1054" s="8">
        <v>8</v>
      </c>
      <c r="G1054" s="8">
        <v>81</v>
      </c>
      <c r="H1054">
        <f t="shared" si="64"/>
        <v>648</v>
      </c>
      <c r="I1054">
        <f t="shared" si="65"/>
        <v>243</v>
      </c>
      <c r="J1054">
        <f t="shared" si="66"/>
        <v>153.31593011786413</v>
      </c>
      <c r="K1054">
        <f t="shared" si="67"/>
        <v>121.5</v>
      </c>
    </row>
    <row r="1055" spans="1:11" x14ac:dyDescent="0.25">
      <c r="A1055" s="8" t="s">
        <v>1331</v>
      </c>
      <c r="B1055" s="8">
        <v>34</v>
      </c>
      <c r="C1055" s="8">
        <v>20</v>
      </c>
      <c r="D1055" s="8">
        <v>14</v>
      </c>
      <c r="E1055" s="8">
        <v>1697</v>
      </c>
      <c r="F1055" s="8">
        <v>35</v>
      </c>
      <c r="G1055" s="8">
        <v>48</v>
      </c>
      <c r="H1055">
        <f t="shared" si="64"/>
        <v>1632</v>
      </c>
      <c r="I1055">
        <f t="shared" si="65"/>
        <v>244.19821638001633</v>
      </c>
      <c r="J1055">
        <f t="shared" si="66"/>
        <v>154.07192048323313</v>
      </c>
      <c r="K1055">
        <f t="shared" si="67"/>
        <v>122.09910819000817</v>
      </c>
    </row>
    <row r="1056" spans="1:11" x14ac:dyDescent="0.25">
      <c r="A1056" s="8" t="s">
        <v>1332</v>
      </c>
      <c r="B1056" s="8">
        <v>17</v>
      </c>
      <c r="C1056" s="8">
        <v>10</v>
      </c>
      <c r="D1056" s="8">
        <v>7</v>
      </c>
      <c r="E1056" s="8">
        <v>1035</v>
      </c>
      <c r="F1056" s="8">
        <v>17</v>
      </c>
      <c r="G1056" s="8">
        <v>60</v>
      </c>
      <c r="H1056">
        <f t="shared" si="64"/>
        <v>1020</v>
      </c>
      <c r="I1056">
        <f t="shared" si="65"/>
        <v>245.24777047502039</v>
      </c>
      <c r="J1056">
        <f t="shared" si="66"/>
        <v>154.73411538975392</v>
      </c>
      <c r="K1056">
        <f t="shared" si="67"/>
        <v>122.62388523751019</v>
      </c>
    </row>
    <row r="1057" spans="1:11" x14ac:dyDescent="0.25">
      <c r="A1057" s="8" t="s">
        <v>1333</v>
      </c>
      <c r="B1057" s="8">
        <v>293</v>
      </c>
      <c r="C1057" s="8">
        <v>132</v>
      </c>
      <c r="D1057" s="8">
        <v>164</v>
      </c>
      <c r="E1057" s="8">
        <v>9714</v>
      </c>
      <c r="F1057" s="8">
        <v>314</v>
      </c>
      <c r="G1057" s="8">
        <v>30</v>
      </c>
      <c r="H1057">
        <f t="shared" si="64"/>
        <v>8790</v>
      </c>
      <c r="I1057">
        <f t="shared" si="65"/>
        <v>245.84270563266745</v>
      </c>
      <c r="J1057">
        <f t="shared" si="66"/>
        <v>155.10947768215922</v>
      </c>
      <c r="K1057">
        <f t="shared" si="67"/>
        <v>122.92135281633372</v>
      </c>
    </row>
    <row r="1058" spans="1:11" x14ac:dyDescent="0.25">
      <c r="A1058" s="8" t="s">
        <v>1334</v>
      </c>
      <c r="B1058" s="8">
        <v>64</v>
      </c>
      <c r="C1058" s="8">
        <v>34</v>
      </c>
      <c r="D1058" s="8">
        <v>30</v>
      </c>
      <c r="E1058" s="8">
        <v>2807</v>
      </c>
      <c r="F1058" s="8">
        <v>67</v>
      </c>
      <c r="G1058" s="8">
        <v>41</v>
      </c>
      <c r="H1058">
        <f t="shared" si="64"/>
        <v>2624</v>
      </c>
      <c r="I1058">
        <f t="shared" si="65"/>
        <v>246</v>
      </c>
      <c r="J1058">
        <f t="shared" si="66"/>
        <v>155.20871937857851</v>
      </c>
      <c r="K1058">
        <f t="shared" si="67"/>
        <v>123</v>
      </c>
    </row>
    <row r="1059" spans="1:11" x14ac:dyDescent="0.25">
      <c r="A1059" s="8" t="s">
        <v>1335</v>
      </c>
      <c r="B1059" s="8">
        <v>25</v>
      </c>
      <c r="C1059" s="8">
        <v>17</v>
      </c>
      <c r="D1059" s="8">
        <v>8</v>
      </c>
      <c r="E1059" s="8">
        <v>1346</v>
      </c>
      <c r="F1059" s="8">
        <v>25</v>
      </c>
      <c r="G1059" s="8">
        <v>53</v>
      </c>
      <c r="H1059">
        <f t="shared" si="64"/>
        <v>1325</v>
      </c>
      <c r="I1059">
        <f t="shared" si="65"/>
        <v>246.12437805806039</v>
      </c>
      <c r="J1059">
        <f t="shared" si="66"/>
        <v>155.28719319610025</v>
      </c>
      <c r="K1059">
        <f t="shared" si="67"/>
        <v>123.06218902903019</v>
      </c>
    </row>
    <row r="1060" spans="1:11" x14ac:dyDescent="0.25">
      <c r="A1060" s="8" t="s">
        <v>1336</v>
      </c>
      <c r="B1060" s="8">
        <v>15</v>
      </c>
      <c r="C1060" s="8">
        <v>9</v>
      </c>
      <c r="D1060" s="8">
        <v>6</v>
      </c>
      <c r="E1060" s="8">
        <v>945</v>
      </c>
      <c r="F1060" s="8">
        <v>15</v>
      </c>
      <c r="G1060" s="8">
        <v>63</v>
      </c>
      <c r="H1060">
        <f t="shared" si="64"/>
        <v>945</v>
      </c>
      <c r="I1060">
        <f t="shared" si="65"/>
        <v>246.13410752333667</v>
      </c>
      <c r="J1060">
        <f t="shared" si="66"/>
        <v>155.2933318052294</v>
      </c>
      <c r="K1060">
        <f t="shared" si="67"/>
        <v>123.06705376166833</v>
      </c>
    </row>
    <row r="1061" spans="1:11" x14ac:dyDescent="0.25">
      <c r="A1061" s="8" t="s">
        <v>1337</v>
      </c>
      <c r="B1061" s="8">
        <v>7</v>
      </c>
      <c r="C1061" s="8">
        <v>7</v>
      </c>
      <c r="D1061" s="8">
        <v>0</v>
      </c>
      <c r="E1061" s="8">
        <v>617</v>
      </c>
      <c r="F1061" s="8">
        <v>7</v>
      </c>
      <c r="G1061" s="8">
        <v>88</v>
      </c>
      <c r="H1061">
        <f t="shared" si="64"/>
        <v>616</v>
      </c>
      <c r="I1061">
        <f t="shared" si="65"/>
        <v>247.04723314106917</v>
      </c>
      <c r="J1061">
        <f t="shared" si="66"/>
        <v>155.86944992620514</v>
      </c>
      <c r="K1061">
        <f t="shared" si="67"/>
        <v>123.52361657053459</v>
      </c>
    </row>
    <row r="1062" spans="1:11" x14ac:dyDescent="0.25">
      <c r="A1062" s="8" t="s">
        <v>1338</v>
      </c>
      <c r="B1062" s="8">
        <v>9</v>
      </c>
      <c r="C1062" s="8">
        <v>8</v>
      </c>
      <c r="D1062" s="8">
        <v>1</v>
      </c>
      <c r="E1062" s="8">
        <v>785</v>
      </c>
      <c r="F1062" s="8">
        <v>10</v>
      </c>
      <c r="G1062" s="8">
        <v>78</v>
      </c>
      <c r="H1062">
        <f t="shared" si="64"/>
        <v>702</v>
      </c>
      <c r="I1062">
        <f t="shared" si="65"/>
        <v>247.25415011250038</v>
      </c>
      <c r="J1062">
        <f t="shared" si="66"/>
        <v>156</v>
      </c>
      <c r="K1062">
        <f t="shared" si="67"/>
        <v>123.62707505625019</v>
      </c>
    </row>
    <row r="1063" spans="1:11" x14ac:dyDescent="0.25">
      <c r="A1063" s="8" t="s">
        <v>1339</v>
      </c>
      <c r="B1063" s="8">
        <v>6</v>
      </c>
      <c r="C1063" s="8">
        <v>5</v>
      </c>
      <c r="D1063" s="8">
        <v>1</v>
      </c>
      <c r="E1063" s="8">
        <v>576</v>
      </c>
      <c r="F1063" s="8">
        <v>6</v>
      </c>
      <c r="G1063" s="8">
        <v>96</v>
      </c>
      <c r="H1063">
        <f t="shared" si="64"/>
        <v>576</v>
      </c>
      <c r="I1063">
        <f t="shared" si="65"/>
        <v>248.15640006923098</v>
      </c>
      <c r="J1063">
        <f t="shared" si="66"/>
        <v>156.56925634285989</v>
      </c>
      <c r="K1063">
        <f t="shared" si="67"/>
        <v>124.07820003461549</v>
      </c>
    </row>
    <row r="1064" spans="1:11" x14ac:dyDescent="0.25">
      <c r="A1064" s="8" t="s">
        <v>1340</v>
      </c>
      <c r="B1064" s="8">
        <v>74</v>
      </c>
      <c r="C1064" s="8">
        <v>24</v>
      </c>
      <c r="D1064" s="8">
        <v>52</v>
      </c>
      <c r="E1064" s="8">
        <v>3155</v>
      </c>
      <c r="F1064" s="8">
        <v>77</v>
      </c>
      <c r="G1064" s="8">
        <v>40</v>
      </c>
      <c r="H1064">
        <f t="shared" si="64"/>
        <v>2960</v>
      </c>
      <c r="I1064">
        <f t="shared" si="65"/>
        <v>248.37813462515805</v>
      </c>
      <c r="J1064">
        <f t="shared" si="66"/>
        <v>156.70915527158922</v>
      </c>
      <c r="K1064">
        <f t="shared" si="67"/>
        <v>124.18906731257903</v>
      </c>
    </row>
    <row r="1065" spans="1:11" x14ac:dyDescent="0.25">
      <c r="A1065" s="8" t="s">
        <v>1341</v>
      </c>
      <c r="B1065" s="8">
        <v>221</v>
      </c>
      <c r="C1065" s="8">
        <v>102</v>
      </c>
      <c r="D1065" s="8">
        <v>121</v>
      </c>
      <c r="E1065" s="8">
        <v>7408</v>
      </c>
      <c r="F1065" s="8">
        <v>229</v>
      </c>
      <c r="G1065" s="8">
        <v>32</v>
      </c>
      <c r="H1065">
        <f t="shared" si="64"/>
        <v>7072</v>
      </c>
      <c r="I1065">
        <f t="shared" si="65"/>
        <v>249.21288190052582</v>
      </c>
      <c r="J1065">
        <f t="shared" si="66"/>
        <v>157.23582216433144</v>
      </c>
      <c r="K1065">
        <f t="shared" si="67"/>
        <v>124.60644095026291</v>
      </c>
    </row>
    <row r="1066" spans="1:11" x14ac:dyDescent="0.25">
      <c r="A1066" s="8" t="s">
        <v>1342</v>
      </c>
      <c r="B1066" s="8">
        <v>223</v>
      </c>
      <c r="C1066" s="8">
        <v>103</v>
      </c>
      <c r="D1066" s="8">
        <v>123</v>
      </c>
      <c r="E1066" s="8">
        <v>7741</v>
      </c>
      <c r="F1066" s="8">
        <v>236</v>
      </c>
      <c r="G1066" s="8">
        <v>32</v>
      </c>
      <c r="H1066">
        <f t="shared" si="64"/>
        <v>7136</v>
      </c>
      <c r="I1066">
        <f t="shared" si="65"/>
        <v>249.62879679744975</v>
      </c>
      <c r="J1066">
        <f t="shared" si="66"/>
        <v>157.49823524775439</v>
      </c>
      <c r="K1066">
        <f t="shared" si="67"/>
        <v>124.81439839872488</v>
      </c>
    </row>
    <row r="1067" spans="1:11" x14ac:dyDescent="0.25">
      <c r="A1067" s="8" t="s">
        <v>1343</v>
      </c>
      <c r="B1067" s="8">
        <v>35</v>
      </c>
      <c r="C1067" s="8">
        <v>15</v>
      </c>
      <c r="D1067" s="8">
        <v>20</v>
      </c>
      <c r="E1067" s="8">
        <v>1766</v>
      </c>
      <c r="F1067" s="8">
        <v>36</v>
      </c>
      <c r="G1067" s="8">
        <v>49</v>
      </c>
      <c r="H1067">
        <f t="shared" si="64"/>
        <v>1715</v>
      </c>
      <c r="I1067">
        <f t="shared" si="65"/>
        <v>251.33486783030335</v>
      </c>
      <c r="J1067">
        <f t="shared" si="66"/>
        <v>158.5746462240881</v>
      </c>
      <c r="K1067">
        <f t="shared" si="67"/>
        <v>125.66743391515168</v>
      </c>
    </row>
    <row r="1068" spans="1:11" x14ac:dyDescent="0.25">
      <c r="A1068" s="8" t="s">
        <v>1344</v>
      </c>
      <c r="B1068" s="8">
        <v>78</v>
      </c>
      <c r="C1068" s="8">
        <v>40</v>
      </c>
      <c r="D1068" s="8">
        <v>41</v>
      </c>
      <c r="E1068" s="8">
        <v>3341</v>
      </c>
      <c r="F1068" s="8">
        <v>83</v>
      </c>
      <c r="G1068" s="8">
        <v>40</v>
      </c>
      <c r="H1068">
        <f t="shared" si="64"/>
        <v>3120</v>
      </c>
      <c r="I1068">
        <f t="shared" si="65"/>
        <v>251.41608875448995</v>
      </c>
      <c r="J1068">
        <f t="shared" si="66"/>
        <v>158.62589092176998</v>
      </c>
      <c r="K1068">
        <f t="shared" si="67"/>
        <v>125.70804437724497</v>
      </c>
    </row>
    <row r="1069" spans="1:11" x14ac:dyDescent="0.25">
      <c r="A1069" s="8" t="s">
        <v>1345</v>
      </c>
      <c r="B1069" s="8">
        <v>13</v>
      </c>
      <c r="C1069" s="8">
        <v>11</v>
      </c>
      <c r="D1069" s="8">
        <v>2</v>
      </c>
      <c r="E1069" s="8">
        <v>892</v>
      </c>
      <c r="F1069" s="8">
        <v>13</v>
      </c>
      <c r="G1069" s="8">
        <v>68</v>
      </c>
      <c r="H1069">
        <f t="shared" si="64"/>
        <v>884</v>
      </c>
      <c r="I1069">
        <f t="shared" si="65"/>
        <v>251.62990083359426</v>
      </c>
      <c r="J1069">
        <f t="shared" si="66"/>
        <v>158.76079132414989</v>
      </c>
      <c r="K1069">
        <f t="shared" si="67"/>
        <v>125.81495041679713</v>
      </c>
    </row>
    <row r="1070" spans="1:11" x14ac:dyDescent="0.25">
      <c r="A1070" s="8" t="s">
        <v>1346</v>
      </c>
      <c r="B1070" s="8">
        <v>8</v>
      </c>
      <c r="C1070" s="8">
        <v>6</v>
      </c>
      <c r="D1070" s="8">
        <v>2</v>
      </c>
      <c r="E1070" s="8">
        <v>676</v>
      </c>
      <c r="F1070" s="8">
        <v>8</v>
      </c>
      <c r="G1070" s="8">
        <v>84</v>
      </c>
      <c r="H1070">
        <f t="shared" si="64"/>
        <v>672</v>
      </c>
      <c r="I1070">
        <f t="shared" si="65"/>
        <v>252</v>
      </c>
      <c r="J1070">
        <f t="shared" si="66"/>
        <v>158.99429790000724</v>
      </c>
      <c r="K1070">
        <f t="shared" si="67"/>
        <v>126</v>
      </c>
    </row>
    <row r="1071" spans="1:11" x14ac:dyDescent="0.25">
      <c r="A1071" s="8" t="s">
        <v>1347</v>
      </c>
      <c r="B1071" s="8">
        <v>31</v>
      </c>
      <c r="C1071" s="8">
        <v>15</v>
      </c>
      <c r="D1071" s="8">
        <v>16</v>
      </c>
      <c r="E1071" s="8">
        <v>1608</v>
      </c>
      <c r="F1071" s="8">
        <v>31</v>
      </c>
      <c r="G1071" s="8">
        <v>51</v>
      </c>
      <c r="H1071">
        <f t="shared" si="64"/>
        <v>1581</v>
      </c>
      <c r="I1071">
        <f t="shared" si="65"/>
        <v>252.66401182973067</v>
      </c>
      <c r="J1071">
        <f t="shared" si="66"/>
        <v>159.41324272010775</v>
      </c>
      <c r="K1071">
        <f t="shared" si="67"/>
        <v>126.33200591486533</v>
      </c>
    </row>
    <row r="1072" spans="1:11" x14ac:dyDescent="0.25">
      <c r="A1072" s="8" t="s">
        <v>1348</v>
      </c>
      <c r="B1072" s="8">
        <v>72</v>
      </c>
      <c r="C1072" s="8">
        <v>37</v>
      </c>
      <c r="D1072" s="8">
        <v>36</v>
      </c>
      <c r="E1072" s="8">
        <v>3088</v>
      </c>
      <c r="F1072" s="8">
        <v>74</v>
      </c>
      <c r="G1072" s="8">
        <v>41</v>
      </c>
      <c r="H1072">
        <f t="shared" si="64"/>
        <v>2952</v>
      </c>
      <c r="I1072">
        <f t="shared" si="65"/>
        <v>252.96692505913481</v>
      </c>
      <c r="J1072">
        <f t="shared" si="66"/>
        <v>159.60435968928925</v>
      </c>
      <c r="K1072">
        <f t="shared" si="67"/>
        <v>126.4834625295674</v>
      </c>
    </row>
    <row r="1073" spans="1:11" x14ac:dyDescent="0.25">
      <c r="A1073" s="8" t="s">
        <v>1349</v>
      </c>
      <c r="B1073" s="8">
        <v>17</v>
      </c>
      <c r="C1073" s="8">
        <v>8</v>
      </c>
      <c r="D1073" s="8">
        <v>9</v>
      </c>
      <c r="E1073" s="8">
        <v>1065</v>
      </c>
      <c r="F1073" s="8">
        <v>17</v>
      </c>
      <c r="G1073" s="8">
        <v>62</v>
      </c>
      <c r="H1073">
        <f t="shared" si="64"/>
        <v>1054</v>
      </c>
      <c r="I1073">
        <f t="shared" si="65"/>
        <v>253.42269615752107</v>
      </c>
      <c r="J1073">
        <f t="shared" si="66"/>
        <v>159.89191923607908</v>
      </c>
      <c r="K1073">
        <f t="shared" si="67"/>
        <v>126.71134807876054</v>
      </c>
    </row>
    <row r="1074" spans="1:11" x14ac:dyDescent="0.25">
      <c r="A1074" s="8" t="s">
        <v>1350</v>
      </c>
      <c r="B1074" s="8">
        <v>26</v>
      </c>
      <c r="C1074" s="8">
        <v>17</v>
      </c>
      <c r="D1074" s="8">
        <v>9</v>
      </c>
      <c r="E1074" s="8">
        <v>1417</v>
      </c>
      <c r="F1074" s="8">
        <v>26</v>
      </c>
      <c r="G1074" s="8">
        <v>54</v>
      </c>
      <c r="H1074">
        <f t="shared" si="64"/>
        <v>1404</v>
      </c>
      <c r="I1074">
        <f t="shared" si="65"/>
        <v>253.82374477961901</v>
      </c>
      <c r="J1074">
        <f t="shared" si="66"/>
        <v>160.14495274438951</v>
      </c>
      <c r="K1074">
        <f t="shared" si="67"/>
        <v>126.9118723898095</v>
      </c>
    </row>
    <row r="1075" spans="1:11" x14ac:dyDescent="0.25">
      <c r="A1075" s="8" t="s">
        <v>1351</v>
      </c>
      <c r="B1075" s="8">
        <v>248</v>
      </c>
      <c r="C1075" s="8">
        <v>85</v>
      </c>
      <c r="D1075" s="8">
        <v>166</v>
      </c>
      <c r="E1075" s="8">
        <v>8403</v>
      </c>
      <c r="F1075" s="8">
        <v>256</v>
      </c>
      <c r="G1075" s="8">
        <v>32</v>
      </c>
      <c r="H1075">
        <f t="shared" si="64"/>
        <v>7936</v>
      </c>
      <c r="I1075">
        <f t="shared" si="65"/>
        <v>254.53428193238003</v>
      </c>
      <c r="J1075">
        <f t="shared" si="66"/>
        <v>160.59325177508438</v>
      </c>
      <c r="K1075">
        <f t="shared" si="67"/>
        <v>127.26714096619001</v>
      </c>
    </row>
    <row r="1076" spans="1:11" x14ac:dyDescent="0.25">
      <c r="A1076" s="8" t="s">
        <v>1352</v>
      </c>
      <c r="B1076" s="8">
        <v>83</v>
      </c>
      <c r="C1076" s="8">
        <v>27</v>
      </c>
      <c r="D1076" s="8">
        <v>56</v>
      </c>
      <c r="E1076" s="8">
        <v>3361</v>
      </c>
      <c r="F1076" s="8">
        <v>84</v>
      </c>
      <c r="G1076" s="8">
        <v>40</v>
      </c>
      <c r="H1076">
        <f t="shared" si="64"/>
        <v>3320</v>
      </c>
      <c r="I1076">
        <f t="shared" si="65"/>
        <v>255.00157725387703</v>
      </c>
      <c r="J1076">
        <f t="shared" si="66"/>
        <v>160.88808229712157</v>
      </c>
      <c r="K1076">
        <f t="shared" si="67"/>
        <v>127.50078862693852</v>
      </c>
    </row>
    <row r="1077" spans="1:11" x14ac:dyDescent="0.25">
      <c r="A1077" s="8" t="s">
        <v>195</v>
      </c>
      <c r="B1077" s="8">
        <v>1610</v>
      </c>
      <c r="C1077" s="8">
        <v>623</v>
      </c>
      <c r="D1077" s="8">
        <v>1034</v>
      </c>
      <c r="E1077" s="8">
        <v>45777</v>
      </c>
      <c r="F1077" s="8">
        <v>1852</v>
      </c>
      <c r="G1077" s="8">
        <v>24</v>
      </c>
      <c r="H1077">
        <f t="shared" si="64"/>
        <v>38640</v>
      </c>
      <c r="I1077">
        <f t="shared" si="65"/>
        <v>255.66827935204751</v>
      </c>
      <c r="J1077">
        <f t="shared" si="66"/>
        <v>161.30872448762585</v>
      </c>
      <c r="K1077">
        <f t="shared" si="67"/>
        <v>127.83413967602375</v>
      </c>
    </row>
    <row r="1078" spans="1:11" x14ac:dyDescent="0.25">
      <c r="A1078" s="8" t="s">
        <v>1353</v>
      </c>
      <c r="B1078" s="8">
        <v>107</v>
      </c>
      <c r="C1078" s="8">
        <v>58</v>
      </c>
      <c r="D1078" s="8">
        <v>49</v>
      </c>
      <c r="E1078" s="8">
        <v>4430</v>
      </c>
      <c r="F1078" s="8">
        <v>114</v>
      </c>
      <c r="G1078" s="8">
        <v>38</v>
      </c>
      <c r="H1078">
        <f t="shared" si="64"/>
        <v>4066</v>
      </c>
      <c r="I1078">
        <f t="shared" si="65"/>
        <v>256.17574548324359</v>
      </c>
      <c r="J1078">
        <f t="shared" si="66"/>
        <v>161.62889996872724</v>
      </c>
      <c r="K1078">
        <f t="shared" si="67"/>
        <v>128.08787274162179</v>
      </c>
    </row>
    <row r="1079" spans="1:11" x14ac:dyDescent="0.25">
      <c r="A1079" s="8" t="s">
        <v>1354</v>
      </c>
      <c r="B1079" s="8">
        <v>87</v>
      </c>
      <c r="C1079" s="8">
        <v>42</v>
      </c>
      <c r="D1079" s="8">
        <v>45</v>
      </c>
      <c r="E1079" s="8">
        <v>3618</v>
      </c>
      <c r="F1079" s="8">
        <v>89</v>
      </c>
      <c r="G1079" s="8">
        <v>40</v>
      </c>
      <c r="H1079">
        <f t="shared" si="64"/>
        <v>3480</v>
      </c>
      <c r="I1079">
        <f t="shared" si="65"/>
        <v>257.71773983394917</v>
      </c>
      <c r="J1079">
        <f t="shared" si="66"/>
        <v>162.60179008442648</v>
      </c>
      <c r="K1079">
        <f t="shared" si="67"/>
        <v>128.85886991697458</v>
      </c>
    </row>
    <row r="1080" spans="1:11" x14ac:dyDescent="0.25">
      <c r="A1080" s="8" t="s">
        <v>1355</v>
      </c>
      <c r="B1080" s="8">
        <v>23</v>
      </c>
      <c r="C1080" s="8">
        <v>17</v>
      </c>
      <c r="D1080" s="8">
        <v>6</v>
      </c>
      <c r="E1080" s="8">
        <v>1425</v>
      </c>
      <c r="F1080" s="8">
        <v>25</v>
      </c>
      <c r="G1080" s="8">
        <v>57</v>
      </c>
      <c r="H1080">
        <f t="shared" si="64"/>
        <v>1311</v>
      </c>
      <c r="I1080">
        <f t="shared" si="65"/>
        <v>257.84303149524976</v>
      </c>
      <c r="J1080">
        <f t="shared" si="66"/>
        <v>162.68084032141545</v>
      </c>
      <c r="K1080">
        <f t="shared" si="67"/>
        <v>128.92151574762488</v>
      </c>
    </row>
    <row r="1081" spans="1:11" x14ac:dyDescent="0.25">
      <c r="A1081" s="8" t="s">
        <v>1356</v>
      </c>
      <c r="B1081" s="8">
        <v>15</v>
      </c>
      <c r="C1081" s="8">
        <v>12</v>
      </c>
      <c r="D1081" s="8">
        <v>3</v>
      </c>
      <c r="E1081" s="8">
        <v>997</v>
      </c>
      <c r="F1081" s="8">
        <v>15</v>
      </c>
      <c r="G1081" s="8">
        <v>66</v>
      </c>
      <c r="H1081">
        <f t="shared" si="64"/>
        <v>990</v>
      </c>
      <c r="I1081">
        <f t="shared" si="65"/>
        <v>257.85477931016226</v>
      </c>
      <c r="J1081">
        <f t="shared" si="66"/>
        <v>162.6882523673832</v>
      </c>
      <c r="K1081">
        <f t="shared" si="67"/>
        <v>128.92738965508113</v>
      </c>
    </row>
    <row r="1082" spans="1:11" x14ac:dyDescent="0.25">
      <c r="A1082" s="8" t="s">
        <v>1357</v>
      </c>
      <c r="B1082" s="8">
        <v>98</v>
      </c>
      <c r="C1082" s="8">
        <v>52</v>
      </c>
      <c r="D1082" s="8">
        <v>48</v>
      </c>
      <c r="E1082" s="8">
        <v>4262</v>
      </c>
      <c r="F1082" s="8">
        <v>107</v>
      </c>
      <c r="G1082" s="8">
        <v>39</v>
      </c>
      <c r="H1082">
        <f t="shared" si="64"/>
        <v>3822</v>
      </c>
      <c r="I1082">
        <f t="shared" si="65"/>
        <v>257.97368392049316</v>
      </c>
      <c r="J1082">
        <f t="shared" si="66"/>
        <v>162.76327282387777</v>
      </c>
      <c r="K1082">
        <f t="shared" si="67"/>
        <v>128.98684196024658</v>
      </c>
    </row>
    <row r="1083" spans="1:11" x14ac:dyDescent="0.25">
      <c r="A1083" s="8" t="s">
        <v>1358</v>
      </c>
      <c r="B1083" s="8">
        <v>98</v>
      </c>
      <c r="C1083" s="8">
        <v>48</v>
      </c>
      <c r="D1083" s="8">
        <v>51</v>
      </c>
      <c r="E1083" s="8">
        <v>3895</v>
      </c>
      <c r="F1083" s="8">
        <v>99</v>
      </c>
      <c r="G1083" s="8">
        <v>39</v>
      </c>
      <c r="H1083">
        <f t="shared" si="64"/>
        <v>3822</v>
      </c>
      <c r="I1083">
        <f t="shared" si="65"/>
        <v>257.97368392049316</v>
      </c>
      <c r="J1083">
        <f t="shared" si="66"/>
        <v>162.76327282387777</v>
      </c>
      <c r="K1083">
        <f t="shared" si="67"/>
        <v>128.98684196024658</v>
      </c>
    </row>
    <row r="1084" spans="1:11" x14ac:dyDescent="0.25">
      <c r="A1084" s="8" t="s">
        <v>1359</v>
      </c>
      <c r="B1084" s="8">
        <v>12</v>
      </c>
      <c r="C1084" s="8">
        <v>11</v>
      </c>
      <c r="D1084" s="8">
        <v>1</v>
      </c>
      <c r="E1084" s="8">
        <v>939</v>
      </c>
      <c r="F1084" s="8">
        <v>13</v>
      </c>
      <c r="G1084" s="8">
        <v>72</v>
      </c>
      <c r="H1084">
        <f t="shared" si="64"/>
        <v>864</v>
      </c>
      <c r="I1084">
        <f t="shared" si="65"/>
        <v>258.11730005192328</v>
      </c>
      <c r="J1084">
        <f t="shared" si="66"/>
        <v>162.85388451428986</v>
      </c>
      <c r="K1084">
        <f t="shared" si="67"/>
        <v>129.05865002596164</v>
      </c>
    </row>
    <row r="1085" spans="1:11" x14ac:dyDescent="0.25">
      <c r="A1085" s="8" t="s">
        <v>1360</v>
      </c>
      <c r="B1085" s="8">
        <v>7</v>
      </c>
      <c r="C1085" s="8">
        <v>6</v>
      </c>
      <c r="D1085" s="8">
        <v>1</v>
      </c>
      <c r="E1085" s="8">
        <v>650</v>
      </c>
      <c r="F1085" s="8">
        <v>7</v>
      </c>
      <c r="G1085" s="8">
        <v>92</v>
      </c>
      <c r="H1085">
        <f t="shared" si="64"/>
        <v>644</v>
      </c>
      <c r="I1085">
        <f t="shared" si="65"/>
        <v>258.27665282929956</v>
      </c>
      <c r="J1085">
        <f t="shared" si="66"/>
        <v>162.95442492285085</v>
      </c>
      <c r="K1085">
        <f t="shared" si="67"/>
        <v>129.13832641464978</v>
      </c>
    </row>
    <row r="1086" spans="1:11" x14ac:dyDescent="0.25">
      <c r="A1086" s="8" t="s">
        <v>1361</v>
      </c>
      <c r="B1086" s="8">
        <v>65</v>
      </c>
      <c r="C1086" s="8">
        <v>36</v>
      </c>
      <c r="D1086" s="8">
        <v>30</v>
      </c>
      <c r="E1086" s="8">
        <v>2882</v>
      </c>
      <c r="F1086" s="8">
        <v>66</v>
      </c>
      <c r="G1086" s="8">
        <v>43</v>
      </c>
      <c r="H1086">
        <f t="shared" si="64"/>
        <v>2795</v>
      </c>
      <c r="I1086">
        <f t="shared" si="65"/>
        <v>258.96181596022353</v>
      </c>
      <c r="J1086">
        <f t="shared" si="66"/>
        <v>163.38671472820093</v>
      </c>
      <c r="K1086">
        <f t="shared" si="67"/>
        <v>129.48090798011177</v>
      </c>
    </row>
    <row r="1087" spans="1:11" x14ac:dyDescent="0.25">
      <c r="A1087" s="8" t="s">
        <v>1362</v>
      </c>
      <c r="B1087" s="8">
        <v>13</v>
      </c>
      <c r="C1087" s="8">
        <v>10</v>
      </c>
      <c r="D1087" s="8">
        <v>3</v>
      </c>
      <c r="E1087" s="8">
        <v>982</v>
      </c>
      <c r="F1087" s="8">
        <v>14</v>
      </c>
      <c r="G1087" s="8">
        <v>70</v>
      </c>
      <c r="H1087">
        <f t="shared" si="64"/>
        <v>910</v>
      </c>
      <c r="I1087">
        <f t="shared" si="65"/>
        <v>259.03078026987646</v>
      </c>
      <c r="J1087">
        <f t="shared" si="66"/>
        <v>163.4302263630955</v>
      </c>
      <c r="K1087">
        <f t="shared" si="67"/>
        <v>129.51539013493823</v>
      </c>
    </row>
    <row r="1088" spans="1:11" x14ac:dyDescent="0.25">
      <c r="A1088" s="8" t="s">
        <v>1363</v>
      </c>
      <c r="B1088" s="8">
        <v>10</v>
      </c>
      <c r="C1088" s="8">
        <v>10</v>
      </c>
      <c r="D1088" s="8">
        <v>0</v>
      </c>
      <c r="E1088" s="8">
        <v>780</v>
      </c>
      <c r="F1088" s="8">
        <v>10</v>
      </c>
      <c r="G1088" s="8">
        <v>78</v>
      </c>
      <c r="H1088">
        <f t="shared" si="64"/>
        <v>780</v>
      </c>
      <c r="I1088">
        <f t="shared" si="65"/>
        <v>259.11039140121426</v>
      </c>
      <c r="J1088">
        <f t="shared" si="66"/>
        <v>163.480455394572</v>
      </c>
      <c r="K1088">
        <f t="shared" si="67"/>
        <v>129.55519570060713</v>
      </c>
    </row>
    <row r="1089" spans="1:11" x14ac:dyDescent="0.25">
      <c r="A1089" s="8" t="s">
        <v>1364</v>
      </c>
      <c r="B1089" s="8">
        <v>19</v>
      </c>
      <c r="C1089" s="8">
        <v>10</v>
      </c>
      <c r="D1089" s="8">
        <v>9</v>
      </c>
      <c r="E1089" s="8">
        <v>1166</v>
      </c>
      <c r="F1089" s="8">
        <v>19</v>
      </c>
      <c r="G1089" s="8">
        <v>61</v>
      </c>
      <c r="H1089">
        <f t="shared" si="64"/>
        <v>1159</v>
      </c>
      <c r="I1089">
        <f t="shared" si="65"/>
        <v>259.1235783200587</v>
      </c>
      <c r="J1089">
        <f t="shared" si="66"/>
        <v>163.48877541402888</v>
      </c>
      <c r="K1089">
        <f t="shared" si="67"/>
        <v>129.56178916002935</v>
      </c>
    </row>
    <row r="1090" spans="1:11" x14ac:dyDescent="0.25">
      <c r="A1090" s="8" t="s">
        <v>1365</v>
      </c>
      <c r="B1090" s="8">
        <v>198</v>
      </c>
      <c r="C1090" s="8">
        <v>82</v>
      </c>
      <c r="D1090" s="8">
        <v>118</v>
      </c>
      <c r="E1090" s="8">
        <v>7044</v>
      </c>
      <c r="F1090" s="8">
        <v>206</v>
      </c>
      <c r="G1090" s="8">
        <v>34</v>
      </c>
      <c r="H1090">
        <f t="shared" ref="H1090:H1153" si="68">G1090*B1090</f>
        <v>6732</v>
      </c>
      <c r="I1090">
        <f t="shared" ref="I1090:I1153" si="69">LOG(B1090,2)*G1090</f>
        <v>259.39812508270671</v>
      </c>
      <c r="J1090">
        <f t="shared" ref="J1090:J1153" si="70">LOG(B1090,3)*G1090</f>
        <v>163.66199513533024</v>
      </c>
      <c r="K1090">
        <f t="shared" ref="K1090:K1153" si="71">LOG(B1090,4)*G1090</f>
        <v>129.69906254135336</v>
      </c>
    </row>
    <row r="1091" spans="1:11" x14ac:dyDescent="0.25">
      <c r="A1091" s="8" t="s">
        <v>1366</v>
      </c>
      <c r="B1091" s="8">
        <v>9</v>
      </c>
      <c r="C1091" s="8">
        <v>8</v>
      </c>
      <c r="D1091" s="8">
        <v>1</v>
      </c>
      <c r="E1091" s="8">
        <v>739</v>
      </c>
      <c r="F1091" s="8">
        <v>9</v>
      </c>
      <c r="G1091" s="8">
        <v>82</v>
      </c>
      <c r="H1091">
        <f t="shared" si="68"/>
        <v>738</v>
      </c>
      <c r="I1091">
        <f t="shared" si="69"/>
        <v>259.93385011826962</v>
      </c>
      <c r="J1091">
        <f t="shared" si="70"/>
        <v>164</v>
      </c>
      <c r="K1091">
        <f t="shared" si="71"/>
        <v>129.96692505913481</v>
      </c>
    </row>
    <row r="1092" spans="1:11" x14ac:dyDescent="0.25">
      <c r="A1092" s="8" t="s">
        <v>1367</v>
      </c>
      <c r="B1092" s="8">
        <v>236</v>
      </c>
      <c r="C1092" s="8">
        <v>108</v>
      </c>
      <c r="D1092" s="8">
        <v>132</v>
      </c>
      <c r="E1092" s="8">
        <v>8246</v>
      </c>
      <c r="F1092" s="8">
        <v>243</v>
      </c>
      <c r="G1092" s="8">
        <v>33</v>
      </c>
      <c r="H1092">
        <f t="shared" si="68"/>
        <v>7788</v>
      </c>
      <c r="I1092">
        <f t="shared" si="69"/>
        <v>260.12722062894079</v>
      </c>
      <c r="J1092">
        <f t="shared" si="70"/>
        <v>164.12200320864574</v>
      </c>
      <c r="K1092">
        <f t="shared" si="71"/>
        <v>130.0636103144704</v>
      </c>
    </row>
    <row r="1093" spans="1:11" x14ac:dyDescent="0.25">
      <c r="A1093" s="8" t="s">
        <v>1368</v>
      </c>
      <c r="B1093" s="8">
        <v>118</v>
      </c>
      <c r="C1093" s="8">
        <v>53</v>
      </c>
      <c r="D1093" s="8">
        <v>65</v>
      </c>
      <c r="E1093" s="8">
        <v>4537</v>
      </c>
      <c r="F1093" s="8">
        <v>119</v>
      </c>
      <c r="G1093" s="8">
        <v>38</v>
      </c>
      <c r="H1093">
        <f t="shared" si="68"/>
        <v>4484</v>
      </c>
      <c r="I1093">
        <f t="shared" si="69"/>
        <v>261.54043587575001</v>
      </c>
      <c r="J1093">
        <f t="shared" si="70"/>
        <v>165.01364275605849</v>
      </c>
      <c r="K1093">
        <f t="shared" si="71"/>
        <v>130.770217937875</v>
      </c>
    </row>
    <row r="1094" spans="1:11" x14ac:dyDescent="0.25">
      <c r="A1094" s="8" t="s">
        <v>1369</v>
      </c>
      <c r="B1094" s="8">
        <v>10</v>
      </c>
      <c r="C1094" s="8">
        <v>8</v>
      </c>
      <c r="D1094" s="8">
        <v>2</v>
      </c>
      <c r="E1094" s="8">
        <v>790</v>
      </c>
      <c r="F1094" s="8">
        <v>10</v>
      </c>
      <c r="G1094" s="8">
        <v>79</v>
      </c>
      <c r="H1094">
        <f t="shared" si="68"/>
        <v>790</v>
      </c>
      <c r="I1094">
        <f t="shared" si="69"/>
        <v>262.43231949610163</v>
      </c>
      <c r="J1094">
        <f t="shared" si="70"/>
        <v>165.57635866886139</v>
      </c>
      <c r="K1094">
        <f t="shared" si="71"/>
        <v>131.21615974805081</v>
      </c>
    </row>
    <row r="1095" spans="1:11" x14ac:dyDescent="0.25">
      <c r="A1095" s="8" t="s">
        <v>1370</v>
      </c>
      <c r="B1095" s="8">
        <v>77</v>
      </c>
      <c r="C1095" s="8">
        <v>43</v>
      </c>
      <c r="D1095" s="8">
        <v>35</v>
      </c>
      <c r="E1095" s="8">
        <v>3327</v>
      </c>
      <c r="F1095" s="8">
        <v>78</v>
      </c>
      <c r="G1095" s="8">
        <v>42</v>
      </c>
      <c r="H1095">
        <f t="shared" si="68"/>
        <v>3234</v>
      </c>
      <c r="I1095">
        <f t="shared" si="69"/>
        <v>263.2050347091859</v>
      </c>
      <c r="J1095">
        <f t="shared" si="70"/>
        <v>166.06388768783353</v>
      </c>
      <c r="K1095">
        <f t="shared" si="71"/>
        <v>131.60251735459295</v>
      </c>
    </row>
    <row r="1096" spans="1:11" x14ac:dyDescent="0.25">
      <c r="A1096" s="8" t="s">
        <v>1371</v>
      </c>
      <c r="B1096" s="8">
        <v>139</v>
      </c>
      <c r="C1096" s="8">
        <v>57</v>
      </c>
      <c r="D1096" s="8">
        <v>83</v>
      </c>
      <c r="E1096" s="8">
        <v>5461</v>
      </c>
      <c r="F1096" s="8">
        <v>146</v>
      </c>
      <c r="G1096" s="8">
        <v>37</v>
      </c>
      <c r="H1096">
        <f t="shared" si="68"/>
        <v>5143</v>
      </c>
      <c r="I1096">
        <f t="shared" si="69"/>
        <v>263.40081969076977</v>
      </c>
      <c r="J1096">
        <f t="shared" si="70"/>
        <v>166.18741425801724</v>
      </c>
      <c r="K1096">
        <f t="shared" si="71"/>
        <v>131.70040984538488</v>
      </c>
    </row>
    <row r="1097" spans="1:11" x14ac:dyDescent="0.25">
      <c r="A1097" s="8" t="s">
        <v>1372</v>
      </c>
      <c r="B1097" s="8">
        <v>7</v>
      </c>
      <c r="C1097" s="8">
        <v>5</v>
      </c>
      <c r="D1097" s="8">
        <v>2</v>
      </c>
      <c r="E1097" s="8">
        <v>663</v>
      </c>
      <c r="F1097" s="8">
        <v>7</v>
      </c>
      <c r="G1097" s="8">
        <v>94</v>
      </c>
      <c r="H1097">
        <f t="shared" si="68"/>
        <v>658</v>
      </c>
      <c r="I1097">
        <f t="shared" si="69"/>
        <v>263.89136267341479</v>
      </c>
      <c r="J1097">
        <f t="shared" si="70"/>
        <v>166.49691242117368</v>
      </c>
      <c r="K1097">
        <f t="shared" si="71"/>
        <v>131.94568133670739</v>
      </c>
    </row>
    <row r="1098" spans="1:11" x14ac:dyDescent="0.25">
      <c r="A1098" s="8" t="s">
        <v>1373</v>
      </c>
      <c r="B1098" s="8">
        <v>16</v>
      </c>
      <c r="C1098" s="8">
        <v>12</v>
      </c>
      <c r="D1098" s="8">
        <v>4</v>
      </c>
      <c r="E1098" s="8">
        <v>1060</v>
      </c>
      <c r="F1098" s="8">
        <v>16</v>
      </c>
      <c r="G1098" s="8">
        <v>66</v>
      </c>
      <c r="H1098">
        <f t="shared" si="68"/>
        <v>1056</v>
      </c>
      <c r="I1098">
        <f t="shared" si="69"/>
        <v>264</v>
      </c>
      <c r="J1098">
        <f t="shared" si="70"/>
        <v>166.56545494286476</v>
      </c>
      <c r="K1098">
        <f t="shared" si="71"/>
        <v>132</v>
      </c>
    </row>
    <row r="1099" spans="1:11" x14ac:dyDescent="0.25">
      <c r="A1099" s="8" t="b">
        <v>1</v>
      </c>
      <c r="B1099" s="8">
        <v>12</v>
      </c>
      <c r="C1099" s="8">
        <v>4</v>
      </c>
      <c r="D1099" s="8">
        <v>8</v>
      </c>
      <c r="E1099" s="8">
        <v>1047</v>
      </c>
      <c r="F1099" s="8">
        <v>14</v>
      </c>
      <c r="G1099" s="8">
        <v>74</v>
      </c>
      <c r="H1099">
        <f t="shared" si="68"/>
        <v>888</v>
      </c>
      <c r="I1099">
        <f t="shared" si="69"/>
        <v>265.2872250533656</v>
      </c>
      <c r="J1099">
        <f t="shared" si="70"/>
        <v>167.37760352857569</v>
      </c>
      <c r="K1099">
        <f t="shared" si="71"/>
        <v>132.6436125266828</v>
      </c>
    </row>
    <row r="1100" spans="1:11" x14ac:dyDescent="0.25">
      <c r="A1100" s="8" t="s">
        <v>1374</v>
      </c>
      <c r="B1100" s="8">
        <v>12</v>
      </c>
      <c r="C1100" s="8">
        <v>10</v>
      </c>
      <c r="D1100" s="8">
        <v>2</v>
      </c>
      <c r="E1100" s="8">
        <v>895</v>
      </c>
      <c r="F1100" s="8">
        <v>12</v>
      </c>
      <c r="G1100" s="8">
        <v>74</v>
      </c>
      <c r="H1100">
        <f t="shared" si="68"/>
        <v>888</v>
      </c>
      <c r="I1100">
        <f t="shared" si="69"/>
        <v>265.2872250533656</v>
      </c>
      <c r="J1100">
        <f t="shared" si="70"/>
        <v>167.37760352857569</v>
      </c>
      <c r="K1100">
        <f t="shared" si="71"/>
        <v>132.6436125266828</v>
      </c>
    </row>
    <row r="1101" spans="1:11" x14ac:dyDescent="0.25">
      <c r="A1101" s="8" t="s">
        <v>1375</v>
      </c>
      <c r="B1101" s="8">
        <v>14</v>
      </c>
      <c r="C1101" s="8">
        <v>11</v>
      </c>
      <c r="D1101" s="8">
        <v>3</v>
      </c>
      <c r="E1101" s="8">
        <v>989</v>
      </c>
      <c r="F1101" s="8">
        <v>14</v>
      </c>
      <c r="G1101" s="8">
        <v>70</v>
      </c>
      <c r="H1101">
        <f t="shared" si="68"/>
        <v>980</v>
      </c>
      <c r="I1101">
        <f t="shared" si="69"/>
        <v>266.51484454403226</v>
      </c>
      <c r="J1101">
        <f t="shared" si="70"/>
        <v>168.15214519130154</v>
      </c>
      <c r="K1101">
        <f t="shared" si="71"/>
        <v>133.25742227201613</v>
      </c>
    </row>
    <row r="1102" spans="1:11" x14ac:dyDescent="0.25">
      <c r="A1102" s="8" t="s">
        <v>1376</v>
      </c>
      <c r="B1102" s="8">
        <v>7</v>
      </c>
      <c r="C1102" s="8">
        <v>7</v>
      </c>
      <c r="D1102" s="8">
        <v>0</v>
      </c>
      <c r="E1102" s="8">
        <v>668</v>
      </c>
      <c r="F1102" s="8">
        <v>7</v>
      </c>
      <c r="G1102" s="8">
        <v>95</v>
      </c>
      <c r="H1102">
        <f t="shared" si="68"/>
        <v>665</v>
      </c>
      <c r="I1102">
        <f t="shared" si="69"/>
        <v>266.69871759547237</v>
      </c>
      <c r="J1102">
        <f t="shared" si="70"/>
        <v>168.26815617033509</v>
      </c>
      <c r="K1102">
        <f t="shared" si="71"/>
        <v>133.34935879773619</v>
      </c>
    </row>
    <row r="1103" spans="1:11" x14ac:dyDescent="0.25">
      <c r="A1103" s="8" t="s">
        <v>1377</v>
      </c>
      <c r="B1103" s="8">
        <v>35</v>
      </c>
      <c r="C1103" s="8">
        <v>23</v>
      </c>
      <c r="D1103" s="8">
        <v>12</v>
      </c>
      <c r="E1103" s="8">
        <v>1843</v>
      </c>
      <c r="F1103" s="8">
        <v>35</v>
      </c>
      <c r="G1103" s="8">
        <v>52</v>
      </c>
      <c r="H1103">
        <f t="shared" si="68"/>
        <v>1820</v>
      </c>
      <c r="I1103">
        <f t="shared" si="69"/>
        <v>266.72271688113824</v>
      </c>
      <c r="J1103">
        <f t="shared" si="70"/>
        <v>168.28329803372614</v>
      </c>
      <c r="K1103">
        <f t="shared" si="71"/>
        <v>133.36135844056912</v>
      </c>
    </row>
    <row r="1104" spans="1:11" x14ac:dyDescent="0.25">
      <c r="A1104" s="8" t="s">
        <v>1378</v>
      </c>
      <c r="B1104" s="8">
        <v>74</v>
      </c>
      <c r="C1104" s="8">
        <v>39</v>
      </c>
      <c r="D1104" s="8">
        <v>35</v>
      </c>
      <c r="E1104" s="8">
        <v>3292</v>
      </c>
      <c r="F1104" s="8">
        <v>75</v>
      </c>
      <c r="G1104" s="8">
        <v>43</v>
      </c>
      <c r="H1104">
        <f t="shared" si="68"/>
        <v>3182</v>
      </c>
      <c r="I1104">
        <f t="shared" si="69"/>
        <v>267.00649472204492</v>
      </c>
      <c r="J1104">
        <f t="shared" si="70"/>
        <v>168.46234191695842</v>
      </c>
      <c r="K1104">
        <f t="shared" si="71"/>
        <v>133.50324736102246</v>
      </c>
    </row>
    <row r="1105" spans="1:11" x14ac:dyDescent="0.25">
      <c r="A1105" s="8" t="s">
        <v>1379</v>
      </c>
      <c r="B1105" s="8">
        <v>62</v>
      </c>
      <c r="C1105" s="8">
        <v>34</v>
      </c>
      <c r="D1105" s="8">
        <v>28</v>
      </c>
      <c r="E1105" s="8">
        <v>2968</v>
      </c>
      <c r="F1105" s="8">
        <v>65</v>
      </c>
      <c r="G1105" s="8">
        <v>45</v>
      </c>
      <c r="H1105">
        <f t="shared" si="68"/>
        <v>2790</v>
      </c>
      <c r="I1105">
        <f t="shared" si="69"/>
        <v>267.93883396740944</v>
      </c>
      <c r="J1105">
        <f t="shared" si="70"/>
        <v>169.05058248728125</v>
      </c>
      <c r="K1105">
        <f t="shared" si="71"/>
        <v>133.96941698370472</v>
      </c>
    </row>
    <row r="1106" spans="1:11" x14ac:dyDescent="0.25">
      <c r="A1106" s="8" t="s">
        <v>1380</v>
      </c>
      <c r="B1106" s="8">
        <v>10</v>
      </c>
      <c r="C1106" s="8">
        <v>9</v>
      </c>
      <c r="D1106" s="8">
        <v>1</v>
      </c>
      <c r="E1106" s="8">
        <v>817</v>
      </c>
      <c r="F1106" s="8">
        <v>10</v>
      </c>
      <c r="G1106" s="8">
        <v>81</v>
      </c>
      <c r="H1106">
        <f t="shared" si="68"/>
        <v>810</v>
      </c>
      <c r="I1106">
        <f t="shared" si="69"/>
        <v>269.07617568587636</v>
      </c>
      <c r="J1106">
        <f t="shared" si="70"/>
        <v>169.76816521744018</v>
      </c>
      <c r="K1106">
        <f t="shared" si="71"/>
        <v>134.53808784293818</v>
      </c>
    </row>
    <row r="1107" spans="1:11" x14ac:dyDescent="0.25">
      <c r="A1107" s="8" t="s">
        <v>199</v>
      </c>
      <c r="B1107" s="8">
        <v>414</v>
      </c>
      <c r="C1107" s="8">
        <v>174</v>
      </c>
      <c r="D1107" s="8">
        <v>245</v>
      </c>
      <c r="E1107" s="8">
        <v>13415</v>
      </c>
      <c r="F1107" s="8">
        <v>432</v>
      </c>
      <c r="G1107" s="8">
        <v>31</v>
      </c>
      <c r="H1107">
        <f t="shared" si="68"/>
        <v>12834</v>
      </c>
      <c r="I1107">
        <f t="shared" si="69"/>
        <v>269.49809568247912</v>
      </c>
      <c r="J1107">
        <f t="shared" si="70"/>
        <v>170.03436709692357</v>
      </c>
      <c r="K1107">
        <f t="shared" si="71"/>
        <v>134.74904784123956</v>
      </c>
    </row>
    <row r="1108" spans="1:11" x14ac:dyDescent="0.25">
      <c r="A1108" s="8" t="s">
        <v>133</v>
      </c>
      <c r="B1108" s="8">
        <v>349</v>
      </c>
      <c r="C1108" s="8">
        <v>56</v>
      </c>
      <c r="D1108" s="8">
        <v>296</v>
      </c>
      <c r="E1108" s="8">
        <v>12910</v>
      </c>
      <c r="F1108" s="8">
        <v>395</v>
      </c>
      <c r="G1108" s="8">
        <v>32</v>
      </c>
      <c r="H1108">
        <f t="shared" si="68"/>
        <v>11168</v>
      </c>
      <c r="I1108">
        <f t="shared" si="69"/>
        <v>270.30666323870889</v>
      </c>
      <c r="J1108">
        <f t="shared" si="70"/>
        <v>170.5445164259215</v>
      </c>
      <c r="K1108">
        <f t="shared" si="71"/>
        <v>135.15333161935445</v>
      </c>
    </row>
    <row r="1109" spans="1:11" x14ac:dyDescent="0.25">
      <c r="A1109" s="8" t="s">
        <v>1381</v>
      </c>
      <c r="B1109" s="8">
        <v>59</v>
      </c>
      <c r="C1109" s="8">
        <v>35</v>
      </c>
      <c r="D1109" s="8">
        <v>24</v>
      </c>
      <c r="E1109" s="8">
        <v>2815</v>
      </c>
      <c r="F1109" s="8">
        <v>60</v>
      </c>
      <c r="G1109" s="8">
        <v>46</v>
      </c>
      <c r="H1109">
        <f t="shared" si="68"/>
        <v>2714</v>
      </c>
      <c r="I1109">
        <f t="shared" si="69"/>
        <v>270.60158027064472</v>
      </c>
      <c r="J1109">
        <f t="shared" si="70"/>
        <v>170.73058835620483</v>
      </c>
      <c r="K1109">
        <f t="shared" si="71"/>
        <v>135.30079013532236</v>
      </c>
    </row>
    <row r="1110" spans="1:11" x14ac:dyDescent="0.25">
      <c r="A1110" s="8" t="s">
        <v>1382</v>
      </c>
      <c r="B1110" s="8">
        <v>7</v>
      </c>
      <c r="C1110" s="8">
        <v>7</v>
      </c>
      <c r="D1110" s="8">
        <v>0</v>
      </c>
      <c r="E1110" s="8">
        <v>680</v>
      </c>
      <c r="F1110" s="8">
        <v>7</v>
      </c>
      <c r="G1110" s="8">
        <v>97</v>
      </c>
      <c r="H1110">
        <f t="shared" si="68"/>
        <v>679</v>
      </c>
      <c r="I1110">
        <f t="shared" si="69"/>
        <v>272.3134274395876</v>
      </c>
      <c r="J1110">
        <f t="shared" si="70"/>
        <v>171.81064366865795</v>
      </c>
      <c r="K1110">
        <f t="shared" si="71"/>
        <v>136.1567137197938</v>
      </c>
    </row>
    <row r="1111" spans="1:11" x14ac:dyDescent="0.25">
      <c r="A1111" s="8" t="s">
        <v>1383</v>
      </c>
      <c r="B1111" s="8">
        <v>7</v>
      </c>
      <c r="C1111" s="8">
        <v>5</v>
      </c>
      <c r="D1111" s="8">
        <v>2</v>
      </c>
      <c r="E1111" s="8">
        <v>680</v>
      </c>
      <c r="F1111" s="8">
        <v>7</v>
      </c>
      <c r="G1111" s="8">
        <v>97</v>
      </c>
      <c r="H1111">
        <f t="shared" si="68"/>
        <v>679</v>
      </c>
      <c r="I1111">
        <f t="shared" si="69"/>
        <v>272.3134274395876</v>
      </c>
      <c r="J1111">
        <f t="shared" si="70"/>
        <v>171.81064366865795</v>
      </c>
      <c r="K1111">
        <f t="shared" si="71"/>
        <v>136.1567137197938</v>
      </c>
    </row>
    <row r="1112" spans="1:11" x14ac:dyDescent="0.25">
      <c r="A1112" s="8" t="s">
        <v>271</v>
      </c>
      <c r="B1112" s="8">
        <v>442</v>
      </c>
      <c r="C1112" s="8">
        <v>193</v>
      </c>
      <c r="D1112" s="8">
        <v>258</v>
      </c>
      <c r="E1112" s="8">
        <v>15596</v>
      </c>
      <c r="F1112" s="8">
        <v>488</v>
      </c>
      <c r="G1112" s="8">
        <v>31</v>
      </c>
      <c r="H1112">
        <f t="shared" si="68"/>
        <v>13702</v>
      </c>
      <c r="I1112">
        <f t="shared" si="69"/>
        <v>272.42497934113436</v>
      </c>
      <c r="J1112">
        <f t="shared" si="70"/>
        <v>171.88102508241127</v>
      </c>
      <c r="K1112">
        <f t="shared" si="71"/>
        <v>136.21248967056718</v>
      </c>
    </row>
    <row r="1113" spans="1:11" x14ac:dyDescent="0.25">
      <c r="A1113" s="8" t="s">
        <v>1384</v>
      </c>
      <c r="B1113" s="8">
        <v>8</v>
      </c>
      <c r="C1113" s="8">
        <v>8</v>
      </c>
      <c r="D1113" s="8">
        <v>0</v>
      </c>
      <c r="E1113" s="8">
        <v>731</v>
      </c>
      <c r="F1113" s="8">
        <v>8</v>
      </c>
      <c r="G1113" s="8">
        <v>91</v>
      </c>
      <c r="H1113">
        <f t="shared" si="68"/>
        <v>728</v>
      </c>
      <c r="I1113">
        <f t="shared" si="69"/>
        <v>273</v>
      </c>
      <c r="J1113">
        <f t="shared" si="70"/>
        <v>172.24382272500785</v>
      </c>
      <c r="K1113">
        <f t="shared" si="71"/>
        <v>136.5</v>
      </c>
    </row>
    <row r="1114" spans="1:11" x14ac:dyDescent="0.25">
      <c r="A1114" s="8" t="s">
        <v>1385</v>
      </c>
      <c r="B1114" s="8">
        <v>11</v>
      </c>
      <c r="C1114" s="8">
        <v>10</v>
      </c>
      <c r="D1114" s="8">
        <v>1</v>
      </c>
      <c r="E1114" s="8">
        <v>875</v>
      </c>
      <c r="F1114" s="8">
        <v>11</v>
      </c>
      <c r="G1114" s="8">
        <v>79</v>
      </c>
      <c r="H1114">
        <f t="shared" si="68"/>
        <v>869</v>
      </c>
      <c r="I1114">
        <f t="shared" si="69"/>
        <v>273.2950978723465</v>
      </c>
      <c r="J1114">
        <f t="shared" si="70"/>
        <v>172.43000875288692</v>
      </c>
      <c r="K1114">
        <f t="shared" si="71"/>
        <v>136.64754893617325</v>
      </c>
    </row>
    <row r="1115" spans="1:11" x14ac:dyDescent="0.25">
      <c r="A1115" s="8" t="s">
        <v>1386</v>
      </c>
      <c r="B1115" s="8">
        <v>17</v>
      </c>
      <c r="C1115" s="8">
        <v>13</v>
      </c>
      <c r="D1115" s="8">
        <v>4</v>
      </c>
      <c r="E1115" s="8">
        <v>1142</v>
      </c>
      <c r="F1115" s="8">
        <v>17</v>
      </c>
      <c r="G1115" s="8">
        <v>67</v>
      </c>
      <c r="H1115">
        <f t="shared" si="68"/>
        <v>1139</v>
      </c>
      <c r="I1115">
        <f t="shared" si="69"/>
        <v>273.8600103637728</v>
      </c>
      <c r="J1115">
        <f t="shared" si="70"/>
        <v>172.78642885189188</v>
      </c>
      <c r="K1115">
        <f t="shared" si="71"/>
        <v>136.9300051818864</v>
      </c>
    </row>
    <row r="1116" spans="1:11" x14ac:dyDescent="0.25">
      <c r="A1116" s="8" t="s">
        <v>1387</v>
      </c>
      <c r="B1116" s="8">
        <v>45</v>
      </c>
      <c r="C1116" s="8">
        <v>22</v>
      </c>
      <c r="D1116" s="8">
        <v>23</v>
      </c>
      <c r="E1116" s="8">
        <v>2408</v>
      </c>
      <c r="F1116" s="8">
        <v>48</v>
      </c>
      <c r="G1116" s="8">
        <v>50</v>
      </c>
      <c r="H1116">
        <f t="shared" si="68"/>
        <v>2250</v>
      </c>
      <c r="I1116">
        <f t="shared" si="69"/>
        <v>274.59265481648373</v>
      </c>
      <c r="J1116">
        <f t="shared" si="70"/>
        <v>173.24867603589632</v>
      </c>
      <c r="K1116">
        <f t="shared" si="71"/>
        <v>137.29632740824186</v>
      </c>
    </row>
    <row r="1117" spans="1:11" x14ac:dyDescent="0.25">
      <c r="A1117" s="8" t="s">
        <v>1388</v>
      </c>
      <c r="B1117" s="8">
        <v>42</v>
      </c>
      <c r="C1117" s="8">
        <v>23</v>
      </c>
      <c r="D1117" s="8">
        <v>19</v>
      </c>
      <c r="E1117" s="8">
        <v>2285</v>
      </c>
      <c r="F1117" s="8">
        <v>44</v>
      </c>
      <c r="G1117" s="8">
        <v>51</v>
      </c>
      <c r="H1117">
        <f t="shared" si="68"/>
        <v>2142</v>
      </c>
      <c r="I1117">
        <f t="shared" si="69"/>
        <v>275.00818856171679</v>
      </c>
      <c r="J1117">
        <f t="shared" si="70"/>
        <v>173.51084863937686</v>
      </c>
      <c r="K1117">
        <f t="shared" si="71"/>
        <v>137.5040942808584</v>
      </c>
    </row>
    <row r="1118" spans="1:11" x14ac:dyDescent="0.25">
      <c r="A1118" s="8" t="s">
        <v>1389</v>
      </c>
      <c r="B1118" s="8">
        <v>21</v>
      </c>
      <c r="C1118" s="8">
        <v>11</v>
      </c>
      <c r="D1118" s="8">
        <v>10</v>
      </c>
      <c r="E1118" s="8">
        <v>1331</v>
      </c>
      <c r="F1118" s="8">
        <v>21</v>
      </c>
      <c r="G1118" s="8">
        <v>63</v>
      </c>
      <c r="H1118">
        <f t="shared" si="68"/>
        <v>1323</v>
      </c>
      <c r="I1118">
        <f t="shared" si="69"/>
        <v>276.71599763506191</v>
      </c>
      <c r="J1118">
        <f t="shared" si="70"/>
        <v>174.58835619716959</v>
      </c>
      <c r="K1118">
        <f t="shared" si="71"/>
        <v>138.35799881753096</v>
      </c>
    </row>
    <row r="1119" spans="1:11" x14ac:dyDescent="0.25">
      <c r="A1119" s="8" t="s">
        <v>1390</v>
      </c>
      <c r="B1119" s="8">
        <v>13</v>
      </c>
      <c r="C1119" s="8">
        <v>11</v>
      </c>
      <c r="D1119" s="8">
        <v>2</v>
      </c>
      <c r="E1119" s="8">
        <v>1057</v>
      </c>
      <c r="F1119" s="8">
        <v>14</v>
      </c>
      <c r="G1119" s="8">
        <v>75</v>
      </c>
      <c r="H1119">
        <f t="shared" si="68"/>
        <v>975</v>
      </c>
      <c r="I1119">
        <f t="shared" si="69"/>
        <v>277.53297886058192</v>
      </c>
      <c r="J1119">
        <f t="shared" si="70"/>
        <v>175.10381396045946</v>
      </c>
      <c r="K1119">
        <f t="shared" si="71"/>
        <v>138.76648943029096</v>
      </c>
    </row>
    <row r="1120" spans="1:11" x14ac:dyDescent="0.25">
      <c r="A1120" s="8" t="s">
        <v>1391</v>
      </c>
      <c r="B1120" s="8">
        <v>7</v>
      </c>
      <c r="C1120" s="8">
        <v>7</v>
      </c>
      <c r="D1120" s="8">
        <v>0</v>
      </c>
      <c r="E1120" s="8">
        <v>796</v>
      </c>
      <c r="F1120" s="8">
        <v>8</v>
      </c>
      <c r="G1120" s="8">
        <v>99</v>
      </c>
      <c r="H1120">
        <f t="shared" si="68"/>
        <v>693</v>
      </c>
      <c r="I1120">
        <f t="shared" si="69"/>
        <v>277.92813728370282</v>
      </c>
      <c r="J1120">
        <f t="shared" si="70"/>
        <v>175.3531311669808</v>
      </c>
      <c r="K1120">
        <f t="shared" si="71"/>
        <v>138.96406864185141</v>
      </c>
    </row>
    <row r="1121" spans="1:11" x14ac:dyDescent="0.25">
      <c r="A1121" s="8" t="s">
        <v>1392</v>
      </c>
      <c r="B1121" s="8">
        <v>8</v>
      </c>
      <c r="C1121" s="8">
        <v>8</v>
      </c>
      <c r="D1121" s="8">
        <v>0</v>
      </c>
      <c r="E1121" s="8">
        <v>747</v>
      </c>
      <c r="F1121" s="8">
        <v>8</v>
      </c>
      <c r="G1121" s="8">
        <v>93</v>
      </c>
      <c r="H1121">
        <f t="shared" si="68"/>
        <v>744</v>
      </c>
      <c r="I1121">
        <f t="shared" si="69"/>
        <v>279</v>
      </c>
      <c r="J1121">
        <f t="shared" si="70"/>
        <v>176.02940124643658</v>
      </c>
      <c r="K1121">
        <f t="shared" si="71"/>
        <v>139.5</v>
      </c>
    </row>
    <row r="1122" spans="1:11" x14ac:dyDescent="0.25">
      <c r="A1122" s="8" t="s">
        <v>1393</v>
      </c>
      <c r="B1122" s="8">
        <v>20</v>
      </c>
      <c r="C1122" s="8">
        <v>16</v>
      </c>
      <c r="D1122" s="8">
        <v>4</v>
      </c>
      <c r="E1122" s="8">
        <v>1379</v>
      </c>
      <c r="F1122" s="8">
        <v>21</v>
      </c>
      <c r="G1122" s="8">
        <v>65</v>
      </c>
      <c r="H1122">
        <f t="shared" si="68"/>
        <v>1300</v>
      </c>
      <c r="I1122">
        <f t="shared" si="69"/>
        <v>280.92532616767858</v>
      </c>
      <c r="J1122">
        <f t="shared" si="70"/>
        <v>177.2441468109547</v>
      </c>
      <c r="K1122">
        <f t="shared" si="71"/>
        <v>140.46266308383929</v>
      </c>
    </row>
    <row r="1123" spans="1:11" x14ac:dyDescent="0.25">
      <c r="A1123" s="8" t="s">
        <v>1394</v>
      </c>
      <c r="B1123" s="8">
        <v>227</v>
      </c>
      <c r="C1123" s="8">
        <v>118</v>
      </c>
      <c r="D1123" s="8">
        <v>110</v>
      </c>
      <c r="E1123" s="8">
        <v>8437</v>
      </c>
      <c r="F1123" s="8">
        <v>234</v>
      </c>
      <c r="G1123" s="8">
        <v>36</v>
      </c>
      <c r="H1123">
        <f t="shared" si="68"/>
        <v>8172</v>
      </c>
      <c r="I1123">
        <f t="shared" si="69"/>
        <v>281.75574554247299</v>
      </c>
      <c r="J1123">
        <f t="shared" si="70"/>
        <v>177.76808310245471</v>
      </c>
      <c r="K1123">
        <f t="shared" si="71"/>
        <v>140.8778727712365</v>
      </c>
    </row>
    <row r="1124" spans="1:11" x14ac:dyDescent="0.25">
      <c r="A1124" s="8" t="s">
        <v>1395</v>
      </c>
      <c r="B1124" s="8">
        <v>17</v>
      </c>
      <c r="C1124" s="8">
        <v>12</v>
      </c>
      <c r="D1124" s="8">
        <v>5</v>
      </c>
      <c r="E1124" s="8">
        <v>1173</v>
      </c>
      <c r="F1124" s="8">
        <v>17</v>
      </c>
      <c r="G1124" s="8">
        <v>69</v>
      </c>
      <c r="H1124">
        <f t="shared" si="68"/>
        <v>1173</v>
      </c>
      <c r="I1124">
        <f t="shared" si="69"/>
        <v>282.03493604627346</v>
      </c>
      <c r="J1124">
        <f t="shared" si="70"/>
        <v>177.94423269821704</v>
      </c>
      <c r="K1124">
        <f t="shared" si="71"/>
        <v>141.01746802313673</v>
      </c>
    </row>
    <row r="1125" spans="1:11" x14ac:dyDescent="0.25">
      <c r="A1125" s="8" t="s">
        <v>1396</v>
      </c>
      <c r="B1125" s="8">
        <v>43</v>
      </c>
      <c r="C1125" s="8">
        <v>31</v>
      </c>
      <c r="D1125" s="8">
        <v>12</v>
      </c>
      <c r="E1125" s="8">
        <v>2261</v>
      </c>
      <c r="F1125" s="8">
        <v>43</v>
      </c>
      <c r="G1125" s="8">
        <v>52</v>
      </c>
      <c r="H1125">
        <f t="shared" si="68"/>
        <v>2236</v>
      </c>
      <c r="I1125">
        <f t="shared" si="69"/>
        <v>282.16576724450908</v>
      </c>
      <c r="J1125">
        <f t="shared" si="70"/>
        <v>178.02677799387931</v>
      </c>
      <c r="K1125">
        <f t="shared" si="71"/>
        <v>141.08288362225454</v>
      </c>
    </row>
    <row r="1126" spans="1:11" x14ac:dyDescent="0.25">
      <c r="A1126" s="8" t="s">
        <v>1397</v>
      </c>
      <c r="B1126" s="8">
        <v>207</v>
      </c>
      <c r="C1126" s="8">
        <v>99</v>
      </c>
      <c r="D1126" s="8">
        <v>111</v>
      </c>
      <c r="E1126" s="8">
        <v>7895</v>
      </c>
      <c r="F1126" s="8">
        <v>213</v>
      </c>
      <c r="G1126" s="8">
        <v>37</v>
      </c>
      <c r="H1126">
        <f t="shared" si="68"/>
        <v>7659</v>
      </c>
      <c r="I1126">
        <f t="shared" si="69"/>
        <v>284.65901742747502</v>
      </c>
      <c r="J1126">
        <f t="shared" si="70"/>
        <v>179.59984371740998</v>
      </c>
      <c r="K1126">
        <f t="shared" si="71"/>
        <v>142.32950871373751</v>
      </c>
    </row>
    <row r="1127" spans="1:11" x14ac:dyDescent="0.25">
      <c r="A1127" s="8" t="s">
        <v>1398</v>
      </c>
      <c r="B1127" s="8">
        <v>67</v>
      </c>
      <c r="C1127" s="8">
        <v>38</v>
      </c>
      <c r="D1127" s="8">
        <v>29</v>
      </c>
      <c r="E1127" s="8">
        <v>3198</v>
      </c>
      <c r="F1127" s="8">
        <v>67</v>
      </c>
      <c r="G1127" s="8">
        <v>47</v>
      </c>
      <c r="H1127">
        <f t="shared" si="68"/>
        <v>3149</v>
      </c>
      <c r="I1127">
        <f t="shared" si="69"/>
        <v>285.10619195151531</v>
      </c>
      <c r="J1127">
        <f t="shared" si="70"/>
        <v>179.88197942966616</v>
      </c>
      <c r="K1127">
        <f t="shared" si="71"/>
        <v>142.55309597575766</v>
      </c>
    </row>
    <row r="1128" spans="1:11" x14ac:dyDescent="0.25">
      <c r="A1128" s="8" t="s">
        <v>1399</v>
      </c>
      <c r="B1128" s="8">
        <v>15</v>
      </c>
      <c r="C1128" s="8">
        <v>12</v>
      </c>
      <c r="D1128" s="8">
        <v>3</v>
      </c>
      <c r="E1128" s="8">
        <v>1104</v>
      </c>
      <c r="F1128" s="8">
        <v>15</v>
      </c>
      <c r="G1128" s="8">
        <v>73</v>
      </c>
      <c r="H1128">
        <f t="shared" si="68"/>
        <v>1095</v>
      </c>
      <c r="I1128">
        <f t="shared" si="69"/>
        <v>285.20301347942188</v>
      </c>
      <c r="J1128">
        <f t="shared" si="70"/>
        <v>179.94306701240868</v>
      </c>
      <c r="K1128">
        <f t="shared" si="71"/>
        <v>142.60150673971094</v>
      </c>
    </row>
    <row r="1129" spans="1:11" x14ac:dyDescent="0.25">
      <c r="A1129" s="8" t="s">
        <v>1400</v>
      </c>
      <c r="B1129" s="8">
        <v>9</v>
      </c>
      <c r="C1129" s="8">
        <v>9</v>
      </c>
      <c r="D1129" s="8">
        <v>0</v>
      </c>
      <c r="E1129" s="8">
        <v>818</v>
      </c>
      <c r="F1129" s="8">
        <v>9</v>
      </c>
      <c r="G1129" s="8">
        <v>90</v>
      </c>
      <c r="H1129">
        <f t="shared" si="68"/>
        <v>810</v>
      </c>
      <c r="I1129">
        <f t="shared" si="69"/>
        <v>285.29325012980814</v>
      </c>
      <c r="J1129">
        <f t="shared" si="70"/>
        <v>180</v>
      </c>
      <c r="K1129">
        <f t="shared" si="71"/>
        <v>142.64662506490407</v>
      </c>
    </row>
    <row r="1130" spans="1:11" x14ac:dyDescent="0.25">
      <c r="A1130" s="8" t="s">
        <v>1401</v>
      </c>
      <c r="B1130" s="8">
        <v>21</v>
      </c>
      <c r="C1130" s="8">
        <v>19</v>
      </c>
      <c r="D1130" s="8">
        <v>2</v>
      </c>
      <c r="E1130" s="8">
        <v>1381</v>
      </c>
      <c r="F1130" s="8">
        <v>21</v>
      </c>
      <c r="G1130" s="8">
        <v>65</v>
      </c>
      <c r="H1130">
        <f t="shared" si="68"/>
        <v>1365</v>
      </c>
      <c r="I1130">
        <f t="shared" si="69"/>
        <v>285.50063248061946</v>
      </c>
      <c r="J1130">
        <f t="shared" si="70"/>
        <v>180.13084369549242</v>
      </c>
      <c r="K1130">
        <f t="shared" si="71"/>
        <v>142.75031624030973</v>
      </c>
    </row>
    <row r="1131" spans="1:11" x14ac:dyDescent="0.25">
      <c r="A1131" s="8" t="s">
        <v>1402</v>
      </c>
      <c r="B1131" s="8">
        <v>100</v>
      </c>
      <c r="C1131" s="8">
        <v>55</v>
      </c>
      <c r="D1131" s="8">
        <v>45</v>
      </c>
      <c r="E1131" s="8">
        <v>4607</v>
      </c>
      <c r="F1131" s="8">
        <v>106</v>
      </c>
      <c r="G1131" s="8">
        <v>43</v>
      </c>
      <c r="H1131">
        <f t="shared" si="68"/>
        <v>4300</v>
      </c>
      <c r="I1131">
        <f t="shared" si="69"/>
        <v>285.68581616031321</v>
      </c>
      <c r="J1131">
        <f t="shared" si="70"/>
        <v>180.2476815888871</v>
      </c>
      <c r="K1131">
        <f t="shared" si="71"/>
        <v>142.8429080801566</v>
      </c>
    </row>
    <row r="1132" spans="1:11" x14ac:dyDescent="0.25">
      <c r="A1132" s="8" t="s">
        <v>1403</v>
      </c>
      <c r="B1132" s="8">
        <v>17</v>
      </c>
      <c r="C1132" s="8">
        <v>15</v>
      </c>
      <c r="D1132" s="8">
        <v>2</v>
      </c>
      <c r="E1132" s="8">
        <v>1200</v>
      </c>
      <c r="F1132" s="8">
        <v>17</v>
      </c>
      <c r="G1132" s="8">
        <v>70</v>
      </c>
      <c r="H1132">
        <f t="shared" si="68"/>
        <v>1190</v>
      </c>
      <c r="I1132">
        <f t="shared" si="69"/>
        <v>286.12239888752379</v>
      </c>
      <c r="J1132">
        <f t="shared" si="70"/>
        <v>180.5231346213796</v>
      </c>
      <c r="K1132">
        <f t="shared" si="71"/>
        <v>143.06119944376189</v>
      </c>
    </row>
    <row r="1133" spans="1:11" x14ac:dyDescent="0.25">
      <c r="A1133" s="8" t="s">
        <v>1404</v>
      </c>
      <c r="B1133" s="8">
        <v>163</v>
      </c>
      <c r="C1133" s="8">
        <v>56</v>
      </c>
      <c r="D1133" s="8">
        <v>108</v>
      </c>
      <c r="E1133" s="8">
        <v>7271</v>
      </c>
      <c r="F1133" s="8">
        <v>182</v>
      </c>
      <c r="G1133" s="8">
        <v>39</v>
      </c>
      <c r="H1133">
        <f t="shared" si="68"/>
        <v>6357</v>
      </c>
      <c r="I1133">
        <f t="shared" si="69"/>
        <v>286.60039801501205</v>
      </c>
      <c r="J1133">
        <f t="shared" si="70"/>
        <v>180.82471849309314</v>
      </c>
      <c r="K1133">
        <f t="shared" si="71"/>
        <v>143.30019900750602</v>
      </c>
    </row>
    <row r="1134" spans="1:11" x14ac:dyDescent="0.25">
      <c r="A1134" s="8" t="s">
        <v>85</v>
      </c>
      <c r="B1134" s="8">
        <v>414</v>
      </c>
      <c r="C1134" s="8">
        <v>215</v>
      </c>
      <c r="D1134" s="8">
        <v>213</v>
      </c>
      <c r="E1134" s="8">
        <v>15179</v>
      </c>
      <c r="F1134" s="8">
        <v>459</v>
      </c>
      <c r="G1134" s="8">
        <v>33</v>
      </c>
      <c r="H1134">
        <f t="shared" si="68"/>
        <v>13662</v>
      </c>
      <c r="I1134">
        <f t="shared" si="69"/>
        <v>286.88506959747775</v>
      </c>
      <c r="J1134">
        <f t="shared" si="70"/>
        <v>181.00432626446701</v>
      </c>
      <c r="K1134">
        <f t="shared" si="71"/>
        <v>143.44253479873888</v>
      </c>
    </row>
    <row r="1135" spans="1:11" x14ac:dyDescent="0.25">
      <c r="A1135" s="8" t="s">
        <v>1405</v>
      </c>
      <c r="B1135" s="8">
        <v>216</v>
      </c>
      <c r="C1135" s="8">
        <v>99</v>
      </c>
      <c r="D1135" s="8">
        <v>119</v>
      </c>
      <c r="E1135" s="8">
        <v>8765</v>
      </c>
      <c r="F1135" s="8">
        <v>236</v>
      </c>
      <c r="G1135" s="8">
        <v>37</v>
      </c>
      <c r="H1135">
        <f t="shared" si="68"/>
        <v>7992</v>
      </c>
      <c r="I1135">
        <f t="shared" si="69"/>
        <v>286.93083758004838</v>
      </c>
      <c r="J1135">
        <f t="shared" si="70"/>
        <v>181.03320264643179</v>
      </c>
      <c r="K1135">
        <f t="shared" si="71"/>
        <v>143.46541879002419</v>
      </c>
    </row>
    <row r="1136" spans="1:11" x14ac:dyDescent="0.25">
      <c r="A1136" s="8" t="s">
        <v>1406</v>
      </c>
      <c r="B1136" s="8">
        <v>23</v>
      </c>
      <c r="C1136" s="8">
        <v>17</v>
      </c>
      <c r="D1136" s="8">
        <v>6</v>
      </c>
      <c r="E1136" s="8">
        <v>1473</v>
      </c>
      <c r="F1136" s="8">
        <v>23</v>
      </c>
      <c r="G1136" s="8">
        <v>64</v>
      </c>
      <c r="H1136">
        <f t="shared" si="68"/>
        <v>1472</v>
      </c>
      <c r="I1136">
        <f t="shared" si="69"/>
        <v>289.50796518764884</v>
      </c>
      <c r="J1136">
        <f t="shared" si="70"/>
        <v>182.65918913281735</v>
      </c>
      <c r="K1136">
        <f t="shared" si="71"/>
        <v>144.75398259382442</v>
      </c>
    </row>
    <row r="1137" spans="1:11" x14ac:dyDescent="0.25">
      <c r="A1137" s="8" t="s">
        <v>1407</v>
      </c>
      <c r="B1137" s="8">
        <v>21</v>
      </c>
      <c r="C1137" s="8">
        <v>12</v>
      </c>
      <c r="D1137" s="8">
        <v>9</v>
      </c>
      <c r="E1137" s="8">
        <v>1467</v>
      </c>
      <c r="F1137" s="8">
        <v>22</v>
      </c>
      <c r="G1137" s="8">
        <v>66</v>
      </c>
      <c r="H1137">
        <f t="shared" si="68"/>
        <v>1386</v>
      </c>
      <c r="I1137">
        <f t="shared" si="69"/>
        <v>289.89294990339823</v>
      </c>
      <c r="J1137">
        <f t="shared" si="70"/>
        <v>182.90208744465386</v>
      </c>
      <c r="K1137">
        <f t="shared" si="71"/>
        <v>144.94647495169912</v>
      </c>
    </row>
    <row r="1138" spans="1:11" x14ac:dyDescent="0.25">
      <c r="A1138" s="8" t="s">
        <v>1408</v>
      </c>
      <c r="B1138" s="8">
        <v>87</v>
      </c>
      <c r="C1138" s="8">
        <v>50</v>
      </c>
      <c r="D1138" s="8">
        <v>38</v>
      </c>
      <c r="E1138" s="8">
        <v>4221</v>
      </c>
      <c r="F1138" s="8">
        <v>92</v>
      </c>
      <c r="G1138" s="8">
        <v>45</v>
      </c>
      <c r="H1138">
        <f t="shared" si="68"/>
        <v>3915</v>
      </c>
      <c r="I1138">
        <f t="shared" si="69"/>
        <v>289.9324573131928</v>
      </c>
      <c r="J1138">
        <f t="shared" si="70"/>
        <v>182.9270138449798</v>
      </c>
      <c r="K1138">
        <f t="shared" si="71"/>
        <v>144.9662286565964</v>
      </c>
    </row>
    <row r="1139" spans="1:11" x14ac:dyDescent="0.25">
      <c r="A1139" s="8" t="s">
        <v>1409</v>
      </c>
      <c r="B1139" s="8">
        <v>10</v>
      </c>
      <c r="C1139" s="8">
        <v>10</v>
      </c>
      <c r="D1139" s="8">
        <v>0</v>
      </c>
      <c r="E1139" s="8">
        <v>886</v>
      </c>
      <c r="F1139" s="8">
        <v>10</v>
      </c>
      <c r="G1139" s="8">
        <v>88</v>
      </c>
      <c r="H1139">
        <f t="shared" si="68"/>
        <v>880</v>
      </c>
      <c r="I1139">
        <f t="shared" si="69"/>
        <v>292.32967235008789</v>
      </c>
      <c r="J1139">
        <f t="shared" si="70"/>
        <v>184.43948813746587</v>
      </c>
      <c r="K1139">
        <f t="shared" si="71"/>
        <v>146.16483617504394</v>
      </c>
    </row>
    <row r="1140" spans="1:11" x14ac:dyDescent="0.25">
      <c r="A1140" s="8" t="s">
        <v>1410</v>
      </c>
      <c r="B1140" s="8">
        <v>281</v>
      </c>
      <c r="C1140" s="8">
        <v>132</v>
      </c>
      <c r="D1140" s="8">
        <v>154</v>
      </c>
      <c r="E1140" s="8">
        <v>10722</v>
      </c>
      <c r="F1140" s="8">
        <v>295</v>
      </c>
      <c r="G1140" s="8">
        <v>36</v>
      </c>
      <c r="H1140">
        <f t="shared" si="68"/>
        <v>10116</v>
      </c>
      <c r="I1140">
        <f t="shared" si="69"/>
        <v>292.83934752795335</v>
      </c>
      <c r="J1140">
        <f t="shared" si="70"/>
        <v>184.76105737183798</v>
      </c>
      <c r="K1140">
        <f t="shared" si="71"/>
        <v>146.41967376397668</v>
      </c>
    </row>
    <row r="1141" spans="1:11" x14ac:dyDescent="0.25">
      <c r="A1141" s="8" t="s">
        <v>1411</v>
      </c>
      <c r="B1141" s="8">
        <v>27</v>
      </c>
      <c r="C1141" s="8">
        <v>22</v>
      </c>
      <c r="D1141" s="8">
        <v>5</v>
      </c>
      <c r="E1141" s="8">
        <v>1686</v>
      </c>
      <c r="F1141" s="8">
        <v>27</v>
      </c>
      <c r="G1141" s="8">
        <v>62</v>
      </c>
      <c r="H1141">
        <f t="shared" si="68"/>
        <v>1674</v>
      </c>
      <c r="I1141">
        <f t="shared" si="69"/>
        <v>294.80302513413511</v>
      </c>
      <c r="J1141">
        <f t="shared" si="70"/>
        <v>186</v>
      </c>
      <c r="K1141">
        <f t="shared" si="71"/>
        <v>147.40151256706756</v>
      </c>
    </row>
    <row r="1142" spans="1:11" x14ac:dyDescent="0.25">
      <c r="A1142" s="8" t="s">
        <v>73</v>
      </c>
      <c r="B1142" s="8">
        <v>653</v>
      </c>
      <c r="C1142" s="8">
        <v>309</v>
      </c>
      <c r="D1142" s="8">
        <v>362</v>
      </c>
      <c r="E1142" s="8">
        <v>22855</v>
      </c>
      <c r="F1142" s="8">
        <v>703</v>
      </c>
      <c r="G1142" s="8">
        <v>32</v>
      </c>
      <c r="H1142">
        <f t="shared" si="68"/>
        <v>20896</v>
      </c>
      <c r="I1142">
        <f t="shared" si="69"/>
        <v>299.23005380948581</v>
      </c>
      <c r="J1142">
        <f t="shared" si="70"/>
        <v>188.79314411119279</v>
      </c>
      <c r="K1142">
        <f t="shared" si="71"/>
        <v>149.6150269047429</v>
      </c>
    </row>
    <row r="1143" spans="1:11" x14ac:dyDescent="0.25">
      <c r="A1143" s="8" t="s">
        <v>1412</v>
      </c>
      <c r="B1143" s="8">
        <v>54</v>
      </c>
      <c r="C1143" s="8">
        <v>32</v>
      </c>
      <c r="D1143" s="8">
        <v>22</v>
      </c>
      <c r="E1143" s="8">
        <v>2932</v>
      </c>
      <c r="F1143" s="8">
        <v>56</v>
      </c>
      <c r="G1143" s="8">
        <v>52</v>
      </c>
      <c r="H1143">
        <f t="shared" si="68"/>
        <v>2808</v>
      </c>
      <c r="I1143">
        <f t="shared" si="69"/>
        <v>299.25415011250038</v>
      </c>
      <c r="J1143">
        <f t="shared" si="70"/>
        <v>188.80834718571577</v>
      </c>
      <c r="K1143">
        <f t="shared" si="71"/>
        <v>149.62707505625019</v>
      </c>
    </row>
    <row r="1144" spans="1:11" x14ac:dyDescent="0.25">
      <c r="A1144" s="8" t="s">
        <v>1413</v>
      </c>
      <c r="B1144" s="8">
        <v>9</v>
      </c>
      <c r="C1144" s="8">
        <v>9</v>
      </c>
      <c r="D1144" s="8">
        <v>0</v>
      </c>
      <c r="E1144" s="8">
        <v>950</v>
      </c>
      <c r="F1144" s="8">
        <v>10</v>
      </c>
      <c r="G1144" s="8">
        <v>95</v>
      </c>
      <c r="H1144">
        <f t="shared" si="68"/>
        <v>855</v>
      </c>
      <c r="I1144">
        <f t="shared" si="69"/>
        <v>301.1428751370197</v>
      </c>
      <c r="J1144">
        <f t="shared" si="70"/>
        <v>190</v>
      </c>
      <c r="K1144">
        <f t="shared" si="71"/>
        <v>150.57143756850985</v>
      </c>
    </row>
    <row r="1145" spans="1:11" x14ac:dyDescent="0.25">
      <c r="A1145" s="8" t="s">
        <v>1414</v>
      </c>
      <c r="B1145" s="8">
        <v>48</v>
      </c>
      <c r="C1145" s="8">
        <v>27</v>
      </c>
      <c r="D1145" s="8">
        <v>22</v>
      </c>
      <c r="E1145" s="8">
        <v>2741</v>
      </c>
      <c r="F1145" s="8">
        <v>50</v>
      </c>
      <c r="G1145" s="8">
        <v>54</v>
      </c>
      <c r="H1145">
        <f t="shared" si="68"/>
        <v>2592</v>
      </c>
      <c r="I1145">
        <f t="shared" si="69"/>
        <v>301.58797503894249</v>
      </c>
      <c r="J1145">
        <f t="shared" si="70"/>
        <v>190.28082677143479</v>
      </c>
      <c r="K1145">
        <f t="shared" si="71"/>
        <v>150.79398751947124</v>
      </c>
    </row>
    <row r="1146" spans="1:11" x14ac:dyDescent="0.25">
      <c r="A1146" s="8" t="s">
        <v>1415</v>
      </c>
      <c r="B1146" s="8">
        <v>14</v>
      </c>
      <c r="C1146" s="8">
        <v>12</v>
      </c>
      <c r="D1146" s="8">
        <v>2</v>
      </c>
      <c r="E1146" s="8">
        <v>1125</v>
      </c>
      <c r="F1146" s="8">
        <v>14</v>
      </c>
      <c r="G1146" s="8">
        <v>80</v>
      </c>
      <c r="H1146">
        <f t="shared" si="68"/>
        <v>1120</v>
      </c>
      <c r="I1146">
        <f t="shared" si="69"/>
        <v>304.58839376460833</v>
      </c>
      <c r="J1146">
        <f t="shared" si="70"/>
        <v>192.17388021863033</v>
      </c>
      <c r="K1146">
        <f t="shared" si="71"/>
        <v>152.29419688230416</v>
      </c>
    </row>
    <row r="1147" spans="1:11" x14ac:dyDescent="0.25">
      <c r="A1147" s="8" t="s">
        <v>1416</v>
      </c>
      <c r="B1147" s="8">
        <v>12</v>
      </c>
      <c r="C1147" s="8">
        <v>11</v>
      </c>
      <c r="D1147" s="8">
        <v>1</v>
      </c>
      <c r="E1147" s="8">
        <v>1026</v>
      </c>
      <c r="F1147" s="8">
        <v>12</v>
      </c>
      <c r="G1147" s="8">
        <v>85</v>
      </c>
      <c r="H1147">
        <f t="shared" si="68"/>
        <v>1020</v>
      </c>
      <c r="I1147">
        <f t="shared" si="69"/>
        <v>304.72181256129829</v>
      </c>
      <c r="J1147">
        <f t="shared" si="70"/>
        <v>192.25805810714775</v>
      </c>
      <c r="K1147">
        <f t="shared" si="71"/>
        <v>152.36090628064915</v>
      </c>
    </row>
    <row r="1148" spans="1:11" x14ac:dyDescent="0.25">
      <c r="A1148" s="8" t="s">
        <v>1417</v>
      </c>
      <c r="B1148" s="8">
        <v>10</v>
      </c>
      <c r="C1148" s="8">
        <v>10</v>
      </c>
      <c r="D1148" s="8">
        <v>0</v>
      </c>
      <c r="E1148" s="8">
        <v>1021</v>
      </c>
      <c r="F1148" s="8">
        <v>11</v>
      </c>
      <c r="G1148" s="8">
        <v>92</v>
      </c>
      <c r="H1148">
        <f t="shared" si="68"/>
        <v>920</v>
      </c>
      <c r="I1148">
        <f t="shared" si="69"/>
        <v>305.61738472963737</v>
      </c>
      <c r="J1148">
        <f t="shared" si="70"/>
        <v>192.82310123462341</v>
      </c>
      <c r="K1148">
        <f t="shared" si="71"/>
        <v>152.80869236481868</v>
      </c>
    </row>
    <row r="1149" spans="1:11" x14ac:dyDescent="0.25">
      <c r="A1149" s="8" t="s">
        <v>1418</v>
      </c>
      <c r="B1149" s="8">
        <v>25</v>
      </c>
      <c r="C1149" s="8">
        <v>19</v>
      </c>
      <c r="D1149" s="8">
        <v>6</v>
      </c>
      <c r="E1149" s="8">
        <v>1672</v>
      </c>
      <c r="F1149" s="8">
        <v>25</v>
      </c>
      <c r="G1149" s="8">
        <v>66</v>
      </c>
      <c r="H1149">
        <f t="shared" si="68"/>
        <v>1650</v>
      </c>
      <c r="I1149">
        <f t="shared" si="69"/>
        <v>306.49450852513183</v>
      </c>
      <c r="J1149">
        <f t="shared" si="70"/>
        <v>193.37650473476634</v>
      </c>
      <c r="K1149">
        <f t="shared" si="71"/>
        <v>153.24725426256592</v>
      </c>
    </row>
    <row r="1150" spans="1:11" x14ac:dyDescent="0.25">
      <c r="A1150" s="8" t="s">
        <v>1419</v>
      </c>
      <c r="B1150" s="8">
        <v>278</v>
      </c>
      <c r="C1150" s="8">
        <v>142</v>
      </c>
      <c r="D1150" s="8">
        <v>141</v>
      </c>
      <c r="E1150" s="8">
        <v>11094</v>
      </c>
      <c r="F1150" s="8">
        <v>291</v>
      </c>
      <c r="G1150" s="8">
        <v>38</v>
      </c>
      <c r="H1150">
        <f t="shared" si="68"/>
        <v>10564</v>
      </c>
      <c r="I1150">
        <f t="shared" si="69"/>
        <v>308.51976076349325</v>
      </c>
      <c r="J1150">
        <f t="shared" si="70"/>
        <v>194.65429663043579</v>
      </c>
      <c r="K1150">
        <f t="shared" si="71"/>
        <v>154.25988038174663</v>
      </c>
    </row>
    <row r="1151" spans="1:11" x14ac:dyDescent="0.25">
      <c r="A1151" s="8" t="s">
        <v>1420</v>
      </c>
      <c r="B1151" s="8">
        <v>165</v>
      </c>
      <c r="C1151" s="8">
        <v>86</v>
      </c>
      <c r="D1151" s="8">
        <v>81</v>
      </c>
      <c r="E1151" s="8">
        <v>7189</v>
      </c>
      <c r="F1151" s="8">
        <v>170</v>
      </c>
      <c r="G1151" s="8">
        <v>42</v>
      </c>
      <c r="H1151">
        <f t="shared" si="68"/>
        <v>6930</v>
      </c>
      <c r="I1151">
        <f t="shared" si="69"/>
        <v>309.38553299832421</v>
      </c>
      <c r="J1151">
        <f t="shared" si="70"/>
        <v>195.20053809320672</v>
      </c>
      <c r="K1151">
        <f t="shared" si="71"/>
        <v>154.6927664991621</v>
      </c>
    </row>
    <row r="1152" spans="1:11" x14ac:dyDescent="0.25">
      <c r="A1152" s="8" t="s">
        <v>1421</v>
      </c>
      <c r="B1152" s="8">
        <v>17</v>
      </c>
      <c r="C1152" s="8">
        <v>14</v>
      </c>
      <c r="D1152" s="8">
        <v>3</v>
      </c>
      <c r="E1152" s="8">
        <v>1297</v>
      </c>
      <c r="F1152" s="8">
        <v>17</v>
      </c>
      <c r="G1152" s="8">
        <v>76</v>
      </c>
      <c r="H1152">
        <f t="shared" si="68"/>
        <v>1292</v>
      </c>
      <c r="I1152">
        <f t="shared" si="69"/>
        <v>310.64717593502581</v>
      </c>
      <c r="J1152">
        <f t="shared" si="70"/>
        <v>195.996546160355</v>
      </c>
      <c r="K1152">
        <f t="shared" si="71"/>
        <v>155.32358796751291</v>
      </c>
    </row>
    <row r="1153" spans="1:11" x14ac:dyDescent="0.25">
      <c r="A1153" s="8" t="s">
        <v>1422</v>
      </c>
      <c r="B1153" s="8">
        <v>20</v>
      </c>
      <c r="C1153" s="8">
        <v>14</v>
      </c>
      <c r="D1153" s="8">
        <v>6</v>
      </c>
      <c r="E1153" s="8">
        <v>1445</v>
      </c>
      <c r="F1153" s="8">
        <v>20</v>
      </c>
      <c r="G1153" s="8">
        <v>72</v>
      </c>
      <c r="H1153">
        <f t="shared" si="68"/>
        <v>1440</v>
      </c>
      <c r="I1153">
        <f t="shared" si="69"/>
        <v>311.1788228318901</v>
      </c>
      <c r="J1153">
        <f t="shared" si="70"/>
        <v>196.3319780059806</v>
      </c>
      <c r="K1153">
        <f t="shared" si="71"/>
        <v>155.58941141594505</v>
      </c>
    </row>
    <row r="1154" spans="1:11" x14ac:dyDescent="0.25">
      <c r="A1154" s="8" t="s">
        <v>1423</v>
      </c>
      <c r="B1154" s="8">
        <v>10</v>
      </c>
      <c r="C1154" s="8">
        <v>10</v>
      </c>
      <c r="D1154" s="8">
        <v>0</v>
      </c>
      <c r="E1154" s="8">
        <v>940</v>
      </c>
      <c r="F1154" s="8">
        <v>10</v>
      </c>
      <c r="G1154" s="8">
        <v>94</v>
      </c>
      <c r="H1154">
        <f t="shared" ref="H1154:H1217" si="72">G1154*B1154</f>
        <v>940</v>
      </c>
      <c r="I1154">
        <f t="shared" ref="I1154:I1217" si="73">LOG(B1154,2)*G1154</f>
        <v>312.2612409194121</v>
      </c>
      <c r="J1154">
        <f t="shared" ref="J1154:J1217" si="74">LOG(B1154,3)*G1154</f>
        <v>197.01490778320218</v>
      </c>
      <c r="K1154">
        <f t="shared" ref="K1154:K1217" si="75">LOG(B1154,4)*G1154</f>
        <v>156.13062045970605</v>
      </c>
    </row>
    <row r="1155" spans="1:11" x14ac:dyDescent="0.25">
      <c r="A1155" s="8" t="s">
        <v>1424</v>
      </c>
      <c r="B1155" s="8">
        <v>100</v>
      </c>
      <c r="C1155" s="8">
        <v>41</v>
      </c>
      <c r="D1155" s="8">
        <v>61</v>
      </c>
      <c r="E1155" s="8">
        <v>4892</v>
      </c>
      <c r="F1155" s="8">
        <v>102</v>
      </c>
      <c r="G1155" s="8">
        <v>47</v>
      </c>
      <c r="H1155">
        <f t="shared" si="72"/>
        <v>4700</v>
      </c>
      <c r="I1155">
        <f t="shared" si="73"/>
        <v>312.2612409194121</v>
      </c>
      <c r="J1155">
        <f t="shared" si="74"/>
        <v>197.01490778320218</v>
      </c>
      <c r="K1155">
        <f t="shared" si="75"/>
        <v>156.13062045970605</v>
      </c>
    </row>
    <row r="1156" spans="1:11" x14ac:dyDescent="0.25">
      <c r="A1156" s="8" t="s">
        <v>1425</v>
      </c>
      <c r="B1156" s="8">
        <v>175</v>
      </c>
      <c r="C1156" s="8">
        <v>89</v>
      </c>
      <c r="D1156" s="8">
        <v>89</v>
      </c>
      <c r="E1156" s="8">
        <v>7758</v>
      </c>
      <c r="F1156" s="8">
        <v>181</v>
      </c>
      <c r="G1156" s="8">
        <v>42</v>
      </c>
      <c r="H1156">
        <f t="shared" si="72"/>
        <v>7350</v>
      </c>
      <c r="I1156">
        <f t="shared" si="73"/>
        <v>312.95086669695786</v>
      </c>
      <c r="J1156">
        <f t="shared" si="74"/>
        <v>197.45001320508564</v>
      </c>
      <c r="K1156">
        <f t="shared" si="75"/>
        <v>156.47543334847893</v>
      </c>
    </row>
    <row r="1157" spans="1:11" x14ac:dyDescent="0.25">
      <c r="A1157" s="8" t="s">
        <v>1426</v>
      </c>
      <c r="B1157" s="8">
        <v>30</v>
      </c>
      <c r="C1157" s="8">
        <v>25</v>
      </c>
      <c r="D1157" s="8">
        <v>6</v>
      </c>
      <c r="E1157" s="8">
        <v>1994</v>
      </c>
      <c r="F1157" s="8">
        <v>31</v>
      </c>
      <c r="G1157" s="8">
        <v>64</v>
      </c>
      <c r="H1157">
        <f t="shared" si="72"/>
        <v>1920</v>
      </c>
      <c r="I1157">
        <f t="shared" si="73"/>
        <v>314.0409981189452</v>
      </c>
      <c r="J1157">
        <f t="shared" si="74"/>
        <v>198.1378095545206</v>
      </c>
      <c r="K1157">
        <f t="shared" si="75"/>
        <v>157.0204990594726</v>
      </c>
    </row>
    <row r="1158" spans="1:11" x14ac:dyDescent="0.25">
      <c r="A1158" s="8" t="s">
        <v>1427</v>
      </c>
      <c r="B1158" s="8">
        <v>94</v>
      </c>
      <c r="C1158" s="8">
        <v>44</v>
      </c>
      <c r="D1158" s="8">
        <v>50</v>
      </c>
      <c r="E1158" s="8">
        <v>4719</v>
      </c>
      <c r="F1158" s="8">
        <v>97</v>
      </c>
      <c r="G1158" s="8">
        <v>48</v>
      </c>
      <c r="H1158">
        <f t="shared" si="72"/>
        <v>4512</v>
      </c>
      <c r="I1158">
        <f t="shared" si="73"/>
        <v>314.62026488052663</v>
      </c>
      <c r="J1158">
        <f t="shared" si="74"/>
        <v>198.5032861896573</v>
      </c>
      <c r="K1158">
        <f t="shared" si="75"/>
        <v>157.31013244026332</v>
      </c>
    </row>
    <row r="1159" spans="1:11" x14ac:dyDescent="0.25">
      <c r="A1159" s="8" t="s">
        <v>165</v>
      </c>
      <c r="B1159" s="8">
        <v>313</v>
      </c>
      <c r="C1159" s="8">
        <v>161</v>
      </c>
      <c r="D1159" s="8">
        <v>155</v>
      </c>
      <c r="E1159" s="8">
        <v>12888</v>
      </c>
      <c r="F1159" s="8">
        <v>334</v>
      </c>
      <c r="G1159" s="8">
        <v>38</v>
      </c>
      <c r="H1159">
        <f t="shared" si="72"/>
        <v>11894</v>
      </c>
      <c r="I1159">
        <f t="shared" si="73"/>
        <v>315.0207161834395</v>
      </c>
      <c r="J1159">
        <f t="shared" si="74"/>
        <v>198.75594283152148</v>
      </c>
      <c r="K1159">
        <f t="shared" si="75"/>
        <v>157.51035809171975</v>
      </c>
    </row>
    <row r="1160" spans="1:11" x14ac:dyDescent="0.25">
      <c r="A1160" s="8" t="s">
        <v>285</v>
      </c>
      <c r="B1160" s="8">
        <v>377</v>
      </c>
      <c r="C1160" s="8">
        <v>183</v>
      </c>
      <c r="D1160" s="8">
        <v>200</v>
      </c>
      <c r="E1160" s="8">
        <v>14884</v>
      </c>
      <c r="F1160" s="8">
        <v>396</v>
      </c>
      <c r="G1160" s="8">
        <v>37</v>
      </c>
      <c r="H1160">
        <f t="shared" si="72"/>
        <v>13949</v>
      </c>
      <c r="I1160">
        <f t="shared" si="73"/>
        <v>316.66156639094061</v>
      </c>
      <c r="J1160">
        <f t="shared" si="74"/>
        <v>199.79120404858784</v>
      </c>
      <c r="K1160">
        <f t="shared" si="75"/>
        <v>158.3307831954703</v>
      </c>
    </row>
    <row r="1161" spans="1:11" x14ac:dyDescent="0.25">
      <c r="A1161" s="8" t="s">
        <v>1428</v>
      </c>
      <c r="B1161" s="8">
        <v>187</v>
      </c>
      <c r="C1161" s="8">
        <v>94</v>
      </c>
      <c r="D1161" s="8">
        <v>94</v>
      </c>
      <c r="E1161" s="8">
        <v>8260</v>
      </c>
      <c r="F1161" s="8">
        <v>194</v>
      </c>
      <c r="G1161" s="8">
        <v>42</v>
      </c>
      <c r="H1161">
        <f t="shared" si="72"/>
        <v>7854</v>
      </c>
      <c r="I1161">
        <f t="shared" si="73"/>
        <v>316.96956731528076</v>
      </c>
      <c r="J1161">
        <f t="shared" si="74"/>
        <v>199.98553099588156</v>
      </c>
      <c r="K1161">
        <f t="shared" si="75"/>
        <v>158.48478365764038</v>
      </c>
    </row>
    <row r="1162" spans="1:11" x14ac:dyDescent="0.25">
      <c r="A1162" s="8" t="s">
        <v>1429</v>
      </c>
      <c r="B1162" s="8">
        <v>37</v>
      </c>
      <c r="C1162" s="8">
        <v>22</v>
      </c>
      <c r="D1162" s="8">
        <v>15</v>
      </c>
      <c r="E1162" s="8">
        <v>2286</v>
      </c>
      <c r="F1162" s="8">
        <v>37</v>
      </c>
      <c r="G1162" s="8">
        <v>61</v>
      </c>
      <c r="H1162">
        <f t="shared" si="72"/>
        <v>2257</v>
      </c>
      <c r="I1162">
        <f t="shared" si="73"/>
        <v>317.77665530336594</v>
      </c>
      <c r="J1162">
        <f t="shared" si="74"/>
        <v>200.49474682131464</v>
      </c>
      <c r="K1162">
        <f t="shared" si="75"/>
        <v>158.88832765168297</v>
      </c>
    </row>
    <row r="1163" spans="1:11" x14ac:dyDescent="0.25">
      <c r="A1163" s="8" t="s">
        <v>1430</v>
      </c>
      <c r="B1163" s="8">
        <v>11</v>
      </c>
      <c r="C1163" s="8">
        <v>11</v>
      </c>
      <c r="D1163" s="8">
        <v>0</v>
      </c>
      <c r="E1163" s="8">
        <v>1021</v>
      </c>
      <c r="F1163" s="8">
        <v>11</v>
      </c>
      <c r="G1163" s="8">
        <v>92</v>
      </c>
      <c r="H1163">
        <f t="shared" si="72"/>
        <v>1012</v>
      </c>
      <c r="I1163">
        <f t="shared" si="73"/>
        <v>318.26770891463138</v>
      </c>
      <c r="J1163">
        <f t="shared" si="74"/>
        <v>200.80456715526071</v>
      </c>
      <c r="K1163">
        <f t="shared" si="75"/>
        <v>159.13385445731569</v>
      </c>
    </row>
    <row r="1164" spans="1:11" x14ac:dyDescent="0.25">
      <c r="A1164" s="8" t="s">
        <v>1431</v>
      </c>
      <c r="B1164" s="8">
        <v>29</v>
      </c>
      <c r="C1164" s="8">
        <v>24</v>
      </c>
      <c r="D1164" s="8">
        <v>5</v>
      </c>
      <c r="E1164" s="8">
        <v>1934</v>
      </c>
      <c r="F1164" s="8">
        <v>29</v>
      </c>
      <c r="G1164" s="8">
        <v>66</v>
      </c>
      <c r="H1164">
        <f t="shared" si="72"/>
        <v>1914</v>
      </c>
      <c r="I1164">
        <f t="shared" si="73"/>
        <v>320.62674567841981</v>
      </c>
      <c r="J1164">
        <f t="shared" si="74"/>
        <v>202.29295363930373</v>
      </c>
      <c r="K1164">
        <f t="shared" si="75"/>
        <v>160.3133728392099</v>
      </c>
    </row>
    <row r="1165" spans="1:11" x14ac:dyDescent="0.25">
      <c r="A1165" s="8" t="s">
        <v>225</v>
      </c>
      <c r="B1165" s="8">
        <v>304</v>
      </c>
      <c r="C1165" s="8">
        <v>148</v>
      </c>
      <c r="D1165" s="8">
        <v>159</v>
      </c>
      <c r="E1165" s="8">
        <v>12482</v>
      </c>
      <c r="F1165" s="8">
        <v>317</v>
      </c>
      <c r="G1165" s="8">
        <v>39</v>
      </c>
      <c r="H1165">
        <f t="shared" si="72"/>
        <v>11856</v>
      </c>
      <c r="I1165">
        <f t="shared" si="73"/>
        <v>321.66917302429982</v>
      </c>
      <c r="J1165">
        <f t="shared" si="74"/>
        <v>202.95065206775598</v>
      </c>
      <c r="K1165">
        <f t="shared" si="75"/>
        <v>160.83458651214991</v>
      </c>
    </row>
    <row r="1166" spans="1:11" x14ac:dyDescent="0.25">
      <c r="A1166" s="8" t="s">
        <v>149</v>
      </c>
      <c r="B1166" s="8">
        <v>709</v>
      </c>
      <c r="C1166" s="8">
        <v>342</v>
      </c>
      <c r="D1166" s="8">
        <v>379</v>
      </c>
      <c r="E1166" s="8">
        <v>25824</v>
      </c>
      <c r="F1166" s="8">
        <v>753</v>
      </c>
      <c r="G1166" s="8">
        <v>34</v>
      </c>
      <c r="H1166">
        <f t="shared" si="72"/>
        <v>24106</v>
      </c>
      <c r="I1166">
        <f t="shared" si="73"/>
        <v>321.96782178614353</v>
      </c>
      <c r="J1166">
        <f t="shared" si="74"/>
        <v>203.13907845747045</v>
      </c>
      <c r="K1166">
        <f t="shared" si="75"/>
        <v>160.98391089307177</v>
      </c>
    </row>
    <row r="1167" spans="1:11" x14ac:dyDescent="0.25">
      <c r="A1167" s="8" t="s">
        <v>1432</v>
      </c>
      <c r="B1167" s="8">
        <v>10</v>
      </c>
      <c r="C1167" s="8">
        <v>10</v>
      </c>
      <c r="D1167" s="8">
        <v>0</v>
      </c>
      <c r="E1167" s="8">
        <v>976</v>
      </c>
      <c r="F1167" s="8">
        <v>10</v>
      </c>
      <c r="G1167" s="8">
        <v>97</v>
      </c>
      <c r="H1167">
        <f t="shared" si="72"/>
        <v>970</v>
      </c>
      <c r="I1167">
        <f t="shared" si="73"/>
        <v>322.22702520407415</v>
      </c>
      <c r="J1167">
        <f t="shared" si="74"/>
        <v>203.30261760607033</v>
      </c>
      <c r="K1167">
        <f t="shared" si="75"/>
        <v>161.11351260203708</v>
      </c>
    </row>
    <row r="1168" spans="1:11" x14ac:dyDescent="0.25">
      <c r="A1168" s="8" t="s">
        <v>1433</v>
      </c>
      <c r="B1168" s="8">
        <v>35</v>
      </c>
      <c r="C1168" s="8">
        <v>24</v>
      </c>
      <c r="D1168" s="8">
        <v>11</v>
      </c>
      <c r="E1168" s="8">
        <v>2271</v>
      </c>
      <c r="F1168" s="8">
        <v>36</v>
      </c>
      <c r="G1168" s="8">
        <v>63</v>
      </c>
      <c r="H1168">
        <f t="shared" si="72"/>
        <v>2205</v>
      </c>
      <c r="I1168">
        <f t="shared" si="73"/>
        <v>323.14483006753289</v>
      </c>
      <c r="J1168">
        <f t="shared" si="74"/>
        <v>203.88168800239899</v>
      </c>
      <c r="K1168">
        <f t="shared" si="75"/>
        <v>161.57241503376645</v>
      </c>
    </row>
    <row r="1169" spans="1:11" x14ac:dyDescent="0.25">
      <c r="A1169" s="8" t="s">
        <v>1434</v>
      </c>
      <c r="B1169" s="8">
        <v>35</v>
      </c>
      <c r="C1169" s="8">
        <v>22</v>
      </c>
      <c r="D1169" s="8">
        <v>13</v>
      </c>
      <c r="E1169" s="8">
        <v>2366</v>
      </c>
      <c r="F1169" s="8">
        <v>37</v>
      </c>
      <c r="G1169" s="8">
        <v>63</v>
      </c>
      <c r="H1169">
        <f t="shared" si="72"/>
        <v>2205</v>
      </c>
      <c r="I1169">
        <f t="shared" si="73"/>
        <v>323.14483006753289</v>
      </c>
      <c r="J1169">
        <f t="shared" si="74"/>
        <v>203.88168800239899</v>
      </c>
      <c r="K1169">
        <f t="shared" si="75"/>
        <v>161.57241503376645</v>
      </c>
    </row>
    <row r="1170" spans="1:11" x14ac:dyDescent="0.25">
      <c r="A1170" s="8" t="s">
        <v>1435</v>
      </c>
      <c r="B1170" s="8">
        <v>146</v>
      </c>
      <c r="C1170" s="8">
        <v>82</v>
      </c>
      <c r="D1170" s="8">
        <v>69</v>
      </c>
      <c r="E1170" s="8">
        <v>7637</v>
      </c>
      <c r="F1170" s="8">
        <v>169</v>
      </c>
      <c r="G1170" s="8">
        <v>45</v>
      </c>
      <c r="H1170">
        <f t="shared" si="72"/>
        <v>6570</v>
      </c>
      <c r="I1170">
        <f t="shared" si="73"/>
        <v>323.54210514960079</v>
      </c>
      <c r="J1170">
        <f t="shared" si="74"/>
        <v>204.13234067202816</v>
      </c>
      <c r="K1170">
        <f t="shared" si="75"/>
        <v>161.77105257480039</v>
      </c>
    </row>
    <row r="1171" spans="1:11" x14ac:dyDescent="0.25">
      <c r="A1171" s="8" t="s">
        <v>1436</v>
      </c>
      <c r="B1171" s="8">
        <v>30</v>
      </c>
      <c r="C1171" s="8">
        <v>24</v>
      </c>
      <c r="D1171" s="8">
        <v>6</v>
      </c>
      <c r="E1171" s="8">
        <v>2003</v>
      </c>
      <c r="F1171" s="8">
        <v>30</v>
      </c>
      <c r="G1171" s="8">
        <v>66</v>
      </c>
      <c r="H1171">
        <f t="shared" si="72"/>
        <v>1980</v>
      </c>
      <c r="I1171">
        <f t="shared" si="73"/>
        <v>323.85477931016226</v>
      </c>
      <c r="J1171">
        <f t="shared" si="74"/>
        <v>204.32961610309937</v>
      </c>
      <c r="K1171">
        <f t="shared" si="75"/>
        <v>161.92738965508113</v>
      </c>
    </row>
    <row r="1172" spans="1:11" x14ac:dyDescent="0.25">
      <c r="A1172" s="8" t="s">
        <v>1437</v>
      </c>
      <c r="B1172" s="8">
        <v>34</v>
      </c>
      <c r="C1172" s="8">
        <v>25</v>
      </c>
      <c r="D1172" s="8">
        <v>9</v>
      </c>
      <c r="E1172" s="8">
        <v>2207</v>
      </c>
      <c r="F1172" s="8">
        <v>34</v>
      </c>
      <c r="G1172" s="8">
        <v>64</v>
      </c>
      <c r="H1172">
        <f t="shared" si="72"/>
        <v>2176</v>
      </c>
      <c r="I1172">
        <f t="shared" si="73"/>
        <v>325.59762184002176</v>
      </c>
      <c r="J1172">
        <f t="shared" si="74"/>
        <v>205.4292273109775</v>
      </c>
      <c r="K1172">
        <f t="shared" si="75"/>
        <v>162.79881092001088</v>
      </c>
    </row>
    <row r="1173" spans="1:11" x14ac:dyDescent="0.25">
      <c r="A1173" s="8" t="s">
        <v>47</v>
      </c>
      <c r="B1173" s="8">
        <v>633</v>
      </c>
      <c r="C1173" s="8">
        <v>244</v>
      </c>
      <c r="D1173" s="8">
        <v>397</v>
      </c>
      <c r="E1173" s="8">
        <v>24097</v>
      </c>
      <c r="F1173" s="8">
        <v>681</v>
      </c>
      <c r="G1173" s="8">
        <v>35</v>
      </c>
      <c r="H1173">
        <f t="shared" si="72"/>
        <v>22155</v>
      </c>
      <c r="I1173">
        <f t="shared" si="73"/>
        <v>325.71215912999196</v>
      </c>
      <c r="J1173">
        <f t="shared" si="74"/>
        <v>205.50149229511311</v>
      </c>
      <c r="K1173">
        <f t="shared" si="75"/>
        <v>162.85607956499598</v>
      </c>
    </row>
    <row r="1174" spans="1:11" x14ac:dyDescent="0.25">
      <c r="A1174" s="8" t="s">
        <v>1438</v>
      </c>
      <c r="B1174" s="8">
        <v>223</v>
      </c>
      <c r="C1174" s="8">
        <v>119</v>
      </c>
      <c r="D1174" s="8">
        <v>105</v>
      </c>
      <c r="E1174" s="8">
        <v>9685</v>
      </c>
      <c r="F1174" s="8">
        <v>230</v>
      </c>
      <c r="G1174" s="8">
        <v>42</v>
      </c>
      <c r="H1174">
        <f t="shared" si="72"/>
        <v>9366</v>
      </c>
      <c r="I1174">
        <f t="shared" si="73"/>
        <v>327.63779579665282</v>
      </c>
      <c r="J1174">
        <f t="shared" si="74"/>
        <v>206.71643376267764</v>
      </c>
      <c r="K1174">
        <f t="shared" si="75"/>
        <v>163.81889789832641</v>
      </c>
    </row>
    <row r="1175" spans="1:11" x14ac:dyDescent="0.25">
      <c r="A1175" s="8" t="s">
        <v>1439</v>
      </c>
      <c r="B1175" s="8">
        <v>197</v>
      </c>
      <c r="C1175" s="8">
        <v>107</v>
      </c>
      <c r="D1175" s="8">
        <v>92</v>
      </c>
      <c r="E1175" s="8">
        <v>9053</v>
      </c>
      <c r="F1175" s="8">
        <v>206</v>
      </c>
      <c r="G1175" s="8">
        <v>43</v>
      </c>
      <c r="H1175">
        <f t="shared" si="72"/>
        <v>8471</v>
      </c>
      <c r="I1175">
        <f t="shared" si="73"/>
        <v>327.74822823662419</v>
      </c>
      <c r="J1175">
        <f t="shared" si="74"/>
        <v>206.78610887481506</v>
      </c>
      <c r="K1175">
        <f t="shared" si="75"/>
        <v>163.87411411831209</v>
      </c>
    </row>
    <row r="1176" spans="1:11" x14ac:dyDescent="0.25">
      <c r="A1176" s="8" t="s">
        <v>1440</v>
      </c>
      <c r="B1176" s="8">
        <v>26</v>
      </c>
      <c r="C1176" s="8">
        <v>21</v>
      </c>
      <c r="D1176" s="8">
        <v>5</v>
      </c>
      <c r="E1176" s="8">
        <v>1906</v>
      </c>
      <c r="F1176" s="8">
        <v>27</v>
      </c>
      <c r="G1176" s="8">
        <v>70</v>
      </c>
      <c r="H1176">
        <f t="shared" si="72"/>
        <v>1820</v>
      </c>
      <c r="I1176">
        <f t="shared" si="73"/>
        <v>329.03078026987646</v>
      </c>
      <c r="J1176">
        <f t="shared" si="74"/>
        <v>207.5953091130975</v>
      </c>
      <c r="K1176">
        <f t="shared" si="75"/>
        <v>164.51539013493823</v>
      </c>
    </row>
    <row r="1177" spans="1:11" x14ac:dyDescent="0.25">
      <c r="A1177" s="8" t="s">
        <v>1441</v>
      </c>
      <c r="B1177" s="8">
        <v>45</v>
      </c>
      <c r="C1177" s="8">
        <v>28</v>
      </c>
      <c r="D1177" s="8">
        <v>17</v>
      </c>
      <c r="E1177" s="8">
        <v>2832</v>
      </c>
      <c r="F1177" s="8">
        <v>47</v>
      </c>
      <c r="G1177" s="8">
        <v>60</v>
      </c>
      <c r="H1177">
        <f t="shared" si="72"/>
        <v>2700</v>
      </c>
      <c r="I1177">
        <f t="shared" si="73"/>
        <v>329.51118577978048</v>
      </c>
      <c r="J1177">
        <f t="shared" si="74"/>
        <v>207.8984112430756</v>
      </c>
      <c r="K1177">
        <f t="shared" si="75"/>
        <v>164.75559288989024</v>
      </c>
    </row>
    <row r="1178" spans="1:11" x14ac:dyDescent="0.25">
      <c r="A1178" s="8" t="s">
        <v>1442</v>
      </c>
      <c r="B1178" s="8">
        <v>833</v>
      </c>
      <c r="C1178" s="8">
        <v>322</v>
      </c>
      <c r="D1178" s="8">
        <v>528</v>
      </c>
      <c r="E1178" s="8">
        <v>31953</v>
      </c>
      <c r="F1178" s="8">
        <v>916</v>
      </c>
      <c r="G1178" s="8">
        <v>34</v>
      </c>
      <c r="H1178">
        <f t="shared" si="72"/>
        <v>28322</v>
      </c>
      <c r="I1178">
        <f t="shared" si="73"/>
        <v>329.87387130242865</v>
      </c>
      <c r="J1178">
        <f t="shared" si="74"/>
        <v>208.12724033050392</v>
      </c>
      <c r="K1178">
        <f t="shared" si="75"/>
        <v>164.93693565121433</v>
      </c>
    </row>
    <row r="1179" spans="1:11" x14ac:dyDescent="0.25">
      <c r="A1179" s="8" t="s">
        <v>1443</v>
      </c>
      <c r="B1179" s="8">
        <v>14</v>
      </c>
      <c r="C1179" s="8">
        <v>13</v>
      </c>
      <c r="D1179" s="8">
        <v>1</v>
      </c>
      <c r="E1179" s="8">
        <v>1225</v>
      </c>
      <c r="F1179" s="8">
        <v>14</v>
      </c>
      <c r="G1179" s="8">
        <v>87</v>
      </c>
      <c r="H1179">
        <f t="shared" si="72"/>
        <v>1218</v>
      </c>
      <c r="I1179">
        <f t="shared" si="73"/>
        <v>331.23987821901153</v>
      </c>
      <c r="J1179">
        <f t="shared" si="74"/>
        <v>208.9890947377605</v>
      </c>
      <c r="K1179">
        <f t="shared" si="75"/>
        <v>165.61993910950576</v>
      </c>
    </row>
    <row r="1180" spans="1:11" x14ac:dyDescent="0.25">
      <c r="A1180" s="8" t="s">
        <v>1444</v>
      </c>
      <c r="B1180" s="8">
        <v>16</v>
      </c>
      <c r="C1180" s="8">
        <v>15</v>
      </c>
      <c r="D1180" s="8">
        <v>1</v>
      </c>
      <c r="E1180" s="8">
        <v>1341</v>
      </c>
      <c r="F1180" s="8">
        <v>16</v>
      </c>
      <c r="G1180" s="8">
        <v>83</v>
      </c>
      <c r="H1180">
        <f t="shared" si="72"/>
        <v>1328</v>
      </c>
      <c r="I1180">
        <f t="shared" si="73"/>
        <v>332</v>
      </c>
      <c r="J1180">
        <f t="shared" si="74"/>
        <v>209.46867818572386</v>
      </c>
      <c r="K1180">
        <f t="shared" si="75"/>
        <v>166</v>
      </c>
    </row>
    <row r="1181" spans="1:11" x14ac:dyDescent="0.25">
      <c r="A1181" s="8" t="s">
        <v>1445</v>
      </c>
      <c r="B1181" s="8">
        <v>12</v>
      </c>
      <c r="C1181" s="8">
        <v>12</v>
      </c>
      <c r="D1181" s="8">
        <v>0</v>
      </c>
      <c r="E1181" s="8">
        <v>1127</v>
      </c>
      <c r="F1181" s="8">
        <v>12</v>
      </c>
      <c r="G1181" s="8">
        <v>93</v>
      </c>
      <c r="H1181">
        <f t="shared" si="72"/>
        <v>1116</v>
      </c>
      <c r="I1181">
        <f t="shared" si="73"/>
        <v>333.40151256706758</v>
      </c>
      <c r="J1181">
        <f t="shared" si="74"/>
        <v>210.35293416429107</v>
      </c>
      <c r="K1181">
        <f t="shared" si="75"/>
        <v>166.70075628353379</v>
      </c>
    </row>
    <row r="1182" spans="1:11" x14ac:dyDescent="0.25">
      <c r="A1182" s="8" t="s">
        <v>1446</v>
      </c>
      <c r="B1182" s="8">
        <v>13</v>
      </c>
      <c r="C1182" s="8">
        <v>13</v>
      </c>
      <c r="D1182" s="8">
        <v>0</v>
      </c>
      <c r="E1182" s="8">
        <v>1189</v>
      </c>
      <c r="F1182" s="8">
        <v>13</v>
      </c>
      <c r="G1182" s="8">
        <v>91</v>
      </c>
      <c r="H1182">
        <f t="shared" si="72"/>
        <v>1183</v>
      </c>
      <c r="I1182">
        <f t="shared" si="73"/>
        <v>336.74001435083937</v>
      </c>
      <c r="J1182">
        <f t="shared" si="74"/>
        <v>212.45929427202412</v>
      </c>
      <c r="K1182">
        <f t="shared" si="75"/>
        <v>168.37000717541969</v>
      </c>
    </row>
    <row r="1183" spans="1:11" x14ac:dyDescent="0.25">
      <c r="A1183" s="8" t="s">
        <v>1447</v>
      </c>
      <c r="B1183" s="8">
        <v>18</v>
      </c>
      <c r="C1183" s="8">
        <v>14</v>
      </c>
      <c r="D1183" s="8">
        <v>4</v>
      </c>
      <c r="E1183" s="8">
        <v>1553</v>
      </c>
      <c r="F1183" s="8">
        <v>19</v>
      </c>
      <c r="G1183" s="8">
        <v>81</v>
      </c>
      <c r="H1183">
        <f t="shared" si="72"/>
        <v>1458</v>
      </c>
      <c r="I1183">
        <f t="shared" si="73"/>
        <v>337.76392511682729</v>
      </c>
      <c r="J1183">
        <f t="shared" si="74"/>
        <v>213.10531003928801</v>
      </c>
      <c r="K1183">
        <f t="shared" si="75"/>
        <v>168.88196255841365</v>
      </c>
    </row>
    <row r="1184" spans="1:11" x14ac:dyDescent="0.25">
      <c r="A1184" s="8" t="s">
        <v>1448</v>
      </c>
      <c r="B1184" s="8">
        <v>84</v>
      </c>
      <c r="C1184" s="8">
        <v>48</v>
      </c>
      <c r="D1184" s="8">
        <v>37</v>
      </c>
      <c r="E1184" s="8">
        <v>4637</v>
      </c>
      <c r="F1184" s="8">
        <v>86</v>
      </c>
      <c r="G1184" s="8">
        <v>53</v>
      </c>
      <c r="H1184">
        <f t="shared" si="72"/>
        <v>4452</v>
      </c>
      <c r="I1184">
        <f t="shared" si="73"/>
        <v>338.79282340727428</v>
      </c>
      <c r="J1184">
        <f t="shared" si="74"/>
        <v>213.75447258412984</v>
      </c>
      <c r="K1184">
        <f t="shared" si="75"/>
        <v>169.39641170363714</v>
      </c>
    </row>
    <row r="1185" spans="1:11" x14ac:dyDescent="0.25">
      <c r="A1185" s="8" t="s">
        <v>1449</v>
      </c>
      <c r="B1185" s="8">
        <v>47</v>
      </c>
      <c r="C1185" s="8">
        <v>36</v>
      </c>
      <c r="D1185" s="8">
        <v>12</v>
      </c>
      <c r="E1185" s="8">
        <v>2947</v>
      </c>
      <c r="F1185" s="8">
        <v>48</v>
      </c>
      <c r="G1185" s="8">
        <v>61</v>
      </c>
      <c r="H1185">
        <f t="shared" si="72"/>
        <v>2867</v>
      </c>
      <c r="I1185">
        <f t="shared" si="73"/>
        <v>338.8299199523359</v>
      </c>
      <c r="J1185">
        <f t="shared" si="74"/>
        <v>213.77787789816389</v>
      </c>
      <c r="K1185">
        <f t="shared" si="75"/>
        <v>169.41495997616795</v>
      </c>
    </row>
    <row r="1186" spans="1:11" x14ac:dyDescent="0.25">
      <c r="A1186" s="8" t="s">
        <v>1450</v>
      </c>
      <c r="B1186" s="8">
        <v>142</v>
      </c>
      <c r="C1186" s="8">
        <v>82</v>
      </c>
      <c r="D1186" s="8">
        <v>62</v>
      </c>
      <c r="E1186" s="8">
        <v>7193</v>
      </c>
      <c r="F1186" s="8">
        <v>147</v>
      </c>
      <c r="G1186" s="8">
        <v>48</v>
      </c>
      <c r="H1186">
        <f t="shared" si="72"/>
        <v>6816</v>
      </c>
      <c r="I1186">
        <f t="shared" si="73"/>
        <v>343.18786173622476</v>
      </c>
      <c r="J1186">
        <f t="shared" si="74"/>
        <v>216.52743303395167</v>
      </c>
      <c r="K1186">
        <f t="shared" si="75"/>
        <v>171.59393086811238</v>
      </c>
    </row>
    <row r="1187" spans="1:11" x14ac:dyDescent="0.25">
      <c r="A1187" s="8" t="s">
        <v>1451</v>
      </c>
      <c r="B1187" s="8">
        <v>24</v>
      </c>
      <c r="C1187" s="8">
        <v>21</v>
      </c>
      <c r="D1187" s="8">
        <v>4</v>
      </c>
      <c r="E1187" s="8">
        <v>1960</v>
      </c>
      <c r="F1187" s="8">
        <v>26</v>
      </c>
      <c r="G1187" s="8">
        <v>75</v>
      </c>
      <c r="H1187">
        <f t="shared" si="72"/>
        <v>1800</v>
      </c>
      <c r="I1187">
        <f t="shared" si="73"/>
        <v>343.87218755408679</v>
      </c>
      <c r="J1187">
        <f t="shared" si="74"/>
        <v>216.95919455357793</v>
      </c>
      <c r="K1187">
        <f t="shared" si="75"/>
        <v>171.9360937770434</v>
      </c>
    </row>
    <row r="1188" spans="1:11" x14ac:dyDescent="0.25">
      <c r="A1188" s="8" t="s">
        <v>15</v>
      </c>
      <c r="B1188" s="8">
        <v>632</v>
      </c>
      <c r="C1188" s="8">
        <v>253</v>
      </c>
      <c r="D1188" s="8">
        <v>383</v>
      </c>
      <c r="E1188" s="8">
        <v>25091</v>
      </c>
      <c r="F1188" s="8">
        <v>662</v>
      </c>
      <c r="G1188" s="8">
        <v>37</v>
      </c>
      <c r="H1188">
        <f t="shared" si="72"/>
        <v>23384</v>
      </c>
      <c r="I1188">
        <f t="shared" si="73"/>
        <v>344.23988768255288</v>
      </c>
      <c r="J1188">
        <f t="shared" si="74"/>
        <v>217.19118750501923</v>
      </c>
      <c r="K1188">
        <f t="shared" si="75"/>
        <v>172.11994384127644</v>
      </c>
    </row>
    <row r="1189" spans="1:11" x14ac:dyDescent="0.25">
      <c r="A1189" s="8" t="s">
        <v>1452</v>
      </c>
      <c r="B1189" s="8">
        <v>20</v>
      </c>
      <c r="C1189" s="8">
        <v>18</v>
      </c>
      <c r="D1189" s="8">
        <v>2</v>
      </c>
      <c r="E1189" s="8">
        <v>1612</v>
      </c>
      <c r="F1189" s="8">
        <v>20</v>
      </c>
      <c r="G1189" s="8">
        <v>80</v>
      </c>
      <c r="H1189">
        <f t="shared" si="72"/>
        <v>1600</v>
      </c>
      <c r="I1189">
        <f t="shared" si="73"/>
        <v>345.754247590989</v>
      </c>
      <c r="J1189">
        <f t="shared" si="74"/>
        <v>218.14664222886734</v>
      </c>
      <c r="K1189">
        <f t="shared" si="75"/>
        <v>172.8771237954945</v>
      </c>
    </row>
    <row r="1190" spans="1:11" x14ac:dyDescent="0.25">
      <c r="A1190" s="8" t="s">
        <v>1453</v>
      </c>
      <c r="B1190" s="8">
        <v>177</v>
      </c>
      <c r="C1190" s="8">
        <v>108</v>
      </c>
      <c r="D1190" s="8">
        <v>72</v>
      </c>
      <c r="E1190" s="8">
        <v>8796</v>
      </c>
      <c r="F1190" s="8">
        <v>186</v>
      </c>
      <c r="G1190" s="8">
        <v>47</v>
      </c>
      <c r="H1190">
        <f t="shared" si="72"/>
        <v>8319</v>
      </c>
      <c r="I1190">
        <f t="shared" si="73"/>
        <v>350.97746085390088</v>
      </c>
      <c r="J1190">
        <f t="shared" si="74"/>
        <v>221.44212288568752</v>
      </c>
      <c r="K1190">
        <f t="shared" si="75"/>
        <v>175.48873042695044</v>
      </c>
    </row>
    <row r="1191" spans="1:11" x14ac:dyDescent="0.25">
      <c r="A1191" s="8" t="s">
        <v>1454</v>
      </c>
      <c r="B1191" s="8">
        <v>178</v>
      </c>
      <c r="C1191" s="8">
        <v>72</v>
      </c>
      <c r="D1191" s="8">
        <v>107</v>
      </c>
      <c r="E1191" s="8">
        <v>8658</v>
      </c>
      <c r="F1191" s="8">
        <v>183</v>
      </c>
      <c r="G1191" s="8">
        <v>47</v>
      </c>
      <c r="H1191">
        <f t="shared" si="72"/>
        <v>8366</v>
      </c>
      <c r="I1191">
        <f t="shared" si="73"/>
        <v>351.35947125542071</v>
      </c>
      <c r="J1191">
        <f t="shared" si="74"/>
        <v>221.68314461418015</v>
      </c>
      <c r="K1191">
        <f t="shared" si="75"/>
        <v>175.67973562771036</v>
      </c>
    </row>
    <row r="1192" spans="1:11" x14ac:dyDescent="0.25">
      <c r="A1192" s="8" t="s">
        <v>1455</v>
      </c>
      <c r="B1192" s="8">
        <v>17</v>
      </c>
      <c r="C1192" s="8">
        <v>14</v>
      </c>
      <c r="D1192" s="8">
        <v>3</v>
      </c>
      <c r="E1192" s="8">
        <v>1477</v>
      </c>
      <c r="F1192" s="8">
        <v>17</v>
      </c>
      <c r="G1192" s="8">
        <v>86</v>
      </c>
      <c r="H1192">
        <f t="shared" si="72"/>
        <v>1462</v>
      </c>
      <c r="I1192">
        <f t="shared" si="73"/>
        <v>351.52180434752921</v>
      </c>
      <c r="J1192">
        <f t="shared" si="74"/>
        <v>221.78556539198064</v>
      </c>
      <c r="K1192">
        <f t="shared" si="75"/>
        <v>175.76090217376461</v>
      </c>
    </row>
    <row r="1193" spans="1:11" x14ac:dyDescent="0.25">
      <c r="A1193" s="8" t="s">
        <v>1456</v>
      </c>
      <c r="B1193" s="8">
        <v>17</v>
      </c>
      <c r="C1193" s="8">
        <v>17</v>
      </c>
      <c r="D1193" s="8">
        <v>0</v>
      </c>
      <c r="E1193" s="8">
        <v>1471</v>
      </c>
      <c r="F1193" s="8">
        <v>17</v>
      </c>
      <c r="G1193" s="8">
        <v>86</v>
      </c>
      <c r="H1193">
        <f t="shared" si="72"/>
        <v>1462</v>
      </c>
      <c r="I1193">
        <f t="shared" si="73"/>
        <v>351.52180434752921</v>
      </c>
      <c r="J1193">
        <f t="shared" si="74"/>
        <v>221.78556539198064</v>
      </c>
      <c r="K1193">
        <f t="shared" si="75"/>
        <v>175.76090217376461</v>
      </c>
    </row>
    <row r="1194" spans="1:11" x14ac:dyDescent="0.25">
      <c r="A1194" s="8" t="s">
        <v>1457</v>
      </c>
      <c r="B1194" s="8">
        <v>72</v>
      </c>
      <c r="C1194" s="8">
        <v>33</v>
      </c>
      <c r="D1194" s="8">
        <v>39</v>
      </c>
      <c r="E1194" s="8">
        <v>4196</v>
      </c>
      <c r="F1194" s="8">
        <v>73</v>
      </c>
      <c r="G1194" s="8">
        <v>57</v>
      </c>
      <c r="H1194">
        <f t="shared" si="72"/>
        <v>4104</v>
      </c>
      <c r="I1194">
        <f t="shared" si="73"/>
        <v>351.68572508221177</v>
      </c>
      <c r="J1194">
        <f t="shared" si="74"/>
        <v>221.8889878607192</v>
      </c>
      <c r="K1194">
        <f t="shared" si="75"/>
        <v>175.84286254110589</v>
      </c>
    </row>
    <row r="1195" spans="1:11" x14ac:dyDescent="0.25">
      <c r="A1195" s="8" t="s">
        <v>1458</v>
      </c>
      <c r="B1195" s="8">
        <v>202</v>
      </c>
      <c r="C1195" s="8">
        <v>115</v>
      </c>
      <c r="D1195" s="8">
        <v>87</v>
      </c>
      <c r="E1195" s="8">
        <v>9857</v>
      </c>
      <c r="F1195" s="8">
        <v>211</v>
      </c>
      <c r="G1195" s="8">
        <v>46</v>
      </c>
      <c r="H1195">
        <f t="shared" si="72"/>
        <v>9292</v>
      </c>
      <c r="I1195">
        <f t="shared" si="73"/>
        <v>352.27772820658259</v>
      </c>
      <c r="J1195">
        <f t="shared" si="74"/>
        <v>222.262500246092</v>
      </c>
      <c r="K1195">
        <f t="shared" si="75"/>
        <v>176.1388641032913</v>
      </c>
    </row>
    <row r="1196" spans="1:11" x14ac:dyDescent="0.25">
      <c r="A1196" s="8" t="s">
        <v>261</v>
      </c>
      <c r="B1196" s="8">
        <v>259</v>
      </c>
      <c r="C1196" s="8">
        <v>138</v>
      </c>
      <c r="D1196" s="8">
        <v>127</v>
      </c>
      <c r="E1196" s="8">
        <v>12337</v>
      </c>
      <c r="F1196" s="8">
        <v>280</v>
      </c>
      <c r="G1196" s="8">
        <v>44</v>
      </c>
      <c r="H1196">
        <f t="shared" si="72"/>
        <v>11396</v>
      </c>
      <c r="I1196">
        <f t="shared" si="73"/>
        <v>352.73956465820834</v>
      </c>
      <c r="J1196">
        <f t="shared" si="74"/>
        <v>222.55388660470658</v>
      </c>
      <c r="K1196">
        <f t="shared" si="75"/>
        <v>176.36978232910417</v>
      </c>
    </row>
    <row r="1197" spans="1:11" x14ac:dyDescent="0.25">
      <c r="A1197" s="8" t="s">
        <v>1459</v>
      </c>
      <c r="B1197" s="8">
        <v>49</v>
      </c>
      <c r="C1197" s="8">
        <v>38</v>
      </c>
      <c r="D1197" s="8">
        <v>11</v>
      </c>
      <c r="E1197" s="8">
        <v>3236</v>
      </c>
      <c r="F1197" s="8">
        <v>51</v>
      </c>
      <c r="G1197" s="8">
        <v>63</v>
      </c>
      <c r="H1197">
        <f t="shared" si="72"/>
        <v>3087</v>
      </c>
      <c r="I1197">
        <f t="shared" si="73"/>
        <v>353.72672017925811</v>
      </c>
      <c r="J1197">
        <f t="shared" si="74"/>
        <v>223.17671239433918</v>
      </c>
      <c r="K1197">
        <f t="shared" si="75"/>
        <v>176.86336008962905</v>
      </c>
    </row>
    <row r="1198" spans="1:11" x14ac:dyDescent="0.25">
      <c r="A1198" s="8" t="s">
        <v>1460</v>
      </c>
      <c r="B1198" s="8">
        <v>69</v>
      </c>
      <c r="C1198" s="8">
        <v>47</v>
      </c>
      <c r="D1198" s="8">
        <v>22</v>
      </c>
      <c r="E1198" s="8">
        <v>4055</v>
      </c>
      <c r="F1198" s="8">
        <v>69</v>
      </c>
      <c r="G1198" s="8">
        <v>58</v>
      </c>
      <c r="H1198">
        <f t="shared" si="72"/>
        <v>4002</v>
      </c>
      <c r="I1198">
        <f t="shared" si="73"/>
        <v>354.29441849313389</v>
      </c>
      <c r="J1198">
        <f t="shared" si="74"/>
        <v>223.53489015161571</v>
      </c>
      <c r="K1198">
        <f t="shared" si="75"/>
        <v>177.14720924656694</v>
      </c>
    </row>
    <row r="1199" spans="1:11" x14ac:dyDescent="0.25">
      <c r="A1199" s="8" t="s">
        <v>1461</v>
      </c>
      <c r="B1199" s="8">
        <v>65</v>
      </c>
      <c r="C1199" s="8">
        <v>47</v>
      </c>
      <c r="D1199" s="8">
        <v>18</v>
      </c>
      <c r="E1199" s="8">
        <v>4121</v>
      </c>
      <c r="F1199" s="8">
        <v>69</v>
      </c>
      <c r="G1199" s="8">
        <v>59</v>
      </c>
      <c r="H1199">
        <f t="shared" si="72"/>
        <v>3835</v>
      </c>
      <c r="I1199">
        <f t="shared" si="73"/>
        <v>355.31970096867883</v>
      </c>
      <c r="J1199">
        <f t="shared" si="74"/>
        <v>224.18177137125244</v>
      </c>
      <c r="K1199">
        <f t="shared" si="75"/>
        <v>177.65985048433942</v>
      </c>
    </row>
    <row r="1200" spans="1:11" x14ac:dyDescent="0.25">
      <c r="A1200" s="8" t="s">
        <v>1462</v>
      </c>
      <c r="B1200" s="8">
        <v>1166</v>
      </c>
      <c r="C1200" s="8">
        <v>312</v>
      </c>
      <c r="D1200" s="8">
        <v>892</v>
      </c>
      <c r="E1200" s="8">
        <v>45892</v>
      </c>
      <c r="F1200" s="8">
        <v>1283</v>
      </c>
      <c r="G1200" s="8">
        <v>35</v>
      </c>
      <c r="H1200">
        <f t="shared" si="72"/>
        <v>40810</v>
      </c>
      <c r="I1200">
        <f t="shared" si="73"/>
        <v>356.55732256201742</v>
      </c>
      <c r="J1200">
        <f t="shared" si="74"/>
        <v>224.96262365815224</v>
      </c>
      <c r="K1200">
        <f t="shared" si="75"/>
        <v>178.27866128100871</v>
      </c>
    </row>
    <row r="1201" spans="1:11" x14ac:dyDescent="0.25">
      <c r="A1201" s="8" t="s">
        <v>257</v>
      </c>
      <c r="B1201" s="8">
        <v>445</v>
      </c>
      <c r="C1201" s="8">
        <v>172</v>
      </c>
      <c r="D1201" s="8">
        <v>275</v>
      </c>
      <c r="E1201" s="8">
        <v>19156</v>
      </c>
      <c r="F1201" s="8">
        <v>465</v>
      </c>
      <c r="G1201" s="8">
        <v>41</v>
      </c>
      <c r="H1201">
        <f t="shared" si="72"/>
        <v>18245</v>
      </c>
      <c r="I1201">
        <f t="shared" si="73"/>
        <v>360.70412256000418</v>
      </c>
      <c r="J1201">
        <f t="shared" si="74"/>
        <v>227.5789631589922</v>
      </c>
      <c r="K1201">
        <f t="shared" si="75"/>
        <v>180.35206128000209</v>
      </c>
    </row>
    <row r="1202" spans="1:11" x14ac:dyDescent="0.25">
      <c r="A1202" s="8" t="s">
        <v>1463</v>
      </c>
      <c r="B1202" s="8">
        <v>135</v>
      </c>
      <c r="C1202" s="8">
        <v>79</v>
      </c>
      <c r="D1202" s="8">
        <v>56</v>
      </c>
      <c r="E1202" s="8">
        <v>7137</v>
      </c>
      <c r="F1202" s="8">
        <v>138</v>
      </c>
      <c r="G1202" s="8">
        <v>51</v>
      </c>
      <c r="H1202">
        <f t="shared" si="72"/>
        <v>6885</v>
      </c>
      <c r="I1202">
        <f t="shared" si="73"/>
        <v>360.9175954495924</v>
      </c>
      <c r="J1202">
        <f t="shared" si="74"/>
        <v>227.71364955661429</v>
      </c>
      <c r="K1202">
        <f t="shared" si="75"/>
        <v>180.4587977247962</v>
      </c>
    </row>
    <row r="1203" spans="1:11" x14ac:dyDescent="0.25">
      <c r="A1203" s="8" t="s">
        <v>329</v>
      </c>
      <c r="B1203" s="8">
        <v>261</v>
      </c>
      <c r="C1203" s="8">
        <v>119</v>
      </c>
      <c r="D1203" s="8">
        <v>144</v>
      </c>
      <c r="E1203" s="8">
        <v>12045</v>
      </c>
      <c r="F1203" s="8">
        <v>267</v>
      </c>
      <c r="G1203" s="8">
        <v>45</v>
      </c>
      <c r="H1203">
        <f t="shared" si="72"/>
        <v>11745</v>
      </c>
      <c r="I1203">
        <f t="shared" si="73"/>
        <v>361.25576984564481</v>
      </c>
      <c r="J1203">
        <f t="shared" si="74"/>
        <v>227.9270138449798</v>
      </c>
      <c r="K1203">
        <f t="shared" si="75"/>
        <v>180.6278849228224</v>
      </c>
    </row>
    <row r="1204" spans="1:11" x14ac:dyDescent="0.25">
      <c r="A1204" s="8" t="s">
        <v>207</v>
      </c>
      <c r="B1204" s="8">
        <v>349</v>
      </c>
      <c r="C1204" s="8">
        <v>198</v>
      </c>
      <c r="D1204" s="8">
        <v>158</v>
      </c>
      <c r="E1204" s="8">
        <v>16447</v>
      </c>
      <c r="F1204" s="8">
        <v>375</v>
      </c>
      <c r="G1204" s="8">
        <v>43</v>
      </c>
      <c r="H1204">
        <f t="shared" si="72"/>
        <v>15007</v>
      </c>
      <c r="I1204">
        <f t="shared" si="73"/>
        <v>363.22457872701506</v>
      </c>
      <c r="J1204">
        <f t="shared" si="74"/>
        <v>229.16919394733202</v>
      </c>
      <c r="K1204">
        <f t="shared" si="75"/>
        <v>181.61228936350753</v>
      </c>
    </row>
    <row r="1205" spans="1:11" x14ac:dyDescent="0.25">
      <c r="A1205" s="8" t="s">
        <v>1464</v>
      </c>
      <c r="B1205" s="8">
        <v>15</v>
      </c>
      <c r="C1205" s="8">
        <v>15</v>
      </c>
      <c r="D1205" s="8">
        <v>0</v>
      </c>
      <c r="E1205" s="8">
        <v>1409</v>
      </c>
      <c r="F1205" s="8">
        <v>15</v>
      </c>
      <c r="G1205" s="8">
        <v>93</v>
      </c>
      <c r="H1205">
        <f t="shared" si="72"/>
        <v>1395</v>
      </c>
      <c r="I1205">
        <f t="shared" si="73"/>
        <v>363.34082539159226</v>
      </c>
      <c r="J1205">
        <f t="shared" si="74"/>
        <v>229.24253742676723</v>
      </c>
      <c r="K1205">
        <f t="shared" si="75"/>
        <v>181.67041269579613</v>
      </c>
    </row>
    <row r="1206" spans="1:11" x14ac:dyDescent="0.25">
      <c r="A1206" s="8" t="s">
        <v>1465</v>
      </c>
      <c r="B1206" s="8">
        <v>52</v>
      </c>
      <c r="C1206" s="8">
        <v>39</v>
      </c>
      <c r="D1206" s="8">
        <v>13</v>
      </c>
      <c r="E1206" s="8">
        <v>3331</v>
      </c>
      <c r="F1206" s="8">
        <v>52</v>
      </c>
      <c r="G1206" s="8">
        <v>64</v>
      </c>
      <c r="H1206">
        <f t="shared" si="72"/>
        <v>3328</v>
      </c>
      <c r="I1206">
        <f t="shared" si="73"/>
        <v>364.82814196102993</v>
      </c>
      <c r="J1206">
        <f t="shared" si="74"/>
        <v>230.18092970340527</v>
      </c>
      <c r="K1206">
        <f t="shared" si="75"/>
        <v>182.41407098051496</v>
      </c>
    </row>
    <row r="1207" spans="1:11" x14ac:dyDescent="0.25">
      <c r="A1207" s="8" t="s">
        <v>1466</v>
      </c>
      <c r="B1207" s="8">
        <v>196</v>
      </c>
      <c r="C1207" s="8">
        <v>89</v>
      </c>
      <c r="D1207" s="8">
        <v>109</v>
      </c>
      <c r="E1207" s="8">
        <v>9600</v>
      </c>
      <c r="F1207" s="8">
        <v>200</v>
      </c>
      <c r="G1207" s="8">
        <v>48</v>
      </c>
      <c r="H1207">
        <f t="shared" si="72"/>
        <v>9408</v>
      </c>
      <c r="I1207">
        <f t="shared" si="73"/>
        <v>365.50607251752996</v>
      </c>
      <c r="J1207">
        <f t="shared" si="74"/>
        <v>230.60865626235642</v>
      </c>
      <c r="K1207">
        <f t="shared" si="75"/>
        <v>182.75303625876498</v>
      </c>
    </row>
    <row r="1208" spans="1:11" x14ac:dyDescent="0.25">
      <c r="A1208" s="8" t="s">
        <v>1467</v>
      </c>
      <c r="B1208" s="8">
        <v>176</v>
      </c>
      <c r="C1208" s="8">
        <v>109</v>
      </c>
      <c r="D1208" s="8">
        <v>68</v>
      </c>
      <c r="E1208" s="8">
        <v>8940</v>
      </c>
      <c r="F1208" s="8">
        <v>181</v>
      </c>
      <c r="G1208" s="8">
        <v>49</v>
      </c>
      <c r="H1208">
        <f t="shared" si="72"/>
        <v>8624</v>
      </c>
      <c r="I1208">
        <f t="shared" si="73"/>
        <v>365.51214931322755</v>
      </c>
      <c r="J1208">
        <f t="shared" si="74"/>
        <v>230.61249029356838</v>
      </c>
      <c r="K1208">
        <f t="shared" si="75"/>
        <v>182.75607465661378</v>
      </c>
    </row>
    <row r="1209" spans="1:11" x14ac:dyDescent="0.25">
      <c r="A1209" s="8" t="s">
        <v>1468</v>
      </c>
      <c r="B1209" s="8">
        <v>23</v>
      </c>
      <c r="C1209" s="8">
        <v>21</v>
      </c>
      <c r="D1209" s="8">
        <v>2</v>
      </c>
      <c r="E1209" s="8">
        <v>1875</v>
      </c>
      <c r="F1209" s="8">
        <v>23</v>
      </c>
      <c r="G1209" s="8">
        <v>81</v>
      </c>
      <c r="H1209">
        <f t="shared" si="72"/>
        <v>1863</v>
      </c>
      <c r="I1209">
        <f t="shared" si="73"/>
        <v>366.40851844061808</v>
      </c>
      <c r="J1209">
        <f t="shared" si="74"/>
        <v>231.17803624622195</v>
      </c>
      <c r="K1209">
        <f t="shared" si="75"/>
        <v>183.20425922030904</v>
      </c>
    </row>
    <row r="1210" spans="1:11" x14ac:dyDescent="0.25">
      <c r="A1210" s="8" t="s">
        <v>1469</v>
      </c>
      <c r="B1210" s="8">
        <v>24</v>
      </c>
      <c r="C1210" s="8">
        <v>22</v>
      </c>
      <c r="D1210" s="8">
        <v>2</v>
      </c>
      <c r="E1210" s="8">
        <v>1939</v>
      </c>
      <c r="F1210" s="8">
        <v>24</v>
      </c>
      <c r="G1210" s="8">
        <v>80</v>
      </c>
      <c r="H1210">
        <f t="shared" si="72"/>
        <v>1920</v>
      </c>
      <c r="I1210">
        <f t="shared" si="73"/>
        <v>366.79700005769257</v>
      </c>
      <c r="J1210">
        <f t="shared" si="74"/>
        <v>231.4231408571498</v>
      </c>
      <c r="K1210">
        <f t="shared" si="75"/>
        <v>183.39850002884629</v>
      </c>
    </row>
    <row r="1211" spans="1:11" x14ac:dyDescent="0.25">
      <c r="A1211" s="8" t="s">
        <v>191</v>
      </c>
      <c r="B1211" s="8">
        <v>500</v>
      </c>
      <c r="C1211" s="8">
        <v>243</v>
      </c>
      <c r="D1211" s="8">
        <v>265</v>
      </c>
      <c r="E1211" s="8">
        <v>21373</v>
      </c>
      <c r="F1211" s="8">
        <v>518</v>
      </c>
      <c r="G1211" s="8">
        <v>41</v>
      </c>
      <c r="H1211">
        <f t="shared" si="72"/>
        <v>20500</v>
      </c>
      <c r="I1211">
        <f t="shared" si="73"/>
        <v>367.59715567114557</v>
      </c>
      <c r="J1211">
        <f t="shared" si="74"/>
        <v>231.92798284116452</v>
      </c>
      <c r="K1211">
        <f t="shared" si="75"/>
        <v>183.79857783557279</v>
      </c>
    </row>
    <row r="1212" spans="1:11" x14ac:dyDescent="0.25">
      <c r="A1212" s="8" t="s">
        <v>1470</v>
      </c>
      <c r="B1212" s="8">
        <v>64</v>
      </c>
      <c r="C1212" s="8">
        <v>44</v>
      </c>
      <c r="D1212" s="8">
        <v>20</v>
      </c>
      <c r="E1212" s="8">
        <v>4055</v>
      </c>
      <c r="F1212" s="8">
        <v>65</v>
      </c>
      <c r="G1212" s="8">
        <v>62</v>
      </c>
      <c r="H1212">
        <f t="shared" si="72"/>
        <v>3968</v>
      </c>
      <c r="I1212">
        <f t="shared" si="73"/>
        <v>372</v>
      </c>
      <c r="J1212">
        <f t="shared" si="74"/>
        <v>234.70586832858211</v>
      </c>
      <c r="K1212">
        <f t="shared" si="75"/>
        <v>186</v>
      </c>
    </row>
    <row r="1213" spans="1:11" x14ac:dyDescent="0.25">
      <c r="A1213" s="8" t="s">
        <v>17</v>
      </c>
      <c r="B1213" s="8">
        <v>280</v>
      </c>
      <c r="C1213" s="8">
        <v>154</v>
      </c>
      <c r="D1213" s="8">
        <v>131</v>
      </c>
      <c r="E1213" s="8">
        <v>13757</v>
      </c>
      <c r="F1213" s="8">
        <v>294</v>
      </c>
      <c r="G1213" s="8">
        <v>46</v>
      </c>
      <c r="H1213">
        <f t="shared" si="72"/>
        <v>12880</v>
      </c>
      <c r="I1213">
        <f t="shared" si="73"/>
        <v>373.94701877946841</v>
      </c>
      <c r="J1213">
        <f t="shared" si="74"/>
        <v>235.93430040731118</v>
      </c>
      <c r="K1213">
        <f t="shared" si="75"/>
        <v>186.9735093897342</v>
      </c>
    </row>
    <row r="1214" spans="1:11" x14ac:dyDescent="0.25">
      <c r="A1214" s="8" t="s">
        <v>1471</v>
      </c>
      <c r="B1214" s="8">
        <v>122</v>
      </c>
      <c r="C1214" s="8">
        <v>77</v>
      </c>
      <c r="D1214" s="8">
        <v>46</v>
      </c>
      <c r="E1214" s="8">
        <v>6969</v>
      </c>
      <c r="F1214" s="8">
        <v>128</v>
      </c>
      <c r="G1214" s="8">
        <v>54</v>
      </c>
      <c r="H1214">
        <f t="shared" si="72"/>
        <v>6588</v>
      </c>
      <c r="I1214">
        <f t="shared" si="73"/>
        <v>374.25981622839589</v>
      </c>
      <c r="J1214">
        <f t="shared" si="74"/>
        <v>236.13165362468072</v>
      </c>
      <c r="K1214">
        <f t="shared" si="75"/>
        <v>187.12990811419795</v>
      </c>
    </row>
    <row r="1215" spans="1:11" x14ac:dyDescent="0.25">
      <c r="A1215" s="8" t="s">
        <v>1472</v>
      </c>
      <c r="B1215" s="8">
        <v>933</v>
      </c>
      <c r="C1215" s="8">
        <v>440</v>
      </c>
      <c r="D1215" s="8">
        <v>521</v>
      </c>
      <c r="E1215" s="8">
        <v>40215</v>
      </c>
      <c r="F1215" s="8">
        <v>1049</v>
      </c>
      <c r="G1215" s="8">
        <v>38</v>
      </c>
      <c r="H1215">
        <f t="shared" si="72"/>
        <v>35454</v>
      </c>
      <c r="I1215">
        <f t="shared" si="73"/>
        <v>374.89786429236688</v>
      </c>
      <c r="J1215">
        <f t="shared" si="74"/>
        <v>236.53421713244867</v>
      </c>
      <c r="K1215">
        <f t="shared" si="75"/>
        <v>187.44893214618344</v>
      </c>
    </row>
    <row r="1216" spans="1:11" x14ac:dyDescent="0.25">
      <c r="A1216" s="8" t="s">
        <v>1473</v>
      </c>
      <c r="B1216" s="8">
        <v>58</v>
      </c>
      <c r="C1216" s="8">
        <v>45</v>
      </c>
      <c r="D1216" s="8">
        <v>13</v>
      </c>
      <c r="E1216" s="8">
        <v>3753</v>
      </c>
      <c r="F1216" s="8">
        <v>58</v>
      </c>
      <c r="G1216" s="8">
        <v>64</v>
      </c>
      <c r="H1216">
        <f t="shared" si="72"/>
        <v>3712</v>
      </c>
      <c r="I1216">
        <f t="shared" si="73"/>
        <v>374.9107836881646</v>
      </c>
      <c r="J1216">
        <f t="shared" si="74"/>
        <v>236.54236836365564</v>
      </c>
      <c r="K1216">
        <f t="shared" si="75"/>
        <v>187.4553918440823</v>
      </c>
    </row>
    <row r="1217" spans="1:11" x14ac:dyDescent="0.25">
      <c r="A1217" s="8" t="s">
        <v>1474</v>
      </c>
      <c r="B1217" s="8">
        <v>24</v>
      </c>
      <c r="C1217" s="8">
        <v>22</v>
      </c>
      <c r="D1217" s="8">
        <v>2</v>
      </c>
      <c r="E1217" s="8">
        <v>1978</v>
      </c>
      <c r="F1217" s="8">
        <v>24</v>
      </c>
      <c r="G1217" s="8">
        <v>82</v>
      </c>
      <c r="H1217">
        <f t="shared" si="72"/>
        <v>1968</v>
      </c>
      <c r="I1217">
        <f t="shared" si="73"/>
        <v>375.96692505913489</v>
      </c>
      <c r="J1217">
        <f t="shared" si="74"/>
        <v>237.20871937857854</v>
      </c>
      <c r="K1217">
        <f t="shared" si="75"/>
        <v>187.98346252956745</v>
      </c>
    </row>
    <row r="1218" spans="1:11" x14ac:dyDescent="0.25">
      <c r="A1218" s="8" t="s">
        <v>1475</v>
      </c>
      <c r="B1218" s="8">
        <v>77</v>
      </c>
      <c r="C1218" s="8">
        <v>51</v>
      </c>
      <c r="D1218" s="8">
        <v>26</v>
      </c>
      <c r="E1218" s="8">
        <v>4754</v>
      </c>
      <c r="F1218" s="8">
        <v>79</v>
      </c>
      <c r="G1218" s="8">
        <v>60</v>
      </c>
      <c r="H1218">
        <f t="shared" ref="H1218:H1281" si="76">G1218*B1218</f>
        <v>4620</v>
      </c>
      <c r="I1218">
        <f t="shared" ref="I1218:I1281" si="77">LOG(B1218,2)*G1218</f>
        <v>376.00719244169409</v>
      </c>
      <c r="J1218">
        <f t="shared" ref="J1218:J1281" si="78">LOG(B1218,3)*G1218</f>
        <v>237.23412526833363</v>
      </c>
      <c r="K1218">
        <f t="shared" ref="K1218:K1281" si="79">LOG(B1218,4)*G1218</f>
        <v>188.00359622084704</v>
      </c>
    </row>
    <row r="1219" spans="1:11" x14ac:dyDescent="0.25">
      <c r="A1219" s="8" t="s">
        <v>279</v>
      </c>
      <c r="B1219" s="8">
        <v>593</v>
      </c>
      <c r="C1219" s="8">
        <v>281</v>
      </c>
      <c r="D1219" s="8">
        <v>318</v>
      </c>
      <c r="E1219" s="8">
        <v>26216</v>
      </c>
      <c r="F1219" s="8">
        <v>639</v>
      </c>
      <c r="G1219" s="8">
        <v>41</v>
      </c>
      <c r="H1219">
        <f t="shared" si="76"/>
        <v>24313</v>
      </c>
      <c r="I1219">
        <f t="shared" si="77"/>
        <v>377.68742007638616</v>
      </c>
      <c r="J1219">
        <f t="shared" si="78"/>
        <v>238.29423087583382</v>
      </c>
      <c r="K1219">
        <f t="shared" si="79"/>
        <v>188.84371003819308</v>
      </c>
    </row>
    <row r="1220" spans="1:11" x14ac:dyDescent="0.25">
      <c r="A1220" s="8" t="s">
        <v>1476</v>
      </c>
      <c r="B1220" s="8">
        <v>108</v>
      </c>
      <c r="C1220" s="8">
        <v>65</v>
      </c>
      <c r="D1220" s="8">
        <v>43</v>
      </c>
      <c r="E1220" s="8">
        <v>6167</v>
      </c>
      <c r="F1220" s="8">
        <v>110</v>
      </c>
      <c r="G1220" s="8">
        <v>56</v>
      </c>
      <c r="H1220">
        <f t="shared" si="76"/>
        <v>6048</v>
      </c>
      <c r="I1220">
        <f t="shared" si="77"/>
        <v>378.27370012115426</v>
      </c>
      <c r="J1220">
        <f t="shared" si="78"/>
        <v>238.66413240000321</v>
      </c>
      <c r="K1220">
        <f t="shared" si="79"/>
        <v>189.13685006057713</v>
      </c>
    </row>
    <row r="1221" spans="1:11" x14ac:dyDescent="0.25">
      <c r="A1221" s="8" t="s">
        <v>1477</v>
      </c>
      <c r="B1221" s="8">
        <v>20</v>
      </c>
      <c r="C1221" s="8">
        <v>17</v>
      </c>
      <c r="D1221" s="8">
        <v>3</v>
      </c>
      <c r="E1221" s="8">
        <v>1795</v>
      </c>
      <c r="F1221" s="8">
        <v>20</v>
      </c>
      <c r="G1221" s="8">
        <v>89</v>
      </c>
      <c r="H1221">
        <f t="shared" si="76"/>
        <v>1780</v>
      </c>
      <c r="I1221">
        <f t="shared" si="77"/>
        <v>384.65160044497526</v>
      </c>
      <c r="J1221">
        <f t="shared" si="78"/>
        <v>242.6881394796149</v>
      </c>
      <c r="K1221">
        <f t="shared" si="79"/>
        <v>192.32580022248763</v>
      </c>
    </row>
    <row r="1222" spans="1:11" x14ac:dyDescent="0.25">
      <c r="A1222" s="8" t="s">
        <v>1478</v>
      </c>
      <c r="B1222" s="8">
        <v>37</v>
      </c>
      <c r="C1222" s="8">
        <v>33</v>
      </c>
      <c r="D1222" s="8">
        <v>5</v>
      </c>
      <c r="E1222" s="8">
        <v>2828</v>
      </c>
      <c r="F1222" s="8">
        <v>38</v>
      </c>
      <c r="G1222" s="8">
        <v>74</v>
      </c>
      <c r="H1222">
        <f t="shared" si="76"/>
        <v>2738</v>
      </c>
      <c r="I1222">
        <f t="shared" si="77"/>
        <v>385.49954905654232</v>
      </c>
      <c r="J1222">
        <f t="shared" si="78"/>
        <v>243.22313548815217</v>
      </c>
      <c r="K1222">
        <f t="shared" si="79"/>
        <v>192.74977452827116</v>
      </c>
    </row>
    <row r="1223" spans="1:11" x14ac:dyDescent="0.25">
      <c r="A1223" s="8" t="s">
        <v>1479</v>
      </c>
      <c r="B1223" s="8">
        <v>70</v>
      </c>
      <c r="C1223" s="8">
        <v>52</v>
      </c>
      <c r="D1223" s="8">
        <v>18</v>
      </c>
      <c r="E1223" s="8">
        <v>4514</v>
      </c>
      <c r="F1223" s="8">
        <v>71</v>
      </c>
      <c r="G1223" s="8">
        <v>63</v>
      </c>
      <c r="H1223">
        <f t="shared" si="76"/>
        <v>4410</v>
      </c>
      <c r="I1223">
        <f t="shared" si="77"/>
        <v>386.14483006753295</v>
      </c>
      <c r="J1223">
        <f t="shared" si="78"/>
        <v>243.63026247740083</v>
      </c>
      <c r="K1223">
        <f t="shared" si="79"/>
        <v>193.07241503376648</v>
      </c>
    </row>
    <row r="1224" spans="1:11" x14ac:dyDescent="0.25">
      <c r="A1224" s="8" t="s">
        <v>1480</v>
      </c>
      <c r="B1224" s="8">
        <v>49</v>
      </c>
      <c r="C1224" s="8">
        <v>38</v>
      </c>
      <c r="D1224" s="8">
        <v>11</v>
      </c>
      <c r="E1224" s="8">
        <v>3397</v>
      </c>
      <c r="F1224" s="8">
        <v>49</v>
      </c>
      <c r="G1224" s="8">
        <v>69</v>
      </c>
      <c r="H1224">
        <f t="shared" si="76"/>
        <v>3381</v>
      </c>
      <c r="I1224">
        <f t="shared" si="77"/>
        <v>387.4149792439494</v>
      </c>
      <c r="J1224">
        <f t="shared" si="78"/>
        <v>244.43163738427626</v>
      </c>
      <c r="K1224">
        <f t="shared" si="79"/>
        <v>193.7074896219747</v>
      </c>
    </row>
    <row r="1225" spans="1:11" x14ac:dyDescent="0.25">
      <c r="A1225" s="8" t="s">
        <v>289</v>
      </c>
      <c r="B1225" s="8">
        <v>401</v>
      </c>
      <c r="C1225" s="8">
        <v>182</v>
      </c>
      <c r="D1225" s="8">
        <v>227</v>
      </c>
      <c r="E1225" s="8">
        <v>19969</v>
      </c>
      <c r="F1225" s="8">
        <v>436</v>
      </c>
      <c r="G1225" s="8">
        <v>45</v>
      </c>
      <c r="H1225">
        <f t="shared" si="76"/>
        <v>18045</v>
      </c>
      <c r="I1225">
        <f t="shared" si="77"/>
        <v>389.13562919047149</v>
      </c>
      <c r="J1225">
        <f t="shared" si="78"/>
        <v>245.51724663101817</v>
      </c>
      <c r="K1225">
        <f t="shared" si="79"/>
        <v>194.56781459523575</v>
      </c>
    </row>
    <row r="1226" spans="1:11" x14ac:dyDescent="0.25">
      <c r="A1226" s="8" t="s">
        <v>1481</v>
      </c>
      <c r="B1226" s="8">
        <v>21</v>
      </c>
      <c r="C1226" s="8">
        <v>21</v>
      </c>
      <c r="D1226" s="8">
        <v>0</v>
      </c>
      <c r="E1226" s="8">
        <v>1872</v>
      </c>
      <c r="F1226" s="8">
        <v>21</v>
      </c>
      <c r="G1226" s="8">
        <v>89</v>
      </c>
      <c r="H1226">
        <f t="shared" si="76"/>
        <v>1869</v>
      </c>
      <c r="I1226">
        <f t="shared" si="77"/>
        <v>390.91625062730969</v>
      </c>
      <c r="J1226">
        <f t="shared" si="78"/>
        <v>246.64069367536655</v>
      </c>
      <c r="K1226">
        <f t="shared" si="79"/>
        <v>195.45812531365485</v>
      </c>
    </row>
    <row r="1227" spans="1:11" x14ac:dyDescent="0.25">
      <c r="A1227" s="8" t="s">
        <v>111</v>
      </c>
      <c r="B1227" s="8">
        <v>325</v>
      </c>
      <c r="C1227" s="8">
        <v>188</v>
      </c>
      <c r="D1227" s="8">
        <v>140</v>
      </c>
      <c r="E1227" s="8">
        <v>16241</v>
      </c>
      <c r="F1227" s="8">
        <v>339</v>
      </c>
      <c r="G1227" s="8">
        <v>47</v>
      </c>
      <c r="H1227">
        <f t="shared" si="76"/>
        <v>15275</v>
      </c>
      <c r="I1227">
        <f t="shared" si="77"/>
        <v>392.18190767204334</v>
      </c>
      <c r="J1227">
        <f t="shared" si="78"/>
        <v>247.43923436270637</v>
      </c>
      <c r="K1227">
        <f t="shared" si="79"/>
        <v>196.09095383602167</v>
      </c>
    </row>
    <row r="1228" spans="1:11" x14ac:dyDescent="0.25">
      <c r="A1228" s="8" t="s">
        <v>1482</v>
      </c>
      <c r="B1228" s="8">
        <v>55</v>
      </c>
      <c r="C1228" s="8">
        <v>44</v>
      </c>
      <c r="D1228" s="8">
        <v>11</v>
      </c>
      <c r="E1228" s="8">
        <v>3768</v>
      </c>
      <c r="F1228" s="8">
        <v>55</v>
      </c>
      <c r="G1228" s="8">
        <v>68</v>
      </c>
      <c r="H1228">
        <f t="shared" si="76"/>
        <v>3740</v>
      </c>
      <c r="I1228">
        <f t="shared" si="77"/>
        <v>393.1324605196769</v>
      </c>
      <c r="J1228">
        <f t="shared" si="78"/>
        <v>248.03896643662043</v>
      </c>
      <c r="K1228">
        <f t="shared" si="79"/>
        <v>196.56623025983845</v>
      </c>
    </row>
    <row r="1229" spans="1:11" x14ac:dyDescent="0.25">
      <c r="A1229" s="8" t="s">
        <v>1483</v>
      </c>
      <c r="B1229" s="8">
        <v>112</v>
      </c>
      <c r="C1229" s="8">
        <v>85</v>
      </c>
      <c r="D1229" s="8">
        <v>27</v>
      </c>
      <c r="E1229" s="8">
        <v>6696</v>
      </c>
      <c r="F1229" s="8">
        <v>114</v>
      </c>
      <c r="G1229" s="8">
        <v>58</v>
      </c>
      <c r="H1229">
        <f t="shared" si="76"/>
        <v>6496</v>
      </c>
      <c r="I1229">
        <f t="shared" si="77"/>
        <v>394.82658547934102</v>
      </c>
      <c r="J1229">
        <f t="shared" si="78"/>
        <v>249.10784027994058</v>
      </c>
      <c r="K1229">
        <f t="shared" si="79"/>
        <v>197.41329273967051</v>
      </c>
    </row>
    <row r="1230" spans="1:11" x14ac:dyDescent="0.25">
      <c r="A1230" s="8" t="s">
        <v>1484</v>
      </c>
      <c r="B1230" s="8">
        <v>23</v>
      </c>
      <c r="C1230" s="8">
        <v>22</v>
      </c>
      <c r="D1230" s="8">
        <v>1</v>
      </c>
      <c r="E1230" s="8">
        <v>2026</v>
      </c>
      <c r="F1230" s="8">
        <v>23</v>
      </c>
      <c r="G1230" s="8">
        <v>88</v>
      </c>
      <c r="H1230">
        <f t="shared" si="76"/>
        <v>2024</v>
      </c>
      <c r="I1230">
        <f t="shared" si="77"/>
        <v>398.07345213301716</v>
      </c>
      <c r="J1230">
        <f t="shared" si="78"/>
        <v>251.15638505762385</v>
      </c>
      <c r="K1230">
        <f t="shared" si="79"/>
        <v>199.03672606650858</v>
      </c>
    </row>
    <row r="1231" spans="1:11" x14ac:dyDescent="0.25">
      <c r="A1231" s="8" t="s">
        <v>1485</v>
      </c>
      <c r="B1231" s="8">
        <v>139</v>
      </c>
      <c r="C1231" s="8">
        <v>90</v>
      </c>
      <c r="D1231" s="8">
        <v>49</v>
      </c>
      <c r="E1231" s="8">
        <v>8172</v>
      </c>
      <c r="F1231" s="8">
        <v>144</v>
      </c>
      <c r="G1231" s="8">
        <v>56</v>
      </c>
      <c r="H1231">
        <f t="shared" si="76"/>
        <v>7784</v>
      </c>
      <c r="I1231">
        <f t="shared" si="77"/>
        <v>398.66070007251642</v>
      </c>
      <c r="J1231">
        <f t="shared" si="78"/>
        <v>251.52689725537746</v>
      </c>
      <c r="K1231">
        <f t="shared" si="79"/>
        <v>199.33035003625821</v>
      </c>
    </row>
    <row r="1232" spans="1:11" x14ac:dyDescent="0.25">
      <c r="A1232" s="8" t="s">
        <v>1486</v>
      </c>
      <c r="B1232" s="8">
        <v>1229</v>
      </c>
      <c r="C1232" s="8">
        <v>690</v>
      </c>
      <c r="D1232" s="8">
        <v>577</v>
      </c>
      <c r="E1232" s="8">
        <v>56445</v>
      </c>
      <c r="F1232" s="8">
        <v>1432</v>
      </c>
      <c r="G1232" s="8">
        <v>39</v>
      </c>
      <c r="H1232">
        <f t="shared" si="76"/>
        <v>47931</v>
      </c>
      <c r="I1232">
        <f t="shared" si="77"/>
        <v>400.26749881453384</v>
      </c>
      <c r="J1232">
        <f t="shared" si="78"/>
        <v>252.54067438971742</v>
      </c>
      <c r="K1232">
        <f t="shared" si="79"/>
        <v>200.13374940726692</v>
      </c>
    </row>
    <row r="1233" spans="1:11" x14ac:dyDescent="0.25">
      <c r="A1233" s="8" t="s">
        <v>1487</v>
      </c>
      <c r="B1233" s="8">
        <v>27</v>
      </c>
      <c r="C1233" s="8">
        <v>25</v>
      </c>
      <c r="D1233" s="8">
        <v>3</v>
      </c>
      <c r="E1233" s="8">
        <v>2388</v>
      </c>
      <c r="F1233" s="8">
        <v>28</v>
      </c>
      <c r="G1233" s="8">
        <v>85</v>
      </c>
      <c r="H1233">
        <f t="shared" si="76"/>
        <v>2295</v>
      </c>
      <c r="I1233">
        <f t="shared" si="77"/>
        <v>404.16543768389488</v>
      </c>
      <c r="J1233">
        <f t="shared" si="78"/>
        <v>255</v>
      </c>
      <c r="K1233">
        <f t="shared" si="79"/>
        <v>202.08271884194744</v>
      </c>
    </row>
    <row r="1234" spans="1:11" x14ac:dyDescent="0.25">
      <c r="A1234" s="8" t="s">
        <v>299</v>
      </c>
      <c r="B1234" s="8">
        <v>803</v>
      </c>
      <c r="C1234" s="8">
        <v>439</v>
      </c>
      <c r="D1234" s="8">
        <v>372</v>
      </c>
      <c r="E1234" s="8">
        <v>36969</v>
      </c>
      <c r="F1234" s="8">
        <v>876</v>
      </c>
      <c r="G1234" s="8">
        <v>42</v>
      </c>
      <c r="H1234">
        <f t="shared" si="76"/>
        <v>33726</v>
      </c>
      <c r="I1234">
        <f t="shared" si="77"/>
        <v>405.26875945572721</v>
      </c>
      <c r="J1234">
        <f t="shared" si="78"/>
        <v>255.69611853361221</v>
      </c>
      <c r="K1234">
        <f t="shared" si="79"/>
        <v>202.6343797278636</v>
      </c>
    </row>
    <row r="1235" spans="1:11" x14ac:dyDescent="0.25">
      <c r="A1235" s="8" t="s">
        <v>1488</v>
      </c>
      <c r="B1235" s="8">
        <v>34</v>
      </c>
      <c r="C1235" s="8">
        <v>30</v>
      </c>
      <c r="D1235" s="8">
        <v>4</v>
      </c>
      <c r="E1235" s="8">
        <v>2828</v>
      </c>
      <c r="F1235" s="8">
        <v>35</v>
      </c>
      <c r="G1235" s="8">
        <v>80</v>
      </c>
      <c r="H1235">
        <f t="shared" si="76"/>
        <v>2720</v>
      </c>
      <c r="I1235">
        <f t="shared" si="77"/>
        <v>406.99702730002718</v>
      </c>
      <c r="J1235">
        <f t="shared" si="78"/>
        <v>256.78653413872189</v>
      </c>
      <c r="K1235">
        <f t="shared" si="79"/>
        <v>203.49851365001359</v>
      </c>
    </row>
    <row r="1236" spans="1:11" x14ac:dyDescent="0.25">
      <c r="A1236" s="8" t="s">
        <v>1489</v>
      </c>
      <c r="B1236" s="8">
        <v>112</v>
      </c>
      <c r="C1236" s="8">
        <v>84</v>
      </c>
      <c r="D1236" s="8">
        <v>29</v>
      </c>
      <c r="E1236" s="8">
        <v>6909</v>
      </c>
      <c r="F1236" s="8">
        <v>114</v>
      </c>
      <c r="G1236" s="8">
        <v>60</v>
      </c>
      <c r="H1236">
        <f t="shared" si="76"/>
        <v>6720</v>
      </c>
      <c r="I1236">
        <f t="shared" si="77"/>
        <v>408.44129532345625</v>
      </c>
      <c r="J1236">
        <f t="shared" si="78"/>
        <v>257.69776580683509</v>
      </c>
      <c r="K1236">
        <f t="shared" si="79"/>
        <v>204.22064766172812</v>
      </c>
    </row>
    <row r="1237" spans="1:11" x14ac:dyDescent="0.25">
      <c r="A1237" s="8" t="s">
        <v>1490</v>
      </c>
      <c r="B1237" s="8">
        <v>62</v>
      </c>
      <c r="C1237" s="8">
        <v>50</v>
      </c>
      <c r="D1237" s="8">
        <v>12</v>
      </c>
      <c r="E1237" s="8">
        <v>4409</v>
      </c>
      <c r="F1237" s="8">
        <v>63</v>
      </c>
      <c r="G1237" s="8">
        <v>69</v>
      </c>
      <c r="H1237">
        <f t="shared" si="76"/>
        <v>4278</v>
      </c>
      <c r="I1237">
        <f t="shared" si="77"/>
        <v>410.83954541669442</v>
      </c>
      <c r="J1237">
        <f t="shared" si="78"/>
        <v>259.21089314716454</v>
      </c>
      <c r="K1237">
        <f t="shared" si="79"/>
        <v>205.41977270834721</v>
      </c>
    </row>
    <row r="1238" spans="1:11" x14ac:dyDescent="0.25">
      <c r="A1238" s="8" t="s">
        <v>1491</v>
      </c>
      <c r="B1238" s="8">
        <v>31</v>
      </c>
      <c r="C1238" s="8">
        <v>27</v>
      </c>
      <c r="D1238" s="8">
        <v>4</v>
      </c>
      <c r="E1238" s="8">
        <v>2580</v>
      </c>
      <c r="F1238" s="8">
        <v>31</v>
      </c>
      <c r="G1238" s="8">
        <v>83</v>
      </c>
      <c r="H1238">
        <f t="shared" si="76"/>
        <v>2573</v>
      </c>
      <c r="I1238">
        <f t="shared" si="77"/>
        <v>411.19829376211067</v>
      </c>
      <c r="J1238">
        <f t="shared" si="78"/>
        <v>259.43723815233221</v>
      </c>
      <c r="K1238">
        <f t="shared" si="79"/>
        <v>205.59914688105533</v>
      </c>
    </row>
    <row r="1239" spans="1:11" x14ac:dyDescent="0.25">
      <c r="A1239" s="8" t="s">
        <v>1492</v>
      </c>
      <c r="B1239" s="8">
        <v>88</v>
      </c>
      <c r="C1239" s="8">
        <v>58</v>
      </c>
      <c r="D1239" s="8">
        <v>30</v>
      </c>
      <c r="E1239" s="8">
        <v>5707</v>
      </c>
      <c r="F1239" s="8">
        <v>88</v>
      </c>
      <c r="G1239" s="8">
        <v>64</v>
      </c>
      <c r="H1239">
        <f t="shared" si="76"/>
        <v>5632</v>
      </c>
      <c r="I1239">
        <f t="shared" si="77"/>
        <v>413.40362359278708</v>
      </c>
      <c r="J1239">
        <f t="shared" si="78"/>
        <v>260.82864635894464</v>
      </c>
      <c r="K1239">
        <f t="shared" si="79"/>
        <v>206.70181179639354</v>
      </c>
    </row>
    <row r="1240" spans="1:11" x14ac:dyDescent="0.25">
      <c r="A1240" s="8" t="s">
        <v>1493</v>
      </c>
      <c r="B1240" s="8">
        <v>20</v>
      </c>
      <c r="C1240" s="8">
        <v>18</v>
      </c>
      <c r="D1240" s="8">
        <v>2</v>
      </c>
      <c r="E1240" s="8">
        <v>1931</v>
      </c>
      <c r="F1240" s="8">
        <v>20</v>
      </c>
      <c r="G1240" s="8">
        <v>96</v>
      </c>
      <c r="H1240">
        <f t="shared" si="76"/>
        <v>1920</v>
      </c>
      <c r="I1240">
        <f t="shared" si="77"/>
        <v>414.90509710918684</v>
      </c>
      <c r="J1240">
        <f t="shared" si="78"/>
        <v>261.7759706746408</v>
      </c>
      <c r="K1240">
        <f t="shared" si="79"/>
        <v>207.45254855459342</v>
      </c>
    </row>
    <row r="1241" spans="1:11" x14ac:dyDescent="0.25">
      <c r="A1241" s="8" t="s">
        <v>1494</v>
      </c>
      <c r="B1241" s="8">
        <v>122</v>
      </c>
      <c r="C1241" s="8">
        <v>84</v>
      </c>
      <c r="D1241" s="8">
        <v>38</v>
      </c>
      <c r="E1241" s="8">
        <v>7384</v>
      </c>
      <c r="F1241" s="8">
        <v>123</v>
      </c>
      <c r="G1241" s="8">
        <v>60</v>
      </c>
      <c r="H1241">
        <f t="shared" si="76"/>
        <v>7320</v>
      </c>
      <c r="I1241">
        <f t="shared" si="77"/>
        <v>415.84424025377319</v>
      </c>
      <c r="J1241">
        <f t="shared" si="78"/>
        <v>262.36850402742306</v>
      </c>
      <c r="K1241">
        <f t="shared" si="79"/>
        <v>207.9221201268866</v>
      </c>
    </row>
    <row r="1242" spans="1:11" x14ac:dyDescent="0.25">
      <c r="A1242" s="8" t="s">
        <v>181</v>
      </c>
      <c r="B1242" s="8">
        <v>322</v>
      </c>
      <c r="C1242" s="8">
        <v>197</v>
      </c>
      <c r="D1242" s="8">
        <v>128</v>
      </c>
      <c r="E1242" s="8">
        <v>16962</v>
      </c>
      <c r="F1242" s="8">
        <v>338</v>
      </c>
      <c r="G1242" s="8">
        <v>50</v>
      </c>
      <c r="H1242">
        <f t="shared" si="76"/>
        <v>16100</v>
      </c>
      <c r="I1242">
        <f t="shared" si="77"/>
        <v>416.54584390573086</v>
      </c>
      <c r="J1242">
        <f t="shared" si="78"/>
        <v>262.81116664665751</v>
      </c>
      <c r="K1242">
        <f t="shared" si="79"/>
        <v>208.27292195286543</v>
      </c>
    </row>
    <row r="1243" spans="1:11" x14ac:dyDescent="0.25">
      <c r="A1243" s="8" t="s">
        <v>1495</v>
      </c>
      <c r="B1243" s="8">
        <v>27</v>
      </c>
      <c r="C1243" s="8">
        <v>27</v>
      </c>
      <c r="D1243" s="8">
        <v>0</v>
      </c>
      <c r="E1243" s="8">
        <v>2480</v>
      </c>
      <c r="F1243" s="8">
        <v>28</v>
      </c>
      <c r="G1243" s="8">
        <v>88</v>
      </c>
      <c r="H1243">
        <f t="shared" si="76"/>
        <v>2376</v>
      </c>
      <c r="I1243">
        <f t="shared" si="77"/>
        <v>418.4301001903853</v>
      </c>
      <c r="J1243">
        <f t="shared" si="78"/>
        <v>264</v>
      </c>
      <c r="K1243">
        <f t="shared" si="79"/>
        <v>209.21505009519265</v>
      </c>
    </row>
    <row r="1244" spans="1:11" x14ac:dyDescent="0.25">
      <c r="A1244" s="8" t="s">
        <v>1496</v>
      </c>
      <c r="B1244" s="8">
        <v>33</v>
      </c>
      <c r="C1244" s="8">
        <v>30</v>
      </c>
      <c r="D1244" s="8">
        <v>3</v>
      </c>
      <c r="E1244" s="8">
        <v>2752</v>
      </c>
      <c r="F1244" s="8">
        <v>33</v>
      </c>
      <c r="G1244" s="8">
        <v>83</v>
      </c>
      <c r="H1244">
        <f t="shared" si="76"/>
        <v>2739</v>
      </c>
      <c r="I1244">
        <f t="shared" si="77"/>
        <v>418.68471190675166</v>
      </c>
      <c r="J1244">
        <f t="shared" si="78"/>
        <v>264.16064210746345</v>
      </c>
      <c r="K1244">
        <f t="shared" si="79"/>
        <v>209.34235595337583</v>
      </c>
    </row>
    <row r="1245" spans="1:11" x14ac:dyDescent="0.25">
      <c r="A1245" s="8" t="s">
        <v>1497</v>
      </c>
      <c r="B1245" s="8">
        <v>36</v>
      </c>
      <c r="C1245" s="8">
        <v>31</v>
      </c>
      <c r="D1245" s="8">
        <v>5</v>
      </c>
      <c r="E1245" s="8">
        <v>2940</v>
      </c>
      <c r="F1245" s="8">
        <v>36</v>
      </c>
      <c r="G1245" s="8">
        <v>81</v>
      </c>
      <c r="H1245">
        <f t="shared" si="76"/>
        <v>2916</v>
      </c>
      <c r="I1245">
        <f t="shared" si="77"/>
        <v>418.76392511682729</v>
      </c>
      <c r="J1245">
        <f t="shared" si="78"/>
        <v>264.21062007857608</v>
      </c>
      <c r="K1245">
        <f t="shared" si="79"/>
        <v>209.38196255841365</v>
      </c>
    </row>
    <row r="1246" spans="1:11" x14ac:dyDescent="0.25">
      <c r="A1246" s="8" t="s">
        <v>1498</v>
      </c>
      <c r="B1246" s="8">
        <v>30</v>
      </c>
      <c r="C1246" s="8">
        <v>28</v>
      </c>
      <c r="D1246" s="8">
        <v>2</v>
      </c>
      <c r="E1246" s="8">
        <v>2588</v>
      </c>
      <c r="F1246" s="8">
        <v>30</v>
      </c>
      <c r="G1246" s="8">
        <v>86</v>
      </c>
      <c r="H1246">
        <f t="shared" si="76"/>
        <v>2580</v>
      </c>
      <c r="I1246">
        <f t="shared" si="77"/>
        <v>421.99259122233263</v>
      </c>
      <c r="J1246">
        <f t="shared" si="78"/>
        <v>266.24768158888708</v>
      </c>
      <c r="K1246">
        <f t="shared" si="79"/>
        <v>210.99629561116632</v>
      </c>
    </row>
    <row r="1247" spans="1:11" x14ac:dyDescent="0.25">
      <c r="A1247" s="8" t="s">
        <v>1499</v>
      </c>
      <c r="B1247" s="8">
        <v>74</v>
      </c>
      <c r="C1247" s="8">
        <v>56</v>
      </c>
      <c r="D1247" s="8">
        <v>18</v>
      </c>
      <c r="E1247" s="8">
        <v>5128</v>
      </c>
      <c r="F1247" s="8">
        <v>75</v>
      </c>
      <c r="G1247" s="8">
        <v>68</v>
      </c>
      <c r="H1247">
        <f t="shared" si="76"/>
        <v>5032</v>
      </c>
      <c r="I1247">
        <f t="shared" si="77"/>
        <v>422.24282886276865</v>
      </c>
      <c r="J1247">
        <f t="shared" si="78"/>
        <v>266.40556396170166</v>
      </c>
      <c r="K1247">
        <f t="shared" si="79"/>
        <v>211.12141443138432</v>
      </c>
    </row>
    <row r="1248" spans="1:11" x14ac:dyDescent="0.25">
      <c r="A1248" s="8" t="s">
        <v>1500</v>
      </c>
      <c r="B1248" s="8">
        <v>29</v>
      </c>
      <c r="C1248" s="8">
        <v>28</v>
      </c>
      <c r="D1248" s="8">
        <v>1</v>
      </c>
      <c r="E1248" s="8">
        <v>2529</v>
      </c>
      <c r="F1248" s="8">
        <v>29</v>
      </c>
      <c r="G1248" s="8">
        <v>87</v>
      </c>
      <c r="H1248">
        <f t="shared" si="76"/>
        <v>2523</v>
      </c>
      <c r="I1248">
        <f t="shared" si="77"/>
        <v>422.64434657609883</v>
      </c>
      <c r="J1248">
        <f t="shared" si="78"/>
        <v>266.65889343362761</v>
      </c>
      <c r="K1248">
        <f t="shared" si="79"/>
        <v>211.32217328804941</v>
      </c>
    </row>
    <row r="1249" spans="1:11" x14ac:dyDescent="0.25">
      <c r="A1249" s="8" t="s">
        <v>1501</v>
      </c>
      <c r="B1249" s="8">
        <v>23</v>
      </c>
      <c r="C1249" s="8">
        <v>23</v>
      </c>
      <c r="D1249" s="8">
        <v>0</v>
      </c>
      <c r="E1249" s="8">
        <v>2276</v>
      </c>
      <c r="F1249" s="8">
        <v>24</v>
      </c>
      <c r="G1249" s="8">
        <v>94</v>
      </c>
      <c r="H1249">
        <f t="shared" si="76"/>
        <v>2162</v>
      </c>
      <c r="I1249">
        <f t="shared" si="77"/>
        <v>425.21482386935924</v>
      </c>
      <c r="J1249">
        <f t="shared" si="78"/>
        <v>268.28068403882548</v>
      </c>
      <c r="K1249">
        <f t="shared" si="79"/>
        <v>212.60741193467962</v>
      </c>
    </row>
    <row r="1250" spans="1:11" x14ac:dyDescent="0.25">
      <c r="A1250" s="8" t="s">
        <v>1502</v>
      </c>
      <c r="B1250" s="8">
        <v>88</v>
      </c>
      <c r="C1250" s="8">
        <v>64</v>
      </c>
      <c r="D1250" s="8">
        <v>24</v>
      </c>
      <c r="E1250" s="8">
        <v>5894</v>
      </c>
      <c r="F1250" s="8">
        <v>88</v>
      </c>
      <c r="G1250" s="8">
        <v>66</v>
      </c>
      <c r="H1250">
        <f t="shared" si="76"/>
        <v>5808</v>
      </c>
      <c r="I1250">
        <f t="shared" si="77"/>
        <v>426.32248683006168</v>
      </c>
      <c r="J1250">
        <f t="shared" si="78"/>
        <v>268.97954155766166</v>
      </c>
      <c r="K1250">
        <f t="shared" si="79"/>
        <v>213.16124341503084</v>
      </c>
    </row>
    <row r="1251" spans="1:11" x14ac:dyDescent="0.25">
      <c r="A1251" s="8" t="s">
        <v>355</v>
      </c>
      <c r="B1251" s="8">
        <v>481</v>
      </c>
      <c r="C1251" s="8">
        <v>273</v>
      </c>
      <c r="D1251" s="8">
        <v>212</v>
      </c>
      <c r="E1251" s="8">
        <v>25085</v>
      </c>
      <c r="F1251" s="8">
        <v>513</v>
      </c>
      <c r="G1251" s="8">
        <v>48</v>
      </c>
      <c r="H1251">
        <f t="shared" si="76"/>
        <v>23088</v>
      </c>
      <c r="I1251">
        <f t="shared" si="77"/>
        <v>427.67486802096198</v>
      </c>
      <c r="J1251">
        <f t="shared" si="78"/>
        <v>269.83279908917109</v>
      </c>
      <c r="K1251">
        <f t="shared" si="79"/>
        <v>213.83743401048099</v>
      </c>
    </row>
    <row r="1252" spans="1:11" x14ac:dyDescent="0.25">
      <c r="A1252" s="8" t="s">
        <v>1503</v>
      </c>
      <c r="B1252" s="8">
        <v>115</v>
      </c>
      <c r="C1252" s="8">
        <v>85</v>
      </c>
      <c r="D1252" s="8">
        <v>31</v>
      </c>
      <c r="E1252" s="8">
        <v>7561</v>
      </c>
      <c r="F1252" s="8">
        <v>119</v>
      </c>
      <c r="G1252" s="8">
        <v>63</v>
      </c>
      <c r="H1252">
        <f t="shared" si="76"/>
        <v>7245</v>
      </c>
      <c r="I1252">
        <f t="shared" si="77"/>
        <v>431.26587320949568</v>
      </c>
      <c r="J1252">
        <f t="shared" si="78"/>
        <v>272.09847110784648</v>
      </c>
      <c r="K1252">
        <f t="shared" si="79"/>
        <v>215.63293660474784</v>
      </c>
    </row>
    <row r="1253" spans="1:11" x14ac:dyDescent="0.25">
      <c r="A1253" s="8" t="s">
        <v>1504</v>
      </c>
      <c r="B1253" s="8">
        <v>34</v>
      </c>
      <c r="C1253" s="8">
        <v>32</v>
      </c>
      <c r="D1253" s="8">
        <v>2</v>
      </c>
      <c r="E1253" s="8">
        <v>2952</v>
      </c>
      <c r="F1253" s="8">
        <v>34</v>
      </c>
      <c r="G1253" s="8">
        <v>86</v>
      </c>
      <c r="H1253">
        <f t="shared" si="76"/>
        <v>2924</v>
      </c>
      <c r="I1253">
        <f t="shared" si="77"/>
        <v>437.52180434752921</v>
      </c>
      <c r="J1253">
        <f t="shared" si="78"/>
        <v>276.04552419912602</v>
      </c>
      <c r="K1253">
        <f t="shared" si="79"/>
        <v>218.76090217376461</v>
      </c>
    </row>
    <row r="1254" spans="1:11" x14ac:dyDescent="0.25">
      <c r="A1254" s="8" t="s">
        <v>1505</v>
      </c>
      <c r="B1254" s="8">
        <v>41</v>
      </c>
      <c r="C1254" s="8">
        <v>38</v>
      </c>
      <c r="D1254" s="8">
        <v>3</v>
      </c>
      <c r="E1254" s="8">
        <v>3474</v>
      </c>
      <c r="F1254" s="8">
        <v>42</v>
      </c>
      <c r="G1254" s="8">
        <v>82</v>
      </c>
      <c r="H1254">
        <f t="shared" si="76"/>
        <v>3362</v>
      </c>
      <c r="I1254">
        <f t="shared" si="77"/>
        <v>439.31926437868287</v>
      </c>
      <c r="J1254">
        <f t="shared" si="78"/>
        <v>277.17959521363633</v>
      </c>
      <c r="K1254">
        <f t="shared" si="79"/>
        <v>219.65963218934144</v>
      </c>
    </row>
    <row r="1255" spans="1:11" x14ac:dyDescent="0.25">
      <c r="A1255" s="8" t="s">
        <v>1506</v>
      </c>
      <c r="B1255" s="8">
        <v>55</v>
      </c>
      <c r="C1255" s="8">
        <v>50</v>
      </c>
      <c r="D1255" s="8">
        <v>5</v>
      </c>
      <c r="E1255" s="8">
        <v>4246</v>
      </c>
      <c r="F1255" s="8">
        <v>55</v>
      </c>
      <c r="G1255" s="8">
        <v>77</v>
      </c>
      <c r="H1255">
        <f t="shared" si="76"/>
        <v>4235</v>
      </c>
      <c r="I1255">
        <f t="shared" si="77"/>
        <v>445.1646979413988</v>
      </c>
      <c r="J1255">
        <f t="shared" si="78"/>
        <v>280.86765317087901</v>
      </c>
      <c r="K1255">
        <f t="shared" si="79"/>
        <v>222.5823489706994</v>
      </c>
    </row>
    <row r="1256" spans="1:11" x14ac:dyDescent="0.25">
      <c r="A1256" s="8" t="s">
        <v>1507</v>
      </c>
      <c r="B1256" s="8">
        <v>58</v>
      </c>
      <c r="C1256" s="8">
        <v>48</v>
      </c>
      <c r="D1256" s="8">
        <v>10</v>
      </c>
      <c r="E1256" s="8">
        <v>4675</v>
      </c>
      <c r="F1256" s="8">
        <v>61</v>
      </c>
      <c r="G1256" s="8">
        <v>76</v>
      </c>
      <c r="H1256">
        <f t="shared" si="76"/>
        <v>4408</v>
      </c>
      <c r="I1256">
        <f t="shared" si="77"/>
        <v>445.20655562969546</v>
      </c>
      <c r="J1256">
        <f t="shared" si="78"/>
        <v>280.89406243184106</v>
      </c>
      <c r="K1256">
        <f t="shared" si="79"/>
        <v>222.60327781484773</v>
      </c>
    </row>
    <row r="1257" spans="1:11" x14ac:dyDescent="0.25">
      <c r="A1257" s="8" t="s">
        <v>1508</v>
      </c>
      <c r="B1257" s="8">
        <v>102</v>
      </c>
      <c r="C1257" s="8">
        <v>78</v>
      </c>
      <c r="D1257" s="8">
        <v>25</v>
      </c>
      <c r="E1257" s="8">
        <v>7155</v>
      </c>
      <c r="F1257" s="8">
        <v>106</v>
      </c>
      <c r="G1257" s="8">
        <v>67</v>
      </c>
      <c r="H1257">
        <f t="shared" si="76"/>
        <v>6834</v>
      </c>
      <c r="I1257">
        <f t="shared" si="77"/>
        <v>447.05249791209019</v>
      </c>
      <c r="J1257">
        <f t="shared" si="78"/>
        <v>282.05872234117953</v>
      </c>
      <c r="K1257">
        <f t="shared" si="79"/>
        <v>223.52624895604509</v>
      </c>
    </row>
    <row r="1258" spans="1:11" x14ac:dyDescent="0.25">
      <c r="A1258" s="8" t="s">
        <v>1509</v>
      </c>
      <c r="B1258" s="8">
        <v>46</v>
      </c>
      <c r="C1258" s="8">
        <v>37</v>
      </c>
      <c r="D1258" s="8">
        <v>9</v>
      </c>
      <c r="E1258" s="8">
        <v>3814</v>
      </c>
      <c r="F1258" s="8">
        <v>47</v>
      </c>
      <c r="G1258" s="8">
        <v>81</v>
      </c>
      <c r="H1258">
        <f t="shared" si="76"/>
        <v>3726</v>
      </c>
      <c r="I1258">
        <f t="shared" si="77"/>
        <v>447.40851844061808</v>
      </c>
      <c r="J1258">
        <f t="shared" si="78"/>
        <v>282.28334628550999</v>
      </c>
      <c r="K1258">
        <f t="shared" si="79"/>
        <v>223.70425922030904</v>
      </c>
    </row>
    <row r="1259" spans="1:11" x14ac:dyDescent="0.25">
      <c r="A1259" s="8" t="s">
        <v>1510</v>
      </c>
      <c r="B1259" s="8">
        <v>103</v>
      </c>
      <c r="C1259" s="8">
        <v>87</v>
      </c>
      <c r="D1259" s="8">
        <v>16</v>
      </c>
      <c r="E1259" s="8">
        <v>7140</v>
      </c>
      <c r="F1259" s="8">
        <v>106</v>
      </c>
      <c r="G1259" s="8">
        <v>67</v>
      </c>
      <c r="H1259">
        <f t="shared" si="76"/>
        <v>6901</v>
      </c>
      <c r="I1259">
        <f t="shared" si="77"/>
        <v>447.99553532127567</v>
      </c>
      <c r="J1259">
        <f t="shared" si="78"/>
        <v>282.65371270136558</v>
      </c>
      <c r="K1259">
        <f t="shared" si="79"/>
        <v>223.99776766063783</v>
      </c>
    </row>
    <row r="1260" spans="1:11" x14ac:dyDescent="0.25">
      <c r="A1260" s="8" t="s">
        <v>1511</v>
      </c>
      <c r="B1260" s="8">
        <v>51</v>
      </c>
      <c r="C1260" s="8">
        <v>45</v>
      </c>
      <c r="D1260" s="8">
        <v>6</v>
      </c>
      <c r="E1260" s="8">
        <v>4228</v>
      </c>
      <c r="F1260" s="8">
        <v>53</v>
      </c>
      <c r="G1260" s="8">
        <v>79</v>
      </c>
      <c r="H1260">
        <f t="shared" si="76"/>
        <v>4029</v>
      </c>
      <c r="I1260">
        <f t="shared" si="77"/>
        <v>448.12160201574818</v>
      </c>
      <c r="J1260">
        <f t="shared" si="78"/>
        <v>282.73325192984271</v>
      </c>
      <c r="K1260">
        <f t="shared" si="79"/>
        <v>224.06080100787409</v>
      </c>
    </row>
    <row r="1261" spans="1:11" x14ac:dyDescent="0.25">
      <c r="A1261" s="8" t="s">
        <v>1512</v>
      </c>
      <c r="B1261" s="8">
        <v>62</v>
      </c>
      <c r="C1261" s="8">
        <v>54</v>
      </c>
      <c r="D1261" s="8">
        <v>8</v>
      </c>
      <c r="E1261" s="8">
        <v>4723</v>
      </c>
      <c r="F1261" s="8">
        <v>62</v>
      </c>
      <c r="G1261" s="8">
        <v>76</v>
      </c>
      <c r="H1261">
        <f t="shared" si="76"/>
        <v>4712</v>
      </c>
      <c r="I1261">
        <f t="shared" si="77"/>
        <v>452.51891958940257</v>
      </c>
      <c r="J1261">
        <f t="shared" si="78"/>
        <v>285.50765042296388</v>
      </c>
      <c r="K1261">
        <f t="shared" si="79"/>
        <v>226.25945979470129</v>
      </c>
    </row>
    <row r="1262" spans="1:11" x14ac:dyDescent="0.25">
      <c r="A1262" s="8" t="s">
        <v>107</v>
      </c>
      <c r="B1262" s="8">
        <v>612</v>
      </c>
      <c r="C1262" s="8">
        <v>358</v>
      </c>
      <c r="D1262" s="8">
        <v>260</v>
      </c>
      <c r="E1262" s="8">
        <v>31713</v>
      </c>
      <c r="F1262" s="8">
        <v>640</v>
      </c>
      <c r="G1262" s="8">
        <v>49</v>
      </c>
      <c r="H1262">
        <f t="shared" si="76"/>
        <v>29988</v>
      </c>
      <c r="I1262">
        <f t="shared" si="77"/>
        <v>453.61200429193991</v>
      </c>
      <c r="J1262">
        <f t="shared" si="78"/>
        <v>286.19731008496854</v>
      </c>
      <c r="K1262">
        <f t="shared" si="79"/>
        <v>226.80600214596996</v>
      </c>
    </row>
    <row r="1263" spans="1:11" x14ac:dyDescent="0.25">
      <c r="A1263" s="8" t="s">
        <v>1513</v>
      </c>
      <c r="B1263" s="8">
        <v>96</v>
      </c>
      <c r="C1263" s="8">
        <v>78</v>
      </c>
      <c r="D1263" s="8">
        <v>18</v>
      </c>
      <c r="E1263" s="8">
        <v>6850</v>
      </c>
      <c r="F1263" s="8">
        <v>99</v>
      </c>
      <c r="G1263" s="8">
        <v>69</v>
      </c>
      <c r="H1263">
        <f t="shared" si="76"/>
        <v>6624</v>
      </c>
      <c r="I1263">
        <f t="shared" si="77"/>
        <v>454.36241254975977</v>
      </c>
      <c r="J1263">
        <f t="shared" si="78"/>
        <v>286.67076498215278</v>
      </c>
      <c r="K1263">
        <f t="shared" si="79"/>
        <v>227.18120627487988</v>
      </c>
    </row>
    <row r="1264" spans="1:11" x14ac:dyDescent="0.25">
      <c r="A1264" s="8" t="s">
        <v>1514</v>
      </c>
      <c r="B1264" s="8">
        <v>35</v>
      </c>
      <c r="C1264" s="8">
        <v>35</v>
      </c>
      <c r="D1264" s="8">
        <v>0</v>
      </c>
      <c r="E1264" s="8">
        <v>3131</v>
      </c>
      <c r="F1264" s="8">
        <v>35</v>
      </c>
      <c r="G1264" s="8">
        <v>89</v>
      </c>
      <c r="H1264">
        <f t="shared" si="76"/>
        <v>3115</v>
      </c>
      <c r="I1264">
        <f t="shared" si="77"/>
        <v>456.50618850810201</v>
      </c>
      <c r="J1264">
        <f t="shared" si="78"/>
        <v>288.02333701926204</v>
      </c>
      <c r="K1264">
        <f t="shared" si="79"/>
        <v>228.25309425405101</v>
      </c>
    </row>
    <row r="1265" spans="1:11" x14ac:dyDescent="0.25">
      <c r="A1265" s="8" t="s">
        <v>1515</v>
      </c>
      <c r="B1265" s="8">
        <v>50</v>
      </c>
      <c r="C1265" s="8">
        <v>45</v>
      </c>
      <c r="D1265" s="8">
        <v>5</v>
      </c>
      <c r="E1265" s="8">
        <v>4313</v>
      </c>
      <c r="F1265" s="8">
        <v>53</v>
      </c>
      <c r="G1265" s="8">
        <v>81</v>
      </c>
      <c r="H1265">
        <f t="shared" si="76"/>
        <v>4050</v>
      </c>
      <c r="I1265">
        <f t="shared" si="77"/>
        <v>457.15235137175267</v>
      </c>
      <c r="J1265">
        <f t="shared" si="78"/>
        <v>288.43102039559221</v>
      </c>
      <c r="K1265">
        <f t="shared" si="79"/>
        <v>228.57617568587634</v>
      </c>
    </row>
    <row r="1266" spans="1:11" x14ac:dyDescent="0.25">
      <c r="A1266" s="8" t="s">
        <v>1516</v>
      </c>
      <c r="B1266" s="8">
        <v>59</v>
      </c>
      <c r="C1266" s="8">
        <v>47</v>
      </c>
      <c r="D1266" s="8">
        <v>12</v>
      </c>
      <c r="E1266" s="8">
        <v>4704</v>
      </c>
      <c r="F1266" s="8">
        <v>60</v>
      </c>
      <c r="G1266" s="8">
        <v>78</v>
      </c>
      <c r="H1266">
        <f t="shared" si="76"/>
        <v>4602</v>
      </c>
      <c r="I1266">
        <f t="shared" si="77"/>
        <v>458.84615785022362</v>
      </c>
      <c r="J1266">
        <f t="shared" si="78"/>
        <v>289.49969329965165</v>
      </c>
      <c r="K1266">
        <f t="shared" si="79"/>
        <v>229.42307892511181</v>
      </c>
    </row>
    <row r="1267" spans="1:11" x14ac:dyDescent="0.25">
      <c r="A1267" s="8" t="s">
        <v>1517</v>
      </c>
      <c r="B1267" s="8">
        <v>104</v>
      </c>
      <c r="C1267" s="8">
        <v>85</v>
      </c>
      <c r="D1267" s="8">
        <v>19</v>
      </c>
      <c r="E1267" s="8">
        <v>7690</v>
      </c>
      <c r="F1267" s="8">
        <v>110</v>
      </c>
      <c r="G1267" s="8">
        <v>69</v>
      </c>
      <c r="H1267">
        <f t="shared" si="76"/>
        <v>7176</v>
      </c>
      <c r="I1267">
        <f t="shared" si="77"/>
        <v>462.33034055173533</v>
      </c>
      <c r="J1267">
        <f t="shared" si="78"/>
        <v>291.69796783291434</v>
      </c>
      <c r="K1267">
        <f t="shared" si="79"/>
        <v>231.16517027586767</v>
      </c>
    </row>
    <row r="1268" spans="1:11" x14ac:dyDescent="0.25">
      <c r="A1268" s="8" t="s">
        <v>1518</v>
      </c>
      <c r="B1268" s="8">
        <v>60</v>
      </c>
      <c r="C1268" s="8">
        <v>55</v>
      </c>
      <c r="D1268" s="8">
        <v>6</v>
      </c>
      <c r="E1268" s="8">
        <v>5011</v>
      </c>
      <c r="F1268" s="8">
        <v>63</v>
      </c>
      <c r="G1268" s="8">
        <v>79</v>
      </c>
      <c r="H1268">
        <f t="shared" si="76"/>
        <v>4740</v>
      </c>
      <c r="I1268">
        <f t="shared" si="77"/>
        <v>466.64435705307295</v>
      </c>
      <c r="J1268">
        <f t="shared" si="78"/>
        <v>294.4198092010065</v>
      </c>
      <c r="K1268">
        <f t="shared" si="79"/>
        <v>233.32217852653648</v>
      </c>
    </row>
    <row r="1269" spans="1:11" x14ac:dyDescent="0.25">
      <c r="A1269" s="8" t="s">
        <v>1519</v>
      </c>
      <c r="B1269" s="8">
        <v>65</v>
      </c>
      <c r="C1269" s="8">
        <v>60</v>
      </c>
      <c r="D1269" s="8">
        <v>6</v>
      </c>
      <c r="E1269" s="8">
        <v>5189</v>
      </c>
      <c r="F1269" s="8">
        <v>66</v>
      </c>
      <c r="G1269" s="8">
        <v>78</v>
      </c>
      <c r="H1269">
        <f t="shared" si="76"/>
        <v>5070</v>
      </c>
      <c r="I1269">
        <f t="shared" si="77"/>
        <v>469.74468941621944</v>
      </c>
      <c r="J1269">
        <f t="shared" si="78"/>
        <v>296.37590113487613</v>
      </c>
      <c r="K1269">
        <f t="shared" si="79"/>
        <v>234.87234470810972</v>
      </c>
    </row>
    <row r="1270" spans="1:11" x14ac:dyDescent="0.25">
      <c r="A1270" s="8" t="s">
        <v>33</v>
      </c>
      <c r="B1270" s="8">
        <v>183</v>
      </c>
      <c r="C1270" s="8">
        <v>125</v>
      </c>
      <c r="D1270" s="8">
        <v>59</v>
      </c>
      <c r="E1270" s="8">
        <v>13935</v>
      </c>
      <c r="F1270" s="8">
        <v>219</v>
      </c>
      <c r="G1270" s="8">
        <v>63</v>
      </c>
      <c r="H1270">
        <f t="shared" si="76"/>
        <v>11529</v>
      </c>
      <c r="I1270">
        <f t="shared" si="77"/>
        <v>473.48908981189476</v>
      </c>
      <c r="J1270">
        <f t="shared" si="78"/>
        <v>298.73835475379241</v>
      </c>
      <c r="K1270">
        <f t="shared" si="79"/>
        <v>236.74454490594738</v>
      </c>
    </row>
    <row r="1271" spans="1:11" x14ac:dyDescent="0.25">
      <c r="A1271" s="8" t="s">
        <v>1520</v>
      </c>
      <c r="B1271" s="8">
        <v>109</v>
      </c>
      <c r="C1271" s="8">
        <v>87</v>
      </c>
      <c r="D1271" s="8">
        <v>22</v>
      </c>
      <c r="E1271" s="8">
        <v>7872</v>
      </c>
      <c r="F1271" s="8">
        <v>112</v>
      </c>
      <c r="G1271" s="8">
        <v>70</v>
      </c>
      <c r="H1271">
        <f t="shared" si="76"/>
        <v>7630</v>
      </c>
      <c r="I1271">
        <f t="shared" si="77"/>
        <v>473.77290273438484</v>
      </c>
      <c r="J1271">
        <f t="shared" si="78"/>
        <v>298.91742077103942</v>
      </c>
      <c r="K1271">
        <f t="shared" si="79"/>
        <v>236.88645136719242</v>
      </c>
    </row>
    <row r="1272" spans="1:11" x14ac:dyDescent="0.25">
      <c r="A1272" s="8" t="s">
        <v>1521</v>
      </c>
      <c r="B1272" s="8">
        <v>42</v>
      </c>
      <c r="C1272" s="8">
        <v>39</v>
      </c>
      <c r="D1272" s="8">
        <v>3</v>
      </c>
      <c r="E1272" s="8">
        <v>3709</v>
      </c>
      <c r="F1272" s="8">
        <v>42</v>
      </c>
      <c r="G1272" s="8">
        <v>88</v>
      </c>
      <c r="H1272">
        <f t="shared" si="76"/>
        <v>3696</v>
      </c>
      <c r="I1272">
        <f t="shared" si="77"/>
        <v>474.52393320453092</v>
      </c>
      <c r="J1272">
        <f t="shared" si="78"/>
        <v>299.39126824049339</v>
      </c>
      <c r="K1272">
        <f t="shared" si="79"/>
        <v>237.26196660226546</v>
      </c>
    </row>
    <row r="1273" spans="1:11" x14ac:dyDescent="0.25">
      <c r="A1273" s="8" t="s">
        <v>1522</v>
      </c>
      <c r="B1273" s="8">
        <v>69</v>
      </c>
      <c r="C1273" s="8">
        <v>63</v>
      </c>
      <c r="D1273" s="8">
        <v>7</v>
      </c>
      <c r="E1273" s="8">
        <v>5473</v>
      </c>
      <c r="F1273" s="8">
        <v>70</v>
      </c>
      <c r="G1273" s="8">
        <v>78</v>
      </c>
      <c r="H1273">
        <f t="shared" si="76"/>
        <v>5382</v>
      </c>
      <c r="I1273">
        <f t="shared" si="77"/>
        <v>476.46490762869723</v>
      </c>
      <c r="J1273">
        <f t="shared" si="78"/>
        <v>300.61588675562115</v>
      </c>
      <c r="K1273">
        <f t="shared" si="79"/>
        <v>238.23245381434862</v>
      </c>
    </row>
    <row r="1274" spans="1:11" x14ac:dyDescent="0.25">
      <c r="A1274" s="8" t="s">
        <v>23</v>
      </c>
      <c r="B1274" s="8">
        <v>247</v>
      </c>
      <c r="C1274" s="8">
        <v>159</v>
      </c>
      <c r="D1274" s="8">
        <v>93</v>
      </c>
      <c r="E1274" s="8">
        <v>15877</v>
      </c>
      <c r="F1274" s="8">
        <v>262</v>
      </c>
      <c r="G1274" s="8">
        <v>60</v>
      </c>
      <c r="H1274">
        <f t="shared" si="76"/>
        <v>14820</v>
      </c>
      <c r="I1274">
        <f t="shared" si="77"/>
        <v>476.90203389508065</v>
      </c>
      <c r="J1274">
        <f t="shared" si="78"/>
        <v>300.8916827231501</v>
      </c>
      <c r="K1274">
        <f t="shared" si="79"/>
        <v>238.45101694754032</v>
      </c>
    </row>
    <row r="1275" spans="1:11" x14ac:dyDescent="0.25">
      <c r="A1275" s="8" t="s">
        <v>1523</v>
      </c>
      <c r="B1275" s="8">
        <v>99</v>
      </c>
      <c r="C1275" s="8">
        <v>82</v>
      </c>
      <c r="D1275" s="8">
        <v>17</v>
      </c>
      <c r="E1275" s="8">
        <v>7283</v>
      </c>
      <c r="F1275" s="8">
        <v>101</v>
      </c>
      <c r="G1275" s="8">
        <v>72</v>
      </c>
      <c r="H1275">
        <f t="shared" si="76"/>
        <v>7128</v>
      </c>
      <c r="I1275">
        <f t="shared" si="77"/>
        <v>477.3136766457319</v>
      </c>
      <c r="J1275">
        <f t="shared" si="78"/>
        <v>301.15140038237791</v>
      </c>
      <c r="K1275">
        <f t="shared" si="79"/>
        <v>238.65683832286595</v>
      </c>
    </row>
    <row r="1276" spans="1:11" x14ac:dyDescent="0.25">
      <c r="A1276" s="8" t="s">
        <v>231</v>
      </c>
      <c r="B1276" s="8">
        <v>467</v>
      </c>
      <c r="C1276" s="8">
        <v>304</v>
      </c>
      <c r="D1276" s="8">
        <v>166</v>
      </c>
      <c r="E1276" s="8">
        <v>27283</v>
      </c>
      <c r="F1276" s="8">
        <v>499</v>
      </c>
      <c r="G1276" s="8">
        <v>54</v>
      </c>
      <c r="H1276">
        <f t="shared" si="76"/>
        <v>25218</v>
      </c>
      <c r="I1276">
        <f t="shared" si="77"/>
        <v>478.83305194432182</v>
      </c>
      <c r="J1276">
        <f t="shared" si="78"/>
        <v>302.11001946509981</v>
      </c>
      <c r="K1276">
        <f t="shared" si="79"/>
        <v>239.41652597216091</v>
      </c>
    </row>
    <row r="1277" spans="1:11" x14ac:dyDescent="0.25">
      <c r="A1277" s="8" t="s">
        <v>1524</v>
      </c>
      <c r="B1277" s="8">
        <v>84</v>
      </c>
      <c r="C1277" s="8">
        <v>72</v>
      </c>
      <c r="D1277" s="8">
        <v>14</v>
      </c>
      <c r="E1277" s="8">
        <v>6558</v>
      </c>
      <c r="F1277" s="8">
        <v>87</v>
      </c>
      <c r="G1277" s="8">
        <v>75</v>
      </c>
      <c r="H1277">
        <f t="shared" si="76"/>
        <v>6300</v>
      </c>
      <c r="I1277">
        <f t="shared" si="77"/>
        <v>479.42380670840697</v>
      </c>
      <c r="J1277">
        <f t="shared" si="78"/>
        <v>302.48274422282526</v>
      </c>
      <c r="K1277">
        <f t="shared" si="79"/>
        <v>239.71190335420349</v>
      </c>
    </row>
    <row r="1278" spans="1:11" x14ac:dyDescent="0.25">
      <c r="A1278" s="8" t="s">
        <v>1525</v>
      </c>
      <c r="B1278" s="8">
        <v>88</v>
      </c>
      <c r="C1278" s="8">
        <v>75</v>
      </c>
      <c r="D1278" s="8">
        <v>13</v>
      </c>
      <c r="E1278" s="8">
        <v>6661</v>
      </c>
      <c r="F1278" s="8">
        <v>88</v>
      </c>
      <c r="G1278" s="8">
        <v>75</v>
      </c>
      <c r="H1278">
        <f t="shared" si="76"/>
        <v>6600</v>
      </c>
      <c r="I1278">
        <f t="shared" si="77"/>
        <v>484.45737139779737</v>
      </c>
      <c r="J1278">
        <f t="shared" si="78"/>
        <v>305.65856995188824</v>
      </c>
      <c r="K1278">
        <f t="shared" si="79"/>
        <v>242.22868569889869</v>
      </c>
    </row>
    <row r="1279" spans="1:11" x14ac:dyDescent="0.25">
      <c r="A1279" s="8" t="s">
        <v>29</v>
      </c>
      <c r="B1279" s="8">
        <v>377</v>
      </c>
      <c r="C1279" s="8">
        <v>264</v>
      </c>
      <c r="D1279" s="8">
        <v>116</v>
      </c>
      <c r="E1279" s="8">
        <v>22388</v>
      </c>
      <c r="F1279" s="8">
        <v>389</v>
      </c>
      <c r="G1279" s="8">
        <v>57</v>
      </c>
      <c r="H1279">
        <f t="shared" si="76"/>
        <v>21489</v>
      </c>
      <c r="I1279">
        <f t="shared" si="77"/>
        <v>487.82998065631392</v>
      </c>
      <c r="J1279">
        <f t="shared" si="78"/>
        <v>307.78644948025692</v>
      </c>
      <c r="K1279">
        <f t="shared" si="79"/>
        <v>243.91499032815696</v>
      </c>
    </row>
    <row r="1280" spans="1:11" x14ac:dyDescent="0.25">
      <c r="A1280" s="8" t="s">
        <v>283</v>
      </c>
      <c r="B1280" s="8">
        <v>243</v>
      </c>
      <c r="C1280" s="8">
        <v>160</v>
      </c>
      <c r="D1280" s="8">
        <v>86</v>
      </c>
      <c r="E1280" s="8">
        <v>15667</v>
      </c>
      <c r="F1280" s="8">
        <v>252</v>
      </c>
      <c r="G1280" s="8">
        <v>62</v>
      </c>
      <c r="H1280">
        <f t="shared" si="76"/>
        <v>15066</v>
      </c>
      <c r="I1280">
        <f t="shared" si="77"/>
        <v>491.33837522355844</v>
      </c>
      <c r="J1280">
        <f t="shared" si="78"/>
        <v>309.99999999999994</v>
      </c>
      <c r="K1280">
        <f t="shared" si="79"/>
        <v>245.66918761177922</v>
      </c>
    </row>
    <row r="1281" spans="1:11" x14ac:dyDescent="0.25">
      <c r="A1281" s="8" t="s">
        <v>1526</v>
      </c>
      <c r="B1281" s="8">
        <v>81</v>
      </c>
      <c r="C1281" s="8">
        <v>67</v>
      </c>
      <c r="D1281" s="8">
        <v>14</v>
      </c>
      <c r="E1281" s="8">
        <v>6359</v>
      </c>
      <c r="F1281" s="8">
        <v>81</v>
      </c>
      <c r="G1281" s="8">
        <v>78</v>
      </c>
      <c r="H1281">
        <f t="shared" si="76"/>
        <v>6318</v>
      </c>
      <c r="I1281">
        <f t="shared" si="77"/>
        <v>494.50830022500077</v>
      </c>
      <c r="J1281">
        <f t="shared" si="78"/>
        <v>312</v>
      </c>
      <c r="K1281">
        <f t="shared" si="79"/>
        <v>247.25415011250038</v>
      </c>
    </row>
    <row r="1282" spans="1:11" x14ac:dyDescent="0.25">
      <c r="A1282" s="8" t="s">
        <v>249</v>
      </c>
      <c r="B1282" s="8">
        <v>169</v>
      </c>
      <c r="C1282" s="8">
        <v>138</v>
      </c>
      <c r="D1282" s="8">
        <v>36</v>
      </c>
      <c r="E1282" s="8">
        <v>13084</v>
      </c>
      <c r="F1282" s="8">
        <v>195</v>
      </c>
      <c r="G1282" s="8">
        <v>67</v>
      </c>
      <c r="H1282">
        <f t="shared" ref="H1282:H1345" si="80">G1282*B1282</f>
        <v>11323</v>
      </c>
      <c r="I1282">
        <f t="shared" ref="I1282:I1349" si="81">LOG(B1282,2)*G1282</f>
        <v>495.85892223090633</v>
      </c>
      <c r="J1282">
        <f t="shared" ref="J1282:J1349" si="82">LOG(B1282,3)*G1282</f>
        <v>312.85214760935423</v>
      </c>
      <c r="K1282">
        <f t="shared" ref="K1282:K1349" si="83">LOG(B1282,4)*G1282</f>
        <v>247.92946111545317</v>
      </c>
    </row>
    <row r="1283" spans="1:11" x14ac:dyDescent="0.25">
      <c r="A1283" s="8" t="s">
        <v>1527</v>
      </c>
      <c r="B1283" s="8">
        <v>151</v>
      </c>
      <c r="C1283" s="8">
        <v>132</v>
      </c>
      <c r="D1283" s="8">
        <v>23</v>
      </c>
      <c r="E1283" s="8">
        <v>11002</v>
      </c>
      <c r="F1283" s="8">
        <v>159</v>
      </c>
      <c r="G1283" s="8">
        <v>69</v>
      </c>
      <c r="H1283">
        <f t="shared" si="80"/>
        <v>10419</v>
      </c>
      <c r="I1283">
        <f t="shared" si="81"/>
        <v>499.44992701343045</v>
      </c>
      <c r="J1283">
        <f t="shared" si="82"/>
        <v>315.11781937186606</v>
      </c>
      <c r="K1283">
        <f t="shared" si="83"/>
        <v>249.72496350671523</v>
      </c>
    </row>
    <row r="1284" spans="1:11" x14ac:dyDescent="0.25">
      <c r="A1284" s="8" t="s">
        <v>189</v>
      </c>
      <c r="B1284" s="8">
        <v>337</v>
      </c>
      <c r="C1284" s="8">
        <v>217</v>
      </c>
      <c r="D1284" s="8">
        <v>124</v>
      </c>
      <c r="E1284" s="8">
        <v>21168</v>
      </c>
      <c r="F1284" s="8">
        <v>351</v>
      </c>
      <c r="G1284" s="8">
        <v>60</v>
      </c>
      <c r="H1284">
        <f t="shared" si="80"/>
        <v>20220</v>
      </c>
      <c r="I1284">
        <f t="shared" si="81"/>
        <v>503.7962868709115</v>
      </c>
      <c r="J1284">
        <f t="shared" si="82"/>
        <v>317.86006712567945</v>
      </c>
      <c r="K1284">
        <f t="shared" si="83"/>
        <v>251.89814343545575</v>
      </c>
    </row>
    <row r="1285" spans="1:11" x14ac:dyDescent="0.25">
      <c r="A1285" s="8" t="s">
        <v>1528</v>
      </c>
      <c r="B1285" s="8">
        <v>56</v>
      </c>
      <c r="C1285" s="8">
        <v>54</v>
      </c>
      <c r="D1285" s="8">
        <v>2</v>
      </c>
      <c r="E1285" s="8">
        <v>4928</v>
      </c>
      <c r="F1285" s="8">
        <v>56</v>
      </c>
      <c r="G1285" s="8">
        <v>88</v>
      </c>
      <c r="H1285">
        <f t="shared" si="80"/>
        <v>4928</v>
      </c>
      <c r="I1285">
        <f t="shared" si="81"/>
        <v>511.04723314106923</v>
      </c>
      <c r="J1285">
        <f t="shared" si="82"/>
        <v>322.43490486906995</v>
      </c>
      <c r="K1285">
        <f t="shared" si="83"/>
        <v>255.52361657053461</v>
      </c>
    </row>
    <row r="1286" spans="1:11" x14ac:dyDescent="0.25">
      <c r="A1286" s="8" t="s">
        <v>1529</v>
      </c>
      <c r="B1286" s="8">
        <v>57</v>
      </c>
      <c r="C1286" s="8">
        <v>55</v>
      </c>
      <c r="D1286" s="8">
        <v>3</v>
      </c>
      <c r="E1286" s="8">
        <v>5104</v>
      </c>
      <c r="F1286" s="8">
        <v>58</v>
      </c>
      <c r="G1286" s="8">
        <v>88</v>
      </c>
      <c r="H1286">
        <f t="shared" si="80"/>
        <v>5016</v>
      </c>
      <c r="I1286">
        <f t="shared" si="81"/>
        <v>513.29432124649736</v>
      </c>
      <c r="J1286">
        <f t="shared" si="82"/>
        <v>323.852659613681</v>
      </c>
      <c r="K1286">
        <f t="shared" si="83"/>
        <v>256.64716062324868</v>
      </c>
    </row>
    <row r="1287" spans="1:11" x14ac:dyDescent="0.25">
      <c r="A1287" s="8" t="s">
        <v>353</v>
      </c>
      <c r="B1287" s="8">
        <v>242</v>
      </c>
      <c r="C1287" s="8">
        <v>192</v>
      </c>
      <c r="D1287" s="8">
        <v>52</v>
      </c>
      <c r="E1287" s="8">
        <v>16747</v>
      </c>
      <c r="F1287" s="8">
        <v>255</v>
      </c>
      <c r="G1287" s="8">
        <v>65</v>
      </c>
      <c r="H1287">
        <f t="shared" si="80"/>
        <v>15730</v>
      </c>
      <c r="I1287">
        <f t="shared" si="81"/>
        <v>514.72611042284871</v>
      </c>
      <c r="J1287">
        <f t="shared" si="82"/>
        <v>324.75601800588271</v>
      </c>
      <c r="K1287">
        <f t="shared" si="83"/>
        <v>257.36305521142435</v>
      </c>
    </row>
    <row r="1288" spans="1:11" x14ac:dyDescent="0.25">
      <c r="A1288" s="8" t="s">
        <v>1530</v>
      </c>
      <c r="B1288" s="8">
        <v>133</v>
      </c>
      <c r="C1288" s="8">
        <v>110</v>
      </c>
      <c r="D1288" s="8">
        <v>24</v>
      </c>
      <c r="E1288" s="8">
        <v>10092</v>
      </c>
      <c r="F1288" s="8">
        <v>137</v>
      </c>
      <c r="G1288" s="8">
        <v>73</v>
      </c>
      <c r="H1288">
        <f t="shared" si="80"/>
        <v>9709</v>
      </c>
      <c r="I1288">
        <f t="shared" si="81"/>
        <v>515.0356177915869</v>
      </c>
      <c r="J1288">
        <f t="shared" si="82"/>
        <v>324.95129541376923</v>
      </c>
      <c r="K1288">
        <f t="shared" si="83"/>
        <v>257.51780889579345</v>
      </c>
    </row>
    <row r="1289" spans="1:11" x14ac:dyDescent="0.25">
      <c r="A1289" s="8" t="s">
        <v>1531</v>
      </c>
      <c r="B1289" s="8">
        <v>88</v>
      </c>
      <c r="C1289" s="8">
        <v>82</v>
      </c>
      <c r="D1289" s="8">
        <v>6</v>
      </c>
      <c r="E1289" s="8">
        <v>7166</v>
      </c>
      <c r="F1289" s="8">
        <v>89</v>
      </c>
      <c r="G1289" s="8">
        <v>80</v>
      </c>
      <c r="H1289">
        <f t="shared" si="80"/>
        <v>7040</v>
      </c>
      <c r="I1289">
        <f t="shared" si="81"/>
        <v>516.75452949098383</v>
      </c>
      <c r="J1289">
        <f t="shared" si="82"/>
        <v>326.03580794868083</v>
      </c>
      <c r="K1289">
        <f t="shared" si="83"/>
        <v>258.37726474549191</v>
      </c>
    </row>
    <row r="1290" spans="1:11" x14ac:dyDescent="0.25">
      <c r="A1290" s="8" t="s">
        <v>141</v>
      </c>
      <c r="B1290" s="8">
        <v>2104</v>
      </c>
      <c r="C1290" s="8">
        <v>1200</v>
      </c>
      <c r="D1290" s="8">
        <v>991</v>
      </c>
      <c r="E1290" s="8">
        <v>117993</v>
      </c>
      <c r="F1290" s="8">
        <v>2469</v>
      </c>
      <c r="G1290" s="8">
        <v>47</v>
      </c>
      <c r="H1290">
        <f t="shared" si="80"/>
        <v>98888</v>
      </c>
      <c r="I1290">
        <f t="shared" si="81"/>
        <v>518.8291924967383</v>
      </c>
      <c r="J1290">
        <f t="shared" si="82"/>
        <v>327.34477456764529</v>
      </c>
      <c r="K1290">
        <f t="shared" si="83"/>
        <v>259.41459624836915</v>
      </c>
    </row>
    <row r="1291" spans="1:11" x14ac:dyDescent="0.25">
      <c r="A1291" s="8" t="s">
        <v>1532</v>
      </c>
      <c r="B1291" s="8">
        <v>105</v>
      </c>
      <c r="C1291" s="8">
        <v>93</v>
      </c>
      <c r="D1291" s="8">
        <v>12</v>
      </c>
      <c r="E1291" s="8">
        <v>8466</v>
      </c>
      <c r="F1291" s="8">
        <v>106</v>
      </c>
      <c r="G1291" s="8">
        <v>79</v>
      </c>
      <c r="H1291">
        <f t="shared" si="80"/>
        <v>8295</v>
      </c>
      <c r="I1291">
        <f t="shared" si="81"/>
        <v>530.42539589562364</v>
      </c>
      <c r="J1291">
        <f t="shared" si="82"/>
        <v>334.66116432046857</v>
      </c>
      <c r="K1291">
        <f t="shared" si="83"/>
        <v>265.21269794781182</v>
      </c>
    </row>
    <row r="1292" spans="1:11" x14ac:dyDescent="0.25">
      <c r="A1292" s="8" t="s">
        <v>1533</v>
      </c>
      <c r="B1292" s="8">
        <v>119</v>
      </c>
      <c r="C1292" s="8">
        <v>104</v>
      </c>
      <c r="D1292" s="8">
        <v>15</v>
      </c>
      <c r="E1292" s="8">
        <v>9337</v>
      </c>
      <c r="F1292" s="8">
        <v>121</v>
      </c>
      <c r="G1292" s="8">
        <v>77</v>
      </c>
      <c r="H1292">
        <f t="shared" si="80"/>
        <v>9163</v>
      </c>
      <c r="I1292">
        <f t="shared" si="81"/>
        <v>530.90096777471172</v>
      </c>
      <c r="J1292">
        <f t="shared" si="82"/>
        <v>334.96121676894705</v>
      </c>
      <c r="K1292">
        <f t="shared" si="83"/>
        <v>265.45048388735586</v>
      </c>
    </row>
    <row r="1293" spans="1:11" x14ac:dyDescent="0.25">
      <c r="A1293" s="8" t="s">
        <v>1534</v>
      </c>
      <c r="B1293" s="8">
        <v>136</v>
      </c>
      <c r="C1293" s="8">
        <v>113</v>
      </c>
      <c r="D1293" s="8">
        <v>24</v>
      </c>
      <c r="E1293" s="8">
        <v>10483</v>
      </c>
      <c r="F1293" s="8">
        <v>139</v>
      </c>
      <c r="G1293" s="8">
        <v>75</v>
      </c>
      <c r="H1293">
        <f t="shared" si="80"/>
        <v>10200</v>
      </c>
      <c r="I1293">
        <f t="shared" si="81"/>
        <v>531.55971309377549</v>
      </c>
      <c r="J1293">
        <f t="shared" si="82"/>
        <v>335.37683879077036</v>
      </c>
      <c r="K1293">
        <f t="shared" si="83"/>
        <v>265.77985654688774</v>
      </c>
    </row>
    <row r="1294" spans="1:11" x14ac:dyDescent="0.25">
      <c r="A1294" s="8" t="s">
        <v>331</v>
      </c>
      <c r="B1294" s="8">
        <v>213</v>
      </c>
      <c r="C1294" s="8">
        <v>171</v>
      </c>
      <c r="D1294" s="8">
        <v>44</v>
      </c>
      <c r="E1294" s="8">
        <v>15433</v>
      </c>
      <c r="F1294" s="8">
        <v>223</v>
      </c>
      <c r="G1294" s="8">
        <v>69</v>
      </c>
      <c r="H1294">
        <f t="shared" si="80"/>
        <v>14697</v>
      </c>
      <c r="I1294">
        <f t="shared" si="81"/>
        <v>533.69496379558291</v>
      </c>
      <c r="J1294">
        <f t="shared" si="82"/>
        <v>336.72403198987502</v>
      </c>
      <c r="K1294">
        <f t="shared" si="83"/>
        <v>266.84748189779145</v>
      </c>
    </row>
    <row r="1295" spans="1:11" x14ac:dyDescent="0.25">
      <c r="A1295" s="8" t="s">
        <v>1535</v>
      </c>
      <c r="B1295" s="8">
        <v>79</v>
      </c>
      <c r="C1295" s="8">
        <v>72</v>
      </c>
      <c r="D1295" s="8">
        <v>7</v>
      </c>
      <c r="E1295" s="8">
        <v>6829</v>
      </c>
      <c r="F1295" s="8">
        <v>80</v>
      </c>
      <c r="G1295" s="8">
        <v>85</v>
      </c>
      <c r="H1295">
        <f t="shared" si="80"/>
        <v>6715</v>
      </c>
      <c r="I1295">
        <f t="shared" si="81"/>
        <v>535.82136359505375</v>
      </c>
      <c r="J1295">
        <f t="shared" si="82"/>
        <v>338.06564089134952</v>
      </c>
      <c r="K1295">
        <f t="shared" si="83"/>
        <v>267.91068179752688</v>
      </c>
    </row>
    <row r="1296" spans="1:11" x14ac:dyDescent="0.25">
      <c r="A1296" s="8" t="s">
        <v>1536</v>
      </c>
      <c r="B1296" s="8">
        <v>69</v>
      </c>
      <c r="C1296" s="8">
        <v>65</v>
      </c>
      <c r="D1296" s="8">
        <v>4</v>
      </c>
      <c r="E1296" s="8">
        <v>6186</v>
      </c>
      <c r="F1296" s="8">
        <v>70</v>
      </c>
      <c r="G1296" s="8">
        <v>88</v>
      </c>
      <c r="H1296">
        <f t="shared" si="80"/>
        <v>6072</v>
      </c>
      <c r="I1296">
        <f t="shared" si="81"/>
        <v>537.55015219647896</v>
      </c>
      <c r="J1296">
        <f t="shared" si="82"/>
        <v>339.15638505762388</v>
      </c>
      <c r="K1296">
        <f t="shared" si="83"/>
        <v>268.77507609823948</v>
      </c>
    </row>
    <row r="1297" spans="1:11" x14ac:dyDescent="0.25">
      <c r="A1297" s="8" t="s">
        <v>59</v>
      </c>
      <c r="B1297" s="8">
        <v>356</v>
      </c>
      <c r="C1297" s="8">
        <v>278</v>
      </c>
      <c r="D1297" s="8">
        <v>82</v>
      </c>
      <c r="E1297" s="8">
        <v>23594</v>
      </c>
      <c r="F1297" s="8">
        <v>364</v>
      </c>
      <c r="G1297" s="8">
        <v>64</v>
      </c>
      <c r="H1297">
        <f t="shared" si="80"/>
        <v>22784</v>
      </c>
      <c r="I1297">
        <f t="shared" si="81"/>
        <v>542.44693958184951</v>
      </c>
      <c r="J1297">
        <f t="shared" si="82"/>
        <v>342.24591391596749</v>
      </c>
      <c r="K1297">
        <f t="shared" si="83"/>
        <v>271.22346979092475</v>
      </c>
    </row>
    <row r="1298" spans="1:11" x14ac:dyDescent="0.25">
      <c r="A1298" s="8" t="s">
        <v>343</v>
      </c>
      <c r="B1298" s="8">
        <v>315</v>
      </c>
      <c r="C1298" s="8">
        <v>249</v>
      </c>
      <c r="D1298" s="8">
        <v>68</v>
      </c>
      <c r="E1298" s="8">
        <v>21215</v>
      </c>
      <c r="F1298" s="8">
        <v>319</v>
      </c>
      <c r="G1298" s="8">
        <v>66</v>
      </c>
      <c r="H1298">
        <f t="shared" si="80"/>
        <v>20790</v>
      </c>
      <c r="I1298">
        <f t="shared" si="81"/>
        <v>547.74772921356043</v>
      </c>
      <c r="J1298">
        <f t="shared" si="82"/>
        <v>345.59033981203703</v>
      </c>
      <c r="K1298">
        <f t="shared" si="83"/>
        <v>273.87386460678022</v>
      </c>
    </row>
    <row r="1299" spans="1:11" x14ac:dyDescent="0.25">
      <c r="A1299" s="8" t="s">
        <v>263</v>
      </c>
      <c r="B1299" s="8">
        <v>418</v>
      </c>
      <c r="C1299" s="8">
        <v>313</v>
      </c>
      <c r="D1299" s="8">
        <v>109</v>
      </c>
      <c r="E1299" s="8">
        <v>28909</v>
      </c>
      <c r="F1299" s="8">
        <v>455</v>
      </c>
      <c r="G1299" s="8">
        <v>63</v>
      </c>
      <c r="H1299">
        <f t="shared" si="80"/>
        <v>26334</v>
      </c>
      <c r="I1299">
        <f t="shared" si="81"/>
        <v>548.56362532109563</v>
      </c>
      <c r="J1299">
        <f t="shared" si="82"/>
        <v>346.10511294210409</v>
      </c>
      <c r="K1299">
        <f t="shared" si="83"/>
        <v>274.28181266054781</v>
      </c>
    </row>
    <row r="1300" spans="1:11" x14ac:dyDescent="0.25">
      <c r="A1300" s="8" t="s">
        <v>1537</v>
      </c>
      <c r="B1300" s="8">
        <v>92</v>
      </c>
      <c r="C1300" s="8">
        <v>88</v>
      </c>
      <c r="D1300" s="8">
        <v>5</v>
      </c>
      <c r="E1300" s="8">
        <v>8074</v>
      </c>
      <c r="F1300" s="8">
        <v>94</v>
      </c>
      <c r="G1300" s="8">
        <v>85</v>
      </c>
      <c r="H1300">
        <f t="shared" si="80"/>
        <v>7820</v>
      </c>
      <c r="I1300">
        <f t="shared" si="81"/>
        <v>554.50276626484606</v>
      </c>
      <c r="J1300">
        <f t="shared" si="82"/>
        <v>349.85229367417077</v>
      </c>
      <c r="K1300">
        <f t="shared" si="83"/>
        <v>277.25138313242303</v>
      </c>
    </row>
    <row r="1301" spans="1:11" x14ac:dyDescent="0.25">
      <c r="A1301" s="8" t="s">
        <v>1538</v>
      </c>
      <c r="B1301" s="8">
        <v>119</v>
      </c>
      <c r="C1301" s="8">
        <v>111</v>
      </c>
      <c r="D1301" s="8">
        <v>9</v>
      </c>
      <c r="E1301" s="8">
        <v>9844</v>
      </c>
      <c r="F1301" s="8">
        <v>121</v>
      </c>
      <c r="G1301" s="8">
        <v>81</v>
      </c>
      <c r="H1301">
        <f t="shared" si="80"/>
        <v>9639</v>
      </c>
      <c r="I1301">
        <f t="shared" si="81"/>
        <v>558.48023882794348</v>
      </c>
      <c r="J1301">
        <f t="shared" si="82"/>
        <v>352.36179945824301</v>
      </c>
      <c r="K1301">
        <f t="shared" si="83"/>
        <v>279.24011941397174</v>
      </c>
    </row>
    <row r="1302" spans="1:11" x14ac:dyDescent="0.25">
      <c r="A1302" s="8" t="s">
        <v>213</v>
      </c>
      <c r="B1302" s="8">
        <v>155</v>
      </c>
      <c r="C1302" s="8">
        <v>135</v>
      </c>
      <c r="D1302" s="8">
        <v>20</v>
      </c>
      <c r="E1302" s="8">
        <v>12320</v>
      </c>
      <c r="F1302" s="8">
        <v>158</v>
      </c>
      <c r="G1302" s="8">
        <v>77</v>
      </c>
      <c r="H1302">
        <f t="shared" si="80"/>
        <v>11935</v>
      </c>
      <c r="I1302">
        <f t="shared" si="81"/>
        <v>560.26157920611638</v>
      </c>
      <c r="J1302">
        <f t="shared" si="82"/>
        <v>353.48570010407053</v>
      </c>
      <c r="K1302">
        <f t="shared" si="83"/>
        <v>280.13078960305819</v>
      </c>
    </row>
    <row r="1303" spans="1:11" x14ac:dyDescent="0.25">
      <c r="A1303" s="8" t="s">
        <v>1539</v>
      </c>
      <c r="B1303" s="8">
        <v>536</v>
      </c>
      <c r="C1303" s="8">
        <v>394</v>
      </c>
      <c r="D1303" s="8">
        <v>149</v>
      </c>
      <c r="E1303" s="8">
        <v>35833</v>
      </c>
      <c r="F1303" s="8">
        <v>575</v>
      </c>
      <c r="G1303" s="8">
        <v>62</v>
      </c>
      <c r="H1303">
        <f t="shared" si="80"/>
        <v>33232</v>
      </c>
      <c r="I1303">
        <f t="shared" si="81"/>
        <v>562.09752980838186</v>
      </c>
      <c r="J1303">
        <f t="shared" si="82"/>
        <v>354.64405596512728</v>
      </c>
      <c r="K1303">
        <f t="shared" si="83"/>
        <v>281.04876490419093</v>
      </c>
    </row>
    <row r="1304" spans="1:11" x14ac:dyDescent="0.25">
      <c r="A1304" s="8" t="s">
        <v>179</v>
      </c>
      <c r="B1304" s="8">
        <v>163</v>
      </c>
      <c r="C1304" s="8">
        <v>141</v>
      </c>
      <c r="D1304" s="8">
        <v>23</v>
      </c>
      <c r="E1304" s="8">
        <v>12926</v>
      </c>
      <c r="F1304" s="8">
        <v>167</v>
      </c>
      <c r="G1304" s="8">
        <v>77</v>
      </c>
      <c r="H1304">
        <f t="shared" si="80"/>
        <v>12551</v>
      </c>
      <c r="I1304">
        <f t="shared" si="81"/>
        <v>565.85206787579295</v>
      </c>
      <c r="J1304">
        <f t="shared" si="82"/>
        <v>357.01290574277363</v>
      </c>
      <c r="K1304">
        <f t="shared" si="83"/>
        <v>282.92603393789648</v>
      </c>
    </row>
    <row r="1305" spans="1:11" x14ac:dyDescent="0.25">
      <c r="A1305" s="8" t="s">
        <v>267</v>
      </c>
      <c r="B1305" s="8">
        <v>233</v>
      </c>
      <c r="C1305" s="8">
        <v>194</v>
      </c>
      <c r="D1305" s="8">
        <v>39</v>
      </c>
      <c r="E1305" s="8">
        <v>17029</v>
      </c>
      <c r="F1305" s="8">
        <v>235</v>
      </c>
      <c r="G1305" s="8">
        <v>72</v>
      </c>
      <c r="H1305">
        <f t="shared" si="80"/>
        <v>16776</v>
      </c>
      <c r="I1305">
        <f t="shared" si="81"/>
        <v>566.22140241510817</v>
      </c>
      <c r="J1305">
        <f t="shared" si="82"/>
        <v>357.2459298926492</v>
      </c>
      <c r="K1305">
        <f t="shared" si="83"/>
        <v>283.11070120755409</v>
      </c>
    </row>
    <row r="1306" spans="1:11" x14ac:dyDescent="0.25">
      <c r="A1306" s="8" t="s">
        <v>21</v>
      </c>
      <c r="B1306" s="8">
        <v>137</v>
      </c>
      <c r="C1306" s="8">
        <v>127</v>
      </c>
      <c r="D1306" s="8">
        <v>11</v>
      </c>
      <c r="E1306" s="8">
        <v>11284</v>
      </c>
      <c r="F1306" s="8">
        <v>140</v>
      </c>
      <c r="G1306" s="8">
        <v>80</v>
      </c>
      <c r="H1306">
        <f t="shared" si="80"/>
        <v>10960</v>
      </c>
      <c r="I1306">
        <f t="shared" si="81"/>
        <v>567.84256663684221</v>
      </c>
      <c r="J1306">
        <f t="shared" si="82"/>
        <v>358.26877063556674</v>
      </c>
      <c r="K1306">
        <f t="shared" si="83"/>
        <v>283.9212833184211</v>
      </c>
    </row>
    <row r="1307" spans="1:11" x14ac:dyDescent="0.25">
      <c r="A1307" s="8" t="s">
        <v>197</v>
      </c>
      <c r="B1307" s="8">
        <v>554</v>
      </c>
      <c r="C1307" s="8">
        <v>395</v>
      </c>
      <c r="D1307" s="8">
        <v>167</v>
      </c>
      <c r="E1307" s="8">
        <v>37387</v>
      </c>
      <c r="F1307" s="8">
        <v>580</v>
      </c>
      <c r="G1307" s="8">
        <v>64</v>
      </c>
      <c r="H1307">
        <f t="shared" si="80"/>
        <v>35456</v>
      </c>
      <c r="I1307">
        <f t="shared" si="81"/>
        <v>583.27949862714809</v>
      </c>
      <c r="J1307">
        <f t="shared" si="82"/>
        <v>368.00839033210974</v>
      </c>
      <c r="K1307">
        <f t="shared" si="83"/>
        <v>291.63974931357404</v>
      </c>
    </row>
    <row r="1308" spans="1:11" x14ac:dyDescent="0.25">
      <c r="A1308" s="8" t="s">
        <v>345</v>
      </c>
      <c r="B1308" s="8">
        <v>568</v>
      </c>
      <c r="C1308" s="8">
        <v>449</v>
      </c>
      <c r="D1308" s="8">
        <v>125</v>
      </c>
      <c r="E1308" s="8">
        <v>37817</v>
      </c>
      <c r="F1308" s="8">
        <v>587</v>
      </c>
      <c r="G1308" s="8">
        <v>64</v>
      </c>
      <c r="H1308">
        <f t="shared" si="80"/>
        <v>36352</v>
      </c>
      <c r="I1308">
        <f t="shared" si="81"/>
        <v>585.58381564829972</v>
      </c>
      <c r="J1308">
        <f t="shared" si="82"/>
        <v>369.46225250241542</v>
      </c>
      <c r="K1308">
        <f t="shared" si="83"/>
        <v>292.79190782414986</v>
      </c>
    </row>
    <row r="1309" spans="1:11" x14ac:dyDescent="0.25">
      <c r="A1309" s="8" t="s">
        <v>109</v>
      </c>
      <c r="B1309" s="8">
        <v>200</v>
      </c>
      <c r="C1309" s="8">
        <v>159</v>
      </c>
      <c r="D1309" s="8">
        <v>41</v>
      </c>
      <c r="E1309" s="8">
        <v>16055</v>
      </c>
      <c r="F1309" s="8">
        <v>207</v>
      </c>
      <c r="G1309" s="8">
        <v>77</v>
      </c>
      <c r="H1309">
        <f t="shared" si="80"/>
        <v>15400</v>
      </c>
      <c r="I1309">
        <f t="shared" si="81"/>
        <v>588.57692661265378</v>
      </c>
      <c r="J1309">
        <f t="shared" si="82"/>
        <v>371.35069526556737</v>
      </c>
      <c r="K1309">
        <f t="shared" si="83"/>
        <v>294.28846330632689</v>
      </c>
    </row>
    <row r="1310" spans="1:11" x14ac:dyDescent="0.25">
      <c r="A1310" s="8" t="s">
        <v>323</v>
      </c>
      <c r="B1310" s="8">
        <v>133</v>
      </c>
      <c r="C1310" s="8">
        <v>122</v>
      </c>
      <c r="D1310" s="8">
        <v>11</v>
      </c>
      <c r="E1310" s="8">
        <v>11296</v>
      </c>
      <c r="F1310" s="8">
        <v>133</v>
      </c>
      <c r="G1310" s="8">
        <v>84</v>
      </c>
      <c r="H1310">
        <f t="shared" si="80"/>
        <v>11172</v>
      </c>
      <c r="I1310">
        <f t="shared" si="81"/>
        <v>592.64372458209994</v>
      </c>
      <c r="J1310">
        <f t="shared" si="82"/>
        <v>373.91655910625497</v>
      </c>
      <c r="K1310">
        <f t="shared" si="83"/>
        <v>296.32186229104997</v>
      </c>
    </row>
    <row r="1311" spans="1:11" x14ac:dyDescent="0.25">
      <c r="A1311" s="8" t="s">
        <v>259</v>
      </c>
      <c r="B1311" s="8">
        <v>143</v>
      </c>
      <c r="C1311" s="8">
        <v>135</v>
      </c>
      <c r="D1311" s="8">
        <v>9</v>
      </c>
      <c r="E1311" s="8">
        <v>12084</v>
      </c>
      <c r="F1311" s="8">
        <v>144</v>
      </c>
      <c r="G1311" s="8">
        <v>83</v>
      </c>
      <c r="H1311">
        <f t="shared" si="80"/>
        <v>11869</v>
      </c>
      <c r="I1311">
        <f t="shared" si="81"/>
        <v>594.26932095260634</v>
      </c>
      <c r="J1311">
        <f t="shared" si="82"/>
        <v>374.9421962237052</v>
      </c>
      <c r="K1311">
        <f t="shared" si="83"/>
        <v>297.13466047630317</v>
      </c>
    </row>
    <row r="1312" spans="1:11" x14ac:dyDescent="0.25">
      <c r="A1312" s="8" t="s">
        <v>1540</v>
      </c>
      <c r="B1312" s="8">
        <v>109</v>
      </c>
      <c r="C1312" s="8">
        <v>106</v>
      </c>
      <c r="D1312" s="8">
        <v>4</v>
      </c>
      <c r="E1312" s="8">
        <v>10130</v>
      </c>
      <c r="F1312" s="8">
        <v>114</v>
      </c>
      <c r="G1312" s="8">
        <v>88</v>
      </c>
      <c r="H1312">
        <f t="shared" si="80"/>
        <v>9592</v>
      </c>
      <c r="I1312">
        <f t="shared" si="81"/>
        <v>595.60022058036952</v>
      </c>
      <c r="J1312">
        <f t="shared" si="82"/>
        <v>375.78190039787813</v>
      </c>
      <c r="K1312">
        <f t="shared" si="83"/>
        <v>297.80011029018476</v>
      </c>
    </row>
    <row r="1313" spans="1:11" x14ac:dyDescent="0.25">
      <c r="A1313" s="8" t="s">
        <v>93</v>
      </c>
      <c r="B1313" s="8">
        <v>205</v>
      </c>
      <c r="C1313" s="8">
        <v>185</v>
      </c>
      <c r="D1313" s="8">
        <v>24</v>
      </c>
      <c r="E1313" s="8">
        <v>17351</v>
      </c>
      <c r="F1313" s="8">
        <v>217</v>
      </c>
      <c r="G1313" s="8">
        <v>79</v>
      </c>
      <c r="H1313">
        <f t="shared" si="80"/>
        <v>16195</v>
      </c>
      <c r="I1313">
        <f t="shared" si="81"/>
        <v>606.67892786093023</v>
      </c>
      <c r="J1313">
        <f t="shared" si="82"/>
        <v>382.7717864522927</v>
      </c>
      <c r="K1313">
        <f t="shared" si="83"/>
        <v>303.33946393046512</v>
      </c>
    </row>
    <row r="1314" spans="1:11" x14ac:dyDescent="0.25">
      <c r="A1314" s="8" t="s">
        <v>57</v>
      </c>
      <c r="B1314" s="8">
        <v>320</v>
      </c>
      <c r="C1314" s="8">
        <v>270</v>
      </c>
      <c r="D1314" s="8">
        <v>56</v>
      </c>
      <c r="E1314" s="8">
        <v>24697</v>
      </c>
      <c r="F1314" s="8">
        <v>336</v>
      </c>
      <c r="G1314" s="8">
        <v>73</v>
      </c>
      <c r="H1314">
        <f t="shared" si="80"/>
        <v>23360</v>
      </c>
      <c r="I1314">
        <f t="shared" si="81"/>
        <v>607.50075092677741</v>
      </c>
      <c r="J1314">
        <f t="shared" si="82"/>
        <v>383.29029907670696</v>
      </c>
      <c r="K1314">
        <f t="shared" si="83"/>
        <v>303.75037546338871</v>
      </c>
    </row>
    <row r="1315" spans="1:11" x14ac:dyDescent="0.25">
      <c r="A1315" s="8" t="s">
        <v>311</v>
      </c>
      <c r="B1315" s="8">
        <v>605</v>
      </c>
      <c r="C1315" s="8">
        <v>472</v>
      </c>
      <c r="D1315" s="8">
        <v>139</v>
      </c>
      <c r="E1315" s="8">
        <v>42071</v>
      </c>
      <c r="F1315" s="8">
        <v>632</v>
      </c>
      <c r="G1315" s="8">
        <v>66</v>
      </c>
      <c r="H1315">
        <f t="shared" si="80"/>
        <v>39930</v>
      </c>
      <c r="I1315">
        <f t="shared" si="81"/>
        <v>609.89222792268924</v>
      </c>
      <c r="J1315">
        <f t="shared" si="82"/>
        <v>384.7991530684094</v>
      </c>
      <c r="K1315">
        <f t="shared" si="83"/>
        <v>304.94611396134462</v>
      </c>
    </row>
    <row r="1316" spans="1:11" x14ac:dyDescent="0.25">
      <c r="A1316" s="8" t="s">
        <v>229</v>
      </c>
      <c r="B1316" s="8">
        <v>213</v>
      </c>
      <c r="C1316" s="8">
        <v>190</v>
      </c>
      <c r="D1316" s="8">
        <v>25</v>
      </c>
      <c r="E1316" s="8">
        <v>17326</v>
      </c>
      <c r="F1316" s="8">
        <v>217</v>
      </c>
      <c r="G1316" s="8">
        <v>79</v>
      </c>
      <c r="H1316">
        <f t="shared" si="80"/>
        <v>16827</v>
      </c>
      <c r="I1316">
        <f t="shared" si="81"/>
        <v>611.04205999784131</v>
      </c>
      <c r="J1316">
        <f t="shared" si="82"/>
        <v>385.52461633623369</v>
      </c>
      <c r="K1316">
        <f t="shared" si="83"/>
        <v>305.52102999892065</v>
      </c>
    </row>
    <row r="1317" spans="1:11" x14ac:dyDescent="0.25">
      <c r="A1317" s="8" t="s">
        <v>83</v>
      </c>
      <c r="B1317" s="8">
        <v>159</v>
      </c>
      <c r="C1317" s="8">
        <v>150</v>
      </c>
      <c r="D1317" s="8">
        <v>11</v>
      </c>
      <c r="E1317" s="8">
        <v>13880</v>
      </c>
      <c r="F1317" s="8">
        <v>164</v>
      </c>
      <c r="G1317" s="8">
        <v>84</v>
      </c>
      <c r="H1317">
        <f t="shared" si="80"/>
        <v>13356</v>
      </c>
      <c r="I1317">
        <f t="shared" si="81"/>
        <v>614.28216824388585</v>
      </c>
      <c r="J1317">
        <f t="shared" si="82"/>
        <v>387.56889703345541</v>
      </c>
      <c r="K1317">
        <f t="shared" si="83"/>
        <v>307.14108412194292</v>
      </c>
    </row>
    <row r="1318" spans="1:11" x14ac:dyDescent="0.25">
      <c r="A1318" s="8" t="s">
        <v>275</v>
      </c>
      <c r="B1318" s="8">
        <v>195</v>
      </c>
      <c r="C1318" s="8">
        <v>184</v>
      </c>
      <c r="D1318" s="8">
        <v>13</v>
      </c>
      <c r="E1318" s="8">
        <v>16658</v>
      </c>
      <c r="F1318" s="8">
        <v>200</v>
      </c>
      <c r="G1318" s="8">
        <v>83</v>
      </c>
      <c r="H1318">
        <f t="shared" si="80"/>
        <v>16185</v>
      </c>
      <c r="I1318">
        <f t="shared" si="81"/>
        <v>631.40841604121772</v>
      </c>
      <c r="J1318">
        <f t="shared" si="82"/>
        <v>398.3743563358297</v>
      </c>
      <c r="K1318">
        <f t="shared" si="83"/>
        <v>315.70420802060886</v>
      </c>
    </row>
    <row r="1319" spans="1:11" x14ac:dyDescent="0.25">
      <c r="A1319" s="8" t="s">
        <v>145</v>
      </c>
      <c r="B1319" s="8">
        <v>798</v>
      </c>
      <c r="C1319" s="8">
        <v>626</v>
      </c>
      <c r="D1319" s="8">
        <v>185</v>
      </c>
      <c r="E1319" s="8">
        <v>55622</v>
      </c>
      <c r="F1319" s="8">
        <v>834</v>
      </c>
      <c r="G1319" s="8">
        <v>66</v>
      </c>
      <c r="H1319">
        <f t="shared" si="80"/>
        <v>52668</v>
      </c>
      <c r="I1319">
        <f t="shared" si="81"/>
        <v>636.25616579067491</v>
      </c>
      <c r="J1319">
        <f t="shared" si="82"/>
        <v>401.43294589063083</v>
      </c>
      <c r="K1319">
        <f t="shared" si="83"/>
        <v>318.12808289533746</v>
      </c>
    </row>
    <row r="1320" spans="1:11" x14ac:dyDescent="0.25">
      <c r="A1320" s="8" t="s">
        <v>71</v>
      </c>
      <c r="B1320" s="8">
        <v>260</v>
      </c>
      <c r="C1320" s="8">
        <v>239</v>
      </c>
      <c r="D1320" s="8">
        <v>22</v>
      </c>
      <c r="E1320" s="8">
        <v>20986</v>
      </c>
      <c r="F1320" s="8">
        <v>262</v>
      </c>
      <c r="G1320" s="8">
        <v>80</v>
      </c>
      <c r="H1320">
        <f t="shared" si="80"/>
        <v>20800</v>
      </c>
      <c r="I1320">
        <f t="shared" si="81"/>
        <v>641.78942504227632</v>
      </c>
      <c r="J1320">
        <f t="shared" si="82"/>
        <v>404.92404378669073</v>
      </c>
      <c r="K1320">
        <f t="shared" si="83"/>
        <v>320.89471252113816</v>
      </c>
    </row>
    <row r="1321" spans="1:11" x14ac:dyDescent="0.25">
      <c r="A1321" s="8" t="s">
        <v>333</v>
      </c>
      <c r="B1321" s="8">
        <v>173</v>
      </c>
      <c r="C1321" s="8">
        <v>160</v>
      </c>
      <c r="D1321" s="8">
        <v>14</v>
      </c>
      <c r="E1321" s="8">
        <v>15558</v>
      </c>
      <c r="F1321" s="8">
        <v>178</v>
      </c>
      <c r="G1321" s="8">
        <v>87</v>
      </c>
      <c r="H1321">
        <f t="shared" si="80"/>
        <v>15051</v>
      </c>
      <c r="I1321">
        <f t="shared" si="81"/>
        <v>646.81265580439515</v>
      </c>
      <c r="J1321">
        <f t="shared" si="82"/>
        <v>408.09334953356688</v>
      </c>
      <c r="K1321">
        <f t="shared" si="83"/>
        <v>323.40632790219757</v>
      </c>
    </row>
    <row r="1322" spans="1:11" x14ac:dyDescent="0.25">
      <c r="A1322" s="8" t="s">
        <v>291</v>
      </c>
      <c r="B1322" s="8">
        <v>292</v>
      </c>
      <c r="C1322" s="8">
        <v>251</v>
      </c>
      <c r="D1322" s="8">
        <v>41</v>
      </c>
      <c r="E1322" s="8">
        <v>23530</v>
      </c>
      <c r="F1322" s="8">
        <v>296</v>
      </c>
      <c r="G1322" s="8">
        <v>79</v>
      </c>
      <c r="H1322">
        <f t="shared" si="80"/>
        <v>23068</v>
      </c>
      <c r="I1322">
        <f t="shared" si="81"/>
        <v>646.99614015152144</v>
      </c>
      <c r="J1322">
        <f t="shared" si="82"/>
        <v>408.20911526748353</v>
      </c>
      <c r="K1322">
        <f t="shared" si="83"/>
        <v>323.49807007576072</v>
      </c>
    </row>
    <row r="1323" spans="1:11" x14ac:dyDescent="0.25">
      <c r="A1323" s="8" t="s">
        <v>91</v>
      </c>
      <c r="B1323" s="8">
        <v>276</v>
      </c>
      <c r="C1323" s="8">
        <v>257</v>
      </c>
      <c r="D1323" s="8">
        <v>19</v>
      </c>
      <c r="E1323" s="8">
        <v>22232</v>
      </c>
      <c r="F1323" s="8">
        <v>276</v>
      </c>
      <c r="G1323" s="8">
        <v>80</v>
      </c>
      <c r="H1323">
        <f t="shared" si="80"/>
        <v>22080</v>
      </c>
      <c r="I1323">
        <f t="shared" si="81"/>
        <v>648.68195654225349</v>
      </c>
      <c r="J1323">
        <f t="shared" si="82"/>
        <v>409.27274698745475</v>
      </c>
      <c r="K1323">
        <f t="shared" si="83"/>
        <v>324.34097827112674</v>
      </c>
    </row>
    <row r="1324" spans="1:11" x14ac:dyDescent="0.25">
      <c r="A1324" s="8" t="s">
        <v>357</v>
      </c>
      <c r="B1324" s="8">
        <v>167</v>
      </c>
      <c r="C1324" s="8">
        <v>158</v>
      </c>
      <c r="D1324" s="8">
        <v>9</v>
      </c>
      <c r="E1324" s="8">
        <v>14774</v>
      </c>
      <c r="F1324" s="8">
        <v>167</v>
      </c>
      <c r="G1324" s="8">
        <v>88</v>
      </c>
      <c r="H1324">
        <f t="shared" si="80"/>
        <v>14696</v>
      </c>
      <c r="I1324">
        <f t="shared" si="81"/>
        <v>649.76597773771664</v>
      </c>
      <c r="J1324">
        <f t="shared" si="82"/>
        <v>409.95668821317463</v>
      </c>
      <c r="K1324">
        <f t="shared" si="83"/>
        <v>324.88298886885832</v>
      </c>
    </row>
    <row r="1325" spans="1:11" x14ac:dyDescent="0.25">
      <c r="A1325" s="8" t="s">
        <v>153</v>
      </c>
      <c r="B1325" s="8">
        <v>176</v>
      </c>
      <c r="C1325" s="8">
        <v>166</v>
      </c>
      <c r="D1325" s="8">
        <v>11</v>
      </c>
      <c r="E1325" s="8">
        <v>16142</v>
      </c>
      <c r="F1325" s="8">
        <v>183</v>
      </c>
      <c r="G1325" s="8">
        <v>88</v>
      </c>
      <c r="H1325">
        <f t="shared" si="80"/>
        <v>15488</v>
      </c>
      <c r="I1325">
        <f t="shared" si="81"/>
        <v>656.4299824400822</v>
      </c>
      <c r="J1325">
        <f t="shared" si="82"/>
        <v>414.16120705783709</v>
      </c>
      <c r="K1325">
        <f t="shared" si="83"/>
        <v>328.2149912200411</v>
      </c>
    </row>
    <row r="1326" spans="1:11" x14ac:dyDescent="0.25">
      <c r="A1326" s="8" t="s">
        <v>143</v>
      </c>
      <c r="B1326" s="8">
        <v>325</v>
      </c>
      <c r="C1326" s="8">
        <v>290</v>
      </c>
      <c r="D1326" s="8">
        <v>40</v>
      </c>
      <c r="E1326" s="8">
        <v>27472</v>
      </c>
      <c r="F1326" s="8">
        <v>343</v>
      </c>
      <c r="G1326" s="8">
        <v>80</v>
      </c>
      <c r="H1326">
        <f t="shared" si="80"/>
        <v>26000</v>
      </c>
      <c r="I1326">
        <f t="shared" si="81"/>
        <v>667.54367263326526</v>
      </c>
      <c r="J1326">
        <f t="shared" si="82"/>
        <v>421.1731648726917</v>
      </c>
      <c r="K1326">
        <f t="shared" si="83"/>
        <v>333.77183631663263</v>
      </c>
    </row>
    <row r="1327" spans="1:11" x14ac:dyDescent="0.25">
      <c r="A1327" s="8" t="s">
        <v>297</v>
      </c>
      <c r="B1327" s="8">
        <v>491</v>
      </c>
      <c r="C1327" s="8">
        <v>450</v>
      </c>
      <c r="D1327" s="8">
        <v>43</v>
      </c>
      <c r="E1327" s="8">
        <v>38468</v>
      </c>
      <c r="F1327" s="8">
        <v>500</v>
      </c>
      <c r="G1327" s="8">
        <v>76</v>
      </c>
      <c r="H1327">
        <f t="shared" si="80"/>
        <v>37316</v>
      </c>
      <c r="I1327">
        <f t="shared" si="81"/>
        <v>679.40802028791666</v>
      </c>
      <c r="J1327">
        <f t="shared" si="82"/>
        <v>428.65873481472693</v>
      </c>
      <c r="K1327">
        <f t="shared" si="83"/>
        <v>339.70401014395833</v>
      </c>
    </row>
    <row r="1328" spans="1:11" x14ac:dyDescent="0.25">
      <c r="A1328" s="8" t="s">
        <v>1541</v>
      </c>
      <c r="B1328" s="8">
        <v>1060</v>
      </c>
      <c r="C1328" s="8">
        <v>816</v>
      </c>
      <c r="D1328" s="8">
        <v>267</v>
      </c>
      <c r="E1328" s="8">
        <v>79413</v>
      </c>
      <c r="F1328" s="8">
        <v>1141</v>
      </c>
      <c r="G1328" s="8">
        <v>69</v>
      </c>
      <c r="H1328">
        <f t="shared" si="80"/>
        <v>73140</v>
      </c>
      <c r="I1328">
        <f t="shared" si="81"/>
        <v>693.43954991208875</v>
      </c>
      <c r="J1328">
        <f t="shared" si="82"/>
        <v>437.51164434273647</v>
      </c>
      <c r="K1328">
        <f t="shared" si="83"/>
        <v>346.71977495604438</v>
      </c>
    </row>
    <row r="1329" spans="1:11" x14ac:dyDescent="0.25">
      <c r="A1329" s="8" t="s">
        <v>319</v>
      </c>
      <c r="B1329" s="8">
        <v>522</v>
      </c>
      <c r="C1329" s="8">
        <v>464</v>
      </c>
      <c r="D1329" s="8">
        <v>61</v>
      </c>
      <c r="E1329" s="8">
        <v>42260</v>
      </c>
      <c r="F1329" s="8">
        <v>542</v>
      </c>
      <c r="G1329" s="8">
        <v>77</v>
      </c>
      <c r="H1329">
        <f t="shared" si="80"/>
        <v>40194</v>
      </c>
      <c r="I1329">
        <f t="shared" si="81"/>
        <v>695.14876173588118</v>
      </c>
      <c r="J1329">
        <f t="shared" si="82"/>
        <v>438.59003693752322</v>
      </c>
      <c r="K1329">
        <f t="shared" si="83"/>
        <v>347.57438086794059</v>
      </c>
    </row>
    <row r="1330" spans="1:11" x14ac:dyDescent="0.25">
      <c r="A1330" s="8" t="s">
        <v>9</v>
      </c>
      <c r="B1330" s="8">
        <v>745</v>
      </c>
      <c r="C1330" s="8">
        <v>605</v>
      </c>
      <c r="D1330" s="8">
        <v>156</v>
      </c>
      <c r="E1330" s="8">
        <v>57754</v>
      </c>
      <c r="F1330" s="8">
        <v>781</v>
      </c>
      <c r="G1330" s="8">
        <v>73</v>
      </c>
      <c r="H1330">
        <f t="shared" si="80"/>
        <v>54385</v>
      </c>
      <c r="I1330">
        <f t="shared" si="81"/>
        <v>696.50005292051526</v>
      </c>
      <c r="J1330">
        <f t="shared" si="82"/>
        <v>439.4426067516477</v>
      </c>
      <c r="K1330">
        <f t="shared" si="83"/>
        <v>348.25002646025763</v>
      </c>
    </row>
    <row r="1331" spans="1:11" x14ac:dyDescent="0.25">
      <c r="A1331" s="8" t="s">
        <v>117</v>
      </c>
      <c r="B1331" s="8">
        <v>343</v>
      </c>
      <c r="C1331" s="8">
        <v>317</v>
      </c>
      <c r="D1331" s="8">
        <v>31</v>
      </c>
      <c r="E1331" s="8">
        <v>29817</v>
      </c>
      <c r="F1331" s="8">
        <v>356</v>
      </c>
      <c r="G1331" s="8">
        <v>83</v>
      </c>
      <c r="H1331">
        <f t="shared" si="80"/>
        <v>28469</v>
      </c>
      <c r="I1331">
        <f t="shared" si="81"/>
        <v>699.03137559234335</v>
      </c>
      <c r="J1331">
        <f t="shared" si="82"/>
        <v>441.03969354119408</v>
      </c>
      <c r="K1331">
        <f t="shared" si="83"/>
        <v>349.51568779617168</v>
      </c>
    </row>
    <row r="1332" spans="1:11" x14ac:dyDescent="0.25">
      <c r="A1332" s="8" t="s">
        <v>1542</v>
      </c>
      <c r="B1332" s="8">
        <v>5912</v>
      </c>
      <c r="C1332" s="8">
        <v>4317</v>
      </c>
      <c r="D1332" s="8">
        <v>2191</v>
      </c>
      <c r="E1332" s="8">
        <v>468614</v>
      </c>
      <c r="F1332" s="8">
        <v>8244</v>
      </c>
      <c r="G1332" s="8">
        <v>56</v>
      </c>
      <c r="H1332">
        <f t="shared" si="80"/>
        <v>331072</v>
      </c>
      <c r="I1332">
        <f t="shared" si="81"/>
        <v>701.64811103218449</v>
      </c>
      <c r="J1332">
        <f t="shared" si="82"/>
        <v>442.69066978741466</v>
      </c>
      <c r="K1332">
        <f t="shared" si="83"/>
        <v>350.82405551609224</v>
      </c>
    </row>
    <row r="1333" spans="1:11" x14ac:dyDescent="0.25">
      <c r="A1333" s="8" t="s">
        <v>325</v>
      </c>
      <c r="B1333" s="8">
        <v>505</v>
      </c>
      <c r="C1333" s="8">
        <v>455</v>
      </c>
      <c r="D1333" s="8">
        <v>54</v>
      </c>
      <c r="E1333" s="8">
        <v>41082</v>
      </c>
      <c r="F1333" s="8">
        <v>519</v>
      </c>
      <c r="G1333" s="8">
        <v>79</v>
      </c>
      <c r="H1333">
        <f t="shared" si="80"/>
        <v>39895</v>
      </c>
      <c r="I1333">
        <f t="shared" si="81"/>
        <v>709.43102663349339</v>
      </c>
      <c r="J1333">
        <f t="shared" si="82"/>
        <v>447.60114280981605</v>
      </c>
      <c r="K1333">
        <f t="shared" si="83"/>
        <v>354.71551331674669</v>
      </c>
    </row>
    <row r="1334" spans="1:11" x14ac:dyDescent="0.25">
      <c r="A1334" s="8" t="s">
        <v>185</v>
      </c>
      <c r="B1334" s="8">
        <v>318</v>
      </c>
      <c r="C1334" s="8">
        <v>298</v>
      </c>
      <c r="D1334" s="8">
        <v>22</v>
      </c>
      <c r="E1334" s="8">
        <v>28365</v>
      </c>
      <c r="F1334" s="8">
        <v>329</v>
      </c>
      <c r="G1334" s="8">
        <v>86</v>
      </c>
      <c r="H1334">
        <f t="shared" si="80"/>
        <v>27348</v>
      </c>
      <c r="I1334">
        <f t="shared" si="81"/>
        <v>714.90793415445467</v>
      </c>
      <c r="J1334">
        <f t="shared" si="82"/>
        <v>451.0566867223497</v>
      </c>
      <c r="K1334">
        <f t="shared" si="83"/>
        <v>357.45396707722733</v>
      </c>
    </row>
    <row r="1335" spans="1:11" x14ac:dyDescent="0.25">
      <c r="A1335" s="8" t="s">
        <v>327</v>
      </c>
      <c r="B1335" s="8">
        <v>389</v>
      </c>
      <c r="C1335" s="8">
        <v>354</v>
      </c>
      <c r="D1335" s="8">
        <v>35</v>
      </c>
      <c r="E1335" s="8">
        <v>33804</v>
      </c>
      <c r="F1335" s="8">
        <v>392</v>
      </c>
      <c r="G1335" s="8">
        <v>86</v>
      </c>
      <c r="H1335">
        <f t="shared" si="80"/>
        <v>33454</v>
      </c>
      <c r="I1335">
        <f t="shared" si="81"/>
        <v>739.91186566881242</v>
      </c>
      <c r="J1335">
        <f t="shared" si="82"/>
        <v>466.83241107102111</v>
      </c>
      <c r="K1335">
        <f t="shared" si="83"/>
        <v>369.95593283440621</v>
      </c>
    </row>
    <row r="1336" spans="1:11" x14ac:dyDescent="0.25">
      <c r="A1336" s="8" t="s">
        <v>125</v>
      </c>
      <c r="B1336" s="8">
        <v>1699</v>
      </c>
      <c r="C1336" s="8">
        <v>1441</v>
      </c>
      <c r="D1336" s="8">
        <v>316</v>
      </c>
      <c r="E1336" s="8">
        <v>132277</v>
      </c>
      <c r="F1336" s="8">
        <v>1916</v>
      </c>
      <c r="G1336" s="8">
        <v>69</v>
      </c>
      <c r="H1336">
        <f t="shared" si="80"/>
        <v>117231</v>
      </c>
      <c r="I1336">
        <f t="shared" si="81"/>
        <v>740.40243946571127</v>
      </c>
      <c r="J1336">
        <f t="shared" si="82"/>
        <v>467.14192867580709</v>
      </c>
      <c r="K1336">
        <f t="shared" si="83"/>
        <v>370.20121973285563</v>
      </c>
    </row>
    <row r="1337" spans="1:11" x14ac:dyDescent="0.25">
      <c r="A1337" s="8" t="s">
        <v>313</v>
      </c>
      <c r="B1337" s="8">
        <v>581</v>
      </c>
      <c r="C1337" s="8">
        <v>542</v>
      </c>
      <c r="D1337" s="8">
        <v>44</v>
      </c>
      <c r="E1337" s="8">
        <v>49038</v>
      </c>
      <c r="F1337" s="8">
        <v>597</v>
      </c>
      <c r="G1337" s="8">
        <v>82</v>
      </c>
      <c r="H1337">
        <f t="shared" si="80"/>
        <v>47642</v>
      </c>
      <c r="I1337">
        <f t="shared" si="81"/>
        <v>752.9563369791714</v>
      </c>
      <c r="J1337">
        <f t="shared" si="82"/>
        <v>475.0625561403358</v>
      </c>
      <c r="K1337">
        <f t="shared" si="83"/>
        <v>376.4781684895857</v>
      </c>
    </row>
    <row r="1338" spans="1:11" x14ac:dyDescent="0.25">
      <c r="A1338" s="8" t="s">
        <v>81</v>
      </c>
      <c r="B1338" s="8">
        <v>579</v>
      </c>
      <c r="C1338" s="8">
        <v>546</v>
      </c>
      <c r="D1338" s="8">
        <v>38</v>
      </c>
      <c r="E1338" s="8">
        <v>50851</v>
      </c>
      <c r="F1338" s="8">
        <v>605</v>
      </c>
      <c r="G1338" s="8">
        <v>84</v>
      </c>
      <c r="H1338">
        <f t="shared" si="80"/>
        <v>48636</v>
      </c>
      <c r="I1338">
        <f t="shared" si="81"/>
        <v>770.90324119109596</v>
      </c>
      <c r="J1338">
        <f t="shared" si="82"/>
        <v>486.38579199213592</v>
      </c>
      <c r="K1338">
        <f t="shared" si="83"/>
        <v>385.45162059554798</v>
      </c>
    </row>
    <row r="1339" spans="1:11" x14ac:dyDescent="0.25">
      <c r="A1339" s="8" t="s">
        <v>31</v>
      </c>
      <c r="B1339" s="8">
        <v>3584</v>
      </c>
      <c r="C1339" s="8">
        <v>2981</v>
      </c>
      <c r="D1339" s="8">
        <v>794</v>
      </c>
      <c r="E1339" s="8">
        <v>293579</v>
      </c>
      <c r="F1339" s="8">
        <v>4303</v>
      </c>
      <c r="G1339" s="8">
        <v>68</v>
      </c>
      <c r="H1339">
        <f t="shared" si="80"/>
        <v>243712</v>
      </c>
      <c r="I1339">
        <f t="shared" si="81"/>
        <v>802.90013469991709</v>
      </c>
      <c r="J1339">
        <f t="shared" si="82"/>
        <v>506.5735841287086</v>
      </c>
      <c r="K1339">
        <f t="shared" si="83"/>
        <v>401.45006734995854</v>
      </c>
    </row>
    <row r="1340" spans="1:11" x14ac:dyDescent="0.25">
      <c r="A1340" s="8" t="s">
        <v>45</v>
      </c>
      <c r="B1340" s="8">
        <v>737</v>
      </c>
      <c r="C1340" s="8">
        <v>695</v>
      </c>
      <c r="D1340" s="8">
        <v>50</v>
      </c>
      <c r="E1340" s="8">
        <v>68732</v>
      </c>
      <c r="F1340" s="8">
        <v>794</v>
      </c>
      <c r="G1340" s="8">
        <v>86</v>
      </c>
      <c r="H1340">
        <f t="shared" si="80"/>
        <v>63382</v>
      </c>
      <c r="I1340">
        <f t="shared" si="81"/>
        <v>819.1947895821761</v>
      </c>
      <c r="J1340">
        <f t="shared" si="82"/>
        <v>516.85436671810419</v>
      </c>
      <c r="K1340">
        <f t="shared" si="83"/>
        <v>409.59739479108805</v>
      </c>
    </row>
    <row r="1341" spans="1:11" x14ac:dyDescent="0.25">
      <c r="A1341" s="8" t="s">
        <v>177</v>
      </c>
      <c r="B1341" s="8">
        <v>1068</v>
      </c>
      <c r="C1341" s="8">
        <v>1007</v>
      </c>
      <c r="D1341" s="8">
        <v>69</v>
      </c>
      <c r="E1341" s="8">
        <v>90521</v>
      </c>
      <c r="F1341" s="8">
        <v>1086</v>
      </c>
      <c r="G1341" s="8">
        <v>83</v>
      </c>
      <c r="H1341">
        <f t="shared" si="80"/>
        <v>88644</v>
      </c>
      <c r="I1341">
        <f t="shared" si="81"/>
        <v>835.03776233006704</v>
      </c>
      <c r="J1341">
        <f t="shared" si="82"/>
        <v>526.85016960977043</v>
      </c>
      <c r="K1341">
        <f t="shared" si="83"/>
        <v>417.51888116503352</v>
      </c>
    </row>
    <row r="1342" spans="1:11" x14ac:dyDescent="0.25">
      <c r="A1342" s="8" t="s">
        <v>147</v>
      </c>
      <c r="B1342" s="8">
        <v>1653</v>
      </c>
      <c r="C1342" s="8">
        <v>1522</v>
      </c>
      <c r="D1342" s="8">
        <v>166</v>
      </c>
      <c r="E1342" s="8">
        <v>148162</v>
      </c>
      <c r="F1342" s="8">
        <v>1854</v>
      </c>
      <c r="G1342" s="8">
        <v>79</v>
      </c>
      <c r="H1342">
        <f t="shared" si="80"/>
        <v>130587</v>
      </c>
      <c r="I1342">
        <f t="shared" si="81"/>
        <v>844.57880973409283</v>
      </c>
      <c r="J1342">
        <f t="shared" si="82"/>
        <v>532.86990029720596</v>
      </c>
      <c r="K1342">
        <f t="shared" si="83"/>
        <v>422.28940486704641</v>
      </c>
    </row>
    <row r="1343" spans="1:11" x14ac:dyDescent="0.25">
      <c r="A1343" s="8" t="s">
        <v>305</v>
      </c>
      <c r="B1343" s="8">
        <v>886</v>
      </c>
      <c r="C1343" s="8">
        <v>864</v>
      </c>
      <c r="D1343" s="8">
        <v>27</v>
      </c>
      <c r="E1343" s="8">
        <v>78863</v>
      </c>
      <c r="F1343" s="8">
        <v>896</v>
      </c>
      <c r="G1343" s="8">
        <v>88</v>
      </c>
      <c r="H1343">
        <f t="shared" si="80"/>
        <v>77968</v>
      </c>
      <c r="I1343">
        <f t="shared" si="81"/>
        <v>861.62233419284155</v>
      </c>
      <c r="J1343">
        <f t="shared" si="82"/>
        <v>543.62316698395352</v>
      </c>
      <c r="K1343">
        <f t="shared" si="83"/>
        <v>430.81116709642077</v>
      </c>
    </row>
    <row r="1344" spans="1:11" x14ac:dyDescent="0.25">
      <c r="A1344" s="8" t="s">
        <v>69</v>
      </c>
      <c r="B1344" s="8">
        <v>2663</v>
      </c>
      <c r="C1344" s="8">
        <v>2315</v>
      </c>
      <c r="D1344" s="8">
        <v>439</v>
      </c>
      <c r="E1344" s="8">
        <v>234625</v>
      </c>
      <c r="F1344" s="8">
        <v>3055</v>
      </c>
      <c r="G1344" s="8">
        <v>76</v>
      </c>
      <c r="H1344">
        <f t="shared" si="80"/>
        <v>202388</v>
      </c>
      <c r="I1344">
        <f t="shared" si="81"/>
        <v>864.79159020400664</v>
      </c>
      <c r="J1344">
        <f t="shared" si="82"/>
        <v>545.62274489808271</v>
      </c>
      <c r="K1344">
        <f t="shared" si="83"/>
        <v>432.39579510200332</v>
      </c>
    </row>
    <row r="1345" spans="1:11" x14ac:dyDescent="0.25">
      <c r="A1345" s="8" t="s">
        <v>55</v>
      </c>
      <c r="B1345" s="8">
        <v>1627</v>
      </c>
      <c r="C1345" s="8">
        <v>1540</v>
      </c>
      <c r="D1345" s="8">
        <v>112</v>
      </c>
      <c r="E1345" s="8">
        <v>147320</v>
      </c>
      <c r="F1345" s="8">
        <v>1755</v>
      </c>
      <c r="G1345" s="8">
        <v>83</v>
      </c>
      <c r="H1345">
        <f t="shared" si="80"/>
        <v>135041</v>
      </c>
      <c r="I1345">
        <f t="shared" si="81"/>
        <v>885.44387846081975</v>
      </c>
      <c r="J1345">
        <f t="shared" si="82"/>
        <v>558.65288803864053</v>
      </c>
      <c r="K1345">
        <f t="shared" si="83"/>
        <v>442.72193923040987</v>
      </c>
    </row>
    <row r="1346" spans="1:11" x14ac:dyDescent="0.25">
      <c r="A1346" s="8" t="s">
        <v>19</v>
      </c>
      <c r="B1346" s="8">
        <v>3413</v>
      </c>
      <c r="C1346" s="8">
        <v>2953</v>
      </c>
      <c r="D1346" s="8">
        <v>520</v>
      </c>
      <c r="E1346" s="8">
        <v>274318</v>
      </c>
      <c r="F1346" s="8">
        <v>3597</v>
      </c>
      <c r="G1346" s="8">
        <v>76</v>
      </c>
      <c r="H1346">
        <f t="shared" ref="H1346:H1349" si="84">G1346*B1346</f>
        <v>259388</v>
      </c>
      <c r="I1346">
        <f t="shared" si="81"/>
        <v>891.99867713151366</v>
      </c>
      <c r="J1346">
        <f t="shared" si="82"/>
        <v>562.78850554865198</v>
      </c>
      <c r="K1346">
        <f t="shared" si="83"/>
        <v>445.99933856575683</v>
      </c>
    </row>
    <row r="1347" spans="1:11" x14ac:dyDescent="0.25">
      <c r="A1347" s="8" t="s">
        <v>129</v>
      </c>
      <c r="B1347" s="8">
        <v>2369</v>
      </c>
      <c r="C1347" s="8">
        <v>2147</v>
      </c>
      <c r="D1347" s="8">
        <v>238</v>
      </c>
      <c r="E1347" s="8">
        <v>198758</v>
      </c>
      <c r="F1347" s="8">
        <v>2432</v>
      </c>
      <c r="G1347" s="8">
        <v>81</v>
      </c>
      <c r="H1347">
        <f t="shared" si="84"/>
        <v>191889</v>
      </c>
      <c r="I1347">
        <f t="shared" si="81"/>
        <v>908.01506114245888</v>
      </c>
      <c r="J1347">
        <f t="shared" si="82"/>
        <v>572.89371876578332</v>
      </c>
      <c r="K1347">
        <f t="shared" si="83"/>
        <v>454.00753057122944</v>
      </c>
    </row>
    <row r="1348" spans="1:11" x14ac:dyDescent="0.25">
      <c r="A1348" s="8" t="s">
        <v>227</v>
      </c>
      <c r="B1348" s="8">
        <v>2307</v>
      </c>
      <c r="C1348" s="8">
        <v>2164</v>
      </c>
      <c r="D1348" s="8">
        <v>162</v>
      </c>
      <c r="E1348" s="8">
        <v>193399</v>
      </c>
      <c r="F1348" s="8">
        <v>2354</v>
      </c>
      <c r="G1348" s="8">
        <v>82</v>
      </c>
      <c r="H1348">
        <f t="shared" si="84"/>
        <v>189174</v>
      </c>
      <c r="I1348">
        <f t="shared" si="81"/>
        <v>916.08778767200465</v>
      </c>
      <c r="J1348">
        <f t="shared" si="82"/>
        <v>577.98704212571943</v>
      </c>
      <c r="K1348">
        <f t="shared" si="83"/>
        <v>458.04389383600233</v>
      </c>
    </row>
    <row r="1349" spans="1:11" x14ac:dyDescent="0.25">
      <c r="A1349" s="8" t="s">
        <v>35</v>
      </c>
      <c r="B1349" s="8">
        <v>2880</v>
      </c>
      <c r="C1349" s="8">
        <v>2755</v>
      </c>
      <c r="D1349" s="8">
        <v>145</v>
      </c>
      <c r="E1349" s="8">
        <v>248134</v>
      </c>
      <c r="F1349" s="8">
        <v>2940</v>
      </c>
      <c r="G1349" s="8">
        <v>84</v>
      </c>
      <c r="H1349">
        <f t="shared" si="84"/>
        <v>241920</v>
      </c>
      <c r="I1349">
        <f t="shared" si="81"/>
        <v>965.31566009169273</v>
      </c>
      <c r="J1349">
        <f t="shared" si="82"/>
        <v>609.04637154032048</v>
      </c>
      <c r="K1349">
        <f t="shared" si="83"/>
        <v>482.65783004584637</v>
      </c>
    </row>
    <row r="1516" spans="1:7" x14ac:dyDescent="0.25">
      <c r="A1516" s="8"/>
      <c r="B1516" s="8"/>
      <c r="C1516" s="8"/>
      <c r="D1516" s="8"/>
      <c r="E1516" s="8"/>
      <c r="F1516" s="8"/>
      <c r="G1516" s="8"/>
    </row>
    <row r="1517" spans="1:7" x14ac:dyDescent="0.25">
      <c r="A1517" s="8"/>
      <c r="B1517" s="8"/>
      <c r="C1517" s="8"/>
      <c r="D1517" s="8"/>
      <c r="E1517" s="8"/>
      <c r="F1517" s="8"/>
      <c r="G1517" s="8"/>
    </row>
    <row r="1518" spans="1:7" x14ac:dyDescent="0.25">
      <c r="A1518" s="8"/>
      <c r="B1518" s="8"/>
      <c r="C1518" s="8"/>
      <c r="D1518" s="8"/>
      <c r="E1518" s="8"/>
      <c r="F1518" s="8"/>
      <c r="G1518" s="8"/>
    </row>
    <row r="1519" spans="1:7" x14ac:dyDescent="0.25">
      <c r="A1519" s="8"/>
      <c r="B1519" s="8"/>
      <c r="C1519" s="8"/>
      <c r="D1519" s="8"/>
      <c r="E1519" s="8"/>
      <c r="F1519" s="8"/>
      <c r="G1519" s="8"/>
    </row>
    <row r="1520" spans="1:7" x14ac:dyDescent="0.25">
      <c r="A1520" s="8"/>
      <c r="B1520" s="8"/>
      <c r="C1520" s="8"/>
      <c r="D1520" s="8"/>
      <c r="E1520" s="8"/>
      <c r="F1520" s="8"/>
      <c r="G1520" s="8"/>
    </row>
    <row r="1521" spans="1:7" x14ac:dyDescent="0.25">
      <c r="A1521" s="8"/>
      <c r="B1521" s="8"/>
      <c r="C1521" s="8"/>
      <c r="D1521" s="8"/>
      <c r="E1521" s="8"/>
      <c r="F1521" s="8"/>
      <c r="G1521" s="8"/>
    </row>
    <row r="1522" spans="1:7" x14ac:dyDescent="0.25">
      <c r="A1522" s="8"/>
      <c r="B1522" s="8"/>
      <c r="C1522" s="8"/>
      <c r="D1522" s="8"/>
      <c r="E1522" s="8"/>
      <c r="F1522" s="8"/>
      <c r="G1522" s="8"/>
    </row>
    <row r="1523" spans="1:7" x14ac:dyDescent="0.25">
      <c r="A1523" s="8"/>
      <c r="B1523" s="8"/>
      <c r="C1523" s="8"/>
      <c r="D1523" s="8"/>
      <c r="E1523" s="8"/>
      <c r="F1523" s="8"/>
      <c r="G1523" s="8"/>
    </row>
    <row r="1524" spans="1:7" x14ac:dyDescent="0.25">
      <c r="A1524" s="8"/>
      <c r="B1524" s="8"/>
      <c r="C1524" s="8"/>
      <c r="D1524" s="8"/>
      <c r="E1524" s="8"/>
      <c r="F1524" s="8"/>
      <c r="G1524" s="8"/>
    </row>
    <row r="1525" spans="1:7" x14ac:dyDescent="0.25">
      <c r="A1525" s="8"/>
      <c r="B1525" s="8"/>
      <c r="C1525" s="8"/>
      <c r="D1525" s="8"/>
      <c r="E1525" s="8"/>
      <c r="F1525" s="8"/>
      <c r="G1525" s="8"/>
    </row>
    <row r="1526" spans="1:7" x14ac:dyDescent="0.25">
      <c r="A1526" s="8"/>
      <c r="B1526" s="8"/>
      <c r="C1526" s="8"/>
      <c r="D1526" s="8"/>
      <c r="E1526" s="8"/>
      <c r="F1526" s="8"/>
      <c r="G1526" s="8"/>
    </row>
    <row r="1527" spans="1:7" x14ac:dyDescent="0.25">
      <c r="A1527" s="8"/>
      <c r="B1527" s="8"/>
      <c r="C1527" s="8"/>
      <c r="D1527" s="8"/>
      <c r="E1527" s="8"/>
      <c r="F1527" s="8"/>
      <c r="G1527" s="8"/>
    </row>
    <row r="1528" spans="1:7" x14ac:dyDescent="0.25">
      <c r="A1528" s="8"/>
      <c r="B1528" s="8"/>
      <c r="C1528" s="8"/>
      <c r="D1528" s="8"/>
      <c r="E1528" s="8"/>
      <c r="F1528" s="8"/>
      <c r="G1528" s="8"/>
    </row>
    <row r="1529" spans="1:7" x14ac:dyDescent="0.25">
      <c r="A1529" s="8"/>
      <c r="B1529" s="8"/>
      <c r="C1529" s="8"/>
      <c r="D1529" s="8"/>
      <c r="E1529" s="8"/>
      <c r="F1529" s="8"/>
      <c r="G1529" s="8"/>
    </row>
    <row r="1530" spans="1:7" x14ac:dyDescent="0.25">
      <c r="A1530" s="8"/>
      <c r="B1530" s="8"/>
      <c r="C1530" s="8"/>
      <c r="D1530" s="8"/>
      <c r="E1530" s="8"/>
      <c r="F1530" s="8"/>
      <c r="G1530" s="8"/>
    </row>
    <row r="1531" spans="1:7" x14ac:dyDescent="0.25">
      <c r="A1531" s="8"/>
      <c r="B1531" s="8"/>
      <c r="C1531" s="8"/>
      <c r="D1531" s="8"/>
      <c r="E1531" s="8"/>
      <c r="F1531" s="8"/>
      <c r="G1531" s="8"/>
    </row>
    <row r="1532" spans="1:7" x14ac:dyDescent="0.25">
      <c r="A1532" s="8"/>
      <c r="B1532" s="8"/>
      <c r="C1532" s="8"/>
      <c r="D1532" s="8"/>
      <c r="E1532" s="8"/>
      <c r="F1532" s="8"/>
      <c r="G1532" s="8"/>
    </row>
    <row r="1533" spans="1:7" x14ac:dyDescent="0.25">
      <c r="A1533" s="8"/>
      <c r="B1533" s="8"/>
      <c r="C1533" s="8"/>
      <c r="D1533" s="8"/>
      <c r="E1533" s="8"/>
      <c r="F1533" s="8"/>
      <c r="G1533" s="8"/>
    </row>
    <row r="1534" spans="1:7" x14ac:dyDescent="0.25">
      <c r="A1534" s="8"/>
      <c r="B1534" s="8"/>
      <c r="C1534" s="8"/>
      <c r="D1534" s="8"/>
      <c r="E1534" s="8"/>
      <c r="F1534" s="8"/>
      <c r="G1534" s="8"/>
    </row>
    <row r="1535" spans="1:7" x14ac:dyDescent="0.25">
      <c r="A1535" s="8"/>
      <c r="B1535" s="8"/>
      <c r="C1535" s="8"/>
      <c r="D1535" s="8"/>
      <c r="E1535" s="8"/>
      <c r="F1535" s="8"/>
      <c r="G1535" s="8"/>
    </row>
    <row r="1536" spans="1:7" x14ac:dyDescent="0.25">
      <c r="A1536" s="8"/>
      <c r="B1536" s="8"/>
      <c r="C1536" s="8"/>
      <c r="D1536" s="8"/>
      <c r="E1536" s="8"/>
      <c r="F1536" s="8"/>
      <c r="G1536" s="8"/>
    </row>
    <row r="1537" spans="1:7" x14ac:dyDescent="0.25">
      <c r="A1537" s="8"/>
      <c r="B1537" s="8"/>
      <c r="C1537" s="8"/>
      <c r="D1537" s="8"/>
      <c r="E1537" s="8"/>
      <c r="F1537" s="8"/>
      <c r="G1537" s="8"/>
    </row>
    <row r="1538" spans="1:7" x14ac:dyDescent="0.25">
      <c r="A1538" s="8"/>
      <c r="B1538" s="8"/>
      <c r="C1538" s="8"/>
      <c r="D1538" s="8"/>
      <c r="E1538" s="8"/>
      <c r="F1538" s="8"/>
      <c r="G1538" s="8"/>
    </row>
    <row r="1539" spans="1:7" x14ac:dyDescent="0.25">
      <c r="A1539" s="8"/>
      <c r="B1539" s="8"/>
      <c r="C1539" s="8"/>
      <c r="D1539" s="8"/>
      <c r="E1539" s="8"/>
      <c r="F1539" s="8"/>
      <c r="G1539" s="8"/>
    </row>
    <row r="1540" spans="1:7" x14ac:dyDescent="0.25">
      <c r="A1540" s="8"/>
      <c r="B1540" s="8"/>
      <c r="C1540" s="8"/>
      <c r="D1540" s="8"/>
      <c r="E1540" s="8"/>
      <c r="F1540" s="8"/>
      <c r="G1540" s="8"/>
    </row>
    <row r="1541" spans="1:7" x14ac:dyDescent="0.25">
      <c r="A1541" s="8"/>
      <c r="B1541" s="8"/>
      <c r="C1541" s="8"/>
      <c r="D1541" s="8"/>
      <c r="E1541" s="8"/>
      <c r="F1541" s="8"/>
      <c r="G1541" s="8"/>
    </row>
    <row r="1542" spans="1:7" x14ac:dyDescent="0.25">
      <c r="A1542" s="8"/>
      <c r="B1542" s="8"/>
      <c r="C1542" s="8"/>
      <c r="D1542" s="8"/>
      <c r="E1542" s="8"/>
      <c r="F1542" s="8"/>
      <c r="G1542" s="8"/>
    </row>
    <row r="1543" spans="1:7" x14ac:dyDescent="0.25">
      <c r="A1543" s="8"/>
      <c r="B1543" s="8"/>
      <c r="C1543" s="8"/>
      <c r="D1543" s="8"/>
      <c r="E1543" s="8"/>
      <c r="F1543" s="8"/>
      <c r="G1543" s="8"/>
    </row>
    <row r="1544" spans="1:7" x14ac:dyDescent="0.25">
      <c r="A1544" s="8"/>
      <c r="B1544" s="8"/>
      <c r="C1544" s="8"/>
      <c r="D1544" s="8"/>
      <c r="E1544" s="8"/>
      <c r="F1544" s="8"/>
      <c r="G1544" s="8"/>
    </row>
    <row r="1545" spans="1:7" x14ac:dyDescent="0.25">
      <c r="A1545" s="8"/>
      <c r="B1545" s="8"/>
      <c r="C1545" s="8"/>
      <c r="D1545" s="8"/>
      <c r="E1545" s="8"/>
      <c r="F1545" s="8"/>
      <c r="G1545" s="8"/>
    </row>
    <row r="1546" spans="1:7" x14ac:dyDescent="0.25">
      <c r="A1546" s="8"/>
      <c r="B1546" s="8"/>
      <c r="C1546" s="8"/>
      <c r="D1546" s="8"/>
      <c r="E1546" s="8"/>
      <c r="F1546" s="8"/>
      <c r="G1546" s="8"/>
    </row>
    <row r="1547" spans="1:7" x14ac:dyDescent="0.25">
      <c r="A1547" s="8"/>
      <c r="B1547" s="8"/>
      <c r="C1547" s="8"/>
      <c r="D1547" s="8"/>
      <c r="E1547" s="8"/>
      <c r="F1547" s="8"/>
      <c r="G1547" s="8"/>
    </row>
    <row r="1548" spans="1:7" x14ac:dyDescent="0.25">
      <c r="A1548" s="8"/>
      <c r="B1548" s="8"/>
      <c r="C1548" s="8"/>
      <c r="D1548" s="8"/>
      <c r="E1548" s="8"/>
      <c r="F1548" s="8"/>
      <c r="G1548" s="8"/>
    </row>
    <row r="1549" spans="1:7" x14ac:dyDescent="0.25">
      <c r="A1549" s="8"/>
      <c r="B1549" s="8"/>
      <c r="C1549" s="8"/>
      <c r="D1549" s="8"/>
      <c r="E1549" s="8"/>
      <c r="F1549" s="8"/>
      <c r="G1549" s="8"/>
    </row>
    <row r="1550" spans="1:7" x14ac:dyDescent="0.25">
      <c r="A1550" s="8"/>
      <c r="B1550" s="8"/>
      <c r="C1550" s="8"/>
      <c r="D1550" s="8"/>
      <c r="E1550" s="8"/>
      <c r="F1550" s="8"/>
      <c r="G1550" s="8"/>
    </row>
    <row r="1551" spans="1:7" x14ac:dyDescent="0.25">
      <c r="A1551" s="8"/>
      <c r="B1551" s="8"/>
      <c r="C1551" s="8"/>
      <c r="D1551" s="8"/>
      <c r="E1551" s="8"/>
      <c r="F1551" s="8"/>
      <c r="G1551" s="8"/>
    </row>
    <row r="1552" spans="1:7" x14ac:dyDescent="0.25">
      <c r="A1552" s="8"/>
      <c r="B1552" s="8"/>
      <c r="C1552" s="8"/>
      <c r="D1552" s="8"/>
      <c r="E1552" s="8"/>
      <c r="F1552" s="8"/>
      <c r="G1552" s="8"/>
    </row>
    <row r="1553" spans="1:7" x14ac:dyDescent="0.25">
      <c r="A1553" s="8"/>
      <c r="B1553" s="8"/>
      <c r="C1553" s="8"/>
      <c r="D1553" s="8"/>
      <c r="E1553" s="8"/>
      <c r="F1553" s="8"/>
      <c r="G1553" s="8"/>
    </row>
    <row r="1554" spans="1:7" x14ac:dyDescent="0.25">
      <c r="A1554" s="8"/>
      <c r="B1554" s="8"/>
      <c r="C1554" s="8"/>
      <c r="D1554" s="8"/>
      <c r="E1554" s="8"/>
      <c r="F1554" s="8"/>
      <c r="G1554" s="8"/>
    </row>
    <row r="1555" spans="1:7" x14ac:dyDescent="0.25">
      <c r="A1555" s="8"/>
      <c r="B1555" s="8"/>
      <c r="C1555" s="8"/>
      <c r="D1555" s="8"/>
      <c r="E1555" s="8"/>
      <c r="F1555" s="8"/>
      <c r="G1555" s="8"/>
    </row>
    <row r="1556" spans="1:7" x14ac:dyDescent="0.25">
      <c r="A1556" s="8"/>
      <c r="B1556" s="8"/>
      <c r="C1556" s="8"/>
      <c r="D1556" s="8"/>
      <c r="E1556" s="8"/>
      <c r="F1556" s="8"/>
      <c r="G1556" s="8"/>
    </row>
    <row r="1557" spans="1:7" x14ac:dyDescent="0.25">
      <c r="A1557" s="8"/>
      <c r="B1557" s="8"/>
      <c r="C1557" s="8"/>
      <c r="D1557" s="8"/>
      <c r="E1557" s="8"/>
      <c r="F1557" s="8"/>
      <c r="G1557" s="8"/>
    </row>
    <row r="1558" spans="1:7" x14ac:dyDescent="0.25">
      <c r="A1558" s="8"/>
      <c r="B1558" s="8"/>
      <c r="C1558" s="8"/>
      <c r="D1558" s="8"/>
      <c r="E1558" s="8"/>
      <c r="F1558" s="8"/>
      <c r="G1558" s="8"/>
    </row>
    <row r="1559" spans="1:7" x14ac:dyDescent="0.25">
      <c r="A1559" s="8"/>
      <c r="B1559" s="8"/>
      <c r="C1559" s="8"/>
      <c r="D1559" s="8"/>
      <c r="E1559" s="8"/>
      <c r="F1559" s="8"/>
      <c r="G1559" s="8"/>
    </row>
    <row r="1560" spans="1:7" x14ac:dyDescent="0.25">
      <c r="A1560" s="8"/>
      <c r="B1560" s="8"/>
      <c r="C1560" s="8"/>
      <c r="D1560" s="8"/>
      <c r="E1560" s="8"/>
      <c r="F1560" s="8"/>
      <c r="G1560" s="8"/>
    </row>
    <row r="1561" spans="1:7" x14ac:dyDescent="0.25">
      <c r="A1561" s="8"/>
      <c r="B1561" s="8"/>
      <c r="C1561" s="8"/>
      <c r="D1561" s="8"/>
      <c r="E1561" s="8"/>
      <c r="F1561" s="8"/>
      <c r="G1561" s="8"/>
    </row>
    <row r="1562" spans="1:7" x14ac:dyDescent="0.25">
      <c r="A1562" s="8"/>
      <c r="B1562" s="8"/>
      <c r="C1562" s="8"/>
      <c r="D1562" s="8"/>
      <c r="E1562" s="8"/>
      <c r="F1562" s="8"/>
      <c r="G1562" s="8"/>
    </row>
    <row r="1563" spans="1:7" x14ac:dyDescent="0.25">
      <c r="A1563" s="8"/>
      <c r="B1563" s="8"/>
      <c r="C1563" s="8"/>
      <c r="D1563" s="8"/>
      <c r="E1563" s="8"/>
      <c r="F1563" s="8"/>
      <c r="G1563" s="8"/>
    </row>
    <row r="1564" spans="1:7" x14ac:dyDescent="0.25">
      <c r="A1564" s="8"/>
      <c r="B1564" s="8"/>
      <c r="C1564" s="8"/>
      <c r="D1564" s="8"/>
      <c r="E1564" s="8"/>
      <c r="F1564" s="8"/>
      <c r="G1564" s="8"/>
    </row>
    <row r="1565" spans="1:7" x14ac:dyDescent="0.25">
      <c r="A1565" s="8"/>
      <c r="B1565" s="8"/>
      <c r="C1565" s="8"/>
      <c r="D1565" s="8"/>
      <c r="E1565" s="8"/>
      <c r="F1565" s="8"/>
      <c r="G1565" s="8"/>
    </row>
    <row r="1566" spans="1:7" x14ac:dyDescent="0.25">
      <c r="A1566" s="8"/>
      <c r="B1566" s="8"/>
      <c r="C1566" s="8"/>
      <c r="D1566" s="8"/>
      <c r="E1566" s="8"/>
      <c r="F1566" s="8"/>
      <c r="G1566" s="8"/>
    </row>
    <row r="1567" spans="1:7" x14ac:dyDescent="0.25">
      <c r="A1567" s="8"/>
      <c r="B1567" s="8"/>
      <c r="C1567" s="8"/>
      <c r="D1567" s="8"/>
      <c r="E1567" s="8"/>
      <c r="F1567" s="8"/>
      <c r="G1567" s="8"/>
    </row>
    <row r="1568" spans="1:7" x14ac:dyDescent="0.25">
      <c r="A1568" s="8"/>
      <c r="B1568" s="8"/>
      <c r="C1568" s="8"/>
      <c r="D1568" s="8"/>
      <c r="E1568" s="8"/>
      <c r="F1568" s="8"/>
      <c r="G1568" s="8"/>
    </row>
    <row r="1569" spans="1:7" x14ac:dyDescent="0.25">
      <c r="A1569" s="8"/>
      <c r="B1569" s="8"/>
      <c r="C1569" s="8"/>
      <c r="D1569" s="8"/>
      <c r="E1569" s="8"/>
      <c r="F1569" s="8"/>
      <c r="G1569" s="8"/>
    </row>
    <row r="1570" spans="1:7" x14ac:dyDescent="0.25">
      <c r="A1570" s="8"/>
      <c r="B1570" s="8"/>
      <c r="C1570" s="8"/>
      <c r="D1570" s="8"/>
      <c r="E1570" s="8"/>
      <c r="F1570" s="8"/>
      <c r="G1570" s="8"/>
    </row>
    <row r="1571" spans="1:7" x14ac:dyDescent="0.25">
      <c r="A1571" s="8"/>
      <c r="B1571" s="8"/>
      <c r="C1571" s="8"/>
      <c r="D1571" s="8"/>
      <c r="E1571" s="8"/>
      <c r="F1571" s="8"/>
      <c r="G1571" s="8"/>
    </row>
    <row r="1572" spans="1:7" x14ac:dyDescent="0.25">
      <c r="A1572" s="8"/>
      <c r="B1572" s="8"/>
      <c r="C1572" s="8"/>
      <c r="D1572" s="8"/>
      <c r="E1572" s="8"/>
      <c r="F1572" s="8"/>
      <c r="G1572" s="8"/>
    </row>
    <row r="1573" spans="1:7" x14ac:dyDescent="0.25">
      <c r="A1573" s="8"/>
      <c r="B1573" s="8"/>
      <c r="C1573" s="8"/>
      <c r="D1573" s="8"/>
      <c r="E1573" s="8"/>
      <c r="F1573" s="8"/>
      <c r="G1573" s="8"/>
    </row>
    <row r="1574" spans="1:7" x14ac:dyDescent="0.25">
      <c r="A1574" s="8"/>
      <c r="B1574" s="8"/>
      <c r="C1574" s="8"/>
      <c r="D1574" s="8"/>
      <c r="E1574" s="8"/>
      <c r="F1574" s="8"/>
      <c r="G1574" s="8"/>
    </row>
    <row r="1575" spans="1:7" x14ac:dyDescent="0.25">
      <c r="A1575" s="8"/>
      <c r="B1575" s="8"/>
      <c r="C1575" s="8"/>
      <c r="D1575" s="8"/>
      <c r="E1575" s="8"/>
      <c r="F1575" s="8"/>
      <c r="G1575" s="8"/>
    </row>
    <row r="1576" spans="1:7" x14ac:dyDescent="0.25">
      <c r="A1576" s="8"/>
      <c r="B1576" s="8"/>
      <c r="C1576" s="8"/>
      <c r="D1576" s="8"/>
      <c r="E1576" s="8"/>
      <c r="F1576" s="8"/>
      <c r="G1576" s="8"/>
    </row>
    <row r="1577" spans="1:7" x14ac:dyDescent="0.25">
      <c r="A1577" s="8"/>
      <c r="B1577" s="8"/>
      <c r="C1577" s="8"/>
      <c r="D1577" s="8"/>
      <c r="E1577" s="8"/>
      <c r="F1577" s="8"/>
      <c r="G1577" s="8"/>
    </row>
    <row r="1578" spans="1:7" x14ac:dyDescent="0.25">
      <c r="A1578" s="8"/>
      <c r="B1578" s="8"/>
      <c r="C1578" s="8"/>
      <c r="D1578" s="8"/>
      <c r="E1578" s="8"/>
      <c r="F1578" s="8"/>
      <c r="G1578" s="8"/>
    </row>
    <row r="1579" spans="1:7" x14ac:dyDescent="0.25">
      <c r="A1579" s="8"/>
      <c r="B1579" s="8"/>
      <c r="C1579" s="8"/>
      <c r="D1579" s="8"/>
      <c r="E1579" s="8"/>
      <c r="F1579" s="8"/>
      <c r="G1579" s="8"/>
    </row>
    <row r="1580" spans="1:7" x14ac:dyDescent="0.25">
      <c r="A1580" s="8"/>
      <c r="B1580" s="8"/>
      <c r="C1580" s="8"/>
      <c r="D1580" s="8"/>
      <c r="E1580" s="8"/>
      <c r="F1580" s="8"/>
      <c r="G1580" s="8"/>
    </row>
    <row r="1581" spans="1:7" x14ac:dyDescent="0.25">
      <c r="A1581" s="8"/>
      <c r="B1581" s="8"/>
      <c r="C1581" s="8"/>
      <c r="D1581" s="8"/>
      <c r="E1581" s="8"/>
      <c r="F1581" s="8"/>
      <c r="G1581" s="8"/>
    </row>
    <row r="1582" spans="1:7" x14ac:dyDescent="0.25">
      <c r="A1582" s="8"/>
      <c r="B1582" s="8"/>
      <c r="C1582" s="8"/>
      <c r="D1582" s="8"/>
      <c r="E1582" s="8"/>
      <c r="F1582" s="8"/>
      <c r="G1582" s="8"/>
    </row>
    <row r="1583" spans="1:7" x14ac:dyDescent="0.25">
      <c r="A1583" s="8"/>
      <c r="B1583" s="8"/>
      <c r="C1583" s="8"/>
      <c r="D1583" s="8"/>
      <c r="E1583" s="8"/>
      <c r="F1583" s="8"/>
      <c r="G1583" s="8"/>
    </row>
    <row r="1584" spans="1:7" x14ac:dyDescent="0.25">
      <c r="A1584" s="8"/>
      <c r="B1584" s="8"/>
      <c r="C1584" s="8"/>
      <c r="D1584" s="8"/>
      <c r="E1584" s="8"/>
      <c r="F1584" s="8"/>
      <c r="G1584" s="8"/>
    </row>
    <row r="1585" spans="1:7" x14ac:dyDescent="0.25">
      <c r="A1585" s="8"/>
      <c r="B1585" s="8"/>
      <c r="C1585" s="8"/>
      <c r="D1585" s="8"/>
      <c r="E1585" s="8"/>
      <c r="F1585" s="8"/>
      <c r="G1585" s="8"/>
    </row>
    <row r="1586" spans="1:7" x14ac:dyDescent="0.25">
      <c r="A1586" s="8"/>
      <c r="B1586" s="8"/>
      <c r="C1586" s="8"/>
      <c r="D1586" s="8"/>
      <c r="E1586" s="8"/>
      <c r="F1586" s="8"/>
      <c r="G1586" s="8"/>
    </row>
    <row r="1587" spans="1:7" x14ac:dyDescent="0.25">
      <c r="A1587" s="8"/>
      <c r="B1587" s="8"/>
      <c r="C1587" s="8"/>
      <c r="D1587" s="8"/>
      <c r="E1587" s="8"/>
      <c r="F1587" s="8"/>
      <c r="G1587" s="8"/>
    </row>
    <row r="1588" spans="1:7" x14ac:dyDescent="0.25">
      <c r="A1588" s="8"/>
      <c r="B1588" s="8"/>
      <c r="C1588" s="8"/>
      <c r="D1588" s="8"/>
      <c r="E1588" s="8"/>
      <c r="F1588" s="8"/>
      <c r="G1588" s="8"/>
    </row>
    <row r="1589" spans="1:7" x14ac:dyDescent="0.25">
      <c r="A1589" s="8"/>
      <c r="B1589" s="8"/>
      <c r="C1589" s="8"/>
      <c r="D1589" s="8"/>
      <c r="E1589" s="8"/>
      <c r="F1589" s="8"/>
      <c r="G1589" s="8"/>
    </row>
    <row r="1590" spans="1:7" x14ac:dyDescent="0.25">
      <c r="A1590" s="8"/>
      <c r="B1590" s="8"/>
      <c r="C1590" s="8"/>
      <c r="D1590" s="8"/>
      <c r="E1590" s="8"/>
      <c r="F1590" s="8"/>
      <c r="G1590" s="8"/>
    </row>
    <row r="1591" spans="1:7" x14ac:dyDescent="0.25">
      <c r="A1591" s="8"/>
      <c r="B1591" s="8"/>
      <c r="C1591" s="8"/>
      <c r="D1591" s="8"/>
      <c r="E1591" s="8"/>
      <c r="F1591" s="8"/>
      <c r="G1591" s="8"/>
    </row>
    <row r="1592" spans="1:7" x14ac:dyDescent="0.25">
      <c r="A1592" s="8"/>
      <c r="B1592" s="8"/>
      <c r="C1592" s="8"/>
      <c r="D1592" s="8"/>
      <c r="E1592" s="8"/>
      <c r="F1592" s="8"/>
      <c r="G1592" s="8"/>
    </row>
    <row r="1593" spans="1:7" x14ac:dyDescent="0.25">
      <c r="A1593" s="8"/>
      <c r="B1593" s="8"/>
      <c r="C1593" s="8"/>
      <c r="D1593" s="8"/>
      <c r="E1593" s="8"/>
      <c r="F1593" s="8"/>
      <c r="G1593" s="8"/>
    </row>
    <row r="1594" spans="1:7" x14ac:dyDescent="0.25">
      <c r="A1594" s="8"/>
      <c r="B1594" s="8"/>
      <c r="C1594" s="8"/>
      <c r="D1594" s="8"/>
      <c r="E1594" s="8"/>
      <c r="F1594" s="8"/>
      <c r="G1594" s="8"/>
    </row>
    <row r="1595" spans="1:7" x14ac:dyDescent="0.25">
      <c r="A1595" s="8"/>
      <c r="B1595" s="8"/>
      <c r="C1595" s="8"/>
      <c r="D1595" s="8"/>
      <c r="E1595" s="8"/>
      <c r="F1595" s="8"/>
      <c r="G1595" s="8"/>
    </row>
    <row r="1596" spans="1:7" x14ac:dyDescent="0.25">
      <c r="A1596" s="8"/>
      <c r="B1596" s="8"/>
      <c r="C1596" s="8"/>
      <c r="D1596" s="8"/>
      <c r="E1596" s="8"/>
      <c r="F1596" s="8"/>
      <c r="G1596" s="8"/>
    </row>
    <row r="1597" spans="1:7" x14ac:dyDescent="0.25">
      <c r="A1597" s="8"/>
      <c r="B1597" s="8"/>
      <c r="C1597" s="8"/>
      <c r="D1597" s="8"/>
      <c r="E1597" s="8"/>
      <c r="F1597" s="8"/>
      <c r="G1597" s="8"/>
    </row>
    <row r="1598" spans="1:7" x14ac:dyDescent="0.25">
      <c r="A1598" s="8"/>
      <c r="B1598" s="8"/>
      <c r="C1598" s="8"/>
      <c r="D1598" s="8"/>
      <c r="E1598" s="8"/>
      <c r="F1598" s="8"/>
      <c r="G1598" s="8"/>
    </row>
    <row r="1599" spans="1:7" x14ac:dyDescent="0.25">
      <c r="A1599" s="8"/>
      <c r="B1599" s="8"/>
      <c r="C1599" s="8"/>
      <c r="D1599" s="8"/>
      <c r="E1599" s="8"/>
      <c r="F1599" s="8"/>
      <c r="G1599" s="8"/>
    </row>
    <row r="1600" spans="1:7" x14ac:dyDescent="0.25">
      <c r="A1600" s="8"/>
      <c r="B1600" s="8"/>
      <c r="C1600" s="8"/>
      <c r="D1600" s="8"/>
      <c r="E1600" s="8"/>
      <c r="F1600" s="8"/>
      <c r="G1600" s="8"/>
    </row>
    <row r="1601" spans="1:7" x14ac:dyDescent="0.25">
      <c r="A1601" s="8"/>
      <c r="B1601" s="8"/>
      <c r="C1601" s="8"/>
      <c r="D1601" s="8"/>
      <c r="E1601" s="8"/>
      <c r="F1601" s="8"/>
      <c r="G1601" s="8"/>
    </row>
    <row r="1602" spans="1:7" x14ac:dyDescent="0.25">
      <c r="A1602" s="8"/>
      <c r="B1602" s="8"/>
      <c r="C1602" s="8"/>
      <c r="D1602" s="8"/>
      <c r="E1602" s="8"/>
      <c r="F1602" s="8"/>
      <c r="G1602" s="8"/>
    </row>
    <row r="1603" spans="1:7" x14ac:dyDescent="0.25">
      <c r="A1603" s="8"/>
      <c r="B1603" s="8"/>
      <c r="C1603" s="8"/>
      <c r="D1603" s="8"/>
      <c r="E1603" s="8"/>
      <c r="F1603" s="8"/>
      <c r="G1603" s="8"/>
    </row>
    <row r="1604" spans="1:7" x14ac:dyDescent="0.25">
      <c r="A1604" s="8"/>
      <c r="B1604" s="8"/>
      <c r="C1604" s="8"/>
      <c r="D1604" s="8"/>
      <c r="E1604" s="8"/>
      <c r="F1604" s="8"/>
      <c r="G1604" s="8"/>
    </row>
    <row r="1605" spans="1:7" x14ac:dyDescent="0.25">
      <c r="A1605" s="8"/>
      <c r="B1605" s="8"/>
      <c r="C1605" s="8"/>
      <c r="D1605" s="8"/>
      <c r="E1605" s="8"/>
      <c r="F1605" s="8"/>
      <c r="G1605" s="8"/>
    </row>
    <row r="1606" spans="1:7" x14ac:dyDescent="0.25">
      <c r="A1606" s="8"/>
      <c r="B1606" s="8"/>
      <c r="C1606" s="8"/>
      <c r="D1606" s="8"/>
      <c r="E1606" s="8"/>
      <c r="F1606" s="8"/>
      <c r="G1606" s="8"/>
    </row>
    <row r="1607" spans="1:7" x14ac:dyDescent="0.25">
      <c r="A1607" s="8"/>
      <c r="B1607" s="8"/>
      <c r="C1607" s="8"/>
      <c r="D1607" s="8"/>
      <c r="E1607" s="8"/>
      <c r="F1607" s="8"/>
      <c r="G1607" s="8"/>
    </row>
    <row r="1608" spans="1:7" x14ac:dyDescent="0.25">
      <c r="A1608" s="8"/>
      <c r="B1608" s="8"/>
      <c r="C1608" s="8"/>
      <c r="D1608" s="8"/>
      <c r="E1608" s="8"/>
      <c r="F1608" s="8"/>
      <c r="G1608" s="8"/>
    </row>
    <row r="1609" spans="1:7" x14ac:dyDescent="0.25">
      <c r="A1609" s="8"/>
      <c r="B1609" s="8"/>
      <c r="C1609" s="8"/>
      <c r="D1609" s="8"/>
      <c r="E1609" s="8"/>
      <c r="F1609" s="8"/>
      <c r="G1609" s="8"/>
    </row>
    <row r="1610" spans="1:7" x14ac:dyDescent="0.25">
      <c r="A1610" s="8"/>
      <c r="B1610" s="8"/>
      <c r="C1610" s="8"/>
      <c r="D1610" s="8"/>
      <c r="E1610" s="8"/>
      <c r="F1610" s="8"/>
      <c r="G1610" s="8"/>
    </row>
    <row r="1611" spans="1:7" x14ac:dyDescent="0.25">
      <c r="A1611" s="8"/>
      <c r="B1611" s="8"/>
      <c r="C1611" s="8"/>
      <c r="D1611" s="8"/>
      <c r="E1611" s="8"/>
      <c r="F1611" s="8"/>
      <c r="G1611" s="8"/>
    </row>
    <row r="1612" spans="1:7" x14ac:dyDescent="0.25">
      <c r="A1612" s="8"/>
      <c r="B1612" s="8"/>
      <c r="C1612" s="8"/>
      <c r="D1612" s="8"/>
      <c r="E1612" s="8"/>
      <c r="F1612" s="8"/>
      <c r="G1612" s="8"/>
    </row>
    <row r="1613" spans="1:7" x14ac:dyDescent="0.25">
      <c r="A1613" s="8"/>
      <c r="B1613" s="8"/>
      <c r="C1613" s="8"/>
      <c r="D1613" s="8"/>
      <c r="E1613" s="8"/>
      <c r="F1613" s="8"/>
      <c r="G1613" s="8"/>
    </row>
    <row r="1614" spans="1:7" x14ac:dyDescent="0.25">
      <c r="A1614" s="8"/>
      <c r="B1614" s="8"/>
      <c r="C1614" s="8"/>
      <c r="D1614" s="8"/>
      <c r="E1614" s="8"/>
      <c r="F1614" s="8"/>
      <c r="G1614" s="8"/>
    </row>
    <row r="1615" spans="1:7" x14ac:dyDescent="0.25">
      <c r="A1615" s="8"/>
      <c r="B1615" s="8"/>
      <c r="C1615" s="8"/>
      <c r="D1615" s="8"/>
      <c r="E1615" s="8"/>
      <c r="F1615" s="8"/>
      <c r="G1615" s="8"/>
    </row>
    <row r="1616" spans="1:7" x14ac:dyDescent="0.25">
      <c r="A1616" s="8"/>
      <c r="B1616" s="8"/>
      <c r="C1616" s="8"/>
      <c r="D1616" s="8"/>
      <c r="E1616" s="8"/>
      <c r="F1616" s="8"/>
      <c r="G1616" s="8"/>
    </row>
    <row r="1617" spans="1:7" x14ac:dyDescent="0.25">
      <c r="A1617" s="8"/>
      <c r="B1617" s="8"/>
      <c r="C1617" s="8"/>
      <c r="D1617" s="8"/>
      <c r="E1617" s="8"/>
      <c r="F1617" s="8"/>
      <c r="G1617" s="8"/>
    </row>
    <row r="1618" spans="1:7" x14ac:dyDescent="0.25">
      <c r="A1618" s="8"/>
      <c r="B1618" s="8"/>
      <c r="C1618" s="8"/>
      <c r="D1618" s="8"/>
      <c r="E1618" s="8"/>
      <c r="F1618" s="8"/>
      <c r="G1618" s="8"/>
    </row>
    <row r="1619" spans="1:7" x14ac:dyDescent="0.25">
      <c r="A1619" s="8"/>
      <c r="B1619" s="8"/>
      <c r="C1619" s="8"/>
      <c r="D1619" s="8"/>
      <c r="E1619" s="8"/>
      <c r="F1619" s="8"/>
      <c r="G1619" s="8"/>
    </row>
    <row r="1620" spans="1:7" x14ac:dyDescent="0.25">
      <c r="A1620" s="8"/>
      <c r="B1620" s="8"/>
      <c r="C1620" s="8"/>
      <c r="D1620" s="8"/>
      <c r="E1620" s="8"/>
      <c r="F1620" s="8"/>
      <c r="G1620" s="8"/>
    </row>
    <row r="1621" spans="1:7" x14ac:dyDescent="0.25">
      <c r="A1621" s="8"/>
      <c r="B1621" s="8"/>
      <c r="C1621" s="8"/>
      <c r="D1621" s="8"/>
      <c r="E1621" s="8"/>
      <c r="F1621" s="8"/>
      <c r="G1621" s="8"/>
    </row>
    <row r="1622" spans="1:7" x14ac:dyDescent="0.25">
      <c r="A1622" s="8"/>
      <c r="B1622" s="8"/>
      <c r="C1622" s="8"/>
      <c r="D1622" s="8"/>
      <c r="E1622" s="8"/>
      <c r="F1622" s="8"/>
      <c r="G1622" s="8"/>
    </row>
    <row r="1623" spans="1:7" x14ac:dyDescent="0.25">
      <c r="A1623" s="8"/>
      <c r="B1623" s="8"/>
      <c r="C1623" s="8"/>
      <c r="D1623" s="8"/>
      <c r="E1623" s="8"/>
      <c r="F1623" s="8"/>
      <c r="G1623" s="8"/>
    </row>
    <row r="1624" spans="1:7" x14ac:dyDescent="0.25">
      <c r="A1624" s="8"/>
      <c r="B1624" s="8"/>
      <c r="C1624" s="8"/>
      <c r="D1624" s="8"/>
      <c r="E1624" s="8"/>
      <c r="F1624" s="8"/>
      <c r="G1624" s="8"/>
    </row>
    <row r="1625" spans="1:7" x14ac:dyDescent="0.25">
      <c r="A1625" s="8"/>
      <c r="B1625" s="8"/>
      <c r="C1625" s="8"/>
      <c r="D1625" s="8"/>
      <c r="E1625" s="8"/>
      <c r="F1625" s="8"/>
      <c r="G1625" s="8"/>
    </row>
    <row r="1626" spans="1:7" x14ac:dyDescent="0.25">
      <c r="A1626" s="8"/>
      <c r="B1626" s="8"/>
      <c r="C1626" s="8"/>
      <c r="D1626" s="8"/>
      <c r="E1626" s="8"/>
      <c r="F1626" s="8"/>
      <c r="G1626" s="8"/>
    </row>
    <row r="1627" spans="1:7" x14ac:dyDescent="0.25">
      <c r="A1627" s="8"/>
      <c r="B1627" s="8"/>
      <c r="C1627" s="8"/>
      <c r="D1627" s="8"/>
      <c r="E1627" s="8"/>
      <c r="F1627" s="8"/>
      <c r="G1627" s="8"/>
    </row>
    <row r="1628" spans="1:7" x14ac:dyDescent="0.25">
      <c r="A1628" s="8"/>
      <c r="B1628" s="8"/>
      <c r="C1628" s="8"/>
      <c r="D1628" s="8"/>
      <c r="E1628" s="8"/>
      <c r="F1628" s="8"/>
      <c r="G1628" s="8"/>
    </row>
    <row r="1629" spans="1:7" x14ac:dyDescent="0.25">
      <c r="A1629" s="8"/>
      <c r="B1629" s="8"/>
      <c r="C1629" s="8"/>
      <c r="D1629" s="8"/>
      <c r="E1629" s="8"/>
      <c r="F1629" s="8"/>
      <c r="G1629" s="8"/>
    </row>
    <row r="1630" spans="1:7" x14ac:dyDescent="0.25">
      <c r="A1630" s="8"/>
      <c r="B1630" s="8"/>
      <c r="C1630" s="8"/>
      <c r="D1630" s="8"/>
      <c r="E1630" s="8"/>
      <c r="F1630" s="8"/>
      <c r="G1630" s="8"/>
    </row>
    <row r="1631" spans="1:7" x14ac:dyDescent="0.25">
      <c r="A1631" s="8"/>
      <c r="B1631" s="8"/>
      <c r="C1631" s="8"/>
      <c r="D1631" s="8"/>
      <c r="E1631" s="8"/>
      <c r="F1631" s="8"/>
      <c r="G1631" s="8"/>
    </row>
    <row r="1632" spans="1:7" x14ac:dyDescent="0.25">
      <c r="A1632" s="8"/>
      <c r="B1632" s="8"/>
      <c r="C1632" s="8"/>
      <c r="D1632" s="8"/>
      <c r="E1632" s="8"/>
      <c r="F1632" s="8"/>
      <c r="G1632" s="8"/>
    </row>
    <row r="1633" spans="1:7" x14ac:dyDescent="0.25">
      <c r="A1633" s="8"/>
      <c r="B1633" s="8"/>
      <c r="C1633" s="8"/>
      <c r="D1633" s="8"/>
      <c r="E1633" s="8"/>
      <c r="F1633" s="8"/>
      <c r="G1633" s="8"/>
    </row>
    <row r="1634" spans="1:7" x14ac:dyDescent="0.25">
      <c r="A1634" s="8"/>
      <c r="B1634" s="8"/>
      <c r="C1634" s="8"/>
      <c r="D1634" s="8"/>
      <c r="E1634" s="8"/>
      <c r="F1634" s="8"/>
      <c r="G1634" s="8"/>
    </row>
    <row r="1635" spans="1:7" x14ac:dyDescent="0.25">
      <c r="A1635" s="8"/>
      <c r="B1635" s="8"/>
      <c r="C1635" s="8"/>
      <c r="D1635" s="8"/>
      <c r="E1635" s="8"/>
      <c r="F1635" s="8"/>
      <c r="G1635" s="8"/>
    </row>
    <row r="1636" spans="1:7" x14ac:dyDescent="0.25">
      <c r="A1636" s="8"/>
      <c r="B1636" s="8"/>
      <c r="C1636" s="8"/>
      <c r="D1636" s="8"/>
      <c r="E1636" s="8"/>
      <c r="F1636" s="8"/>
      <c r="G1636" s="8"/>
    </row>
    <row r="1637" spans="1:7" x14ac:dyDescent="0.25">
      <c r="A1637" s="8"/>
      <c r="B1637" s="8"/>
      <c r="C1637" s="8"/>
      <c r="D1637" s="8"/>
      <c r="E1637" s="8"/>
      <c r="F1637" s="8"/>
      <c r="G1637" s="8"/>
    </row>
    <row r="1638" spans="1:7" x14ac:dyDescent="0.25">
      <c r="A1638" s="8"/>
      <c r="B1638" s="8"/>
      <c r="C1638" s="8"/>
      <c r="D1638" s="8"/>
      <c r="E1638" s="8"/>
      <c r="F1638" s="8"/>
      <c r="G1638" s="8"/>
    </row>
    <row r="1639" spans="1:7" x14ac:dyDescent="0.25">
      <c r="A1639" s="8"/>
      <c r="B1639" s="8"/>
      <c r="C1639" s="8"/>
      <c r="D1639" s="8"/>
      <c r="E1639" s="8"/>
      <c r="F1639" s="8"/>
      <c r="G1639" s="8"/>
    </row>
    <row r="1640" spans="1:7" x14ac:dyDescent="0.25">
      <c r="A1640" s="8"/>
      <c r="B1640" s="8"/>
      <c r="C1640" s="8"/>
      <c r="D1640" s="8"/>
      <c r="E1640" s="8"/>
      <c r="F1640" s="8"/>
      <c r="G1640" s="8"/>
    </row>
    <row r="1641" spans="1:7" x14ac:dyDescent="0.25">
      <c r="A1641" s="8"/>
      <c r="B1641" s="8"/>
      <c r="C1641" s="8"/>
      <c r="D1641" s="8"/>
      <c r="E1641" s="8"/>
      <c r="F1641" s="8"/>
      <c r="G1641" s="8"/>
    </row>
    <row r="1642" spans="1:7" x14ac:dyDescent="0.25">
      <c r="A1642" s="8"/>
      <c r="B1642" s="8"/>
      <c r="C1642" s="8"/>
      <c r="D1642" s="8"/>
      <c r="E1642" s="8"/>
      <c r="F1642" s="8"/>
      <c r="G1642" s="8"/>
    </row>
    <row r="1643" spans="1:7" x14ac:dyDescent="0.25">
      <c r="A1643" s="8"/>
      <c r="B1643" s="8"/>
      <c r="C1643" s="8"/>
      <c r="D1643" s="8"/>
      <c r="E1643" s="8"/>
      <c r="F1643" s="8"/>
      <c r="G1643" s="8"/>
    </row>
    <row r="1644" spans="1:7" x14ac:dyDescent="0.25">
      <c r="A1644" s="8"/>
      <c r="B1644" s="8"/>
      <c r="C1644" s="8"/>
      <c r="D1644" s="8"/>
      <c r="E1644" s="8"/>
      <c r="F1644" s="8"/>
      <c r="G1644" s="8"/>
    </row>
    <row r="1645" spans="1:7" x14ac:dyDescent="0.25">
      <c r="A1645" s="8"/>
      <c r="B1645" s="8"/>
      <c r="C1645" s="8"/>
      <c r="D1645" s="8"/>
      <c r="E1645" s="8"/>
      <c r="F1645" s="8"/>
      <c r="G1645" s="8"/>
    </row>
    <row r="1646" spans="1:7" x14ac:dyDescent="0.25">
      <c r="A1646" s="8"/>
      <c r="B1646" s="8"/>
      <c r="C1646" s="8"/>
      <c r="D1646" s="8"/>
      <c r="E1646" s="8"/>
      <c r="F1646" s="8"/>
      <c r="G1646" s="8"/>
    </row>
    <row r="1647" spans="1:7" x14ac:dyDescent="0.25">
      <c r="A1647" s="8"/>
      <c r="B1647" s="8"/>
      <c r="C1647" s="8"/>
      <c r="D1647" s="8"/>
      <c r="E1647" s="8"/>
      <c r="F1647" s="8"/>
      <c r="G1647" s="8"/>
    </row>
    <row r="1648" spans="1:7" x14ac:dyDescent="0.25">
      <c r="A1648" s="8"/>
      <c r="B1648" s="8"/>
      <c r="C1648" s="8"/>
      <c r="D1648" s="8"/>
      <c r="E1648" s="8"/>
      <c r="F1648" s="8"/>
      <c r="G1648" s="8"/>
    </row>
    <row r="1649" spans="1:7" x14ac:dyDescent="0.25">
      <c r="A1649" s="8"/>
      <c r="B1649" s="8"/>
      <c r="C1649" s="8"/>
      <c r="D1649" s="8"/>
      <c r="E1649" s="8"/>
      <c r="F1649" s="8"/>
      <c r="G1649" s="8"/>
    </row>
    <row r="1650" spans="1:7" x14ac:dyDescent="0.25">
      <c r="A1650" s="8"/>
      <c r="B1650" s="8"/>
      <c r="C1650" s="8"/>
      <c r="D1650" s="8"/>
      <c r="E1650" s="8"/>
      <c r="F1650" s="8"/>
      <c r="G1650" s="8"/>
    </row>
    <row r="1651" spans="1:7" x14ac:dyDescent="0.25">
      <c r="A1651" s="8"/>
      <c r="B1651" s="8"/>
      <c r="C1651" s="8"/>
      <c r="D1651" s="8"/>
      <c r="E1651" s="8"/>
      <c r="F1651" s="8"/>
      <c r="G1651" s="8"/>
    </row>
    <row r="1652" spans="1:7" x14ac:dyDescent="0.25">
      <c r="A1652" s="8"/>
      <c r="B1652" s="8"/>
      <c r="C1652" s="8"/>
      <c r="D1652" s="8"/>
      <c r="E1652" s="8"/>
      <c r="F1652" s="8"/>
      <c r="G1652" s="8"/>
    </row>
    <row r="1653" spans="1:7" x14ac:dyDescent="0.25">
      <c r="A1653" s="8"/>
      <c r="B1653" s="8"/>
      <c r="C1653" s="8"/>
      <c r="D1653" s="8"/>
      <c r="E1653" s="8"/>
      <c r="F1653" s="8"/>
      <c r="G1653" s="8"/>
    </row>
    <row r="1654" spans="1:7" x14ac:dyDescent="0.25">
      <c r="A1654" s="8"/>
      <c r="B1654" s="8"/>
      <c r="C1654" s="8"/>
      <c r="D1654" s="8"/>
      <c r="E1654" s="8"/>
      <c r="F1654" s="8"/>
      <c r="G1654" s="8"/>
    </row>
    <row r="1655" spans="1:7" x14ac:dyDescent="0.25">
      <c r="A1655" s="8"/>
      <c r="B1655" s="8"/>
      <c r="C1655" s="8"/>
      <c r="D1655" s="8"/>
      <c r="E1655" s="8"/>
      <c r="F1655" s="8"/>
      <c r="G1655" s="8"/>
    </row>
    <row r="1656" spans="1:7" x14ac:dyDescent="0.25">
      <c r="A1656" s="8"/>
      <c r="B1656" s="8"/>
      <c r="C1656" s="8"/>
      <c r="D1656" s="8"/>
      <c r="E1656" s="8"/>
      <c r="F1656" s="8"/>
      <c r="G1656" s="8"/>
    </row>
    <row r="1657" spans="1:7" x14ac:dyDescent="0.25">
      <c r="A1657" s="8"/>
      <c r="B1657" s="8"/>
      <c r="C1657" s="8"/>
      <c r="D1657" s="8"/>
      <c r="E1657" s="8"/>
      <c r="F1657" s="8"/>
      <c r="G1657" s="8"/>
    </row>
    <row r="1658" spans="1:7" x14ac:dyDescent="0.25">
      <c r="A1658" s="8"/>
      <c r="B1658" s="8"/>
      <c r="C1658" s="8"/>
      <c r="D1658" s="8"/>
      <c r="E1658" s="8"/>
      <c r="F1658" s="8"/>
      <c r="G1658" s="8"/>
    </row>
    <row r="1659" spans="1:7" x14ac:dyDescent="0.25">
      <c r="A1659" s="8"/>
      <c r="B1659" s="8"/>
      <c r="C1659" s="8"/>
      <c r="D1659" s="8"/>
      <c r="E1659" s="8"/>
      <c r="F1659" s="8"/>
      <c r="G1659" s="8"/>
    </row>
    <row r="1660" spans="1:7" x14ac:dyDescent="0.25">
      <c r="A1660" s="8"/>
      <c r="B1660" s="8"/>
      <c r="C1660" s="8"/>
      <c r="D1660" s="8"/>
      <c r="E1660" s="8"/>
      <c r="F1660" s="8"/>
      <c r="G1660" s="8"/>
    </row>
    <row r="1661" spans="1:7" x14ac:dyDescent="0.25">
      <c r="A1661" s="8"/>
      <c r="B1661" s="8"/>
      <c r="C1661" s="8"/>
      <c r="D1661" s="8"/>
      <c r="E1661" s="8"/>
      <c r="F1661" s="8"/>
      <c r="G1661" s="8"/>
    </row>
    <row r="1662" spans="1:7" x14ac:dyDescent="0.25">
      <c r="A1662" s="8"/>
      <c r="B1662" s="8"/>
      <c r="C1662" s="8"/>
      <c r="D1662" s="8"/>
      <c r="E1662" s="8"/>
      <c r="F1662" s="8"/>
      <c r="G1662" s="8"/>
    </row>
    <row r="1663" spans="1:7" x14ac:dyDescent="0.25">
      <c r="A1663" s="8"/>
      <c r="B1663" s="8"/>
      <c r="C1663" s="8"/>
      <c r="D1663" s="8"/>
      <c r="E1663" s="8"/>
      <c r="F1663" s="8"/>
      <c r="G1663" s="8"/>
    </row>
    <row r="1664" spans="1:7" x14ac:dyDescent="0.25">
      <c r="A1664" s="8"/>
      <c r="B1664" s="8"/>
      <c r="C1664" s="8"/>
      <c r="D1664" s="8"/>
      <c r="E1664" s="8"/>
      <c r="F1664" s="8"/>
      <c r="G1664" s="8"/>
    </row>
    <row r="1665" spans="1:7" x14ac:dyDescent="0.25">
      <c r="A1665" s="8"/>
      <c r="B1665" s="8"/>
      <c r="C1665" s="8"/>
      <c r="D1665" s="8"/>
      <c r="E1665" s="8"/>
      <c r="F1665" s="8"/>
      <c r="G1665" s="8"/>
    </row>
    <row r="1666" spans="1:7" x14ac:dyDescent="0.25">
      <c r="A1666" s="8"/>
      <c r="B1666" s="8"/>
      <c r="C1666" s="8"/>
      <c r="D1666" s="8"/>
      <c r="E1666" s="8"/>
      <c r="F1666" s="8"/>
      <c r="G1666" s="8"/>
    </row>
    <row r="1667" spans="1:7" x14ac:dyDescent="0.25">
      <c r="A1667" s="8"/>
      <c r="B1667" s="8"/>
      <c r="C1667" s="8"/>
      <c r="D1667" s="8"/>
      <c r="E1667" s="8"/>
      <c r="F1667" s="8"/>
      <c r="G1667" s="8"/>
    </row>
    <row r="1668" spans="1:7" x14ac:dyDescent="0.25">
      <c r="A1668" s="8"/>
      <c r="B1668" s="8"/>
      <c r="C1668" s="8"/>
      <c r="D1668" s="8"/>
      <c r="E1668" s="8"/>
      <c r="F1668" s="8"/>
      <c r="G1668" s="8"/>
    </row>
    <row r="1669" spans="1:7" x14ac:dyDescent="0.25">
      <c r="A1669" s="8"/>
      <c r="B1669" s="8"/>
      <c r="C1669" s="8"/>
      <c r="D1669" s="8"/>
      <c r="E1669" s="8"/>
      <c r="F1669" s="8"/>
      <c r="G1669" s="8"/>
    </row>
    <row r="1670" spans="1:7" x14ac:dyDescent="0.25">
      <c r="A1670" s="8"/>
      <c r="B1670" s="8"/>
      <c r="C1670" s="8"/>
      <c r="D1670" s="8"/>
      <c r="E1670" s="8"/>
      <c r="F1670" s="8"/>
      <c r="G1670" s="8"/>
    </row>
    <row r="1671" spans="1:7" x14ac:dyDescent="0.25">
      <c r="A1671" s="8"/>
      <c r="B1671" s="8"/>
      <c r="C1671" s="8"/>
      <c r="D1671" s="8"/>
      <c r="E1671" s="8"/>
      <c r="F1671" s="8"/>
      <c r="G1671" s="8"/>
    </row>
    <row r="1672" spans="1:7" x14ac:dyDescent="0.25">
      <c r="A1672" s="8"/>
      <c r="B1672" s="8"/>
      <c r="C1672" s="8"/>
      <c r="D1672" s="8"/>
      <c r="E1672" s="8"/>
      <c r="F1672" s="8"/>
      <c r="G1672" s="8"/>
    </row>
    <row r="1673" spans="1:7" x14ac:dyDescent="0.25">
      <c r="A1673" s="8"/>
      <c r="B1673" s="8"/>
      <c r="C1673" s="8"/>
      <c r="D1673" s="8"/>
      <c r="E1673" s="8"/>
      <c r="F1673" s="8"/>
      <c r="G1673" s="8"/>
    </row>
    <row r="1674" spans="1:7" x14ac:dyDescent="0.25">
      <c r="A1674" s="8"/>
      <c r="B1674" s="8"/>
      <c r="C1674" s="8"/>
      <c r="D1674" s="8"/>
      <c r="E1674" s="8"/>
      <c r="F1674" s="8"/>
      <c r="G1674" s="8"/>
    </row>
    <row r="1675" spans="1:7" x14ac:dyDescent="0.25">
      <c r="A1675" s="8"/>
      <c r="B1675" s="8"/>
      <c r="C1675" s="8"/>
      <c r="D1675" s="8"/>
      <c r="E1675" s="8"/>
      <c r="F1675" s="8"/>
      <c r="G1675" s="8"/>
    </row>
    <row r="1676" spans="1:7" x14ac:dyDescent="0.25">
      <c r="A1676" s="8"/>
      <c r="B1676" s="8"/>
      <c r="C1676" s="8"/>
      <c r="D1676" s="8"/>
      <c r="E1676" s="8"/>
      <c r="F1676" s="8"/>
      <c r="G1676" s="8"/>
    </row>
    <row r="1677" spans="1:7" x14ac:dyDescent="0.25">
      <c r="A1677" s="8"/>
      <c r="B1677" s="8"/>
      <c r="C1677" s="8"/>
      <c r="D1677" s="8"/>
      <c r="E1677" s="8"/>
      <c r="F1677" s="8"/>
      <c r="G1677" s="8"/>
    </row>
    <row r="1678" spans="1:7" x14ac:dyDescent="0.25">
      <c r="A1678" s="8"/>
      <c r="B1678" s="8"/>
      <c r="C1678" s="8"/>
      <c r="D1678" s="8"/>
      <c r="E1678" s="8"/>
      <c r="F1678" s="8"/>
      <c r="G1678" s="8"/>
    </row>
    <row r="1679" spans="1:7" x14ac:dyDescent="0.25">
      <c r="A1679" s="8"/>
      <c r="B1679" s="8"/>
      <c r="C1679" s="8"/>
      <c r="D1679" s="8"/>
      <c r="E1679" s="8"/>
      <c r="F1679" s="8"/>
      <c r="G1679" s="8"/>
    </row>
    <row r="1680" spans="1:7" x14ac:dyDescent="0.25">
      <c r="A1680" s="8"/>
      <c r="B1680" s="8"/>
      <c r="C1680" s="8"/>
      <c r="D1680" s="8"/>
      <c r="E1680" s="8"/>
      <c r="F1680" s="8"/>
      <c r="G1680" s="8"/>
    </row>
    <row r="1681" spans="1:7" x14ac:dyDescent="0.25">
      <c r="A1681" s="8"/>
      <c r="B1681" s="8"/>
      <c r="C1681" s="8"/>
      <c r="D1681" s="8"/>
      <c r="E1681" s="8"/>
      <c r="F1681" s="8"/>
      <c r="G1681" s="8"/>
    </row>
    <row r="1682" spans="1:7" x14ac:dyDescent="0.25">
      <c r="A1682" s="8"/>
      <c r="B1682" s="8"/>
      <c r="C1682" s="8"/>
      <c r="D1682" s="8"/>
      <c r="E1682" s="8"/>
      <c r="F1682" s="8"/>
      <c r="G1682" s="8"/>
    </row>
    <row r="1683" spans="1:7" x14ac:dyDescent="0.25">
      <c r="A1683" s="8"/>
      <c r="B1683" s="8"/>
      <c r="C1683" s="8"/>
      <c r="D1683" s="8"/>
      <c r="E1683" s="8"/>
      <c r="F1683" s="8"/>
      <c r="G1683" s="8"/>
    </row>
    <row r="1684" spans="1:7" x14ac:dyDescent="0.25">
      <c r="A1684" s="8"/>
      <c r="B1684" s="8"/>
      <c r="C1684" s="8"/>
      <c r="D1684" s="8"/>
      <c r="E1684" s="8"/>
      <c r="F1684" s="8"/>
      <c r="G1684" s="8"/>
    </row>
    <row r="1685" spans="1:7" x14ac:dyDescent="0.25">
      <c r="A1685" s="8"/>
      <c r="B1685" s="8"/>
      <c r="C1685" s="8"/>
      <c r="D1685" s="8"/>
      <c r="E1685" s="8"/>
      <c r="F1685" s="8"/>
      <c r="G1685" s="8"/>
    </row>
    <row r="1686" spans="1:7" x14ac:dyDescent="0.25">
      <c r="A1686" s="8"/>
      <c r="B1686" s="8"/>
      <c r="C1686" s="8"/>
      <c r="D1686" s="8"/>
      <c r="E1686" s="8"/>
      <c r="F1686" s="8"/>
      <c r="G1686" s="8"/>
    </row>
    <row r="1687" spans="1:7" x14ac:dyDescent="0.25">
      <c r="A1687" s="8"/>
      <c r="B1687" s="8"/>
      <c r="C1687" s="8"/>
      <c r="D1687" s="8"/>
      <c r="E1687" s="8"/>
      <c r="F1687" s="8"/>
      <c r="G1687" s="8"/>
    </row>
    <row r="1688" spans="1:7" x14ac:dyDescent="0.25">
      <c r="A1688" s="8"/>
      <c r="B1688" s="8"/>
      <c r="C1688" s="8"/>
      <c r="D1688" s="8"/>
      <c r="E1688" s="8"/>
      <c r="F1688" s="8"/>
      <c r="G1688" s="8"/>
    </row>
    <row r="1689" spans="1:7" x14ac:dyDescent="0.25">
      <c r="A1689" s="8"/>
      <c r="B1689" s="8"/>
      <c r="C1689" s="8"/>
      <c r="D1689" s="8"/>
      <c r="E1689" s="8"/>
      <c r="F1689" s="8"/>
      <c r="G1689" s="8"/>
    </row>
    <row r="1690" spans="1:7" x14ac:dyDescent="0.25">
      <c r="A1690" s="8"/>
      <c r="B1690" s="8"/>
      <c r="C1690" s="8"/>
      <c r="D1690" s="8"/>
      <c r="E1690" s="8"/>
      <c r="F1690" s="8"/>
      <c r="G1690" s="8"/>
    </row>
    <row r="1691" spans="1:7" x14ac:dyDescent="0.25">
      <c r="A1691" s="8"/>
      <c r="B1691" s="8"/>
      <c r="C1691" s="8"/>
      <c r="D1691" s="8"/>
      <c r="E1691" s="8"/>
      <c r="F1691" s="8"/>
      <c r="G1691" s="8"/>
    </row>
    <row r="1692" spans="1:7" x14ac:dyDescent="0.25">
      <c r="A1692" s="8"/>
      <c r="B1692" s="8"/>
      <c r="C1692" s="8"/>
      <c r="D1692" s="8"/>
      <c r="E1692" s="8"/>
      <c r="F1692" s="8"/>
      <c r="G1692" s="8"/>
    </row>
    <row r="1693" spans="1:7" x14ac:dyDescent="0.25">
      <c r="A1693" s="8"/>
      <c r="B1693" s="8"/>
      <c r="C1693" s="8"/>
      <c r="D1693" s="8"/>
      <c r="E1693" s="8"/>
      <c r="F1693" s="8"/>
      <c r="G1693" s="8"/>
    </row>
    <row r="1694" spans="1:7" x14ac:dyDescent="0.25">
      <c r="A1694" s="8"/>
      <c r="B1694" s="8"/>
      <c r="C1694" s="8"/>
      <c r="D1694" s="8"/>
      <c r="E1694" s="8"/>
      <c r="F1694" s="8"/>
      <c r="G1694" s="8"/>
    </row>
    <row r="1695" spans="1:7" x14ac:dyDescent="0.25">
      <c r="A1695" s="8"/>
      <c r="B1695" s="8"/>
      <c r="C1695" s="8"/>
      <c r="D1695" s="8"/>
      <c r="E1695" s="8"/>
      <c r="F1695" s="8"/>
      <c r="G1695" s="8"/>
    </row>
    <row r="1696" spans="1:7" x14ac:dyDescent="0.25">
      <c r="A1696" s="8"/>
      <c r="B1696" s="8"/>
      <c r="C1696" s="8"/>
      <c r="D1696" s="8"/>
      <c r="E1696" s="8"/>
      <c r="F1696" s="8"/>
      <c r="G1696" s="8"/>
    </row>
    <row r="1697" spans="1:7" x14ac:dyDescent="0.25">
      <c r="A1697" s="8"/>
      <c r="B1697" s="8"/>
      <c r="C1697" s="8"/>
      <c r="D1697" s="8"/>
      <c r="E1697" s="8"/>
      <c r="F1697" s="8"/>
      <c r="G1697" s="8"/>
    </row>
    <row r="1698" spans="1:7" x14ac:dyDescent="0.25">
      <c r="A1698" s="8"/>
      <c r="B1698" s="8"/>
      <c r="C1698" s="8"/>
      <c r="D1698" s="8"/>
      <c r="E1698" s="8"/>
      <c r="F1698" s="8"/>
      <c r="G1698" s="8"/>
    </row>
    <row r="1699" spans="1:7" x14ac:dyDescent="0.25">
      <c r="A1699" s="8"/>
      <c r="B1699" s="8"/>
      <c r="C1699" s="8"/>
      <c r="D1699" s="8"/>
      <c r="E1699" s="8"/>
      <c r="F1699" s="8"/>
      <c r="G1699" s="8"/>
    </row>
    <row r="1700" spans="1:7" x14ac:dyDescent="0.25">
      <c r="A1700" s="8"/>
      <c r="B1700" s="8"/>
      <c r="C1700" s="8"/>
      <c r="D1700" s="8"/>
      <c r="E1700" s="8"/>
      <c r="F1700" s="8"/>
      <c r="G1700" s="8"/>
    </row>
    <row r="1701" spans="1:7" x14ac:dyDescent="0.25">
      <c r="A1701" s="8"/>
      <c r="B1701" s="8"/>
      <c r="C1701" s="8"/>
      <c r="D1701" s="8"/>
      <c r="E1701" s="8"/>
      <c r="F1701" s="8"/>
      <c r="G1701" s="8"/>
    </row>
    <row r="1702" spans="1:7" x14ac:dyDescent="0.25">
      <c r="A1702" s="8"/>
      <c r="B1702" s="8"/>
      <c r="C1702" s="8"/>
      <c r="D1702" s="8"/>
      <c r="E1702" s="8"/>
      <c r="F1702" s="8"/>
      <c r="G1702" s="8"/>
    </row>
    <row r="1703" spans="1:7" x14ac:dyDescent="0.25">
      <c r="A1703" s="8"/>
      <c r="B1703" s="8"/>
      <c r="C1703" s="8"/>
      <c r="D1703" s="8"/>
      <c r="E1703" s="8"/>
      <c r="F1703" s="8"/>
      <c r="G1703" s="8"/>
    </row>
    <row r="1704" spans="1:7" x14ac:dyDescent="0.25">
      <c r="A1704" s="8"/>
      <c r="B1704" s="8"/>
      <c r="C1704" s="8"/>
      <c r="D1704" s="8"/>
      <c r="E1704" s="8"/>
      <c r="F1704" s="8"/>
      <c r="G1704" s="8"/>
    </row>
    <row r="1705" spans="1:7" x14ac:dyDescent="0.25">
      <c r="A1705" s="8"/>
      <c r="B1705" s="8"/>
      <c r="C1705" s="8"/>
      <c r="D1705" s="8"/>
      <c r="E1705" s="8"/>
      <c r="F1705" s="8"/>
      <c r="G1705" s="8"/>
    </row>
    <row r="1706" spans="1:7" x14ac:dyDescent="0.25">
      <c r="A1706" s="8"/>
      <c r="B1706" s="8"/>
      <c r="C1706" s="8"/>
      <c r="D1706" s="8"/>
      <c r="E1706" s="8"/>
      <c r="F1706" s="8"/>
      <c r="G1706" s="8"/>
    </row>
    <row r="1707" spans="1:7" x14ac:dyDescent="0.25">
      <c r="A1707" s="8"/>
      <c r="B1707" s="8"/>
      <c r="C1707" s="8"/>
      <c r="D1707" s="8"/>
      <c r="E1707" s="8"/>
      <c r="F1707" s="8"/>
      <c r="G1707" s="8"/>
    </row>
    <row r="1708" spans="1:7" x14ac:dyDescent="0.25">
      <c r="A1708" s="8"/>
      <c r="B1708" s="8"/>
      <c r="C1708" s="8"/>
      <c r="D1708" s="8"/>
      <c r="E1708" s="8"/>
      <c r="F1708" s="8"/>
      <c r="G1708" s="8"/>
    </row>
    <row r="1709" spans="1:7" x14ac:dyDescent="0.25">
      <c r="A1709" s="8"/>
      <c r="B1709" s="8"/>
      <c r="C1709" s="8"/>
      <c r="D1709" s="8"/>
      <c r="E1709" s="8"/>
      <c r="F1709" s="8"/>
      <c r="G1709" s="8"/>
    </row>
    <row r="1710" spans="1:7" x14ac:dyDescent="0.25">
      <c r="A1710" s="8"/>
      <c r="B1710" s="8"/>
      <c r="C1710" s="8"/>
      <c r="D1710" s="8"/>
      <c r="E1710" s="8"/>
      <c r="F1710" s="8"/>
      <c r="G1710" s="8"/>
    </row>
    <row r="1711" spans="1:7" x14ac:dyDescent="0.25">
      <c r="A1711" s="8"/>
      <c r="B1711" s="8"/>
      <c r="C1711" s="8"/>
      <c r="D1711" s="8"/>
      <c r="E1711" s="8"/>
      <c r="F1711" s="8"/>
      <c r="G1711" s="8"/>
    </row>
    <row r="1712" spans="1:7" x14ac:dyDescent="0.25">
      <c r="A1712" s="8"/>
      <c r="B1712" s="8"/>
      <c r="C1712" s="8"/>
      <c r="D1712" s="8"/>
      <c r="E1712" s="8"/>
      <c r="F1712" s="8"/>
      <c r="G1712" s="8"/>
    </row>
    <row r="1713" spans="1:7" x14ac:dyDescent="0.25">
      <c r="A1713" s="8"/>
      <c r="B1713" s="8"/>
      <c r="C1713" s="8"/>
      <c r="D1713" s="8"/>
      <c r="E1713" s="8"/>
      <c r="F1713" s="8"/>
      <c r="G1713" s="8"/>
    </row>
    <row r="1714" spans="1:7" x14ac:dyDescent="0.25">
      <c r="A1714" s="8"/>
      <c r="B1714" s="8"/>
      <c r="C1714" s="8"/>
      <c r="D1714" s="8"/>
      <c r="E1714" s="8"/>
      <c r="F1714" s="8"/>
      <c r="G1714" s="8"/>
    </row>
    <row r="1715" spans="1:7" x14ac:dyDescent="0.25">
      <c r="A1715" s="8"/>
      <c r="B1715" s="8"/>
      <c r="C1715" s="8"/>
      <c r="D1715" s="8"/>
      <c r="E1715" s="8"/>
      <c r="F1715" s="8"/>
      <c r="G1715" s="8"/>
    </row>
    <row r="1716" spans="1:7" x14ac:dyDescent="0.25">
      <c r="A1716" s="8"/>
      <c r="B1716" s="8"/>
      <c r="C1716" s="8"/>
      <c r="D1716" s="8"/>
      <c r="E1716" s="8"/>
      <c r="F1716" s="8"/>
      <c r="G1716" s="8"/>
    </row>
    <row r="1717" spans="1:7" x14ac:dyDescent="0.25">
      <c r="A1717" s="8"/>
      <c r="B1717" s="8"/>
      <c r="C1717" s="8"/>
      <c r="D1717" s="8"/>
      <c r="E1717" s="8"/>
      <c r="F1717" s="8"/>
      <c r="G1717" s="8"/>
    </row>
    <row r="1718" spans="1:7" x14ac:dyDescent="0.25">
      <c r="A1718" s="8"/>
      <c r="B1718" s="8"/>
      <c r="C1718" s="8"/>
      <c r="D1718" s="8"/>
      <c r="E1718" s="8"/>
      <c r="F1718" s="8"/>
      <c r="G1718" s="8"/>
    </row>
    <row r="1719" spans="1:7" x14ac:dyDescent="0.25">
      <c r="A1719" s="8"/>
      <c r="B1719" s="8"/>
      <c r="C1719" s="8"/>
      <c r="D1719" s="8"/>
      <c r="E1719" s="8"/>
      <c r="F1719" s="8"/>
      <c r="G1719" s="8"/>
    </row>
    <row r="1720" spans="1:7" x14ac:dyDescent="0.25">
      <c r="A1720" s="8"/>
      <c r="B1720" s="8"/>
      <c r="C1720" s="8"/>
      <c r="D1720" s="8"/>
      <c r="E1720" s="8"/>
      <c r="F1720" s="8"/>
      <c r="G1720" s="8"/>
    </row>
    <row r="1721" spans="1:7" x14ac:dyDescent="0.25">
      <c r="A1721" s="8"/>
      <c r="B1721" s="8"/>
      <c r="C1721" s="8"/>
      <c r="D1721" s="8"/>
      <c r="E1721" s="8"/>
      <c r="F1721" s="8"/>
      <c r="G1721" s="8"/>
    </row>
    <row r="1722" spans="1:7" x14ac:dyDescent="0.25">
      <c r="A1722" s="8"/>
      <c r="B1722" s="8"/>
      <c r="C1722" s="8"/>
      <c r="D1722" s="8"/>
      <c r="E1722" s="8"/>
      <c r="F1722" s="8"/>
      <c r="G1722" s="8"/>
    </row>
    <row r="1723" spans="1:7" x14ac:dyDescent="0.25">
      <c r="A1723" s="8"/>
      <c r="B1723" s="8"/>
      <c r="C1723" s="8"/>
      <c r="D1723" s="8"/>
      <c r="E1723" s="8"/>
      <c r="F1723" s="8"/>
      <c r="G1723" s="8"/>
    </row>
    <row r="1724" spans="1:7" x14ac:dyDescent="0.25">
      <c r="A1724" s="8"/>
      <c r="B1724" s="8"/>
      <c r="C1724" s="8"/>
      <c r="D1724" s="8"/>
      <c r="E1724" s="8"/>
      <c r="F1724" s="8"/>
      <c r="G1724" s="8"/>
    </row>
    <row r="1725" spans="1:7" x14ac:dyDescent="0.25">
      <c r="A1725" s="8"/>
      <c r="B1725" s="8"/>
      <c r="C1725" s="8"/>
      <c r="D1725" s="8"/>
      <c r="E1725" s="8"/>
      <c r="F1725" s="8"/>
      <c r="G1725" s="8"/>
    </row>
    <row r="1726" spans="1:7" x14ac:dyDescent="0.25">
      <c r="A1726" s="8"/>
      <c r="B1726" s="8"/>
      <c r="C1726" s="8"/>
      <c r="D1726" s="8"/>
      <c r="E1726" s="8"/>
      <c r="F1726" s="8"/>
      <c r="G1726" s="8"/>
    </row>
    <row r="1727" spans="1:7" x14ac:dyDescent="0.25">
      <c r="A1727" s="8"/>
      <c r="B1727" s="8"/>
      <c r="C1727" s="8"/>
      <c r="D1727" s="8"/>
      <c r="E1727" s="8"/>
      <c r="F1727" s="8"/>
      <c r="G1727" s="8"/>
    </row>
    <row r="1728" spans="1:7" x14ac:dyDescent="0.25">
      <c r="A1728" s="8"/>
      <c r="B1728" s="8"/>
      <c r="C1728" s="8"/>
      <c r="D1728" s="8"/>
      <c r="E1728" s="8"/>
      <c r="F1728" s="8"/>
      <c r="G1728" s="8"/>
    </row>
    <row r="1729" spans="1:7" x14ac:dyDescent="0.25">
      <c r="A1729" s="8"/>
      <c r="B1729" s="8"/>
      <c r="C1729" s="8"/>
      <c r="D1729" s="8"/>
      <c r="E1729" s="8"/>
      <c r="F1729" s="8"/>
      <c r="G1729" s="8"/>
    </row>
    <row r="1730" spans="1:7" x14ac:dyDescent="0.25">
      <c r="A1730" s="8"/>
      <c r="B1730" s="8"/>
      <c r="C1730" s="8"/>
      <c r="D1730" s="8"/>
      <c r="E1730" s="8"/>
      <c r="F1730" s="8"/>
      <c r="G1730" s="8"/>
    </row>
    <row r="1731" spans="1:7" x14ac:dyDescent="0.25">
      <c r="A1731" s="8"/>
      <c r="B1731" s="8"/>
      <c r="C1731" s="8"/>
      <c r="D1731" s="8"/>
      <c r="E1731" s="8"/>
      <c r="F1731" s="8"/>
      <c r="G1731" s="8"/>
    </row>
    <row r="1732" spans="1:7" x14ac:dyDescent="0.25">
      <c r="A1732" s="8"/>
      <c r="B1732" s="8"/>
      <c r="C1732" s="8"/>
      <c r="D1732" s="8"/>
      <c r="E1732" s="8"/>
      <c r="F1732" s="8"/>
      <c r="G1732" s="8"/>
    </row>
    <row r="1733" spans="1:7" x14ac:dyDescent="0.25">
      <c r="A1733" s="8"/>
      <c r="B1733" s="8"/>
      <c r="C1733" s="8"/>
      <c r="D1733" s="8"/>
      <c r="E1733" s="8"/>
      <c r="F1733" s="8"/>
      <c r="G1733" s="8"/>
    </row>
    <row r="1734" spans="1:7" x14ac:dyDescent="0.25">
      <c r="A1734" s="8"/>
      <c r="B1734" s="8"/>
      <c r="C1734" s="8"/>
      <c r="D1734" s="8"/>
      <c r="E1734" s="8"/>
      <c r="F1734" s="8"/>
      <c r="G1734" s="8"/>
    </row>
    <row r="1735" spans="1:7" x14ac:dyDescent="0.25">
      <c r="A1735" s="8"/>
      <c r="B1735" s="8"/>
      <c r="C1735" s="8"/>
      <c r="D1735" s="8"/>
      <c r="E1735" s="8"/>
      <c r="F1735" s="8"/>
      <c r="G1735" s="8"/>
    </row>
    <row r="1736" spans="1:7" x14ac:dyDescent="0.25">
      <c r="A1736" s="8"/>
      <c r="B1736" s="8"/>
      <c r="C1736" s="8"/>
      <c r="D1736" s="8"/>
      <c r="E1736" s="8"/>
      <c r="F1736" s="8"/>
      <c r="G1736" s="8"/>
    </row>
    <row r="1737" spans="1:7" x14ac:dyDescent="0.25">
      <c r="A1737" s="8"/>
      <c r="B1737" s="8"/>
      <c r="C1737" s="8"/>
      <c r="D1737" s="8"/>
      <c r="E1737" s="8"/>
      <c r="F1737" s="8"/>
      <c r="G1737" s="8"/>
    </row>
    <row r="1738" spans="1:7" x14ac:dyDescent="0.25">
      <c r="A1738" s="8"/>
      <c r="B1738" s="8"/>
      <c r="C1738" s="8"/>
      <c r="D1738" s="8"/>
      <c r="E1738" s="8"/>
      <c r="F1738" s="8"/>
      <c r="G1738" s="8"/>
    </row>
    <row r="1739" spans="1:7" x14ac:dyDescent="0.25">
      <c r="A1739" s="8"/>
      <c r="B1739" s="8"/>
      <c r="C1739" s="8"/>
      <c r="D1739" s="8"/>
      <c r="E1739" s="8"/>
      <c r="F1739" s="8"/>
      <c r="G1739" s="8"/>
    </row>
    <row r="1740" spans="1:7" x14ac:dyDescent="0.25">
      <c r="A1740" s="8"/>
      <c r="B1740" s="8"/>
      <c r="C1740" s="8"/>
      <c r="D1740" s="8"/>
      <c r="E1740" s="8"/>
      <c r="F1740" s="8"/>
      <c r="G1740" s="8"/>
    </row>
    <row r="1741" spans="1:7" x14ac:dyDescent="0.25">
      <c r="A1741" s="8"/>
      <c r="B1741" s="8"/>
      <c r="C1741" s="8"/>
      <c r="D1741" s="8"/>
      <c r="E1741" s="8"/>
      <c r="F1741" s="8"/>
      <c r="G1741" s="8"/>
    </row>
    <row r="1742" spans="1:7" x14ac:dyDescent="0.25">
      <c r="A1742" s="8"/>
      <c r="B1742" s="8"/>
      <c r="C1742" s="8"/>
      <c r="D1742" s="8"/>
      <c r="E1742" s="8"/>
      <c r="F1742" s="8"/>
      <c r="G1742" s="8"/>
    </row>
    <row r="1743" spans="1:7" x14ac:dyDescent="0.25">
      <c r="A1743" s="8"/>
      <c r="B1743" s="8"/>
      <c r="C1743" s="8"/>
      <c r="D1743" s="8"/>
      <c r="E1743" s="8"/>
      <c r="F1743" s="8"/>
      <c r="G1743" s="8"/>
    </row>
    <row r="1744" spans="1:7" x14ac:dyDescent="0.25">
      <c r="A1744" s="8"/>
      <c r="B1744" s="8"/>
      <c r="C1744" s="8"/>
      <c r="D1744" s="8"/>
      <c r="E1744" s="8"/>
      <c r="F1744" s="8"/>
      <c r="G1744" s="8"/>
    </row>
    <row r="1745" spans="1:7" x14ac:dyDescent="0.25">
      <c r="A1745" s="8"/>
      <c r="B1745" s="8"/>
      <c r="C1745" s="8"/>
      <c r="D1745" s="8"/>
      <c r="E1745" s="8"/>
      <c r="F1745" s="8"/>
      <c r="G1745" s="8"/>
    </row>
    <row r="1746" spans="1:7" x14ac:dyDescent="0.25">
      <c r="A1746" s="8"/>
      <c r="B1746" s="8"/>
      <c r="C1746" s="8"/>
      <c r="D1746" s="8"/>
      <c r="E1746" s="8"/>
      <c r="F1746" s="8"/>
      <c r="G1746" s="8"/>
    </row>
    <row r="1747" spans="1:7" x14ac:dyDescent="0.25">
      <c r="A1747" s="8"/>
      <c r="B1747" s="8"/>
      <c r="C1747" s="8"/>
      <c r="D1747" s="8"/>
      <c r="E1747" s="8"/>
      <c r="F1747" s="8"/>
      <c r="G1747" s="8"/>
    </row>
    <row r="1748" spans="1:7" x14ac:dyDescent="0.25">
      <c r="A1748" s="8"/>
      <c r="B1748" s="8"/>
      <c r="C1748" s="8"/>
      <c r="D1748" s="8"/>
      <c r="E1748" s="8"/>
      <c r="F1748" s="8"/>
      <c r="G1748" s="8"/>
    </row>
    <row r="1749" spans="1:7" x14ac:dyDescent="0.25">
      <c r="A1749" s="8"/>
      <c r="B1749" s="8"/>
      <c r="C1749" s="8"/>
      <c r="D1749" s="8"/>
      <c r="E1749" s="8"/>
      <c r="F1749" s="8"/>
      <c r="G1749" s="8"/>
    </row>
    <row r="1750" spans="1:7" x14ac:dyDescent="0.25">
      <c r="A1750" s="8"/>
      <c r="B1750" s="8"/>
      <c r="C1750" s="8"/>
      <c r="D1750" s="8"/>
      <c r="E1750" s="8"/>
      <c r="F1750" s="8"/>
      <c r="G1750" s="8"/>
    </row>
    <row r="1751" spans="1:7" x14ac:dyDescent="0.25">
      <c r="A1751" s="8"/>
      <c r="B1751" s="8"/>
      <c r="C1751" s="8"/>
      <c r="D1751" s="8"/>
      <c r="E1751" s="8"/>
      <c r="F1751" s="8"/>
      <c r="G1751" s="8"/>
    </row>
    <row r="1752" spans="1:7" x14ac:dyDescent="0.25">
      <c r="A1752" s="8"/>
      <c r="B1752" s="8"/>
      <c r="C1752" s="8"/>
      <c r="D1752" s="8"/>
      <c r="E1752" s="8"/>
      <c r="F1752" s="8"/>
      <c r="G1752" s="8"/>
    </row>
    <row r="1753" spans="1:7" x14ac:dyDescent="0.25">
      <c r="A1753" s="8"/>
      <c r="B1753" s="8"/>
      <c r="C1753" s="8"/>
      <c r="D1753" s="8"/>
      <c r="E1753" s="8"/>
      <c r="F1753" s="8"/>
      <c r="G1753" s="8"/>
    </row>
    <row r="1754" spans="1:7" x14ac:dyDescent="0.25">
      <c r="A1754" s="8"/>
      <c r="B1754" s="8"/>
      <c r="C1754" s="8"/>
      <c r="D1754" s="8"/>
      <c r="E1754" s="8"/>
      <c r="F1754" s="8"/>
      <c r="G1754" s="8"/>
    </row>
    <row r="1755" spans="1:7" x14ac:dyDescent="0.25">
      <c r="A1755" s="8"/>
      <c r="B1755" s="8"/>
      <c r="C1755" s="8"/>
      <c r="D1755" s="8"/>
      <c r="E1755" s="8"/>
      <c r="F1755" s="8"/>
      <c r="G1755" s="8"/>
    </row>
    <row r="1756" spans="1:7" x14ac:dyDescent="0.25">
      <c r="A1756" s="8"/>
      <c r="B1756" s="8"/>
      <c r="C1756" s="8"/>
      <c r="D1756" s="8"/>
      <c r="E1756" s="8"/>
      <c r="F1756" s="8"/>
      <c r="G1756" s="8"/>
    </row>
    <row r="1757" spans="1:7" x14ac:dyDescent="0.25">
      <c r="A1757" s="8"/>
      <c r="B1757" s="8"/>
      <c r="C1757" s="8"/>
      <c r="D1757" s="8"/>
      <c r="E1757" s="8"/>
      <c r="F1757" s="8"/>
      <c r="G1757" s="8"/>
    </row>
    <row r="1758" spans="1:7" x14ac:dyDescent="0.25">
      <c r="A1758" s="8"/>
      <c r="B1758" s="8"/>
      <c r="C1758" s="8"/>
      <c r="D1758" s="8"/>
      <c r="E1758" s="8"/>
      <c r="F1758" s="8"/>
      <c r="G1758" s="8"/>
    </row>
    <row r="1759" spans="1:7" x14ac:dyDescent="0.25">
      <c r="A1759" s="8"/>
      <c r="B1759" s="8"/>
      <c r="C1759" s="8"/>
      <c r="D1759" s="8"/>
      <c r="E1759" s="8"/>
      <c r="F1759" s="8"/>
      <c r="G1759" s="8"/>
    </row>
    <row r="1760" spans="1:7" x14ac:dyDescent="0.25">
      <c r="A1760" s="8"/>
      <c r="B1760" s="8"/>
      <c r="C1760" s="8"/>
      <c r="D1760" s="8"/>
      <c r="E1760" s="8"/>
      <c r="F1760" s="8"/>
      <c r="G1760" s="8"/>
    </row>
    <row r="1761" spans="1:7" x14ac:dyDescent="0.25">
      <c r="A1761" s="8"/>
      <c r="B1761" s="8"/>
      <c r="C1761" s="8"/>
      <c r="D1761" s="8"/>
      <c r="E1761" s="8"/>
      <c r="F1761" s="8"/>
      <c r="G1761" s="8"/>
    </row>
    <row r="1762" spans="1:7" x14ac:dyDescent="0.25">
      <c r="A1762" s="8"/>
      <c r="B1762" s="8"/>
      <c r="C1762" s="8"/>
      <c r="D1762" s="8"/>
      <c r="E1762" s="8"/>
      <c r="F1762" s="8"/>
      <c r="G1762" s="8"/>
    </row>
    <row r="1763" spans="1:7" x14ac:dyDescent="0.25">
      <c r="A1763" s="8"/>
      <c r="B1763" s="8"/>
      <c r="C1763" s="8"/>
      <c r="D1763" s="8"/>
      <c r="E1763" s="8"/>
      <c r="F1763" s="8"/>
      <c r="G1763" s="8"/>
    </row>
    <row r="1764" spans="1:7" x14ac:dyDescent="0.25">
      <c r="A1764" s="8"/>
      <c r="B1764" s="8"/>
      <c r="C1764" s="8"/>
      <c r="D1764" s="8"/>
      <c r="E1764" s="8"/>
      <c r="F1764" s="8"/>
      <c r="G1764" s="8"/>
    </row>
    <row r="1765" spans="1:7" x14ac:dyDescent="0.25">
      <c r="A1765" s="8"/>
      <c r="B1765" s="8"/>
      <c r="C1765" s="8"/>
      <c r="D1765" s="8"/>
      <c r="E1765" s="8"/>
      <c r="F1765" s="8"/>
      <c r="G1765" s="8"/>
    </row>
    <row r="1766" spans="1:7" x14ac:dyDescent="0.25">
      <c r="A1766" s="8"/>
      <c r="B1766" s="8"/>
      <c r="C1766" s="8"/>
      <c r="D1766" s="8"/>
      <c r="E1766" s="8"/>
      <c r="F1766" s="8"/>
      <c r="G1766" s="8"/>
    </row>
    <row r="1767" spans="1:7" x14ac:dyDescent="0.25">
      <c r="A1767" s="8"/>
      <c r="B1767" s="8"/>
      <c r="C1767" s="8"/>
      <c r="D1767" s="8"/>
      <c r="E1767" s="8"/>
      <c r="F1767" s="8"/>
      <c r="G1767" s="8"/>
    </row>
    <row r="1768" spans="1:7" x14ac:dyDescent="0.25">
      <c r="A1768" s="8"/>
      <c r="B1768" s="8"/>
      <c r="C1768" s="8"/>
      <c r="D1768" s="8"/>
      <c r="E1768" s="8"/>
      <c r="F1768" s="8"/>
      <c r="G1768" s="8"/>
    </row>
    <row r="1769" spans="1:7" x14ac:dyDescent="0.25">
      <c r="A1769" s="8"/>
      <c r="B1769" s="8"/>
      <c r="C1769" s="8"/>
      <c r="D1769" s="8"/>
      <c r="E1769" s="8"/>
      <c r="F1769" s="8"/>
      <c r="G1769" s="8"/>
    </row>
    <row r="1770" spans="1:7" x14ac:dyDescent="0.25">
      <c r="A1770" s="8"/>
      <c r="B1770" s="8"/>
      <c r="C1770" s="8"/>
      <c r="D1770" s="8"/>
      <c r="E1770" s="8"/>
      <c r="F1770" s="8"/>
      <c r="G1770" s="8"/>
    </row>
    <row r="1771" spans="1:7" x14ac:dyDescent="0.25">
      <c r="A1771" s="8"/>
      <c r="B1771" s="8"/>
      <c r="C1771" s="8"/>
      <c r="D1771" s="8"/>
      <c r="E1771" s="8"/>
      <c r="F1771" s="8"/>
      <c r="G1771" s="8"/>
    </row>
    <row r="1772" spans="1:7" x14ac:dyDescent="0.25">
      <c r="A1772" s="8"/>
      <c r="B1772" s="8"/>
      <c r="C1772" s="8"/>
      <c r="D1772" s="8"/>
      <c r="E1772" s="8"/>
      <c r="F1772" s="8"/>
      <c r="G1772" s="8"/>
    </row>
    <row r="1773" spans="1:7" x14ac:dyDescent="0.25">
      <c r="A1773" s="8"/>
      <c r="B1773" s="8"/>
      <c r="C1773" s="8"/>
      <c r="D1773" s="8"/>
      <c r="E1773" s="8"/>
      <c r="F1773" s="8"/>
      <c r="G1773" s="8"/>
    </row>
    <row r="1774" spans="1:7" x14ac:dyDescent="0.25">
      <c r="A1774" s="8"/>
      <c r="B1774" s="8"/>
      <c r="C1774" s="8"/>
      <c r="D1774" s="8"/>
      <c r="E1774" s="8"/>
      <c r="F1774" s="8"/>
      <c r="G1774" s="8"/>
    </row>
    <row r="1775" spans="1:7" x14ac:dyDescent="0.25">
      <c r="A1775" s="8"/>
      <c r="B1775" s="8"/>
      <c r="C1775" s="8"/>
      <c r="D1775" s="8"/>
      <c r="E1775" s="8"/>
      <c r="F1775" s="8"/>
      <c r="G1775" s="8"/>
    </row>
    <row r="1776" spans="1:7" x14ac:dyDescent="0.25">
      <c r="A1776" s="8"/>
      <c r="B1776" s="8"/>
      <c r="C1776" s="8"/>
      <c r="D1776" s="8"/>
      <c r="E1776" s="8"/>
      <c r="F1776" s="8"/>
      <c r="G1776" s="8"/>
    </row>
    <row r="1777" spans="1:7" x14ac:dyDescent="0.25">
      <c r="A1777" s="8"/>
      <c r="B1777" s="8"/>
      <c r="C1777" s="8"/>
      <c r="D1777" s="8"/>
      <c r="E1777" s="8"/>
      <c r="F1777" s="8"/>
      <c r="G1777" s="8"/>
    </row>
    <row r="1778" spans="1:7" x14ac:dyDescent="0.25">
      <c r="A1778" s="8"/>
      <c r="B1778" s="8"/>
      <c r="C1778" s="8"/>
      <c r="D1778" s="8"/>
      <c r="E1778" s="8"/>
      <c r="F1778" s="8"/>
      <c r="G1778" s="8"/>
    </row>
    <row r="1779" spans="1:7" x14ac:dyDescent="0.25">
      <c r="A1779" s="8"/>
      <c r="B1779" s="8"/>
      <c r="C1779" s="8"/>
      <c r="D1779" s="8"/>
      <c r="E1779" s="8"/>
      <c r="F1779" s="8"/>
      <c r="G1779" s="8"/>
    </row>
    <row r="1780" spans="1:7" x14ac:dyDescent="0.25">
      <c r="A1780" s="8"/>
      <c r="B1780" s="8"/>
      <c r="C1780" s="8"/>
      <c r="D1780" s="8"/>
      <c r="E1780" s="8"/>
      <c r="F1780" s="8"/>
      <c r="G1780" s="8"/>
    </row>
    <row r="1781" spans="1:7" x14ac:dyDescent="0.25">
      <c r="A1781" s="8"/>
      <c r="B1781" s="8"/>
      <c r="C1781" s="8"/>
      <c r="D1781" s="8"/>
      <c r="E1781" s="8"/>
      <c r="F1781" s="8"/>
      <c r="G1781" s="8"/>
    </row>
    <row r="1782" spans="1:7" x14ac:dyDescent="0.25">
      <c r="A1782" s="8"/>
      <c r="B1782" s="8"/>
      <c r="C1782" s="8"/>
      <c r="D1782" s="8"/>
      <c r="E1782" s="8"/>
      <c r="F1782" s="8"/>
      <c r="G1782" s="8"/>
    </row>
    <row r="1783" spans="1:7" x14ac:dyDescent="0.25">
      <c r="A1783" s="8"/>
      <c r="B1783" s="8"/>
      <c r="C1783" s="8"/>
      <c r="D1783" s="8"/>
      <c r="E1783" s="8"/>
      <c r="F1783" s="8"/>
      <c r="G1783" s="8"/>
    </row>
    <row r="1784" spans="1:7" x14ac:dyDescent="0.25">
      <c r="A1784" s="8"/>
      <c r="B1784" s="8"/>
      <c r="C1784" s="8"/>
      <c r="D1784" s="8"/>
      <c r="E1784" s="8"/>
      <c r="F1784" s="8"/>
      <c r="G1784" s="8"/>
    </row>
    <row r="1785" spans="1:7" x14ac:dyDescent="0.25">
      <c r="A1785" s="8"/>
      <c r="B1785" s="8"/>
      <c r="C1785" s="8"/>
      <c r="D1785" s="8"/>
      <c r="E1785" s="8"/>
      <c r="F1785" s="8"/>
      <c r="G1785" s="8"/>
    </row>
    <row r="1786" spans="1:7" x14ac:dyDescent="0.25">
      <c r="A1786" s="8"/>
      <c r="B1786" s="8"/>
      <c r="C1786" s="8"/>
      <c r="D1786" s="8"/>
      <c r="E1786" s="8"/>
      <c r="F1786" s="8"/>
      <c r="G1786" s="8"/>
    </row>
    <row r="1787" spans="1:7" x14ac:dyDescent="0.25">
      <c r="A1787" s="8"/>
      <c r="B1787" s="8"/>
      <c r="C1787" s="8"/>
      <c r="D1787" s="8"/>
      <c r="E1787" s="8"/>
      <c r="F1787" s="8"/>
      <c r="G1787" s="8"/>
    </row>
    <row r="1788" spans="1:7" x14ac:dyDescent="0.25">
      <c r="A1788" s="8"/>
      <c r="B1788" s="8"/>
      <c r="C1788" s="8"/>
      <c r="D1788" s="8"/>
      <c r="E1788" s="8"/>
      <c r="F1788" s="8"/>
      <c r="G1788" s="8"/>
    </row>
    <row r="1789" spans="1:7" x14ac:dyDescent="0.25">
      <c r="A1789" s="8"/>
      <c r="B1789" s="8"/>
      <c r="C1789" s="8"/>
      <c r="D1789" s="8"/>
      <c r="E1789" s="8"/>
      <c r="F1789" s="8"/>
      <c r="G1789" s="8"/>
    </row>
    <row r="1790" spans="1:7" x14ac:dyDescent="0.25">
      <c r="A1790" s="8"/>
      <c r="B1790" s="8"/>
      <c r="C1790" s="8"/>
      <c r="D1790" s="8"/>
      <c r="E1790" s="8"/>
      <c r="F1790" s="8"/>
      <c r="G1790" s="8"/>
    </row>
    <row r="1791" spans="1:7" x14ac:dyDescent="0.25">
      <c r="A1791" s="8"/>
      <c r="B1791" s="8"/>
      <c r="C1791" s="8"/>
      <c r="D1791" s="8"/>
      <c r="E1791" s="8"/>
      <c r="F1791" s="8"/>
      <c r="G1791" s="8"/>
    </row>
    <row r="1792" spans="1:7" x14ac:dyDescent="0.25">
      <c r="A1792" s="8"/>
      <c r="B1792" s="8"/>
      <c r="C1792" s="8"/>
      <c r="D1792" s="8"/>
      <c r="E1792" s="8"/>
      <c r="F1792" s="8"/>
      <c r="G1792" s="8"/>
    </row>
    <row r="1793" spans="1:7" x14ac:dyDescent="0.25">
      <c r="A1793" s="8"/>
      <c r="B1793" s="8"/>
      <c r="C1793" s="8"/>
      <c r="D1793" s="8"/>
      <c r="E1793" s="8"/>
      <c r="F1793" s="8"/>
      <c r="G1793" s="8"/>
    </row>
    <row r="1794" spans="1:7" x14ac:dyDescent="0.25">
      <c r="A1794" s="8"/>
      <c r="B1794" s="8"/>
      <c r="C1794" s="8"/>
      <c r="D1794" s="8"/>
      <c r="E1794" s="8"/>
      <c r="F1794" s="8"/>
      <c r="G1794" s="8"/>
    </row>
    <row r="1795" spans="1:7" x14ac:dyDescent="0.25">
      <c r="A1795" s="8"/>
      <c r="B1795" s="8"/>
      <c r="C1795" s="8"/>
      <c r="D1795" s="8"/>
      <c r="E1795" s="8"/>
      <c r="F1795" s="8"/>
      <c r="G1795" s="8"/>
    </row>
    <row r="1796" spans="1:7" x14ac:dyDescent="0.25">
      <c r="A1796" s="8"/>
      <c r="B1796" s="8"/>
      <c r="C1796" s="8"/>
      <c r="D1796" s="8"/>
      <c r="E1796" s="8"/>
      <c r="F1796" s="8"/>
      <c r="G1796" s="8"/>
    </row>
    <row r="1797" spans="1:7" x14ac:dyDescent="0.25">
      <c r="A1797" s="8"/>
      <c r="B1797" s="8"/>
      <c r="C1797" s="8"/>
      <c r="D1797" s="8"/>
      <c r="E1797" s="8"/>
      <c r="F1797" s="8"/>
      <c r="G1797" s="8"/>
    </row>
    <row r="1798" spans="1:7" x14ac:dyDescent="0.25">
      <c r="A1798" s="8"/>
      <c r="B1798" s="8"/>
      <c r="C1798" s="8"/>
      <c r="D1798" s="8"/>
      <c r="E1798" s="8"/>
      <c r="F1798" s="8"/>
      <c r="G1798" s="8"/>
    </row>
    <row r="1799" spans="1:7" x14ac:dyDescent="0.25">
      <c r="A1799" s="8"/>
      <c r="B1799" s="8"/>
      <c r="C1799" s="8"/>
      <c r="D1799" s="8"/>
      <c r="E1799" s="8"/>
      <c r="F1799" s="8"/>
      <c r="G1799" s="8"/>
    </row>
    <row r="1800" spans="1:7" x14ac:dyDescent="0.25">
      <c r="A1800" s="8"/>
      <c r="B1800" s="8"/>
      <c r="C1800" s="8"/>
      <c r="D1800" s="8"/>
      <c r="E1800" s="8"/>
      <c r="F1800" s="8"/>
      <c r="G1800" s="8"/>
    </row>
    <row r="1801" spans="1:7" x14ac:dyDescent="0.25">
      <c r="A1801" s="8"/>
      <c r="B1801" s="8"/>
      <c r="C1801" s="8"/>
      <c r="D1801" s="8"/>
      <c r="E1801" s="8"/>
      <c r="F1801" s="8"/>
      <c r="G1801" s="8"/>
    </row>
    <row r="1802" spans="1:7" x14ac:dyDescent="0.25">
      <c r="A1802" s="8"/>
      <c r="B1802" s="8"/>
      <c r="C1802" s="8"/>
      <c r="D1802" s="8"/>
      <c r="E1802" s="8"/>
      <c r="F1802" s="8"/>
      <c r="G1802" s="8"/>
    </row>
    <row r="1803" spans="1:7" x14ac:dyDescent="0.25">
      <c r="A1803" s="8"/>
      <c r="B1803" s="8"/>
      <c r="C1803" s="8"/>
      <c r="D1803" s="8"/>
      <c r="E1803" s="8"/>
      <c r="F1803" s="8"/>
      <c r="G1803" s="8"/>
    </row>
    <row r="1804" spans="1:7" x14ac:dyDescent="0.25">
      <c r="A1804" s="8"/>
      <c r="B1804" s="8"/>
      <c r="C1804" s="8"/>
      <c r="D1804" s="8"/>
      <c r="E1804" s="8"/>
      <c r="F1804" s="8"/>
      <c r="G1804" s="8"/>
    </row>
    <row r="1805" spans="1:7" x14ac:dyDescent="0.25">
      <c r="A1805" s="8"/>
      <c r="B1805" s="8"/>
      <c r="C1805" s="8"/>
      <c r="D1805" s="8"/>
      <c r="E1805" s="8"/>
      <c r="F1805" s="8"/>
      <c r="G1805" s="8"/>
    </row>
    <row r="1806" spans="1:7" x14ac:dyDescent="0.25">
      <c r="A1806" s="8"/>
      <c r="B1806" s="8"/>
      <c r="C1806" s="8"/>
      <c r="D1806" s="8"/>
      <c r="E1806" s="8"/>
      <c r="F1806" s="8"/>
      <c r="G1806" s="8"/>
    </row>
    <row r="1807" spans="1:7" x14ac:dyDescent="0.25">
      <c r="A1807" s="8"/>
      <c r="B1807" s="8"/>
      <c r="C1807" s="8"/>
      <c r="D1807" s="8"/>
      <c r="E1807" s="8"/>
      <c r="F1807" s="8"/>
      <c r="G1807" s="8"/>
    </row>
    <row r="1808" spans="1:7" x14ac:dyDescent="0.25">
      <c r="A1808" s="8"/>
      <c r="B1808" s="8"/>
      <c r="C1808" s="8"/>
      <c r="D1808" s="8"/>
      <c r="E1808" s="8"/>
      <c r="F1808" s="8"/>
      <c r="G1808" s="8"/>
    </row>
    <row r="1809" spans="1:7" x14ac:dyDescent="0.25">
      <c r="A1809" s="8"/>
      <c r="B1809" s="8"/>
      <c r="C1809" s="8"/>
      <c r="D1809" s="8"/>
      <c r="E1809" s="8"/>
      <c r="F1809" s="8"/>
      <c r="G1809" s="8"/>
    </row>
    <row r="1810" spans="1:7" x14ac:dyDescent="0.25">
      <c r="A1810" s="8"/>
      <c r="B1810" s="8"/>
      <c r="C1810" s="8"/>
      <c r="D1810" s="8"/>
      <c r="E1810" s="8"/>
      <c r="F1810" s="8"/>
      <c r="G1810" s="8"/>
    </row>
    <row r="1811" spans="1:7" x14ac:dyDescent="0.25">
      <c r="A1811" s="8"/>
      <c r="B1811" s="8"/>
      <c r="C1811" s="8"/>
      <c r="D1811" s="8"/>
      <c r="E1811" s="8"/>
      <c r="F1811" s="8"/>
      <c r="G1811" s="8"/>
    </row>
    <row r="1812" spans="1:7" x14ac:dyDescent="0.25">
      <c r="A1812" s="8"/>
      <c r="B1812" s="8"/>
      <c r="C1812" s="8"/>
      <c r="D1812" s="8"/>
      <c r="E1812" s="8"/>
      <c r="F1812" s="8"/>
      <c r="G1812" s="8"/>
    </row>
    <row r="1813" spans="1:7" x14ac:dyDescent="0.25">
      <c r="A1813" s="8"/>
      <c r="B1813" s="8"/>
      <c r="C1813" s="8"/>
      <c r="D1813" s="8"/>
      <c r="E1813" s="8"/>
      <c r="F1813" s="8"/>
      <c r="G1813" s="8"/>
    </row>
    <row r="1814" spans="1:7" x14ac:dyDescent="0.25">
      <c r="A1814" s="8"/>
      <c r="B1814" s="8"/>
      <c r="C1814" s="8"/>
      <c r="D1814" s="8"/>
      <c r="E1814" s="8"/>
      <c r="F1814" s="8"/>
      <c r="G1814" s="8"/>
    </row>
    <row r="1815" spans="1:7" x14ac:dyDescent="0.25">
      <c r="A1815" s="8"/>
      <c r="B1815" s="8"/>
      <c r="C1815" s="8"/>
      <c r="D1815" s="8"/>
      <c r="E1815" s="8"/>
      <c r="F1815" s="8"/>
      <c r="G1815" s="8"/>
    </row>
    <row r="1816" spans="1:7" x14ac:dyDescent="0.25">
      <c r="A1816" s="8"/>
      <c r="B1816" s="8"/>
      <c r="C1816" s="8"/>
      <c r="D1816" s="8"/>
      <c r="E1816" s="8"/>
      <c r="F1816" s="8"/>
      <c r="G1816" s="8"/>
    </row>
    <row r="1817" spans="1:7" x14ac:dyDescent="0.25">
      <c r="A1817" s="8"/>
      <c r="B1817" s="8"/>
      <c r="C1817" s="8"/>
      <c r="D1817" s="8"/>
      <c r="E1817" s="8"/>
      <c r="F1817" s="8"/>
      <c r="G1817" s="8"/>
    </row>
    <row r="1818" spans="1:7" x14ac:dyDescent="0.25">
      <c r="A1818" s="8"/>
      <c r="B1818" s="8"/>
      <c r="C1818" s="8"/>
      <c r="D1818" s="8"/>
      <c r="E1818" s="8"/>
      <c r="F1818" s="8"/>
      <c r="G1818" s="8"/>
    </row>
    <row r="1819" spans="1:7" x14ac:dyDescent="0.25">
      <c r="A1819" s="8"/>
      <c r="B1819" s="8"/>
      <c r="C1819" s="8"/>
      <c r="D1819" s="8"/>
      <c r="E1819" s="8"/>
      <c r="F1819" s="8"/>
      <c r="G1819" s="8"/>
    </row>
    <row r="1820" spans="1:7" x14ac:dyDescent="0.25">
      <c r="A1820" s="8"/>
      <c r="B1820" s="8"/>
      <c r="C1820" s="8"/>
      <c r="D1820" s="8"/>
      <c r="E1820" s="8"/>
      <c r="F1820" s="8"/>
      <c r="G1820" s="8"/>
    </row>
    <row r="1821" spans="1:7" x14ac:dyDescent="0.25">
      <c r="A1821" s="8"/>
      <c r="B1821" s="8"/>
      <c r="C1821" s="8"/>
      <c r="D1821" s="8"/>
      <c r="E1821" s="8"/>
      <c r="F1821" s="8"/>
      <c r="G1821" s="8"/>
    </row>
    <row r="1822" spans="1:7" x14ac:dyDescent="0.25">
      <c r="A1822" s="8"/>
      <c r="B1822" s="8"/>
      <c r="C1822" s="8"/>
      <c r="D1822" s="8"/>
      <c r="E1822" s="8"/>
      <c r="F1822" s="8"/>
      <c r="G1822" s="8"/>
    </row>
    <row r="1823" spans="1:7" x14ac:dyDescent="0.25">
      <c r="A1823" s="8"/>
      <c r="B1823" s="8"/>
      <c r="C1823" s="8"/>
      <c r="D1823" s="8"/>
      <c r="E1823" s="8"/>
      <c r="F1823" s="8"/>
      <c r="G1823" s="8"/>
    </row>
    <row r="1824" spans="1:7" x14ac:dyDescent="0.25">
      <c r="A1824" s="8"/>
      <c r="B1824" s="8"/>
      <c r="C1824" s="8"/>
      <c r="D1824" s="8"/>
      <c r="E1824" s="8"/>
      <c r="F1824" s="8"/>
      <c r="G1824" s="8"/>
    </row>
    <row r="1825" spans="1:7" x14ac:dyDescent="0.25">
      <c r="A1825" s="8"/>
      <c r="B1825" s="8"/>
      <c r="C1825" s="8"/>
      <c r="D1825" s="8"/>
      <c r="E1825" s="8"/>
      <c r="F1825" s="8"/>
      <c r="G1825" s="8"/>
    </row>
    <row r="1826" spans="1:7" x14ac:dyDescent="0.25">
      <c r="A1826" s="8"/>
      <c r="B1826" s="8"/>
      <c r="C1826" s="8"/>
      <c r="D1826" s="8"/>
      <c r="E1826" s="8"/>
      <c r="F1826" s="8"/>
      <c r="G1826" s="8"/>
    </row>
    <row r="1827" spans="1:7" x14ac:dyDescent="0.25">
      <c r="A1827" s="8"/>
      <c r="B1827" s="8"/>
      <c r="C1827" s="8"/>
      <c r="D1827" s="8"/>
      <c r="E1827" s="8"/>
      <c r="F1827" s="8"/>
      <c r="G1827" s="8"/>
    </row>
    <row r="1828" spans="1:7" x14ac:dyDescent="0.25">
      <c r="A1828" s="8"/>
      <c r="B1828" s="8"/>
      <c r="C1828" s="8"/>
      <c r="D1828" s="8"/>
      <c r="E1828" s="8"/>
      <c r="F1828" s="8"/>
      <c r="G1828" s="8"/>
    </row>
    <row r="1829" spans="1:7" x14ac:dyDescent="0.25">
      <c r="A1829" s="8"/>
      <c r="B1829" s="8"/>
      <c r="C1829" s="8"/>
      <c r="D1829" s="8"/>
      <c r="E1829" s="8"/>
      <c r="F1829" s="8"/>
      <c r="G1829" s="8"/>
    </row>
    <row r="1830" spans="1:7" x14ac:dyDescent="0.25">
      <c r="A1830" s="8"/>
      <c r="B1830" s="8"/>
      <c r="C1830" s="8"/>
      <c r="D1830" s="8"/>
      <c r="E1830" s="8"/>
      <c r="F1830" s="8"/>
      <c r="G1830" s="8"/>
    </row>
    <row r="1831" spans="1:7" x14ac:dyDescent="0.25">
      <c r="A1831" s="8"/>
      <c r="B1831" s="8"/>
      <c r="C1831" s="8"/>
      <c r="D1831" s="8"/>
      <c r="E1831" s="8"/>
      <c r="F1831" s="8"/>
      <c r="G1831" s="8"/>
    </row>
    <row r="1832" spans="1:7" x14ac:dyDescent="0.25">
      <c r="A1832" s="8"/>
      <c r="B1832" s="8"/>
      <c r="C1832" s="8"/>
      <c r="D1832" s="8"/>
      <c r="E1832" s="8"/>
      <c r="F1832" s="8"/>
      <c r="G1832" s="8"/>
    </row>
    <row r="1833" spans="1:7" x14ac:dyDescent="0.25">
      <c r="A1833" s="8"/>
      <c r="B1833" s="8"/>
      <c r="C1833" s="8"/>
      <c r="D1833" s="8"/>
      <c r="E1833" s="8"/>
      <c r="F1833" s="8"/>
      <c r="G1833" s="8"/>
    </row>
    <row r="1834" spans="1:7" x14ac:dyDescent="0.25">
      <c r="A1834" s="8"/>
      <c r="B1834" s="8"/>
      <c r="C1834" s="8"/>
      <c r="D1834" s="8"/>
      <c r="E1834" s="8"/>
      <c r="F1834" s="8"/>
      <c r="G1834" s="8"/>
    </row>
    <row r="1835" spans="1:7" x14ac:dyDescent="0.25">
      <c r="A1835" s="8"/>
      <c r="B1835" s="8"/>
      <c r="C1835" s="8"/>
      <c r="D1835" s="8"/>
      <c r="E1835" s="8"/>
      <c r="F1835" s="8"/>
      <c r="G1835" s="8"/>
    </row>
    <row r="1836" spans="1:7" x14ac:dyDescent="0.25">
      <c r="A1836" s="8"/>
      <c r="B1836" s="8"/>
      <c r="C1836" s="8"/>
      <c r="D1836" s="8"/>
      <c r="E1836" s="8"/>
      <c r="F1836" s="8"/>
      <c r="G1836" s="8"/>
    </row>
    <row r="1837" spans="1:7" x14ac:dyDescent="0.25">
      <c r="A1837" s="8"/>
      <c r="B1837" s="8"/>
      <c r="C1837" s="8"/>
      <c r="D1837" s="8"/>
      <c r="E1837" s="8"/>
      <c r="F1837" s="8"/>
      <c r="G1837" s="8"/>
    </row>
    <row r="1838" spans="1:7" x14ac:dyDescent="0.25">
      <c r="A1838" s="8"/>
      <c r="B1838" s="8"/>
      <c r="C1838" s="8"/>
      <c r="D1838" s="8"/>
      <c r="E1838" s="8"/>
      <c r="F1838" s="8"/>
      <c r="G1838" s="8"/>
    </row>
    <row r="1839" spans="1:7" x14ac:dyDescent="0.25">
      <c r="A1839" s="8"/>
      <c r="B1839" s="8"/>
      <c r="C1839" s="8"/>
      <c r="D1839" s="8"/>
      <c r="E1839" s="8"/>
      <c r="F1839" s="8"/>
      <c r="G1839" s="8"/>
    </row>
    <row r="1840" spans="1:7" x14ac:dyDescent="0.25">
      <c r="A1840" s="8"/>
      <c r="B1840" s="8"/>
      <c r="C1840" s="8"/>
      <c r="D1840" s="8"/>
      <c r="E1840" s="8"/>
      <c r="F1840" s="8"/>
      <c r="G1840" s="8"/>
    </row>
    <row r="1841" spans="1:7" x14ac:dyDescent="0.25">
      <c r="A1841" s="8"/>
      <c r="B1841" s="8"/>
      <c r="C1841" s="8"/>
      <c r="D1841" s="8"/>
      <c r="E1841" s="8"/>
      <c r="F1841" s="8"/>
      <c r="G1841" s="8"/>
    </row>
    <row r="1842" spans="1:7" x14ac:dyDescent="0.25">
      <c r="A1842" s="8"/>
      <c r="B1842" s="8"/>
      <c r="C1842" s="8"/>
      <c r="D1842" s="8"/>
      <c r="E1842" s="8"/>
      <c r="F1842" s="8"/>
      <c r="G1842" s="8"/>
    </row>
    <row r="1843" spans="1:7" x14ac:dyDescent="0.25">
      <c r="A1843" s="8"/>
      <c r="B1843" s="8"/>
      <c r="C1843" s="8"/>
      <c r="D1843" s="8"/>
      <c r="E1843" s="8"/>
      <c r="F1843" s="8"/>
      <c r="G1843" s="8"/>
    </row>
    <row r="1844" spans="1:7" x14ac:dyDescent="0.25">
      <c r="A1844" s="8"/>
      <c r="B1844" s="8"/>
      <c r="C1844" s="8"/>
      <c r="D1844" s="8"/>
      <c r="E1844" s="8"/>
      <c r="F1844" s="8"/>
      <c r="G1844" s="8"/>
    </row>
    <row r="1845" spans="1:7" x14ac:dyDescent="0.25">
      <c r="A1845" s="8"/>
      <c r="B1845" s="8"/>
      <c r="C1845" s="8"/>
      <c r="D1845" s="8"/>
      <c r="E1845" s="8"/>
      <c r="F1845" s="8"/>
      <c r="G1845" s="8"/>
    </row>
    <row r="1846" spans="1:7" x14ac:dyDescent="0.25">
      <c r="A1846" s="8"/>
      <c r="B1846" s="8"/>
      <c r="C1846" s="8"/>
      <c r="D1846" s="8"/>
      <c r="E1846" s="8"/>
      <c r="F1846" s="8"/>
      <c r="G1846" s="8"/>
    </row>
    <row r="1847" spans="1:7" x14ac:dyDescent="0.25">
      <c r="A1847" s="8"/>
      <c r="B1847" s="8"/>
      <c r="C1847" s="8"/>
      <c r="D1847" s="8"/>
      <c r="E1847" s="8"/>
      <c r="F1847" s="8"/>
      <c r="G1847" s="8"/>
    </row>
    <row r="1848" spans="1:7" x14ac:dyDescent="0.25">
      <c r="A1848" s="8"/>
      <c r="B1848" s="8"/>
      <c r="C1848" s="8"/>
      <c r="D1848" s="8"/>
      <c r="E1848" s="8"/>
      <c r="F1848" s="8"/>
      <c r="G1848" s="8"/>
    </row>
    <row r="1849" spans="1:7" x14ac:dyDescent="0.25">
      <c r="A1849" s="8"/>
      <c r="B1849" s="8"/>
      <c r="C1849" s="8"/>
      <c r="D1849" s="8"/>
      <c r="E1849" s="8"/>
      <c r="F1849" s="8"/>
      <c r="G1849" s="8"/>
    </row>
    <row r="1850" spans="1:7" x14ac:dyDescent="0.25">
      <c r="A1850" s="8"/>
      <c r="B1850" s="8"/>
      <c r="C1850" s="8"/>
      <c r="D1850" s="8"/>
      <c r="E1850" s="8"/>
      <c r="F1850" s="8"/>
      <c r="G1850" s="8"/>
    </row>
    <row r="1851" spans="1:7" x14ac:dyDescent="0.25">
      <c r="A1851" s="8"/>
      <c r="B1851" s="8"/>
      <c r="C1851" s="8"/>
      <c r="D1851" s="8"/>
      <c r="E1851" s="8"/>
      <c r="F1851" s="8"/>
      <c r="G1851" s="8"/>
    </row>
    <row r="1852" spans="1:7" x14ac:dyDescent="0.25">
      <c r="A1852" s="8"/>
      <c r="B1852" s="8"/>
      <c r="C1852" s="8"/>
      <c r="D1852" s="8"/>
      <c r="E1852" s="8"/>
      <c r="F1852" s="8"/>
      <c r="G1852" s="8"/>
    </row>
    <row r="1853" spans="1:7" x14ac:dyDescent="0.25">
      <c r="A1853" s="8"/>
      <c r="B1853" s="8"/>
      <c r="C1853" s="8"/>
      <c r="D1853" s="8"/>
      <c r="E1853" s="8"/>
      <c r="F1853" s="8"/>
      <c r="G1853" s="8"/>
    </row>
    <row r="1854" spans="1:7" x14ac:dyDescent="0.25">
      <c r="A1854" s="8"/>
      <c r="B1854" s="8"/>
      <c r="C1854" s="8"/>
      <c r="D1854" s="8"/>
      <c r="E1854" s="8"/>
      <c r="F1854" s="8"/>
      <c r="G1854" s="8"/>
    </row>
    <row r="1855" spans="1:7" x14ac:dyDescent="0.25">
      <c r="A1855" s="8"/>
      <c r="B1855" s="8"/>
      <c r="C1855" s="8"/>
      <c r="D1855" s="8"/>
      <c r="E1855" s="8"/>
      <c r="F1855" s="8"/>
      <c r="G1855" s="8"/>
    </row>
    <row r="1856" spans="1:7" x14ac:dyDescent="0.25">
      <c r="A1856" s="8"/>
      <c r="B1856" s="8"/>
      <c r="C1856" s="8"/>
      <c r="D1856" s="8"/>
      <c r="E1856" s="8"/>
      <c r="F1856" s="8"/>
      <c r="G1856" s="8"/>
    </row>
    <row r="1857" spans="1:7" x14ac:dyDescent="0.25">
      <c r="A1857" s="8"/>
      <c r="B1857" s="8"/>
      <c r="C1857" s="8"/>
      <c r="D1857" s="8"/>
      <c r="E1857" s="8"/>
      <c r="F1857" s="8"/>
      <c r="G1857" s="8"/>
    </row>
    <row r="1858" spans="1:7" x14ac:dyDescent="0.25">
      <c r="A1858" s="8"/>
      <c r="B1858" s="8"/>
      <c r="C1858" s="8"/>
      <c r="D1858" s="8"/>
      <c r="E1858" s="8"/>
      <c r="F1858" s="8"/>
      <c r="G1858" s="8"/>
    </row>
    <row r="1859" spans="1:7" x14ac:dyDescent="0.25">
      <c r="A1859" s="8"/>
      <c r="B1859" s="8"/>
      <c r="C1859" s="8"/>
      <c r="D1859" s="8"/>
      <c r="E1859" s="8"/>
      <c r="F1859" s="8"/>
      <c r="G1859" s="8"/>
    </row>
    <row r="1860" spans="1:7" x14ac:dyDescent="0.25">
      <c r="A1860" s="8"/>
      <c r="B1860" s="8"/>
      <c r="C1860" s="8"/>
      <c r="D1860" s="8"/>
      <c r="E1860" s="8"/>
      <c r="F1860" s="8"/>
      <c r="G1860" s="8"/>
    </row>
    <row r="1861" spans="1:7" x14ac:dyDescent="0.25">
      <c r="A1861" s="8"/>
      <c r="B1861" s="8"/>
      <c r="C1861" s="8"/>
      <c r="D1861" s="8"/>
      <c r="E1861" s="8"/>
      <c r="F1861" s="8"/>
      <c r="G1861" s="8"/>
    </row>
    <row r="1862" spans="1:7" x14ac:dyDescent="0.25">
      <c r="A1862" s="8"/>
      <c r="B1862" s="8"/>
      <c r="C1862" s="8"/>
      <c r="D1862" s="8"/>
      <c r="E1862" s="8"/>
      <c r="F1862" s="8"/>
      <c r="G1862" s="8"/>
    </row>
    <row r="1863" spans="1:7" x14ac:dyDescent="0.25">
      <c r="A1863" s="8"/>
      <c r="B1863" s="8"/>
      <c r="C1863" s="8"/>
      <c r="D1863" s="8"/>
      <c r="E1863" s="8"/>
      <c r="F1863" s="8"/>
      <c r="G1863" s="8"/>
    </row>
    <row r="1864" spans="1:7" x14ac:dyDescent="0.25">
      <c r="A1864" s="8"/>
      <c r="B1864" s="8"/>
      <c r="C1864" s="8"/>
      <c r="D1864" s="8"/>
      <c r="E1864" s="8"/>
      <c r="F1864" s="8"/>
      <c r="G1864" s="8"/>
    </row>
    <row r="1865" spans="1:7" x14ac:dyDescent="0.25">
      <c r="A1865" s="8"/>
      <c r="B1865" s="8"/>
      <c r="C1865" s="8"/>
      <c r="D1865" s="8"/>
      <c r="E1865" s="8"/>
      <c r="F1865" s="8"/>
      <c r="G1865" s="8"/>
    </row>
    <row r="1866" spans="1:7" x14ac:dyDescent="0.25">
      <c r="A1866" s="8"/>
      <c r="B1866" s="8"/>
      <c r="C1866" s="8"/>
      <c r="D1866" s="8"/>
      <c r="E1866" s="8"/>
      <c r="F1866" s="8"/>
      <c r="G1866" s="8"/>
    </row>
    <row r="1867" spans="1:7" x14ac:dyDescent="0.25">
      <c r="A1867" s="8"/>
      <c r="B1867" s="8"/>
      <c r="C1867" s="8"/>
      <c r="D1867" s="8"/>
      <c r="E1867" s="8"/>
      <c r="F1867" s="8"/>
      <c r="G1867" s="8"/>
    </row>
    <row r="1868" spans="1:7" x14ac:dyDescent="0.25">
      <c r="A1868" s="8"/>
      <c r="B1868" s="8"/>
      <c r="C1868" s="8"/>
      <c r="D1868" s="8"/>
      <c r="E1868" s="8"/>
      <c r="F1868" s="8"/>
      <c r="G1868" s="8"/>
    </row>
    <row r="1869" spans="1:7" x14ac:dyDescent="0.25">
      <c r="A1869" s="8"/>
      <c r="B1869" s="8"/>
      <c r="C1869" s="8"/>
      <c r="D1869" s="8"/>
      <c r="E1869" s="8"/>
      <c r="F1869" s="8"/>
      <c r="G1869" s="8"/>
    </row>
    <row r="1870" spans="1:7" x14ac:dyDescent="0.25">
      <c r="A1870" s="8"/>
      <c r="B1870" s="8"/>
      <c r="C1870" s="8"/>
      <c r="D1870" s="8"/>
      <c r="E1870" s="8"/>
      <c r="F1870" s="8"/>
      <c r="G1870" s="8"/>
    </row>
    <row r="1871" spans="1:7" x14ac:dyDescent="0.25">
      <c r="A1871" s="8"/>
      <c r="B1871" s="8"/>
      <c r="C1871" s="8"/>
      <c r="D1871" s="8"/>
      <c r="E1871" s="8"/>
      <c r="F1871" s="8"/>
      <c r="G1871" s="8"/>
    </row>
    <row r="1872" spans="1:7" x14ac:dyDescent="0.25">
      <c r="A1872" s="8"/>
      <c r="B1872" s="8"/>
      <c r="C1872" s="8"/>
      <c r="D1872" s="8"/>
      <c r="E1872" s="8"/>
      <c r="F1872" s="8"/>
      <c r="G1872" s="8"/>
    </row>
    <row r="1873" spans="1:7" x14ac:dyDescent="0.25">
      <c r="A1873" s="8"/>
      <c r="B1873" s="8"/>
      <c r="C1873" s="8"/>
      <c r="D1873" s="8"/>
      <c r="E1873" s="8"/>
      <c r="F1873" s="8"/>
      <c r="G1873" s="8"/>
    </row>
    <row r="1874" spans="1:7" x14ac:dyDescent="0.25">
      <c r="A1874" s="8"/>
      <c r="B1874" s="8"/>
      <c r="C1874" s="8"/>
      <c r="D1874" s="8"/>
      <c r="E1874" s="8"/>
      <c r="F1874" s="8"/>
      <c r="G1874" s="8"/>
    </row>
    <row r="1875" spans="1:7" x14ac:dyDescent="0.25">
      <c r="A1875" s="8"/>
      <c r="B1875" s="8"/>
      <c r="C1875" s="8"/>
      <c r="D1875" s="8"/>
      <c r="E1875" s="8"/>
      <c r="F1875" s="8"/>
      <c r="G1875" s="8"/>
    </row>
    <row r="1876" spans="1:7" x14ac:dyDescent="0.25">
      <c r="A1876" s="8"/>
      <c r="B1876" s="8"/>
      <c r="C1876" s="8"/>
      <c r="D1876" s="8"/>
      <c r="E1876" s="8"/>
      <c r="F1876" s="8"/>
      <c r="G1876" s="8"/>
    </row>
    <row r="1877" spans="1:7" x14ac:dyDescent="0.25">
      <c r="A1877" s="8"/>
      <c r="B1877" s="8"/>
      <c r="C1877" s="8"/>
      <c r="D1877" s="8"/>
      <c r="E1877" s="8"/>
      <c r="F1877" s="8"/>
      <c r="G1877" s="8"/>
    </row>
    <row r="1878" spans="1:7" x14ac:dyDescent="0.25">
      <c r="A1878" s="8"/>
      <c r="B1878" s="8"/>
      <c r="C1878" s="8"/>
      <c r="D1878" s="8"/>
      <c r="E1878" s="8"/>
      <c r="F1878" s="8"/>
      <c r="G1878" s="8"/>
    </row>
    <row r="1879" spans="1:7" x14ac:dyDescent="0.25">
      <c r="A1879" s="8"/>
      <c r="B1879" s="8"/>
      <c r="C1879" s="8"/>
      <c r="D1879" s="8"/>
      <c r="E1879" s="8"/>
      <c r="F1879" s="8"/>
      <c r="G1879" s="8"/>
    </row>
    <row r="1880" spans="1:7" x14ac:dyDescent="0.25">
      <c r="A1880" s="8"/>
      <c r="B1880" s="8"/>
      <c r="C1880" s="8"/>
      <c r="D1880" s="8"/>
      <c r="E1880" s="8"/>
      <c r="F1880" s="8"/>
      <c r="G1880" s="8"/>
    </row>
    <row r="1881" spans="1:7" x14ac:dyDescent="0.25">
      <c r="A1881" s="8"/>
      <c r="B1881" s="8"/>
      <c r="C1881" s="8"/>
      <c r="D1881" s="8"/>
      <c r="E1881" s="8"/>
      <c r="F1881" s="8"/>
      <c r="G1881" s="8"/>
    </row>
    <row r="1882" spans="1:7" x14ac:dyDescent="0.25">
      <c r="A1882" s="8"/>
      <c r="B1882" s="8"/>
      <c r="C1882" s="8"/>
      <c r="D1882" s="8"/>
      <c r="E1882" s="8"/>
      <c r="F1882" s="8"/>
      <c r="G1882" s="8"/>
    </row>
    <row r="1883" spans="1:7" x14ac:dyDescent="0.25">
      <c r="A1883" s="8"/>
      <c r="B1883" s="8"/>
      <c r="C1883" s="8"/>
      <c r="D1883" s="8"/>
      <c r="E1883" s="8"/>
      <c r="F1883" s="8"/>
      <c r="G1883" s="8"/>
    </row>
    <row r="1884" spans="1:7" x14ac:dyDescent="0.25">
      <c r="A1884" s="8"/>
      <c r="B1884" s="8"/>
      <c r="C1884" s="8"/>
      <c r="D1884" s="8"/>
      <c r="E1884" s="8"/>
      <c r="F1884" s="8"/>
      <c r="G1884" s="8"/>
    </row>
    <row r="1885" spans="1:7" x14ac:dyDescent="0.25">
      <c r="A1885" s="8"/>
      <c r="B1885" s="8"/>
      <c r="C1885" s="8"/>
      <c r="D1885" s="8"/>
      <c r="E1885" s="8"/>
      <c r="F1885" s="8"/>
      <c r="G1885" s="8"/>
    </row>
    <row r="1886" spans="1:7" x14ac:dyDescent="0.25">
      <c r="A1886" s="8"/>
      <c r="B1886" s="8"/>
      <c r="C1886" s="8"/>
      <c r="D1886" s="8"/>
      <c r="E1886" s="8"/>
      <c r="F1886" s="8"/>
      <c r="G1886" s="8"/>
    </row>
    <row r="1887" spans="1:7" x14ac:dyDescent="0.25">
      <c r="A1887" s="8"/>
      <c r="B1887" s="8"/>
      <c r="C1887" s="8"/>
      <c r="D1887" s="8"/>
      <c r="E1887" s="8"/>
      <c r="F1887" s="8"/>
      <c r="G1887" s="8"/>
    </row>
    <row r="1888" spans="1:7" x14ac:dyDescent="0.25">
      <c r="A1888" s="8"/>
      <c r="B1888" s="8"/>
      <c r="C1888" s="8"/>
      <c r="D1888" s="8"/>
      <c r="E1888" s="8"/>
      <c r="F1888" s="8"/>
      <c r="G1888" s="8"/>
    </row>
    <row r="1889" spans="1:7" x14ac:dyDescent="0.25">
      <c r="A1889" s="8"/>
      <c r="B1889" s="8"/>
      <c r="C1889" s="8"/>
      <c r="D1889" s="8"/>
      <c r="E1889" s="8"/>
      <c r="F1889" s="8"/>
      <c r="G1889" s="8"/>
    </row>
    <row r="1890" spans="1:7" x14ac:dyDescent="0.25">
      <c r="A1890" s="8"/>
      <c r="B1890" s="8"/>
      <c r="C1890" s="8"/>
      <c r="D1890" s="8"/>
      <c r="E1890" s="8"/>
      <c r="F1890" s="8"/>
      <c r="G1890" s="8"/>
    </row>
    <row r="1891" spans="1:7" x14ac:dyDescent="0.25">
      <c r="A1891" s="8"/>
      <c r="B1891" s="8"/>
      <c r="C1891" s="8"/>
      <c r="D1891" s="8"/>
      <c r="E1891" s="8"/>
      <c r="F1891" s="8"/>
      <c r="G1891" s="8"/>
    </row>
    <row r="1892" spans="1:7" x14ac:dyDescent="0.25">
      <c r="A1892" s="8"/>
      <c r="B1892" s="8"/>
      <c r="C1892" s="8"/>
      <c r="D1892" s="8"/>
      <c r="E1892" s="8"/>
      <c r="F1892" s="8"/>
      <c r="G1892" s="8"/>
    </row>
    <row r="1893" spans="1:7" x14ac:dyDescent="0.25">
      <c r="A1893" s="8"/>
      <c r="B1893" s="8"/>
      <c r="C1893" s="8"/>
      <c r="D1893" s="8"/>
      <c r="E1893" s="8"/>
      <c r="F1893" s="8"/>
      <c r="G1893" s="8"/>
    </row>
    <row r="1894" spans="1:7" x14ac:dyDescent="0.25">
      <c r="A1894" s="8"/>
      <c r="B1894" s="8"/>
      <c r="C1894" s="8"/>
      <c r="D1894" s="8"/>
      <c r="E1894" s="8"/>
      <c r="F1894" s="8"/>
      <c r="G1894" s="8"/>
    </row>
    <row r="1895" spans="1:7" x14ac:dyDescent="0.25">
      <c r="A1895" s="8"/>
      <c r="B1895" s="8"/>
      <c r="C1895" s="8"/>
      <c r="D1895" s="8"/>
      <c r="E1895" s="8"/>
      <c r="F1895" s="8"/>
      <c r="G1895" s="8"/>
    </row>
    <row r="1896" spans="1:7" x14ac:dyDescent="0.25">
      <c r="A1896" s="8"/>
      <c r="B1896" s="8"/>
      <c r="C1896" s="8"/>
      <c r="D1896" s="8"/>
      <c r="E1896" s="8"/>
      <c r="F1896" s="8"/>
      <c r="G1896" s="8"/>
    </row>
    <row r="1897" spans="1:7" x14ac:dyDescent="0.25">
      <c r="A1897" s="8"/>
      <c r="B1897" s="8"/>
      <c r="C1897" s="8"/>
      <c r="D1897" s="8"/>
      <c r="E1897" s="8"/>
      <c r="F1897" s="8"/>
      <c r="G1897" s="8"/>
    </row>
    <row r="1898" spans="1:7" x14ac:dyDescent="0.25">
      <c r="A1898" s="8"/>
      <c r="B1898" s="8"/>
      <c r="C1898" s="8"/>
      <c r="D1898" s="8"/>
      <c r="E1898" s="8"/>
      <c r="F1898" s="8"/>
      <c r="G1898" s="8"/>
    </row>
    <row r="1899" spans="1:7" x14ac:dyDescent="0.25">
      <c r="A1899" s="8"/>
      <c r="B1899" s="8"/>
      <c r="C1899" s="8"/>
      <c r="D1899" s="8"/>
      <c r="E1899" s="8"/>
      <c r="F1899" s="8"/>
      <c r="G1899" s="8"/>
    </row>
    <row r="1900" spans="1:7" x14ac:dyDescent="0.25">
      <c r="A1900" s="8"/>
      <c r="B1900" s="8"/>
      <c r="C1900" s="8"/>
      <c r="D1900" s="8"/>
      <c r="E1900" s="8"/>
      <c r="F1900" s="8"/>
      <c r="G1900" s="8"/>
    </row>
    <row r="1901" spans="1:7" x14ac:dyDescent="0.25">
      <c r="A1901" s="8"/>
      <c r="B1901" s="8"/>
      <c r="C1901" s="8"/>
      <c r="D1901" s="8"/>
      <c r="E1901" s="8"/>
      <c r="F1901" s="8"/>
      <c r="G1901" s="8"/>
    </row>
    <row r="1902" spans="1:7" x14ac:dyDescent="0.25">
      <c r="A1902" s="8"/>
      <c r="B1902" s="8"/>
      <c r="C1902" s="8"/>
      <c r="D1902" s="8"/>
      <c r="E1902" s="8"/>
      <c r="F1902" s="8"/>
      <c r="G1902" s="8"/>
    </row>
    <row r="1903" spans="1:7" x14ac:dyDescent="0.25">
      <c r="A1903" s="8"/>
      <c r="B1903" s="8"/>
      <c r="C1903" s="8"/>
      <c r="D1903" s="8"/>
      <c r="E1903" s="8"/>
      <c r="F1903" s="8"/>
      <c r="G1903" s="8"/>
    </row>
    <row r="1904" spans="1:7" x14ac:dyDescent="0.25">
      <c r="A1904" s="8"/>
      <c r="B1904" s="8"/>
      <c r="C1904" s="8"/>
      <c r="D1904" s="8"/>
      <c r="E1904" s="8"/>
      <c r="F1904" s="8"/>
      <c r="G1904" s="8"/>
    </row>
    <row r="1905" spans="1:7" x14ac:dyDescent="0.25">
      <c r="A1905" s="8"/>
      <c r="B1905" s="8"/>
      <c r="C1905" s="8"/>
      <c r="D1905" s="8"/>
      <c r="E1905" s="8"/>
      <c r="F1905" s="8"/>
      <c r="G1905" s="8"/>
    </row>
    <row r="1906" spans="1:7" x14ac:dyDescent="0.25">
      <c r="A1906" s="8"/>
      <c r="B1906" s="8"/>
      <c r="C1906" s="8"/>
      <c r="D1906" s="8"/>
      <c r="E1906" s="8"/>
      <c r="F1906" s="8"/>
      <c r="G1906" s="8"/>
    </row>
    <row r="1907" spans="1:7" x14ac:dyDescent="0.25">
      <c r="A1907" s="8"/>
      <c r="B1907" s="8"/>
      <c r="C1907" s="8"/>
      <c r="D1907" s="8"/>
      <c r="E1907" s="8"/>
      <c r="F1907" s="8"/>
      <c r="G1907" s="8"/>
    </row>
    <row r="1908" spans="1:7" x14ac:dyDescent="0.25">
      <c r="A1908" s="8"/>
      <c r="B1908" s="8"/>
      <c r="C1908" s="8"/>
      <c r="D1908" s="8"/>
      <c r="E1908" s="8"/>
      <c r="F1908" s="8"/>
      <c r="G1908" s="8"/>
    </row>
    <row r="1909" spans="1:7" x14ac:dyDescent="0.25">
      <c r="A1909" s="8"/>
      <c r="B1909" s="8"/>
      <c r="C1909" s="8"/>
      <c r="D1909" s="8"/>
      <c r="E1909" s="8"/>
      <c r="F1909" s="8"/>
      <c r="G1909" s="8"/>
    </row>
    <row r="1910" spans="1:7" x14ac:dyDescent="0.25">
      <c r="A1910" s="8"/>
      <c r="B1910" s="8"/>
      <c r="C1910" s="8"/>
      <c r="D1910" s="8"/>
      <c r="E1910" s="8"/>
      <c r="F1910" s="8"/>
      <c r="G1910" s="8"/>
    </row>
    <row r="1911" spans="1:7" x14ac:dyDescent="0.25">
      <c r="A1911" s="8"/>
      <c r="B1911" s="8"/>
      <c r="C1911" s="8"/>
      <c r="D1911" s="8"/>
      <c r="E1911" s="8"/>
      <c r="F1911" s="8"/>
      <c r="G1911" s="8"/>
    </row>
    <row r="1912" spans="1:7" x14ac:dyDescent="0.25">
      <c r="A1912" s="8"/>
      <c r="B1912" s="8"/>
      <c r="C1912" s="8"/>
      <c r="D1912" s="8"/>
      <c r="E1912" s="8"/>
      <c r="F1912" s="8"/>
      <c r="G1912" s="8"/>
    </row>
    <row r="1913" spans="1:7" x14ac:dyDescent="0.25">
      <c r="A1913" s="8"/>
      <c r="B1913" s="8"/>
      <c r="C1913" s="8"/>
      <c r="D1913" s="8"/>
      <c r="E1913" s="8"/>
      <c r="F1913" s="8"/>
      <c r="G1913" s="8"/>
    </row>
    <row r="1914" spans="1:7" x14ac:dyDescent="0.25">
      <c r="A1914" s="8"/>
      <c r="B1914" s="8"/>
      <c r="C1914" s="8"/>
      <c r="D1914" s="8"/>
      <c r="E1914" s="8"/>
      <c r="F1914" s="8"/>
      <c r="G1914" s="8"/>
    </row>
    <row r="1915" spans="1:7" x14ac:dyDescent="0.25">
      <c r="A1915" s="8"/>
      <c r="B1915" s="8"/>
      <c r="C1915" s="8"/>
      <c r="D1915" s="8"/>
      <c r="E1915" s="8"/>
      <c r="F1915" s="8"/>
      <c r="G1915" s="8"/>
    </row>
    <row r="1916" spans="1:7" x14ac:dyDescent="0.25">
      <c r="A1916" s="8"/>
      <c r="B1916" s="8"/>
      <c r="C1916" s="8"/>
      <c r="D1916" s="8"/>
      <c r="E1916" s="8"/>
      <c r="F1916" s="8"/>
      <c r="G1916" s="8"/>
    </row>
    <row r="1917" spans="1:7" x14ac:dyDescent="0.25">
      <c r="A1917" s="8"/>
      <c r="B1917" s="8"/>
      <c r="C1917" s="8"/>
      <c r="D1917" s="8"/>
      <c r="E1917" s="8"/>
      <c r="F1917" s="8"/>
      <c r="G1917" s="8"/>
    </row>
    <row r="1918" spans="1:7" x14ac:dyDescent="0.25">
      <c r="A1918" s="8"/>
      <c r="B1918" s="8"/>
      <c r="C1918" s="8"/>
      <c r="D1918" s="8"/>
      <c r="E1918" s="8"/>
      <c r="F1918" s="8"/>
      <c r="G1918" s="8"/>
    </row>
    <row r="1919" spans="1:7" x14ac:dyDescent="0.25">
      <c r="A1919" s="8"/>
      <c r="B1919" s="8"/>
      <c r="C1919" s="8"/>
      <c r="D1919" s="8"/>
      <c r="E1919" s="8"/>
      <c r="F1919" s="8"/>
      <c r="G1919" s="8"/>
    </row>
    <row r="1920" spans="1:7" x14ac:dyDescent="0.25">
      <c r="A1920" s="8"/>
      <c r="B1920" s="8"/>
      <c r="C1920" s="8"/>
      <c r="D1920" s="8"/>
      <c r="E1920" s="8"/>
      <c r="F1920" s="8"/>
      <c r="G1920" s="8"/>
    </row>
    <row r="1921" spans="1:7" x14ac:dyDescent="0.25">
      <c r="A1921" s="8"/>
      <c r="B1921" s="8"/>
      <c r="C1921" s="8"/>
      <c r="D1921" s="8"/>
      <c r="E1921" s="8"/>
      <c r="F1921" s="8"/>
      <c r="G1921" s="8"/>
    </row>
    <row r="1922" spans="1:7" x14ac:dyDescent="0.25">
      <c r="A1922" s="8"/>
      <c r="B1922" s="8"/>
      <c r="C1922" s="8"/>
      <c r="D1922" s="8"/>
      <c r="E1922" s="8"/>
      <c r="F1922" s="8"/>
      <c r="G1922" s="8"/>
    </row>
    <row r="1923" spans="1:7" x14ac:dyDescent="0.25">
      <c r="A1923" s="8"/>
      <c r="B1923" s="8"/>
      <c r="C1923" s="8"/>
      <c r="D1923" s="8"/>
      <c r="E1923" s="8"/>
      <c r="F1923" s="8"/>
      <c r="G1923" s="8"/>
    </row>
    <row r="1924" spans="1:7" x14ac:dyDescent="0.25">
      <c r="A1924" s="8"/>
      <c r="B1924" s="8"/>
      <c r="C1924" s="8"/>
      <c r="D1924" s="8"/>
      <c r="E1924" s="8"/>
      <c r="F1924" s="8"/>
      <c r="G1924" s="8"/>
    </row>
    <row r="1925" spans="1:7" x14ac:dyDescent="0.25">
      <c r="A1925" s="8"/>
      <c r="B1925" s="8"/>
      <c r="C1925" s="8"/>
      <c r="D1925" s="8"/>
      <c r="E1925" s="8"/>
      <c r="F1925" s="8"/>
      <c r="G1925" s="8"/>
    </row>
    <row r="1926" spans="1:7" x14ac:dyDescent="0.25">
      <c r="A1926" s="8"/>
      <c r="B1926" s="8"/>
      <c r="C1926" s="8"/>
      <c r="D1926" s="8"/>
      <c r="E1926" s="8"/>
      <c r="F1926" s="8"/>
      <c r="G1926" s="8"/>
    </row>
    <row r="1927" spans="1:7" x14ac:dyDescent="0.25">
      <c r="A1927" s="8"/>
      <c r="B1927" s="8"/>
      <c r="C1927" s="8"/>
      <c r="D1927" s="8"/>
      <c r="E1927" s="8"/>
      <c r="F1927" s="8"/>
      <c r="G1927" s="8"/>
    </row>
    <row r="1928" spans="1:7" x14ac:dyDescent="0.25">
      <c r="A1928" s="8"/>
      <c r="B1928" s="8"/>
      <c r="C1928" s="8"/>
      <c r="D1928" s="8"/>
      <c r="E1928" s="8"/>
      <c r="F1928" s="8"/>
      <c r="G1928" s="8"/>
    </row>
    <row r="1929" spans="1:7" x14ac:dyDescent="0.25">
      <c r="A1929" s="8"/>
      <c r="B1929" s="8"/>
      <c r="C1929" s="8"/>
      <c r="D1929" s="8"/>
      <c r="E1929" s="8"/>
      <c r="F1929" s="8"/>
      <c r="G1929" s="8"/>
    </row>
    <row r="1930" spans="1:7" x14ac:dyDescent="0.25">
      <c r="A1930" s="8"/>
      <c r="B1930" s="8"/>
      <c r="C1930" s="8"/>
      <c r="D1930" s="8"/>
      <c r="E1930" s="8"/>
      <c r="F1930" s="8"/>
      <c r="G1930" s="8"/>
    </row>
    <row r="1931" spans="1:7" x14ac:dyDescent="0.25">
      <c r="A1931" s="8"/>
      <c r="B1931" s="8"/>
      <c r="C1931" s="8"/>
      <c r="D1931" s="8"/>
      <c r="E1931" s="8"/>
      <c r="F1931" s="8"/>
      <c r="G1931" s="8"/>
    </row>
    <row r="1932" spans="1:7" x14ac:dyDescent="0.25">
      <c r="A1932" s="8"/>
      <c r="B1932" s="8"/>
      <c r="C1932" s="8"/>
      <c r="D1932" s="8"/>
      <c r="E1932" s="8"/>
      <c r="F1932" s="8"/>
      <c r="G1932" s="8"/>
    </row>
    <row r="1933" spans="1:7" x14ac:dyDescent="0.25">
      <c r="A1933" s="8"/>
      <c r="B1933" s="8"/>
      <c r="C1933" s="8"/>
      <c r="D1933" s="8"/>
      <c r="E1933" s="8"/>
      <c r="F1933" s="8"/>
      <c r="G1933" s="8"/>
    </row>
    <row r="1934" spans="1:7" x14ac:dyDescent="0.25">
      <c r="A1934" s="8"/>
      <c r="B1934" s="8"/>
      <c r="C1934" s="8"/>
      <c r="D1934" s="8"/>
      <c r="E1934" s="8"/>
      <c r="F1934" s="8"/>
      <c r="G1934" s="8"/>
    </row>
    <row r="1935" spans="1:7" x14ac:dyDescent="0.25">
      <c r="A1935" s="8"/>
      <c r="B1935" s="8"/>
      <c r="C1935" s="8"/>
      <c r="D1935" s="8"/>
      <c r="E1935" s="8"/>
      <c r="F1935" s="8"/>
      <c r="G1935" s="8"/>
    </row>
    <row r="1936" spans="1:7" x14ac:dyDescent="0.25">
      <c r="A1936" s="8"/>
      <c r="B1936" s="8"/>
      <c r="C1936" s="8"/>
      <c r="D1936" s="8"/>
      <c r="E1936" s="8"/>
      <c r="F1936" s="8"/>
      <c r="G1936" s="8"/>
    </row>
    <row r="1937" spans="1:7" x14ac:dyDescent="0.25">
      <c r="A1937" s="8"/>
      <c r="B1937" s="8"/>
      <c r="C1937" s="8"/>
      <c r="D1937" s="8"/>
      <c r="E1937" s="8"/>
      <c r="F1937" s="8"/>
      <c r="G1937" s="8"/>
    </row>
    <row r="1938" spans="1:7" x14ac:dyDescent="0.25">
      <c r="A1938" s="8"/>
      <c r="B1938" s="8"/>
      <c r="C1938" s="8"/>
      <c r="D1938" s="8"/>
      <c r="E1938" s="8"/>
      <c r="F1938" s="8"/>
      <c r="G1938" s="8"/>
    </row>
    <row r="1939" spans="1:7" x14ac:dyDescent="0.25">
      <c r="A1939" s="8"/>
      <c r="B1939" s="8"/>
      <c r="C1939" s="8"/>
      <c r="D1939" s="8"/>
      <c r="E1939" s="8"/>
      <c r="F1939" s="8"/>
      <c r="G1939" s="8"/>
    </row>
    <row r="1940" spans="1:7" x14ac:dyDescent="0.25">
      <c r="A1940" s="8"/>
      <c r="B1940" s="8"/>
      <c r="C1940" s="8"/>
      <c r="D1940" s="8"/>
      <c r="E1940" s="8"/>
      <c r="F1940" s="8"/>
      <c r="G1940" s="8"/>
    </row>
    <row r="1941" spans="1:7" x14ac:dyDescent="0.25">
      <c r="A1941" s="8"/>
      <c r="B1941" s="8"/>
      <c r="C1941" s="8"/>
      <c r="D1941" s="8"/>
      <c r="E1941" s="8"/>
      <c r="F1941" s="8"/>
      <c r="G1941" s="8"/>
    </row>
    <row r="1942" spans="1:7" x14ac:dyDescent="0.25">
      <c r="A1942" s="8"/>
      <c r="B1942" s="8"/>
      <c r="C1942" s="8"/>
      <c r="D1942" s="8"/>
      <c r="E1942" s="8"/>
      <c r="F1942" s="8"/>
      <c r="G1942" s="8"/>
    </row>
    <row r="1943" spans="1:7" x14ac:dyDescent="0.25">
      <c r="A1943" s="8"/>
      <c r="B1943" s="8"/>
      <c r="C1943" s="8"/>
      <c r="D1943" s="8"/>
      <c r="E1943" s="8"/>
      <c r="F1943" s="8"/>
      <c r="G1943" s="8"/>
    </row>
    <row r="1944" spans="1:7" x14ac:dyDescent="0.25">
      <c r="A1944" s="8"/>
      <c r="B1944" s="8"/>
      <c r="C1944" s="8"/>
      <c r="D1944" s="8"/>
      <c r="E1944" s="8"/>
      <c r="F1944" s="8"/>
      <c r="G1944" s="8"/>
    </row>
    <row r="1945" spans="1:7" x14ac:dyDescent="0.25">
      <c r="A1945" s="8"/>
      <c r="B1945" s="8"/>
      <c r="C1945" s="8"/>
      <c r="D1945" s="8"/>
      <c r="E1945" s="8"/>
      <c r="F1945" s="8"/>
      <c r="G1945" s="8"/>
    </row>
    <row r="1946" spans="1:7" x14ac:dyDescent="0.25">
      <c r="A1946" s="8"/>
      <c r="B1946" s="8"/>
      <c r="C1946" s="8"/>
      <c r="D1946" s="8"/>
      <c r="E1946" s="8"/>
      <c r="F1946" s="8"/>
      <c r="G1946" s="8"/>
    </row>
    <row r="1947" spans="1:7" x14ac:dyDescent="0.25">
      <c r="A1947" s="8"/>
      <c r="B1947" s="8"/>
      <c r="C1947" s="8"/>
      <c r="D1947" s="8"/>
      <c r="E1947" s="8"/>
      <c r="F1947" s="8"/>
      <c r="G1947" s="8"/>
    </row>
    <row r="1948" spans="1:7" x14ac:dyDescent="0.25">
      <c r="A1948" s="8"/>
      <c r="B1948" s="8"/>
      <c r="C1948" s="8"/>
      <c r="D1948" s="8"/>
      <c r="E1948" s="8"/>
      <c r="F1948" s="8"/>
      <c r="G1948" s="8"/>
    </row>
    <row r="1949" spans="1:7" x14ac:dyDescent="0.25">
      <c r="A1949" s="8"/>
      <c r="B1949" s="8"/>
      <c r="C1949" s="8"/>
      <c r="D1949" s="8"/>
      <c r="E1949" s="8"/>
      <c r="F1949" s="8"/>
      <c r="G1949" s="8"/>
    </row>
    <row r="1950" spans="1:7" x14ac:dyDescent="0.25">
      <c r="A1950" s="8"/>
      <c r="B1950" s="8"/>
      <c r="C1950" s="8"/>
      <c r="D1950" s="8"/>
      <c r="E1950" s="8"/>
      <c r="F1950" s="8"/>
      <c r="G1950" s="8"/>
    </row>
    <row r="1951" spans="1:7" x14ac:dyDescent="0.25">
      <c r="A1951" s="8"/>
      <c r="B1951" s="8"/>
      <c r="C1951" s="8"/>
      <c r="D1951" s="8"/>
      <c r="E1951" s="8"/>
      <c r="F1951" s="8"/>
      <c r="G1951" s="8"/>
    </row>
    <row r="1952" spans="1:7" x14ac:dyDescent="0.25">
      <c r="A1952" s="8"/>
      <c r="B1952" s="8"/>
      <c r="C1952" s="8"/>
      <c r="D1952" s="8"/>
      <c r="E1952" s="8"/>
      <c r="F1952" s="8"/>
      <c r="G1952" s="8"/>
    </row>
    <row r="1953" spans="1:7" x14ac:dyDescent="0.25">
      <c r="A1953" s="8"/>
      <c r="B1953" s="8"/>
      <c r="C1953" s="8"/>
      <c r="D1953" s="8"/>
      <c r="E1953" s="8"/>
      <c r="F1953" s="8"/>
      <c r="G1953" s="8"/>
    </row>
    <row r="1954" spans="1:7" x14ac:dyDescent="0.25">
      <c r="A1954" s="8"/>
      <c r="B1954" s="8"/>
      <c r="C1954" s="8"/>
      <c r="D1954" s="8"/>
      <c r="E1954" s="8"/>
      <c r="F1954" s="8"/>
      <c r="G1954" s="8"/>
    </row>
    <row r="1955" spans="1:7" x14ac:dyDescent="0.25">
      <c r="A1955" s="8"/>
      <c r="B1955" s="8"/>
      <c r="C1955" s="8"/>
      <c r="D1955" s="8"/>
      <c r="E1955" s="8"/>
      <c r="F1955" s="8"/>
      <c r="G1955" s="8"/>
    </row>
    <row r="1956" spans="1:7" x14ac:dyDescent="0.25">
      <c r="A1956" s="8"/>
      <c r="B1956" s="8"/>
      <c r="C1956" s="8"/>
      <c r="D1956" s="8"/>
      <c r="E1956" s="8"/>
      <c r="F1956" s="8"/>
      <c r="G1956" s="8"/>
    </row>
    <row r="1957" spans="1:7" x14ac:dyDescent="0.25">
      <c r="A1957" s="8"/>
      <c r="B1957" s="8"/>
      <c r="C1957" s="8"/>
      <c r="D1957" s="8"/>
      <c r="E1957" s="8"/>
      <c r="F1957" s="8"/>
      <c r="G1957" s="8"/>
    </row>
    <row r="1958" spans="1:7" x14ac:dyDescent="0.25">
      <c r="A1958" s="8"/>
      <c r="B1958" s="8"/>
      <c r="C1958" s="8"/>
      <c r="D1958" s="8"/>
      <c r="E1958" s="8"/>
      <c r="F1958" s="8"/>
      <c r="G1958" s="8"/>
    </row>
    <row r="1959" spans="1:7" x14ac:dyDescent="0.25">
      <c r="A1959" s="8"/>
      <c r="B1959" s="8"/>
      <c r="C1959" s="8"/>
      <c r="D1959" s="8"/>
      <c r="E1959" s="8"/>
      <c r="F1959" s="8"/>
      <c r="G1959" s="8"/>
    </row>
    <row r="1960" spans="1:7" x14ac:dyDescent="0.25">
      <c r="A1960" s="8"/>
      <c r="B1960" s="8"/>
      <c r="C1960" s="8"/>
      <c r="D1960" s="8"/>
      <c r="E1960" s="8"/>
      <c r="F1960" s="8"/>
      <c r="G1960" s="8"/>
    </row>
    <row r="1961" spans="1:7" x14ac:dyDescent="0.25">
      <c r="A1961" s="8"/>
      <c r="B1961" s="8"/>
      <c r="C1961" s="8"/>
      <c r="D1961" s="8"/>
      <c r="E1961" s="8"/>
      <c r="F1961" s="8"/>
      <c r="G1961" s="8"/>
    </row>
    <row r="1962" spans="1:7" x14ac:dyDescent="0.25">
      <c r="A1962" s="8"/>
      <c r="B1962" s="8"/>
      <c r="C1962" s="8"/>
      <c r="D1962" s="8"/>
      <c r="E1962" s="8"/>
      <c r="F1962" s="8"/>
      <c r="G1962" s="8"/>
    </row>
    <row r="1963" spans="1:7" x14ac:dyDescent="0.25">
      <c r="A1963" s="8"/>
      <c r="B1963" s="8"/>
      <c r="C1963" s="8"/>
      <c r="D1963" s="8"/>
      <c r="E1963" s="8"/>
      <c r="F1963" s="8"/>
      <c r="G1963" s="8"/>
    </row>
    <row r="1964" spans="1:7" x14ac:dyDescent="0.25">
      <c r="A1964" s="8"/>
      <c r="B1964" s="8"/>
      <c r="C1964" s="8"/>
      <c r="D1964" s="8"/>
      <c r="E1964" s="8"/>
      <c r="F1964" s="8"/>
      <c r="G1964" s="8"/>
    </row>
    <row r="1965" spans="1:7" x14ac:dyDescent="0.25">
      <c r="A1965" s="8"/>
      <c r="B1965" s="8"/>
      <c r="C1965" s="8"/>
      <c r="D1965" s="8"/>
      <c r="E1965" s="8"/>
      <c r="F1965" s="8"/>
      <c r="G1965" s="8"/>
    </row>
    <row r="1966" spans="1:7" x14ac:dyDescent="0.25">
      <c r="A1966" s="8"/>
      <c r="B1966" s="8"/>
      <c r="C1966" s="8"/>
      <c r="D1966" s="8"/>
      <c r="E1966" s="8"/>
      <c r="F1966" s="8"/>
      <c r="G1966" s="8"/>
    </row>
    <row r="1967" spans="1:7" x14ac:dyDescent="0.25">
      <c r="A1967" s="8"/>
      <c r="B1967" s="8"/>
      <c r="C1967" s="8"/>
      <c r="D1967" s="8"/>
      <c r="E1967" s="8"/>
      <c r="F1967" s="8"/>
      <c r="G1967" s="8"/>
    </row>
    <row r="1968" spans="1:7" x14ac:dyDescent="0.25">
      <c r="A1968" s="8"/>
      <c r="B1968" s="8"/>
      <c r="C1968" s="8"/>
      <c r="D1968" s="8"/>
      <c r="E1968" s="8"/>
      <c r="F1968" s="8"/>
      <c r="G1968" s="8"/>
    </row>
    <row r="1969" spans="1:7" x14ac:dyDescent="0.25">
      <c r="A1969" s="8"/>
      <c r="B1969" s="8"/>
      <c r="C1969" s="8"/>
      <c r="D1969" s="8"/>
      <c r="E1969" s="8"/>
      <c r="F1969" s="8"/>
      <c r="G1969" s="8"/>
    </row>
    <row r="1970" spans="1:7" x14ac:dyDescent="0.25">
      <c r="A1970" s="8"/>
      <c r="B1970" s="8"/>
      <c r="C1970" s="8"/>
      <c r="D1970" s="8"/>
      <c r="E1970" s="8"/>
      <c r="F1970" s="8"/>
      <c r="G1970" s="8"/>
    </row>
    <row r="1971" spans="1:7" x14ac:dyDescent="0.25">
      <c r="A1971" s="8"/>
      <c r="B1971" s="8"/>
      <c r="C1971" s="8"/>
      <c r="D1971" s="8"/>
      <c r="E1971" s="8"/>
      <c r="F1971" s="8"/>
      <c r="G1971" s="8"/>
    </row>
    <row r="1972" spans="1:7" x14ac:dyDescent="0.25">
      <c r="A1972" s="8"/>
      <c r="B1972" s="8"/>
      <c r="C1972" s="8"/>
      <c r="D1972" s="8"/>
      <c r="E1972" s="8"/>
      <c r="F1972" s="8"/>
      <c r="G1972" s="8"/>
    </row>
    <row r="1973" spans="1:7" x14ac:dyDescent="0.25">
      <c r="A1973" s="8"/>
      <c r="B1973" s="8"/>
      <c r="C1973" s="8"/>
      <c r="D1973" s="8"/>
      <c r="E1973" s="8"/>
      <c r="F1973" s="8"/>
      <c r="G1973" s="8"/>
    </row>
    <row r="1974" spans="1:7" x14ac:dyDescent="0.25">
      <c r="A1974" s="8"/>
      <c r="B1974" s="8"/>
      <c r="C1974" s="8"/>
      <c r="D1974" s="8"/>
      <c r="E1974" s="8"/>
      <c r="F1974" s="8"/>
      <c r="G1974" s="8"/>
    </row>
    <row r="1975" spans="1:7" x14ac:dyDescent="0.25">
      <c r="A1975" s="8"/>
      <c r="B1975" s="8"/>
      <c r="C1975" s="8"/>
      <c r="D1975" s="8"/>
      <c r="E1975" s="8"/>
      <c r="F1975" s="8"/>
      <c r="G1975" s="8"/>
    </row>
    <row r="1976" spans="1:7" x14ac:dyDescent="0.25">
      <c r="A1976" s="8"/>
      <c r="B1976" s="8"/>
      <c r="C1976" s="8"/>
      <c r="D1976" s="8"/>
      <c r="E1976" s="8"/>
      <c r="F1976" s="8"/>
      <c r="G1976" s="8"/>
    </row>
    <row r="1977" spans="1:7" x14ac:dyDescent="0.25">
      <c r="A1977" s="8"/>
      <c r="B1977" s="8"/>
      <c r="C1977" s="8"/>
      <c r="D1977" s="8"/>
      <c r="E1977" s="8"/>
      <c r="F1977" s="8"/>
      <c r="G1977" s="8"/>
    </row>
    <row r="1978" spans="1:7" x14ac:dyDescent="0.25">
      <c r="A1978" s="8"/>
      <c r="B1978" s="8"/>
      <c r="C1978" s="8"/>
      <c r="D1978" s="8"/>
      <c r="E1978" s="8"/>
      <c r="F1978" s="8"/>
      <c r="G1978" s="8"/>
    </row>
    <row r="1979" spans="1:7" x14ac:dyDescent="0.25">
      <c r="A1979" s="8"/>
      <c r="B1979" s="8"/>
      <c r="C1979" s="8"/>
      <c r="D1979" s="8"/>
      <c r="E1979" s="8"/>
      <c r="F1979" s="8"/>
      <c r="G1979" s="8"/>
    </row>
    <row r="1980" spans="1:7" x14ac:dyDescent="0.25">
      <c r="A1980" s="8"/>
      <c r="B1980" s="8"/>
      <c r="C1980" s="8"/>
      <c r="D1980" s="8"/>
      <c r="E1980" s="8"/>
      <c r="F1980" s="8"/>
      <c r="G1980" s="8"/>
    </row>
    <row r="1981" spans="1:7" x14ac:dyDescent="0.25">
      <c r="A1981" s="8"/>
      <c r="B1981" s="8"/>
      <c r="C1981" s="8"/>
      <c r="D1981" s="8"/>
      <c r="E1981" s="8"/>
      <c r="F1981" s="8"/>
      <c r="G1981" s="8"/>
    </row>
    <row r="1982" spans="1:7" x14ac:dyDescent="0.25">
      <c r="A1982" s="8"/>
      <c r="B1982" s="8"/>
      <c r="C1982" s="8"/>
      <c r="D1982" s="8"/>
      <c r="E1982" s="8"/>
      <c r="F1982" s="8"/>
      <c r="G1982" s="8"/>
    </row>
    <row r="1983" spans="1:7" x14ac:dyDescent="0.25">
      <c r="A1983" s="8"/>
      <c r="B1983" s="8"/>
      <c r="C1983" s="8"/>
      <c r="D1983" s="8"/>
      <c r="E1983" s="8"/>
      <c r="F1983" s="8"/>
      <c r="G1983" s="8"/>
    </row>
    <row r="1984" spans="1:7" x14ac:dyDescent="0.25">
      <c r="A1984" s="8"/>
      <c r="B1984" s="8"/>
      <c r="C1984" s="8"/>
      <c r="D1984" s="8"/>
      <c r="E1984" s="8"/>
      <c r="F1984" s="8"/>
      <c r="G1984" s="8"/>
    </row>
    <row r="1985" spans="1:7" x14ac:dyDescent="0.25">
      <c r="A1985" s="8"/>
      <c r="B1985" s="8"/>
      <c r="C1985" s="8"/>
      <c r="D1985" s="8"/>
      <c r="E1985" s="8"/>
      <c r="F1985" s="8"/>
      <c r="G1985" s="8"/>
    </row>
    <row r="1986" spans="1:7" x14ac:dyDescent="0.25">
      <c r="A1986" s="8"/>
      <c r="B1986" s="8"/>
      <c r="C1986" s="8"/>
      <c r="D1986" s="8"/>
      <c r="E1986" s="8"/>
      <c r="F1986" s="8"/>
      <c r="G1986" s="8"/>
    </row>
    <row r="1987" spans="1:7" x14ac:dyDescent="0.25">
      <c r="A1987" s="8"/>
      <c r="B1987" s="8"/>
      <c r="C1987" s="8"/>
      <c r="D1987" s="8"/>
      <c r="E1987" s="8"/>
      <c r="F1987" s="8"/>
      <c r="G1987" s="8"/>
    </row>
    <row r="1988" spans="1:7" x14ac:dyDescent="0.25">
      <c r="A1988" s="8"/>
      <c r="B1988" s="8"/>
      <c r="C1988" s="8"/>
      <c r="D1988" s="8"/>
      <c r="E1988" s="8"/>
      <c r="F1988" s="8"/>
      <c r="G1988" s="8"/>
    </row>
    <row r="1989" spans="1:7" x14ac:dyDescent="0.25">
      <c r="A1989" s="8"/>
      <c r="B1989" s="8"/>
      <c r="C1989" s="8"/>
      <c r="D1989" s="8"/>
      <c r="E1989" s="8"/>
      <c r="F1989" s="8"/>
      <c r="G1989" s="8"/>
    </row>
    <row r="1990" spans="1:7" x14ac:dyDescent="0.25">
      <c r="A1990" s="8"/>
      <c r="B1990" s="8"/>
      <c r="C1990" s="8"/>
      <c r="D1990" s="8"/>
      <c r="E1990" s="8"/>
      <c r="F1990" s="8"/>
      <c r="G1990" s="8"/>
    </row>
    <row r="1991" spans="1:7" x14ac:dyDescent="0.25">
      <c r="A1991" s="8"/>
      <c r="B1991" s="8"/>
      <c r="C1991" s="8"/>
      <c r="D1991" s="8"/>
      <c r="E1991" s="8"/>
      <c r="F1991" s="8"/>
      <c r="G1991" s="8"/>
    </row>
    <row r="1992" spans="1:7" x14ac:dyDescent="0.25">
      <c r="A1992" s="8"/>
      <c r="B1992" s="8"/>
      <c r="C1992" s="8"/>
      <c r="D1992" s="8"/>
      <c r="E1992" s="8"/>
      <c r="F1992" s="8"/>
      <c r="G1992" s="8"/>
    </row>
    <row r="1993" spans="1:7" x14ac:dyDescent="0.25">
      <c r="A1993" s="8"/>
      <c r="B1993" s="8"/>
      <c r="C1993" s="8"/>
      <c r="D1993" s="8"/>
      <c r="E1993" s="8"/>
      <c r="F1993" s="8"/>
      <c r="G1993" s="8"/>
    </row>
    <row r="1994" spans="1:7" x14ac:dyDescent="0.25">
      <c r="A1994" s="8"/>
      <c r="B1994" s="8"/>
      <c r="C1994" s="8"/>
      <c r="D1994" s="8"/>
      <c r="E1994" s="8"/>
      <c r="F1994" s="8"/>
      <c r="G1994" s="8"/>
    </row>
    <row r="1995" spans="1:7" x14ac:dyDescent="0.25">
      <c r="A1995" s="8"/>
      <c r="B1995" s="8"/>
      <c r="C1995" s="8"/>
      <c r="D1995" s="8"/>
      <c r="E1995" s="8"/>
      <c r="F1995" s="8"/>
      <c r="G1995" s="8"/>
    </row>
    <row r="1996" spans="1:7" x14ac:dyDescent="0.25">
      <c r="A1996" s="8"/>
      <c r="B1996" s="8"/>
      <c r="C1996" s="8"/>
      <c r="D1996" s="8"/>
      <c r="E1996" s="8"/>
      <c r="F1996" s="8"/>
      <c r="G1996" s="8"/>
    </row>
    <row r="1997" spans="1:7" x14ac:dyDescent="0.25">
      <c r="A1997" s="8"/>
      <c r="B1997" s="8"/>
      <c r="C1997" s="8"/>
      <c r="D1997" s="8"/>
      <c r="E1997" s="8"/>
      <c r="F1997" s="8"/>
      <c r="G1997" s="8"/>
    </row>
    <row r="1998" spans="1:7" x14ac:dyDescent="0.25">
      <c r="A1998" s="8"/>
      <c r="B1998" s="8"/>
      <c r="C1998" s="8"/>
      <c r="D1998" s="8"/>
      <c r="E1998" s="8"/>
      <c r="F1998" s="8"/>
      <c r="G1998" s="8"/>
    </row>
    <row r="1999" spans="1:7" x14ac:dyDescent="0.25">
      <c r="A1999" s="8"/>
      <c r="B1999" s="8"/>
      <c r="C1999" s="8"/>
      <c r="D1999" s="8"/>
      <c r="E1999" s="8"/>
      <c r="F1999" s="8"/>
      <c r="G1999" s="8"/>
    </row>
    <row r="2000" spans="1:7" x14ac:dyDescent="0.25">
      <c r="A2000" s="8"/>
      <c r="B2000" s="8"/>
      <c r="C2000" s="8"/>
      <c r="D2000" s="8"/>
      <c r="E2000" s="8"/>
      <c r="F2000" s="8"/>
      <c r="G2000" s="8"/>
    </row>
    <row r="2001" spans="1:7" x14ac:dyDescent="0.25">
      <c r="A2001" s="8"/>
      <c r="B2001" s="8"/>
      <c r="C2001" s="8"/>
      <c r="D2001" s="8"/>
      <c r="E2001" s="8"/>
      <c r="F2001" s="8"/>
      <c r="G2001" s="8"/>
    </row>
    <row r="2002" spans="1:7" x14ac:dyDescent="0.25">
      <c r="A2002" s="8"/>
      <c r="B2002" s="8"/>
      <c r="C2002" s="8"/>
      <c r="D2002" s="8"/>
      <c r="E2002" s="8"/>
      <c r="F2002" s="8"/>
      <c r="G2002" s="8"/>
    </row>
    <row r="2003" spans="1:7" x14ac:dyDescent="0.25">
      <c r="A2003" s="8"/>
      <c r="B2003" s="8"/>
      <c r="C2003" s="8"/>
      <c r="D2003" s="8"/>
      <c r="E2003" s="8"/>
      <c r="F2003" s="8"/>
      <c r="G2003" s="8"/>
    </row>
    <row r="2004" spans="1:7" x14ac:dyDescent="0.25">
      <c r="A2004" s="8"/>
      <c r="B2004" s="8"/>
      <c r="C2004" s="8"/>
      <c r="D2004" s="8"/>
      <c r="E2004" s="8"/>
      <c r="F2004" s="8"/>
      <c r="G2004" s="8"/>
    </row>
    <row r="2005" spans="1:7" x14ac:dyDescent="0.25">
      <c r="A2005" s="8"/>
      <c r="B2005" s="8"/>
      <c r="C2005" s="8"/>
      <c r="D2005" s="8"/>
      <c r="E2005" s="8"/>
      <c r="F2005" s="8"/>
      <c r="G2005" s="8"/>
    </row>
    <row r="2006" spans="1:7" x14ac:dyDescent="0.25">
      <c r="A2006" s="8"/>
      <c r="B2006" s="8"/>
      <c r="C2006" s="8"/>
      <c r="D2006" s="8"/>
      <c r="E2006" s="8"/>
      <c r="F2006" s="8"/>
      <c r="G2006" s="8"/>
    </row>
    <row r="2007" spans="1:7" x14ac:dyDescent="0.25">
      <c r="A2007" s="8"/>
      <c r="B2007" s="8"/>
      <c r="C2007" s="8"/>
      <c r="D2007" s="8"/>
      <c r="E2007" s="8"/>
      <c r="F2007" s="8"/>
      <c r="G2007" s="8"/>
    </row>
    <row r="2008" spans="1:7" x14ac:dyDescent="0.25">
      <c r="A2008" s="8"/>
      <c r="B2008" s="8"/>
      <c r="C2008" s="8"/>
      <c r="D2008" s="8"/>
      <c r="E2008" s="8"/>
      <c r="F2008" s="8"/>
      <c r="G2008" s="8"/>
    </row>
    <row r="2009" spans="1:7" x14ac:dyDescent="0.25">
      <c r="A2009" s="8"/>
      <c r="B2009" s="8"/>
      <c r="C2009" s="8"/>
      <c r="D2009" s="8"/>
      <c r="E2009" s="8"/>
      <c r="F2009" s="8"/>
      <c r="G2009" s="8"/>
    </row>
    <row r="2010" spans="1:7" x14ac:dyDescent="0.25">
      <c r="A2010" s="8"/>
      <c r="B2010" s="8"/>
      <c r="C2010" s="8"/>
      <c r="D2010" s="8"/>
      <c r="E2010" s="8"/>
      <c r="F2010" s="8"/>
      <c r="G2010" s="8"/>
    </row>
    <row r="2011" spans="1:7" x14ac:dyDescent="0.25">
      <c r="A2011" s="8"/>
      <c r="B2011" s="8"/>
      <c r="C2011" s="8"/>
      <c r="D2011" s="8"/>
      <c r="E2011" s="8"/>
      <c r="F2011" s="8"/>
      <c r="G2011" s="8"/>
    </row>
    <row r="2012" spans="1:7" x14ac:dyDescent="0.25">
      <c r="A2012" s="8"/>
      <c r="B2012" s="8"/>
      <c r="C2012" s="8"/>
      <c r="D2012" s="8"/>
      <c r="E2012" s="8"/>
      <c r="F2012" s="8"/>
      <c r="G2012" s="8"/>
    </row>
    <row r="2013" spans="1:7" x14ac:dyDescent="0.25">
      <c r="A2013" s="8"/>
      <c r="B2013" s="8"/>
      <c r="C2013" s="8"/>
      <c r="D2013" s="8"/>
      <c r="E2013" s="8"/>
      <c r="F2013" s="8"/>
      <c r="G2013" s="8"/>
    </row>
    <row r="2014" spans="1:7" x14ac:dyDescent="0.25">
      <c r="A2014" s="8"/>
      <c r="B2014" s="8"/>
      <c r="C2014" s="8"/>
      <c r="D2014" s="8"/>
      <c r="E2014" s="8"/>
      <c r="F2014" s="8"/>
      <c r="G2014" s="8"/>
    </row>
    <row r="2015" spans="1:7" x14ac:dyDescent="0.25">
      <c r="A2015" s="8"/>
      <c r="B2015" s="8"/>
      <c r="C2015" s="8"/>
      <c r="D2015" s="8"/>
      <c r="E2015" s="8"/>
      <c r="F2015" s="8"/>
      <c r="G2015" s="8"/>
    </row>
    <row r="2016" spans="1:7" x14ac:dyDescent="0.25">
      <c r="A2016" s="8"/>
      <c r="B2016" s="8"/>
      <c r="C2016" s="8"/>
      <c r="D2016" s="8"/>
      <c r="E2016" s="8"/>
      <c r="F2016" s="8"/>
      <c r="G2016" s="8"/>
    </row>
    <row r="2017" spans="1:7" x14ac:dyDescent="0.25">
      <c r="A2017" s="8"/>
      <c r="B2017" s="8"/>
      <c r="C2017" s="8"/>
      <c r="D2017" s="8"/>
      <c r="E2017" s="8"/>
      <c r="F2017" s="8"/>
      <c r="G2017" s="8"/>
    </row>
    <row r="2018" spans="1:7" x14ac:dyDescent="0.25">
      <c r="A2018" s="8"/>
      <c r="B2018" s="8"/>
      <c r="C2018" s="8"/>
      <c r="D2018" s="8"/>
      <c r="E2018" s="8"/>
      <c r="F2018" s="8"/>
      <c r="G2018" s="8"/>
    </row>
    <row r="2019" spans="1:7" x14ac:dyDescent="0.25">
      <c r="A2019" s="8"/>
      <c r="B2019" s="8"/>
      <c r="C2019" s="8"/>
      <c r="D2019" s="8"/>
      <c r="E2019" s="8"/>
      <c r="F2019" s="8"/>
      <c r="G2019" s="8"/>
    </row>
    <row r="2020" spans="1:7" x14ac:dyDescent="0.25">
      <c r="A2020" s="8"/>
      <c r="B2020" s="8"/>
      <c r="C2020" s="8"/>
      <c r="D2020" s="8"/>
      <c r="E2020" s="8"/>
      <c r="F2020" s="8"/>
      <c r="G2020" s="8"/>
    </row>
    <row r="2021" spans="1:7" x14ac:dyDescent="0.25">
      <c r="A2021" s="8"/>
      <c r="B2021" s="8"/>
      <c r="C2021" s="8"/>
      <c r="D2021" s="8"/>
      <c r="E2021" s="8"/>
      <c r="F2021" s="8"/>
      <c r="G2021" s="8"/>
    </row>
    <row r="2022" spans="1:7" x14ac:dyDescent="0.25">
      <c r="A2022" s="8"/>
      <c r="B2022" s="8"/>
      <c r="C2022" s="8"/>
      <c r="D2022" s="8"/>
      <c r="E2022" s="8"/>
      <c r="F2022" s="8"/>
      <c r="G2022" s="8"/>
    </row>
    <row r="2023" spans="1:7" x14ac:dyDescent="0.25">
      <c r="A2023" s="8"/>
      <c r="B2023" s="8"/>
      <c r="C2023" s="8"/>
      <c r="D2023" s="8"/>
      <c r="E2023" s="8"/>
      <c r="F2023" s="8"/>
      <c r="G2023" s="8"/>
    </row>
    <row r="2024" spans="1:7" x14ac:dyDescent="0.25">
      <c r="A2024" s="8"/>
      <c r="B2024" s="8"/>
      <c r="C2024" s="8"/>
      <c r="D2024" s="8"/>
      <c r="E2024" s="8"/>
      <c r="F2024" s="8"/>
      <c r="G2024" s="8"/>
    </row>
    <row r="2025" spans="1:7" x14ac:dyDescent="0.25">
      <c r="A2025" s="8"/>
      <c r="B2025" s="8"/>
      <c r="C2025" s="8"/>
      <c r="D2025" s="8"/>
      <c r="E2025" s="8"/>
      <c r="F2025" s="8"/>
      <c r="G2025" s="8"/>
    </row>
    <row r="2026" spans="1:7" x14ac:dyDescent="0.25">
      <c r="A2026" s="8"/>
      <c r="B2026" s="8"/>
      <c r="C2026" s="8"/>
      <c r="D2026" s="8"/>
      <c r="E2026" s="8"/>
      <c r="F2026" s="8"/>
      <c r="G2026" s="8"/>
    </row>
    <row r="2027" spans="1:7" x14ac:dyDescent="0.25">
      <c r="A2027" s="8"/>
      <c r="B2027" s="8"/>
      <c r="C2027" s="8"/>
      <c r="D2027" s="8"/>
      <c r="E2027" s="8"/>
      <c r="F2027" s="8"/>
      <c r="G2027" s="8"/>
    </row>
    <row r="2028" spans="1:7" x14ac:dyDescent="0.25">
      <c r="A2028" s="8"/>
      <c r="B2028" s="8"/>
      <c r="C2028" s="8"/>
      <c r="D2028" s="8"/>
      <c r="E2028" s="8"/>
      <c r="F2028" s="8"/>
      <c r="G2028" s="8"/>
    </row>
    <row r="2029" spans="1:7" x14ac:dyDescent="0.25">
      <c r="A2029" s="8"/>
      <c r="B2029" s="8"/>
      <c r="C2029" s="8"/>
      <c r="D2029" s="8"/>
      <c r="E2029" s="8"/>
      <c r="F2029" s="8"/>
      <c r="G2029" s="8"/>
    </row>
    <row r="2030" spans="1:7" x14ac:dyDescent="0.25">
      <c r="A2030" s="8"/>
      <c r="B2030" s="8"/>
      <c r="C2030" s="8"/>
      <c r="D2030" s="8"/>
      <c r="E2030" s="8"/>
      <c r="F2030" s="8"/>
      <c r="G2030" s="8"/>
    </row>
    <row r="2031" spans="1:7" x14ac:dyDescent="0.25">
      <c r="A2031" s="8"/>
      <c r="B2031" s="8"/>
      <c r="C2031" s="8"/>
      <c r="D2031" s="8"/>
      <c r="E2031" s="8"/>
      <c r="F2031" s="8"/>
      <c r="G2031" s="8"/>
    </row>
    <row r="2032" spans="1:7" x14ac:dyDescent="0.25">
      <c r="A2032" s="8"/>
      <c r="B2032" s="8"/>
      <c r="C2032" s="8"/>
      <c r="D2032" s="8"/>
      <c r="E2032" s="8"/>
      <c r="F2032" s="8"/>
      <c r="G2032" s="8"/>
    </row>
    <row r="2033" spans="1:7" x14ac:dyDescent="0.25">
      <c r="A2033" s="8"/>
      <c r="B2033" s="8"/>
      <c r="C2033" s="8"/>
      <c r="D2033" s="8"/>
      <c r="E2033" s="8"/>
      <c r="F2033" s="8"/>
      <c r="G2033" s="8"/>
    </row>
    <row r="2034" spans="1:7" x14ac:dyDescent="0.25">
      <c r="A2034" s="8"/>
      <c r="B2034" s="8"/>
      <c r="C2034" s="8"/>
      <c r="D2034" s="8"/>
      <c r="E2034" s="8"/>
      <c r="F2034" s="8"/>
      <c r="G2034" s="8"/>
    </row>
    <row r="2035" spans="1:7" x14ac:dyDescent="0.25">
      <c r="A2035" s="8"/>
      <c r="B2035" s="8"/>
      <c r="C2035" s="8"/>
      <c r="D2035" s="8"/>
      <c r="E2035" s="8"/>
      <c r="F2035" s="8"/>
      <c r="G2035" s="8"/>
    </row>
    <row r="2036" spans="1:7" x14ac:dyDescent="0.25">
      <c r="A2036" s="8"/>
      <c r="B2036" s="8"/>
      <c r="C2036" s="8"/>
      <c r="D2036" s="8"/>
      <c r="E2036" s="8"/>
      <c r="F2036" s="8"/>
      <c r="G2036" s="8"/>
    </row>
    <row r="2037" spans="1:7" x14ac:dyDescent="0.25">
      <c r="A2037" s="8"/>
      <c r="B2037" s="8"/>
      <c r="C2037" s="8"/>
      <c r="D2037" s="8"/>
      <c r="E2037" s="8"/>
      <c r="F2037" s="8"/>
      <c r="G2037" s="8"/>
    </row>
    <row r="2038" spans="1:7" x14ac:dyDescent="0.25">
      <c r="A2038" s="8"/>
      <c r="B2038" s="8"/>
      <c r="C2038" s="8"/>
      <c r="D2038" s="8"/>
      <c r="E2038" s="8"/>
      <c r="F2038" s="8"/>
      <c r="G2038" s="8"/>
    </row>
    <row r="2039" spans="1:7" x14ac:dyDescent="0.25">
      <c r="A2039" s="8"/>
      <c r="B2039" s="8"/>
      <c r="C2039" s="8"/>
      <c r="D2039" s="8"/>
      <c r="E2039" s="8"/>
      <c r="F2039" s="8"/>
      <c r="G2039" s="8"/>
    </row>
    <row r="2040" spans="1:7" x14ac:dyDescent="0.25">
      <c r="A2040" s="8"/>
      <c r="B2040" s="8"/>
      <c r="C2040" s="8"/>
      <c r="D2040" s="8"/>
      <c r="E2040" s="8"/>
      <c r="F2040" s="8"/>
      <c r="G2040" s="8"/>
    </row>
    <row r="2041" spans="1:7" x14ac:dyDescent="0.25">
      <c r="A2041" s="8"/>
      <c r="B2041" s="8"/>
      <c r="C2041" s="8"/>
      <c r="D2041" s="8"/>
      <c r="E2041" s="8"/>
      <c r="F2041" s="8"/>
      <c r="G2041" s="8"/>
    </row>
    <row r="2042" spans="1:7" x14ac:dyDescent="0.25">
      <c r="A2042" s="8"/>
      <c r="B2042" s="8"/>
      <c r="C2042" s="8"/>
      <c r="D2042" s="8"/>
      <c r="E2042" s="8"/>
      <c r="F2042" s="8"/>
      <c r="G2042" s="8"/>
    </row>
    <row r="2043" spans="1:7" x14ac:dyDescent="0.25">
      <c r="A2043" s="8"/>
      <c r="B2043" s="8"/>
      <c r="C2043" s="8"/>
      <c r="D2043" s="8"/>
      <c r="E2043" s="8"/>
      <c r="F2043" s="8"/>
      <c r="G2043" s="8"/>
    </row>
    <row r="2044" spans="1:7" x14ac:dyDescent="0.25">
      <c r="A2044" s="8"/>
      <c r="B2044" s="8"/>
      <c r="C2044" s="8"/>
      <c r="D2044" s="8"/>
      <c r="E2044" s="8"/>
      <c r="F2044" s="8"/>
      <c r="G2044" s="8"/>
    </row>
    <row r="2045" spans="1:7" x14ac:dyDescent="0.25">
      <c r="A2045" s="8"/>
      <c r="B2045" s="8"/>
      <c r="C2045" s="8"/>
      <c r="D2045" s="8"/>
      <c r="E2045" s="8"/>
      <c r="F2045" s="8"/>
      <c r="G2045" s="8"/>
    </row>
    <row r="2046" spans="1:7" x14ac:dyDescent="0.25">
      <c r="A2046" s="8"/>
      <c r="B2046" s="8"/>
      <c r="C2046" s="8"/>
      <c r="D2046" s="8"/>
      <c r="E2046" s="8"/>
      <c r="F2046" s="8"/>
      <c r="G2046" s="8"/>
    </row>
    <row r="2047" spans="1:7" x14ac:dyDescent="0.25">
      <c r="A2047" s="8"/>
      <c r="B2047" s="8"/>
      <c r="C2047" s="8"/>
      <c r="D2047" s="8"/>
      <c r="E2047" s="8"/>
      <c r="F2047" s="8"/>
      <c r="G2047" s="8"/>
    </row>
    <row r="2048" spans="1:7" x14ac:dyDescent="0.25">
      <c r="A2048" s="8"/>
      <c r="B2048" s="8"/>
      <c r="C2048" s="8"/>
      <c r="D2048" s="8"/>
      <c r="E2048" s="8"/>
      <c r="F2048" s="8"/>
      <c r="G2048" s="8"/>
    </row>
    <row r="2049" spans="1:7" x14ac:dyDescent="0.25">
      <c r="A2049" s="8"/>
      <c r="B2049" s="8"/>
      <c r="C2049" s="8"/>
      <c r="D2049" s="8"/>
      <c r="E2049" s="8"/>
      <c r="F2049" s="8"/>
      <c r="G2049" s="8"/>
    </row>
    <row r="2050" spans="1:7" x14ac:dyDescent="0.25">
      <c r="A2050" s="8"/>
      <c r="B2050" s="8"/>
      <c r="C2050" s="8"/>
      <c r="D2050" s="8"/>
      <c r="E2050" s="8"/>
      <c r="F2050" s="8"/>
      <c r="G2050" s="8"/>
    </row>
    <row r="2051" spans="1:7" x14ac:dyDescent="0.25">
      <c r="A2051" s="8"/>
      <c r="B2051" s="8"/>
      <c r="C2051" s="8"/>
      <c r="D2051" s="8"/>
      <c r="E2051" s="8"/>
      <c r="F2051" s="8"/>
      <c r="G2051" s="8"/>
    </row>
    <row r="2052" spans="1:7" x14ac:dyDescent="0.25">
      <c r="A2052" s="8"/>
      <c r="B2052" s="8"/>
      <c r="C2052" s="8"/>
      <c r="D2052" s="8"/>
      <c r="E2052" s="8"/>
      <c r="F2052" s="8"/>
      <c r="G2052" s="8"/>
    </row>
    <row r="2053" spans="1:7" x14ac:dyDescent="0.25">
      <c r="A2053" s="8"/>
      <c r="B2053" s="8"/>
      <c r="C2053" s="8"/>
      <c r="D2053" s="8"/>
      <c r="E2053" s="8"/>
      <c r="F2053" s="8"/>
      <c r="G2053" s="8"/>
    </row>
    <row r="2054" spans="1:7" x14ac:dyDescent="0.25">
      <c r="A2054" s="8"/>
      <c r="B2054" s="8"/>
      <c r="C2054" s="8"/>
      <c r="D2054" s="8"/>
      <c r="E2054" s="8"/>
      <c r="F2054" s="8"/>
      <c r="G2054" s="8"/>
    </row>
    <row r="2055" spans="1:7" x14ac:dyDescent="0.25">
      <c r="A2055" s="8"/>
      <c r="B2055" s="8"/>
      <c r="C2055" s="8"/>
      <c r="D2055" s="8"/>
      <c r="E2055" s="8"/>
      <c r="F2055" s="8"/>
      <c r="G2055" s="8"/>
    </row>
    <row r="2056" spans="1:7" x14ac:dyDescent="0.25">
      <c r="A2056" s="8"/>
      <c r="B2056" s="8"/>
      <c r="C2056" s="8"/>
      <c r="D2056" s="8"/>
      <c r="E2056" s="8"/>
      <c r="F2056" s="8"/>
      <c r="G2056" s="8"/>
    </row>
    <row r="2057" spans="1:7" x14ac:dyDescent="0.25">
      <c r="A2057" s="8"/>
      <c r="B2057" s="8"/>
      <c r="C2057" s="8"/>
      <c r="D2057" s="8"/>
      <c r="E2057" s="8"/>
      <c r="F2057" s="8"/>
      <c r="G2057" s="8"/>
    </row>
    <row r="2058" spans="1:7" x14ac:dyDescent="0.25">
      <c r="A2058" s="8"/>
      <c r="B2058" s="8"/>
      <c r="C2058" s="8"/>
      <c r="D2058" s="8"/>
      <c r="E2058" s="8"/>
      <c r="F2058" s="8"/>
      <c r="G2058" s="8"/>
    </row>
    <row r="2059" spans="1:7" x14ac:dyDescent="0.25">
      <c r="A2059" s="8"/>
      <c r="B2059" s="8"/>
      <c r="C2059" s="8"/>
      <c r="D2059" s="8"/>
      <c r="E2059" s="8"/>
      <c r="F2059" s="8"/>
      <c r="G2059" s="8"/>
    </row>
    <row r="2060" spans="1:7" x14ac:dyDescent="0.25">
      <c r="A2060" s="8"/>
      <c r="B2060" s="8"/>
      <c r="C2060" s="8"/>
      <c r="D2060" s="8"/>
      <c r="E2060" s="8"/>
      <c r="F2060" s="8"/>
      <c r="G2060" s="8"/>
    </row>
    <row r="2061" spans="1:7" x14ac:dyDescent="0.25">
      <c r="A2061" s="8"/>
      <c r="B2061" s="8"/>
      <c r="C2061" s="8"/>
      <c r="D2061" s="8"/>
      <c r="E2061" s="8"/>
      <c r="F2061" s="8"/>
      <c r="G2061" s="8"/>
    </row>
    <row r="2062" spans="1:7" x14ac:dyDescent="0.25">
      <c r="A2062" s="8"/>
      <c r="B2062" s="8"/>
      <c r="C2062" s="8"/>
      <c r="D2062" s="8"/>
      <c r="E2062" s="8"/>
      <c r="F2062" s="8"/>
      <c r="G2062" s="8"/>
    </row>
    <row r="2063" spans="1:7" x14ac:dyDescent="0.25">
      <c r="A2063" s="8"/>
      <c r="B2063" s="8"/>
      <c r="C2063" s="8"/>
      <c r="D2063" s="8"/>
      <c r="E2063" s="8"/>
      <c r="F2063" s="8"/>
      <c r="G2063" s="8"/>
    </row>
    <row r="2064" spans="1:7" x14ac:dyDescent="0.25">
      <c r="A2064" s="8"/>
      <c r="B2064" s="8"/>
      <c r="C2064" s="8"/>
      <c r="D2064" s="8"/>
      <c r="E2064" s="8"/>
      <c r="F2064" s="8"/>
      <c r="G2064" s="8"/>
    </row>
    <row r="2065" spans="1:7" x14ac:dyDescent="0.25">
      <c r="A2065" s="8"/>
      <c r="B2065" s="8"/>
      <c r="C2065" s="8"/>
      <c r="D2065" s="8"/>
      <c r="E2065" s="8"/>
      <c r="F2065" s="8"/>
      <c r="G2065" s="8"/>
    </row>
    <row r="2066" spans="1:7" x14ac:dyDescent="0.25">
      <c r="A2066" s="8"/>
      <c r="B2066" s="8"/>
      <c r="C2066" s="8"/>
      <c r="D2066" s="8"/>
      <c r="E2066" s="8"/>
      <c r="F2066" s="8"/>
      <c r="G2066" s="8"/>
    </row>
    <row r="2067" spans="1:7" x14ac:dyDescent="0.25">
      <c r="A2067" s="8"/>
      <c r="B2067" s="8"/>
      <c r="C2067" s="8"/>
      <c r="D2067" s="8"/>
      <c r="E2067" s="8"/>
      <c r="F2067" s="8"/>
      <c r="G2067" s="8"/>
    </row>
    <row r="2068" spans="1:7" x14ac:dyDescent="0.25">
      <c r="A2068" s="8"/>
      <c r="B2068" s="8"/>
      <c r="C2068" s="8"/>
      <c r="D2068" s="8"/>
      <c r="E2068" s="8"/>
      <c r="F2068" s="8"/>
      <c r="G2068" s="8"/>
    </row>
    <row r="2069" spans="1:7" x14ac:dyDescent="0.25">
      <c r="A2069" s="8"/>
      <c r="B2069" s="8"/>
      <c r="C2069" s="8"/>
      <c r="D2069" s="8"/>
      <c r="E2069" s="8"/>
      <c r="F2069" s="8"/>
      <c r="G2069" s="8"/>
    </row>
    <row r="2070" spans="1:7" x14ac:dyDescent="0.25">
      <c r="A2070" s="8"/>
      <c r="B2070" s="8"/>
      <c r="C2070" s="8"/>
      <c r="D2070" s="8"/>
      <c r="E2070" s="8"/>
      <c r="F2070" s="8"/>
      <c r="G2070" s="8"/>
    </row>
    <row r="2071" spans="1:7" x14ac:dyDescent="0.25">
      <c r="A2071" s="8"/>
      <c r="B2071" s="8"/>
      <c r="C2071" s="8"/>
      <c r="D2071" s="8"/>
      <c r="E2071" s="8"/>
      <c r="F2071" s="8"/>
      <c r="G2071" s="8"/>
    </row>
    <row r="2072" spans="1:7" x14ac:dyDescent="0.25">
      <c r="A2072" s="8"/>
      <c r="B2072" s="8"/>
      <c r="C2072" s="8"/>
      <c r="D2072" s="8"/>
      <c r="E2072" s="8"/>
      <c r="F2072" s="8"/>
      <c r="G2072" s="8"/>
    </row>
    <row r="2073" spans="1:7" x14ac:dyDescent="0.25">
      <c r="A2073" s="8"/>
      <c r="B2073" s="8"/>
      <c r="C2073" s="8"/>
      <c r="D2073" s="8"/>
      <c r="E2073" s="8"/>
      <c r="F2073" s="8"/>
      <c r="G2073" s="8"/>
    </row>
    <row r="2074" spans="1:7" x14ac:dyDescent="0.25">
      <c r="A2074" s="8"/>
      <c r="B2074" s="8"/>
      <c r="C2074" s="8"/>
      <c r="D2074" s="8"/>
      <c r="E2074" s="8"/>
      <c r="F2074" s="8"/>
      <c r="G2074" s="8"/>
    </row>
    <row r="2075" spans="1:7" x14ac:dyDescent="0.25">
      <c r="A2075" s="8"/>
      <c r="B2075" s="8"/>
      <c r="C2075" s="8"/>
      <c r="D2075" s="8"/>
      <c r="E2075" s="8"/>
      <c r="F2075" s="8"/>
      <c r="G2075" s="8"/>
    </row>
    <row r="2076" spans="1:7" x14ac:dyDescent="0.25">
      <c r="A2076" s="8"/>
      <c r="B2076" s="8"/>
      <c r="C2076" s="8"/>
      <c r="D2076" s="8"/>
      <c r="E2076" s="8"/>
      <c r="F2076" s="8"/>
      <c r="G2076" s="8"/>
    </row>
    <row r="2077" spans="1:7" x14ac:dyDescent="0.25">
      <c r="A2077" s="8"/>
      <c r="B2077" s="8"/>
      <c r="C2077" s="8"/>
      <c r="D2077" s="8"/>
      <c r="E2077" s="8"/>
      <c r="F2077" s="8"/>
      <c r="G2077" s="8"/>
    </row>
    <row r="2078" spans="1:7" x14ac:dyDescent="0.25">
      <c r="A2078" s="8"/>
      <c r="B2078" s="8"/>
      <c r="C2078" s="8"/>
      <c r="D2078" s="8"/>
      <c r="E2078" s="8"/>
      <c r="F2078" s="8"/>
      <c r="G2078" s="8"/>
    </row>
    <row r="2079" spans="1:7" x14ac:dyDescent="0.25">
      <c r="A2079" s="8"/>
      <c r="B2079" s="8"/>
      <c r="C2079" s="8"/>
      <c r="D2079" s="8"/>
      <c r="E2079" s="8"/>
      <c r="F2079" s="8"/>
      <c r="G2079" s="8"/>
    </row>
    <row r="2080" spans="1:7" x14ac:dyDescent="0.25">
      <c r="A2080" s="8"/>
      <c r="B2080" s="8"/>
      <c r="C2080" s="8"/>
      <c r="D2080" s="8"/>
      <c r="E2080" s="8"/>
      <c r="F2080" s="8"/>
      <c r="G2080" s="8"/>
    </row>
    <row r="2081" spans="1:7" x14ac:dyDescent="0.25">
      <c r="A2081" s="8"/>
      <c r="B2081" s="8"/>
      <c r="C2081" s="8"/>
      <c r="D2081" s="8"/>
      <c r="E2081" s="8"/>
      <c r="F2081" s="8"/>
      <c r="G2081" s="8"/>
    </row>
    <row r="2082" spans="1:7" x14ac:dyDescent="0.25">
      <c r="A2082" s="8"/>
      <c r="B2082" s="8"/>
      <c r="C2082" s="8"/>
      <c r="D2082" s="8"/>
      <c r="E2082" s="8"/>
      <c r="F2082" s="8"/>
      <c r="G2082" s="8"/>
    </row>
    <row r="2083" spans="1:7" x14ac:dyDescent="0.25">
      <c r="A2083" s="8"/>
      <c r="B2083" s="8"/>
      <c r="C2083" s="8"/>
      <c r="D2083" s="8"/>
      <c r="E2083" s="8"/>
      <c r="F2083" s="8"/>
      <c r="G2083" s="8"/>
    </row>
    <row r="2084" spans="1:7" x14ac:dyDescent="0.25">
      <c r="A2084" s="8"/>
      <c r="B2084" s="8"/>
      <c r="C2084" s="8"/>
      <c r="D2084" s="8"/>
      <c r="E2084" s="8"/>
      <c r="F2084" s="8"/>
      <c r="G2084" s="8"/>
    </row>
    <row r="2085" spans="1:7" x14ac:dyDescent="0.25">
      <c r="A2085" s="8"/>
      <c r="B2085" s="8"/>
      <c r="C2085" s="8"/>
      <c r="D2085" s="8"/>
      <c r="E2085" s="8"/>
      <c r="F2085" s="8"/>
      <c r="G2085" s="8"/>
    </row>
    <row r="2086" spans="1:7" x14ac:dyDescent="0.25">
      <c r="A2086" s="8"/>
      <c r="B2086" s="8"/>
      <c r="C2086" s="8"/>
      <c r="D2086" s="8"/>
      <c r="E2086" s="8"/>
      <c r="F2086" s="8"/>
      <c r="G2086" s="8"/>
    </row>
    <row r="2087" spans="1:7" x14ac:dyDescent="0.25">
      <c r="A2087" s="8"/>
      <c r="B2087" s="8"/>
      <c r="C2087" s="8"/>
      <c r="D2087" s="8"/>
      <c r="E2087" s="8"/>
      <c r="F2087" s="8"/>
      <c r="G2087" s="8"/>
    </row>
    <row r="2088" spans="1:7" x14ac:dyDescent="0.25">
      <c r="A2088" s="8"/>
      <c r="B2088" s="8"/>
      <c r="C2088" s="8"/>
      <c r="D2088" s="8"/>
      <c r="E2088" s="8"/>
      <c r="F2088" s="8"/>
      <c r="G2088" s="8"/>
    </row>
    <row r="2089" spans="1:7" x14ac:dyDescent="0.25">
      <c r="A2089" s="8"/>
      <c r="B2089" s="8"/>
      <c r="C2089" s="8"/>
      <c r="D2089" s="8"/>
      <c r="E2089" s="8"/>
      <c r="F2089" s="8"/>
      <c r="G2089" s="8"/>
    </row>
    <row r="2090" spans="1:7" x14ac:dyDescent="0.25">
      <c r="A2090" s="8"/>
      <c r="B2090" s="8"/>
      <c r="C2090" s="8"/>
      <c r="D2090" s="8"/>
      <c r="E2090" s="8"/>
      <c r="F2090" s="8"/>
      <c r="G2090" s="8"/>
    </row>
    <row r="2091" spans="1:7" x14ac:dyDescent="0.25">
      <c r="A2091" s="8"/>
      <c r="B2091" s="8"/>
      <c r="C2091" s="8"/>
      <c r="D2091" s="8"/>
      <c r="E2091" s="8"/>
      <c r="F2091" s="8"/>
      <c r="G2091" s="8"/>
    </row>
    <row r="2092" spans="1:7" x14ac:dyDescent="0.25">
      <c r="A2092" s="8"/>
      <c r="B2092" s="8"/>
      <c r="C2092" s="8"/>
      <c r="D2092" s="8"/>
      <c r="E2092" s="8"/>
      <c r="F2092" s="8"/>
      <c r="G2092" s="8"/>
    </row>
    <row r="2093" spans="1:7" x14ac:dyDescent="0.25">
      <c r="A2093" s="8"/>
      <c r="B2093" s="8"/>
      <c r="C2093" s="8"/>
      <c r="D2093" s="8"/>
      <c r="E2093" s="8"/>
      <c r="F2093" s="8"/>
      <c r="G2093" s="8"/>
    </row>
    <row r="2094" spans="1:7" x14ac:dyDescent="0.25">
      <c r="A2094" s="8"/>
      <c r="B2094" s="8"/>
      <c r="C2094" s="8"/>
      <c r="D2094" s="8"/>
      <c r="E2094" s="8"/>
      <c r="F2094" s="8"/>
      <c r="G2094" s="8"/>
    </row>
    <row r="2095" spans="1:7" x14ac:dyDescent="0.25">
      <c r="A2095" s="8"/>
      <c r="B2095" s="8"/>
      <c r="C2095" s="8"/>
      <c r="D2095" s="8"/>
      <c r="E2095" s="8"/>
      <c r="F2095" s="8"/>
      <c r="G2095" s="8"/>
    </row>
    <row r="2096" spans="1:7" x14ac:dyDescent="0.25">
      <c r="A2096" s="8"/>
      <c r="B2096" s="8"/>
      <c r="C2096" s="8"/>
      <c r="D2096" s="8"/>
      <c r="E2096" s="8"/>
      <c r="F2096" s="8"/>
      <c r="G2096" s="8"/>
    </row>
    <row r="2097" spans="1:7" x14ac:dyDescent="0.25">
      <c r="A2097" s="8"/>
      <c r="B2097" s="8"/>
      <c r="C2097" s="8"/>
      <c r="D2097" s="8"/>
      <c r="E2097" s="8"/>
      <c r="F2097" s="8"/>
      <c r="G2097" s="8"/>
    </row>
    <row r="2098" spans="1:7" x14ac:dyDescent="0.25">
      <c r="A2098" s="8"/>
      <c r="B2098" s="8"/>
      <c r="C2098" s="8"/>
      <c r="D2098" s="8"/>
      <c r="E2098" s="8"/>
      <c r="F2098" s="8"/>
      <c r="G2098" s="8"/>
    </row>
    <row r="2099" spans="1:7" x14ac:dyDescent="0.25">
      <c r="A2099" s="8"/>
      <c r="B2099" s="8"/>
      <c r="C2099" s="8"/>
      <c r="D2099" s="8"/>
      <c r="E2099" s="8"/>
      <c r="F2099" s="8"/>
      <c r="G2099" s="8"/>
    </row>
    <row r="2100" spans="1:7" x14ac:dyDescent="0.25">
      <c r="A2100" s="8"/>
      <c r="B2100" s="8"/>
      <c r="C2100" s="8"/>
      <c r="D2100" s="8"/>
      <c r="E2100" s="8"/>
      <c r="F2100" s="8"/>
      <c r="G2100" s="8"/>
    </row>
    <row r="2101" spans="1:7" x14ac:dyDescent="0.25">
      <c r="A2101" s="8"/>
      <c r="B2101" s="8"/>
      <c r="C2101" s="8"/>
      <c r="D2101" s="8"/>
      <c r="E2101" s="8"/>
      <c r="F2101" s="8"/>
      <c r="G2101" s="8"/>
    </row>
    <row r="2102" spans="1:7" x14ac:dyDescent="0.25">
      <c r="A2102" s="8"/>
      <c r="B2102" s="8"/>
      <c r="C2102" s="8"/>
      <c r="D2102" s="8"/>
      <c r="E2102" s="8"/>
      <c r="F2102" s="8"/>
      <c r="G2102" s="8"/>
    </row>
    <row r="2103" spans="1:7" x14ac:dyDescent="0.25">
      <c r="A2103" s="8"/>
      <c r="B2103" s="8"/>
      <c r="C2103" s="8"/>
      <c r="D2103" s="8"/>
      <c r="E2103" s="8"/>
      <c r="F2103" s="8"/>
      <c r="G2103" s="8"/>
    </row>
    <row r="2104" spans="1:7" x14ac:dyDescent="0.25">
      <c r="A2104" s="8"/>
      <c r="B2104" s="8"/>
      <c r="C2104" s="8"/>
      <c r="D2104" s="8"/>
      <c r="E2104" s="8"/>
      <c r="F2104" s="8"/>
      <c r="G2104" s="8"/>
    </row>
    <row r="2105" spans="1:7" x14ac:dyDescent="0.25">
      <c r="A2105" s="8"/>
      <c r="B2105" s="8"/>
      <c r="C2105" s="8"/>
      <c r="D2105" s="8"/>
      <c r="E2105" s="8"/>
      <c r="F2105" s="8"/>
      <c r="G2105" s="8"/>
    </row>
    <row r="2106" spans="1:7" x14ac:dyDescent="0.25">
      <c r="A2106" s="8"/>
      <c r="B2106" s="8"/>
      <c r="C2106" s="8"/>
      <c r="D2106" s="8"/>
      <c r="E2106" s="8"/>
      <c r="F2106" s="8"/>
      <c r="G2106" s="8"/>
    </row>
    <row r="2107" spans="1:7" x14ac:dyDescent="0.25">
      <c r="A2107" s="8"/>
      <c r="B2107" s="8"/>
      <c r="C2107" s="8"/>
      <c r="D2107" s="8"/>
      <c r="E2107" s="8"/>
      <c r="F2107" s="8"/>
      <c r="G2107" s="8"/>
    </row>
    <row r="2108" spans="1:7" x14ac:dyDescent="0.25">
      <c r="A2108" s="8"/>
      <c r="B2108" s="8"/>
      <c r="C2108" s="8"/>
      <c r="D2108" s="8"/>
      <c r="E2108" s="8"/>
      <c r="F2108" s="8"/>
      <c r="G2108" s="8"/>
    </row>
    <row r="2109" spans="1:7" x14ac:dyDescent="0.25">
      <c r="A2109" s="8"/>
      <c r="B2109" s="8"/>
      <c r="C2109" s="8"/>
      <c r="D2109" s="8"/>
      <c r="E2109" s="8"/>
      <c r="F2109" s="8"/>
      <c r="G2109" s="8"/>
    </row>
    <row r="2110" spans="1:7" x14ac:dyDescent="0.25">
      <c r="A2110" s="8"/>
      <c r="B2110" s="8"/>
      <c r="C2110" s="8"/>
      <c r="D2110" s="8"/>
      <c r="E2110" s="8"/>
      <c r="F2110" s="8"/>
      <c r="G2110" s="8"/>
    </row>
    <row r="2111" spans="1:7" x14ac:dyDescent="0.25">
      <c r="A2111" s="8"/>
      <c r="B2111" s="8"/>
      <c r="C2111" s="8"/>
      <c r="D2111" s="8"/>
      <c r="E2111" s="8"/>
      <c r="F2111" s="8"/>
      <c r="G2111" s="8"/>
    </row>
    <row r="2112" spans="1:7" x14ac:dyDescent="0.25">
      <c r="A2112" s="8"/>
      <c r="B2112" s="8"/>
      <c r="C2112" s="8"/>
      <c r="D2112" s="8"/>
      <c r="E2112" s="8"/>
      <c r="F2112" s="8"/>
      <c r="G2112" s="8"/>
    </row>
    <row r="2113" spans="1:7" x14ac:dyDescent="0.25">
      <c r="A2113" s="8"/>
      <c r="B2113" s="8"/>
      <c r="C2113" s="8"/>
      <c r="D2113" s="8"/>
      <c r="E2113" s="8"/>
      <c r="F2113" s="8"/>
      <c r="G2113" s="8"/>
    </row>
    <row r="2114" spans="1:7" x14ac:dyDescent="0.25">
      <c r="A2114" s="8"/>
      <c r="B2114" s="8"/>
      <c r="C2114" s="8"/>
      <c r="D2114" s="8"/>
      <c r="E2114" s="8"/>
      <c r="F2114" s="8"/>
      <c r="G2114" s="8"/>
    </row>
    <row r="2115" spans="1:7" x14ac:dyDescent="0.25">
      <c r="A2115" s="8"/>
      <c r="B2115" s="8"/>
      <c r="C2115" s="8"/>
      <c r="D2115" s="8"/>
      <c r="E2115" s="8"/>
      <c r="F2115" s="8"/>
      <c r="G2115" s="8"/>
    </row>
    <row r="2116" spans="1:7" x14ac:dyDescent="0.25">
      <c r="A2116" s="8"/>
      <c r="B2116" s="8"/>
      <c r="C2116" s="8"/>
      <c r="D2116" s="8"/>
      <c r="E2116" s="8"/>
      <c r="F2116" s="8"/>
      <c r="G2116" s="8"/>
    </row>
    <row r="2117" spans="1:7" x14ac:dyDescent="0.25">
      <c r="A2117" s="8"/>
      <c r="B2117" s="8"/>
      <c r="C2117" s="8"/>
      <c r="D2117" s="8"/>
      <c r="E2117" s="8"/>
      <c r="F2117" s="8"/>
      <c r="G2117" s="8"/>
    </row>
    <row r="2118" spans="1:7" x14ac:dyDescent="0.25">
      <c r="A2118" s="8"/>
      <c r="B2118" s="8"/>
      <c r="C2118" s="8"/>
      <c r="D2118" s="8"/>
      <c r="E2118" s="8"/>
      <c r="F2118" s="8"/>
      <c r="G2118" s="8"/>
    </row>
    <row r="2119" spans="1:7" x14ac:dyDescent="0.25">
      <c r="A2119" s="8"/>
      <c r="B2119" s="8"/>
      <c r="C2119" s="8"/>
      <c r="D2119" s="8"/>
      <c r="E2119" s="8"/>
      <c r="F2119" s="8"/>
      <c r="G2119" s="8"/>
    </row>
    <row r="2120" spans="1:7" x14ac:dyDescent="0.25">
      <c r="A2120" s="8"/>
      <c r="B2120" s="8"/>
      <c r="C2120" s="8"/>
      <c r="D2120" s="8"/>
      <c r="E2120" s="8"/>
      <c r="F2120" s="8"/>
      <c r="G2120" s="8"/>
    </row>
    <row r="2121" spans="1:7" x14ac:dyDescent="0.25">
      <c r="A2121" s="8"/>
      <c r="B2121" s="8"/>
      <c r="C2121" s="8"/>
      <c r="D2121" s="8"/>
      <c r="E2121" s="8"/>
      <c r="F2121" s="8"/>
      <c r="G2121" s="8"/>
    </row>
    <row r="2122" spans="1:7" x14ac:dyDescent="0.25">
      <c r="A2122" s="8"/>
      <c r="B2122" s="8"/>
      <c r="C2122" s="8"/>
      <c r="D2122" s="8"/>
      <c r="E2122" s="8"/>
      <c r="F2122" s="8"/>
      <c r="G2122" s="8"/>
    </row>
    <row r="2123" spans="1:7" x14ac:dyDescent="0.25">
      <c r="A2123" s="8"/>
      <c r="B2123" s="8"/>
      <c r="C2123" s="8"/>
      <c r="D2123" s="8"/>
      <c r="E2123" s="8"/>
      <c r="F2123" s="8"/>
      <c r="G2123" s="8"/>
    </row>
    <row r="2124" spans="1:7" x14ac:dyDescent="0.25">
      <c r="A2124" s="8"/>
      <c r="B2124" s="8"/>
      <c r="C2124" s="8"/>
      <c r="D2124" s="8"/>
      <c r="E2124" s="8"/>
      <c r="F2124" s="8"/>
      <c r="G2124" s="8"/>
    </row>
    <row r="2125" spans="1:7" x14ac:dyDescent="0.25">
      <c r="A2125" s="8"/>
      <c r="B2125" s="8"/>
      <c r="C2125" s="8"/>
      <c r="D2125" s="8"/>
      <c r="E2125" s="8"/>
      <c r="F2125" s="8"/>
      <c r="G2125" s="8"/>
    </row>
    <row r="2126" spans="1:7" x14ac:dyDescent="0.25">
      <c r="A2126" s="8"/>
      <c r="B2126" s="8"/>
      <c r="C2126" s="8"/>
      <c r="D2126" s="8"/>
      <c r="E2126" s="8"/>
      <c r="F2126" s="8"/>
      <c r="G2126" s="8"/>
    </row>
    <row r="2127" spans="1:7" x14ac:dyDescent="0.25">
      <c r="A2127" s="8"/>
      <c r="B2127" s="8"/>
      <c r="C2127" s="8"/>
      <c r="D2127" s="8"/>
      <c r="E2127" s="8"/>
      <c r="F2127" s="8"/>
      <c r="G2127" s="8"/>
    </row>
    <row r="2128" spans="1:7" x14ac:dyDescent="0.25">
      <c r="A2128" s="8"/>
      <c r="B2128" s="8"/>
      <c r="C2128" s="8"/>
      <c r="D2128" s="8"/>
      <c r="E2128" s="8"/>
      <c r="F2128" s="8"/>
      <c r="G2128" s="8"/>
    </row>
    <row r="2129" spans="1:7" x14ac:dyDescent="0.25">
      <c r="A2129" s="8"/>
      <c r="B2129" s="8"/>
      <c r="C2129" s="8"/>
      <c r="D2129" s="8"/>
      <c r="E2129" s="8"/>
      <c r="F2129" s="8"/>
      <c r="G2129" s="8"/>
    </row>
    <row r="2130" spans="1:7" x14ac:dyDescent="0.25">
      <c r="A2130" s="8"/>
      <c r="B2130" s="8"/>
      <c r="C2130" s="8"/>
      <c r="D2130" s="8"/>
      <c r="E2130" s="8"/>
      <c r="F2130" s="8"/>
      <c r="G2130" s="8"/>
    </row>
    <row r="2131" spans="1:7" x14ac:dyDescent="0.25">
      <c r="A2131" s="8"/>
      <c r="B2131" s="8"/>
      <c r="C2131" s="8"/>
      <c r="D2131" s="8"/>
      <c r="E2131" s="8"/>
      <c r="F2131" s="8"/>
      <c r="G2131" s="8"/>
    </row>
    <row r="2132" spans="1:7" x14ac:dyDescent="0.25">
      <c r="A2132" s="8"/>
      <c r="B2132" s="8"/>
      <c r="C2132" s="8"/>
      <c r="D2132" s="8"/>
      <c r="E2132" s="8"/>
      <c r="F2132" s="8"/>
      <c r="G2132" s="8"/>
    </row>
    <row r="2133" spans="1:7" x14ac:dyDescent="0.25">
      <c r="A2133" s="8"/>
      <c r="B2133" s="8"/>
      <c r="C2133" s="8"/>
      <c r="D2133" s="8"/>
      <c r="E2133" s="8"/>
      <c r="F2133" s="8"/>
      <c r="G2133" s="8"/>
    </row>
    <row r="2134" spans="1:7" x14ac:dyDescent="0.25">
      <c r="A2134" s="8"/>
      <c r="B2134" s="8"/>
      <c r="C2134" s="8"/>
      <c r="D2134" s="8"/>
      <c r="E2134" s="8"/>
      <c r="F2134" s="8"/>
      <c r="G2134" s="8"/>
    </row>
    <row r="2135" spans="1:7" x14ac:dyDescent="0.25">
      <c r="A2135" s="8"/>
      <c r="B2135" s="8"/>
      <c r="C2135" s="8"/>
      <c r="D2135" s="8"/>
      <c r="E2135" s="8"/>
      <c r="F2135" s="8"/>
      <c r="G2135" s="8"/>
    </row>
    <row r="2136" spans="1:7" x14ac:dyDescent="0.25">
      <c r="A2136" s="8"/>
      <c r="B2136" s="8"/>
      <c r="C2136" s="8"/>
      <c r="D2136" s="8"/>
      <c r="E2136" s="8"/>
      <c r="F2136" s="8"/>
      <c r="G2136" s="8"/>
    </row>
    <row r="2137" spans="1:7" x14ac:dyDescent="0.25">
      <c r="A2137" s="8"/>
      <c r="B2137" s="8"/>
      <c r="C2137" s="8"/>
      <c r="D2137" s="8"/>
      <c r="E2137" s="8"/>
      <c r="F2137" s="8"/>
      <c r="G2137" s="8"/>
    </row>
    <row r="2138" spans="1:7" x14ac:dyDescent="0.25">
      <c r="A2138" s="8"/>
      <c r="B2138" s="8"/>
      <c r="C2138" s="8"/>
      <c r="D2138" s="8"/>
      <c r="E2138" s="8"/>
      <c r="F2138" s="8"/>
      <c r="G2138" s="8"/>
    </row>
    <row r="2139" spans="1:7" x14ac:dyDescent="0.25">
      <c r="A2139" s="8"/>
      <c r="B2139" s="8"/>
      <c r="C2139" s="8"/>
      <c r="D2139" s="8"/>
      <c r="E2139" s="8"/>
      <c r="F2139" s="8"/>
      <c r="G2139" s="8"/>
    </row>
    <row r="2140" spans="1:7" x14ac:dyDescent="0.25">
      <c r="A2140" s="8"/>
      <c r="B2140" s="8"/>
      <c r="C2140" s="8"/>
      <c r="D2140" s="8"/>
      <c r="E2140" s="8"/>
      <c r="F2140" s="8"/>
      <c r="G2140" s="8"/>
    </row>
    <row r="2141" spans="1:7" x14ac:dyDescent="0.25">
      <c r="A2141" s="8"/>
      <c r="B2141" s="8"/>
      <c r="C2141" s="8"/>
      <c r="D2141" s="8"/>
      <c r="E2141" s="8"/>
      <c r="F2141" s="8"/>
      <c r="G2141" s="8"/>
    </row>
    <row r="2142" spans="1:7" x14ac:dyDescent="0.25">
      <c r="A2142" s="8"/>
      <c r="B2142" s="8"/>
      <c r="C2142" s="8"/>
      <c r="D2142" s="8"/>
      <c r="E2142" s="8"/>
      <c r="F2142" s="8"/>
      <c r="G2142" s="8"/>
    </row>
    <row r="2143" spans="1:7" x14ac:dyDescent="0.25">
      <c r="A2143" s="8"/>
      <c r="B2143" s="8"/>
      <c r="C2143" s="8"/>
      <c r="D2143" s="8"/>
      <c r="E2143" s="8"/>
      <c r="F2143" s="8"/>
      <c r="G2143" s="8"/>
    </row>
    <row r="2144" spans="1:7" x14ac:dyDescent="0.25">
      <c r="A2144" s="8"/>
      <c r="B2144" s="8"/>
      <c r="C2144" s="8"/>
      <c r="D2144" s="8"/>
      <c r="E2144" s="8"/>
      <c r="F2144" s="8"/>
      <c r="G2144" s="8"/>
    </row>
    <row r="2145" spans="1:7" x14ac:dyDescent="0.25">
      <c r="A2145" s="8"/>
      <c r="B2145" s="8"/>
      <c r="C2145" s="8"/>
      <c r="D2145" s="8"/>
      <c r="E2145" s="8"/>
      <c r="F2145" s="8"/>
      <c r="G2145" s="8"/>
    </row>
    <row r="2146" spans="1:7" x14ac:dyDescent="0.25">
      <c r="A2146" s="8"/>
      <c r="B2146" s="8"/>
      <c r="C2146" s="8"/>
      <c r="D2146" s="8"/>
      <c r="E2146" s="8"/>
      <c r="F2146" s="8"/>
      <c r="G2146" s="8"/>
    </row>
    <row r="2147" spans="1:7" x14ac:dyDescent="0.25">
      <c r="A2147" s="8"/>
      <c r="B2147" s="8"/>
      <c r="C2147" s="8"/>
      <c r="D2147" s="8"/>
      <c r="E2147" s="8"/>
      <c r="F2147" s="8"/>
      <c r="G2147" s="8"/>
    </row>
    <row r="2148" spans="1:7" x14ac:dyDescent="0.25">
      <c r="A2148" s="8"/>
      <c r="B2148" s="8"/>
      <c r="C2148" s="8"/>
      <c r="D2148" s="8"/>
      <c r="E2148" s="8"/>
      <c r="F2148" s="8"/>
      <c r="G2148" s="8"/>
    </row>
    <row r="2149" spans="1:7" x14ac:dyDescent="0.25">
      <c r="A2149" s="8"/>
      <c r="B2149" s="8"/>
      <c r="C2149" s="8"/>
      <c r="D2149" s="8"/>
      <c r="E2149" s="8"/>
      <c r="F2149" s="8"/>
      <c r="G2149" s="8"/>
    </row>
    <row r="2150" spans="1:7" x14ac:dyDescent="0.25">
      <c r="A2150" s="8"/>
      <c r="B2150" s="8"/>
      <c r="C2150" s="8"/>
      <c r="D2150" s="8"/>
      <c r="E2150" s="8"/>
      <c r="F2150" s="8"/>
      <c r="G2150" s="8"/>
    </row>
    <row r="2151" spans="1:7" x14ac:dyDescent="0.25">
      <c r="A2151" s="8"/>
      <c r="B2151" s="8"/>
      <c r="C2151" s="8"/>
      <c r="D2151" s="8"/>
      <c r="E2151" s="8"/>
      <c r="F2151" s="8"/>
      <c r="G2151" s="8"/>
    </row>
    <row r="2152" spans="1:7" x14ac:dyDescent="0.25">
      <c r="A2152" s="8"/>
      <c r="B2152" s="8"/>
      <c r="C2152" s="8"/>
      <c r="D2152" s="8"/>
      <c r="E2152" s="8"/>
      <c r="F2152" s="8"/>
      <c r="G2152" s="8"/>
    </row>
    <row r="2153" spans="1:7" x14ac:dyDescent="0.25">
      <c r="A2153" s="8"/>
      <c r="B2153" s="8"/>
      <c r="C2153" s="8"/>
      <c r="D2153" s="8"/>
      <c r="E2153" s="8"/>
      <c r="F2153" s="8"/>
      <c r="G2153" s="8"/>
    </row>
    <row r="2154" spans="1:7" x14ac:dyDescent="0.25">
      <c r="A2154" s="8"/>
      <c r="B2154" s="8"/>
      <c r="C2154" s="8"/>
      <c r="D2154" s="8"/>
      <c r="E2154" s="8"/>
      <c r="F2154" s="8"/>
      <c r="G2154" s="8"/>
    </row>
    <row r="2155" spans="1:7" x14ac:dyDescent="0.25">
      <c r="A2155" s="8"/>
      <c r="B2155" s="8"/>
      <c r="C2155" s="8"/>
      <c r="D2155" s="8"/>
      <c r="E2155" s="8"/>
      <c r="F2155" s="8"/>
      <c r="G2155" s="8"/>
    </row>
    <row r="2156" spans="1:7" x14ac:dyDescent="0.25">
      <c r="A2156" s="8"/>
      <c r="B2156" s="8"/>
      <c r="C2156" s="8"/>
      <c r="D2156" s="8"/>
      <c r="E2156" s="8"/>
      <c r="F2156" s="8"/>
      <c r="G2156" s="8"/>
    </row>
    <row r="2157" spans="1:7" x14ac:dyDescent="0.25">
      <c r="A2157" s="8"/>
      <c r="B2157" s="8"/>
      <c r="C2157" s="8"/>
      <c r="D2157" s="8"/>
      <c r="E2157" s="8"/>
      <c r="F2157" s="8"/>
      <c r="G2157" s="8"/>
    </row>
    <row r="2158" spans="1:7" x14ac:dyDescent="0.25">
      <c r="A2158" s="8"/>
      <c r="B2158" s="8"/>
      <c r="C2158" s="8"/>
      <c r="D2158" s="8"/>
      <c r="E2158" s="8"/>
      <c r="F2158" s="8"/>
      <c r="G2158" s="8"/>
    </row>
    <row r="2159" spans="1:7" x14ac:dyDescent="0.25">
      <c r="A2159" s="8"/>
      <c r="B2159" s="8"/>
      <c r="C2159" s="8"/>
      <c r="D2159" s="8"/>
      <c r="E2159" s="8"/>
      <c r="F2159" s="8"/>
      <c r="G2159" s="8"/>
    </row>
    <row r="2160" spans="1:7" x14ac:dyDescent="0.25">
      <c r="A2160" s="8"/>
      <c r="B2160" s="8"/>
      <c r="C2160" s="8"/>
      <c r="D2160" s="8"/>
      <c r="E2160" s="8"/>
      <c r="F2160" s="8"/>
      <c r="G2160" s="8"/>
    </row>
    <row r="2161" spans="1:7" x14ac:dyDescent="0.25">
      <c r="A2161" s="8"/>
      <c r="B2161" s="8"/>
      <c r="C2161" s="8"/>
      <c r="D2161" s="8"/>
      <c r="E2161" s="8"/>
      <c r="F2161" s="8"/>
      <c r="G2161" s="8"/>
    </row>
    <row r="2162" spans="1:7" x14ac:dyDescent="0.25">
      <c r="A2162" s="8"/>
      <c r="B2162" s="8"/>
      <c r="C2162" s="8"/>
      <c r="D2162" s="8"/>
      <c r="E2162" s="8"/>
      <c r="F2162" s="8"/>
      <c r="G2162" s="8"/>
    </row>
    <row r="2163" spans="1:7" x14ac:dyDescent="0.25">
      <c r="A2163" s="8"/>
      <c r="B2163" s="8"/>
      <c r="C2163" s="8"/>
      <c r="D2163" s="8"/>
      <c r="E2163" s="8"/>
      <c r="F2163" s="8"/>
      <c r="G2163" s="8"/>
    </row>
    <row r="2164" spans="1:7" x14ac:dyDescent="0.25">
      <c r="A2164" s="8"/>
      <c r="B2164" s="8"/>
      <c r="C2164" s="8"/>
      <c r="D2164" s="8"/>
      <c r="E2164" s="8"/>
      <c r="F2164" s="8"/>
      <c r="G2164" s="8"/>
    </row>
    <row r="2165" spans="1:7" x14ac:dyDescent="0.25">
      <c r="A2165" s="8"/>
      <c r="B2165" s="8"/>
      <c r="C2165" s="8"/>
      <c r="D2165" s="8"/>
      <c r="E2165" s="8"/>
      <c r="F2165" s="8"/>
      <c r="G2165" s="8"/>
    </row>
    <row r="2166" spans="1:7" x14ac:dyDescent="0.25">
      <c r="A2166" s="8"/>
      <c r="B2166" s="8"/>
      <c r="C2166" s="8"/>
      <c r="D2166" s="8"/>
      <c r="E2166" s="8"/>
      <c r="F2166" s="8"/>
      <c r="G2166" s="8"/>
    </row>
    <row r="2167" spans="1:7" x14ac:dyDescent="0.25">
      <c r="A2167" s="8"/>
      <c r="B2167" s="8"/>
      <c r="C2167" s="8"/>
      <c r="D2167" s="8"/>
      <c r="E2167" s="8"/>
      <c r="F2167" s="8"/>
      <c r="G2167" s="8"/>
    </row>
    <row r="2168" spans="1:7" x14ac:dyDescent="0.25">
      <c r="A2168" s="8"/>
      <c r="B2168" s="8"/>
      <c r="C2168" s="8"/>
      <c r="D2168" s="8"/>
      <c r="E2168" s="8"/>
      <c r="F2168" s="8"/>
      <c r="G2168" s="8"/>
    </row>
    <row r="2169" spans="1:7" x14ac:dyDescent="0.25">
      <c r="A2169" s="8"/>
      <c r="B2169" s="8"/>
      <c r="C2169" s="8"/>
      <c r="D2169" s="8"/>
      <c r="E2169" s="8"/>
      <c r="F2169" s="8"/>
      <c r="G2169" s="8"/>
    </row>
    <row r="2170" spans="1:7" x14ac:dyDescent="0.25">
      <c r="A2170" s="8"/>
      <c r="B2170" s="8"/>
      <c r="C2170" s="8"/>
      <c r="D2170" s="8"/>
      <c r="E2170" s="8"/>
      <c r="F2170" s="8"/>
      <c r="G2170" s="8"/>
    </row>
    <row r="2171" spans="1:7" x14ac:dyDescent="0.25">
      <c r="A2171" s="8"/>
      <c r="B2171" s="8"/>
      <c r="C2171" s="8"/>
      <c r="D2171" s="8"/>
      <c r="E2171" s="8"/>
      <c r="F2171" s="8"/>
      <c r="G2171" s="8"/>
    </row>
    <row r="2172" spans="1:7" x14ac:dyDescent="0.25">
      <c r="A2172" s="8"/>
      <c r="B2172" s="8"/>
      <c r="C2172" s="8"/>
      <c r="D2172" s="8"/>
      <c r="E2172" s="8"/>
      <c r="F2172" s="8"/>
      <c r="G2172" s="8"/>
    </row>
    <row r="2173" spans="1:7" x14ac:dyDescent="0.25">
      <c r="A2173" s="8"/>
      <c r="B2173" s="8"/>
      <c r="C2173" s="8"/>
      <c r="D2173" s="8"/>
      <c r="E2173" s="8"/>
      <c r="F2173" s="8"/>
      <c r="G2173" s="8"/>
    </row>
    <row r="2174" spans="1:7" x14ac:dyDescent="0.25">
      <c r="A2174" s="8"/>
      <c r="B2174" s="8"/>
      <c r="C2174" s="8"/>
      <c r="D2174" s="8"/>
      <c r="E2174" s="8"/>
      <c r="F2174" s="8"/>
      <c r="G2174" s="8"/>
    </row>
    <row r="2175" spans="1:7" x14ac:dyDescent="0.25">
      <c r="A2175" s="8"/>
      <c r="B2175" s="8"/>
      <c r="C2175" s="8"/>
      <c r="D2175" s="8"/>
      <c r="E2175" s="8"/>
      <c r="F2175" s="8"/>
      <c r="G2175" s="8"/>
    </row>
    <row r="2176" spans="1:7" x14ac:dyDescent="0.25">
      <c r="A2176" s="8"/>
      <c r="B2176" s="8"/>
      <c r="C2176" s="8"/>
      <c r="D2176" s="8"/>
      <c r="E2176" s="8"/>
      <c r="F2176" s="8"/>
      <c r="G2176" s="8"/>
    </row>
    <row r="2177" spans="1:7" x14ac:dyDescent="0.25">
      <c r="A2177" s="8"/>
      <c r="B2177" s="8"/>
      <c r="C2177" s="8"/>
      <c r="D2177" s="8"/>
      <c r="E2177" s="8"/>
      <c r="F2177" s="8"/>
      <c r="G2177" s="8"/>
    </row>
    <row r="2178" spans="1:7" x14ac:dyDescent="0.25">
      <c r="A2178" s="8"/>
      <c r="B2178" s="8"/>
      <c r="C2178" s="8"/>
      <c r="D2178" s="8"/>
      <c r="E2178" s="8"/>
      <c r="F2178" s="8"/>
      <c r="G2178" s="8"/>
    </row>
    <row r="2179" spans="1:7" x14ac:dyDescent="0.25">
      <c r="A2179" s="8"/>
      <c r="B2179" s="8"/>
      <c r="C2179" s="8"/>
      <c r="D2179" s="8"/>
      <c r="E2179" s="8"/>
      <c r="F2179" s="8"/>
      <c r="G2179" s="8"/>
    </row>
    <row r="2180" spans="1:7" x14ac:dyDescent="0.25">
      <c r="A2180" s="8"/>
      <c r="B2180" s="8"/>
      <c r="C2180" s="8"/>
      <c r="D2180" s="8"/>
      <c r="E2180" s="8"/>
      <c r="F2180" s="8"/>
      <c r="G2180" s="8"/>
    </row>
    <row r="2181" spans="1:7" x14ac:dyDescent="0.25">
      <c r="A2181" s="8"/>
      <c r="B2181" s="8"/>
      <c r="C2181" s="8"/>
      <c r="D2181" s="8"/>
      <c r="E2181" s="8"/>
      <c r="F2181" s="8"/>
      <c r="G2181" s="8"/>
    </row>
    <row r="2182" spans="1:7" x14ac:dyDescent="0.25">
      <c r="A2182" s="8"/>
      <c r="B2182" s="8"/>
      <c r="C2182" s="8"/>
      <c r="D2182" s="8"/>
      <c r="E2182" s="8"/>
      <c r="F2182" s="8"/>
      <c r="G2182" s="8"/>
    </row>
    <row r="2183" spans="1:7" x14ac:dyDescent="0.25">
      <c r="A2183" s="8"/>
      <c r="B2183" s="8"/>
      <c r="C2183" s="8"/>
      <c r="D2183" s="8"/>
      <c r="E2183" s="8"/>
      <c r="F2183" s="8"/>
      <c r="G2183" s="8"/>
    </row>
    <row r="2184" spans="1:7" x14ac:dyDescent="0.25">
      <c r="A2184" s="8"/>
      <c r="B2184" s="8"/>
      <c r="C2184" s="8"/>
      <c r="D2184" s="8"/>
      <c r="E2184" s="8"/>
      <c r="F2184" s="8"/>
      <c r="G2184" s="8"/>
    </row>
    <row r="2185" spans="1:7" x14ac:dyDescent="0.25">
      <c r="A2185" s="8"/>
      <c r="B2185" s="8"/>
      <c r="C2185" s="8"/>
      <c r="D2185" s="8"/>
      <c r="E2185" s="8"/>
      <c r="F2185" s="8"/>
      <c r="G2185" s="8"/>
    </row>
    <row r="2186" spans="1:7" x14ac:dyDescent="0.25">
      <c r="A2186" s="8"/>
      <c r="B2186" s="8"/>
      <c r="C2186" s="8"/>
      <c r="D2186" s="8"/>
      <c r="E2186" s="8"/>
      <c r="F2186" s="8"/>
      <c r="G2186" s="8"/>
    </row>
    <row r="2187" spans="1:7" x14ac:dyDescent="0.25">
      <c r="A2187" s="8"/>
      <c r="B2187" s="8"/>
      <c r="C2187" s="8"/>
      <c r="D2187" s="8"/>
      <c r="E2187" s="8"/>
      <c r="F2187" s="8"/>
      <c r="G2187" s="8"/>
    </row>
    <row r="2188" spans="1:7" x14ac:dyDescent="0.25">
      <c r="A2188" s="8"/>
      <c r="B2188" s="8"/>
      <c r="C2188" s="8"/>
      <c r="D2188" s="8"/>
      <c r="E2188" s="8"/>
      <c r="F2188" s="8"/>
      <c r="G2188" s="8"/>
    </row>
    <row r="2189" spans="1:7" x14ac:dyDescent="0.25">
      <c r="A2189" s="8"/>
      <c r="B2189" s="8"/>
      <c r="C2189" s="8"/>
      <c r="D2189" s="8"/>
      <c r="E2189" s="8"/>
      <c r="F2189" s="8"/>
      <c r="G2189" s="8"/>
    </row>
    <row r="2190" spans="1:7" x14ac:dyDescent="0.25">
      <c r="A2190" s="8"/>
      <c r="B2190" s="8"/>
      <c r="C2190" s="8"/>
      <c r="D2190" s="8"/>
      <c r="E2190" s="8"/>
      <c r="F2190" s="8"/>
      <c r="G2190" s="8"/>
    </row>
    <row r="2191" spans="1:7" x14ac:dyDescent="0.25">
      <c r="A2191" s="8"/>
      <c r="B2191" s="8"/>
      <c r="C2191" s="8"/>
      <c r="D2191" s="8"/>
      <c r="E2191" s="8"/>
      <c r="F2191" s="8"/>
      <c r="G2191" s="8"/>
    </row>
    <row r="2192" spans="1:7" x14ac:dyDescent="0.25">
      <c r="A2192" s="8"/>
      <c r="B2192" s="8"/>
      <c r="C2192" s="8"/>
      <c r="D2192" s="8"/>
      <c r="E2192" s="8"/>
      <c r="F2192" s="8"/>
      <c r="G2192" s="8"/>
    </row>
    <row r="2193" spans="1:7" x14ac:dyDescent="0.25">
      <c r="A2193" s="8"/>
      <c r="B2193" s="8"/>
      <c r="C2193" s="8"/>
      <c r="D2193" s="8"/>
      <c r="E2193" s="8"/>
      <c r="F2193" s="8"/>
      <c r="G2193" s="8"/>
    </row>
    <row r="2194" spans="1:7" x14ac:dyDescent="0.25">
      <c r="A2194" s="8"/>
      <c r="B2194" s="8"/>
      <c r="C2194" s="8"/>
      <c r="D2194" s="8"/>
      <c r="E2194" s="8"/>
      <c r="F2194" s="8"/>
      <c r="G2194" s="8"/>
    </row>
    <row r="2195" spans="1:7" x14ac:dyDescent="0.25">
      <c r="A2195" s="8"/>
      <c r="B2195" s="8"/>
      <c r="C2195" s="8"/>
      <c r="D2195" s="8"/>
      <c r="E2195" s="8"/>
      <c r="F2195" s="8"/>
      <c r="G2195" s="8"/>
    </row>
    <row r="2196" spans="1:7" x14ac:dyDescent="0.25">
      <c r="A2196" s="8"/>
      <c r="B2196" s="8"/>
      <c r="C2196" s="8"/>
      <c r="D2196" s="8"/>
      <c r="E2196" s="8"/>
      <c r="F2196" s="8"/>
      <c r="G2196" s="8"/>
    </row>
    <row r="2197" spans="1:7" x14ac:dyDescent="0.25">
      <c r="A2197" s="8"/>
      <c r="B2197" s="8"/>
      <c r="C2197" s="8"/>
      <c r="D2197" s="8"/>
      <c r="E2197" s="8"/>
      <c r="F2197" s="8"/>
      <c r="G2197" s="8"/>
    </row>
    <row r="2198" spans="1:7" x14ac:dyDescent="0.25">
      <c r="A2198" s="8"/>
      <c r="B2198" s="8"/>
      <c r="C2198" s="8"/>
      <c r="D2198" s="8"/>
      <c r="E2198" s="8"/>
      <c r="F2198" s="8"/>
      <c r="G2198" s="8"/>
    </row>
    <row r="2199" spans="1:7" x14ac:dyDescent="0.25">
      <c r="A2199" s="8"/>
      <c r="B2199" s="8"/>
      <c r="C2199" s="8"/>
      <c r="D2199" s="8"/>
      <c r="E2199" s="8"/>
      <c r="F2199" s="8"/>
      <c r="G2199" s="8"/>
    </row>
    <row r="2200" spans="1:7" x14ac:dyDescent="0.25">
      <c r="A2200" s="8"/>
      <c r="B2200" s="8"/>
      <c r="C2200" s="8"/>
      <c r="D2200" s="8"/>
      <c r="E2200" s="8"/>
      <c r="F2200" s="8"/>
      <c r="G2200" s="8"/>
    </row>
    <row r="2201" spans="1:7" x14ac:dyDescent="0.25">
      <c r="A2201" s="8"/>
      <c r="B2201" s="8"/>
      <c r="C2201" s="8"/>
      <c r="D2201" s="8"/>
      <c r="E2201" s="8"/>
      <c r="F2201" s="8"/>
      <c r="G2201" s="8"/>
    </row>
    <row r="2202" spans="1:7" x14ac:dyDescent="0.25">
      <c r="A2202" s="8"/>
      <c r="B2202" s="8"/>
      <c r="C2202" s="8"/>
      <c r="D2202" s="8"/>
      <c r="E2202" s="8"/>
      <c r="F2202" s="8"/>
      <c r="G2202" s="8"/>
    </row>
    <row r="2203" spans="1:7" x14ac:dyDescent="0.25">
      <c r="A2203" s="8"/>
      <c r="B2203" s="8"/>
      <c r="C2203" s="8"/>
      <c r="D2203" s="8"/>
      <c r="E2203" s="8"/>
      <c r="F2203" s="8"/>
      <c r="G2203" s="8"/>
    </row>
    <row r="2204" spans="1:7" x14ac:dyDescent="0.25">
      <c r="A2204" s="8"/>
      <c r="B2204" s="8"/>
      <c r="C2204" s="8"/>
      <c r="D2204" s="8"/>
      <c r="E2204" s="8"/>
      <c r="F2204" s="8"/>
      <c r="G2204" s="8"/>
    </row>
    <row r="2205" spans="1:7" x14ac:dyDescent="0.25">
      <c r="A2205" s="8"/>
      <c r="B2205" s="8"/>
      <c r="C2205" s="8"/>
      <c r="D2205" s="8"/>
      <c r="E2205" s="8"/>
      <c r="F2205" s="8"/>
      <c r="G2205" s="8"/>
    </row>
    <row r="2206" spans="1:7" x14ac:dyDescent="0.25">
      <c r="A2206" s="8"/>
      <c r="B2206" s="8"/>
      <c r="C2206" s="8"/>
      <c r="D2206" s="8"/>
      <c r="E2206" s="8"/>
      <c r="F2206" s="8"/>
      <c r="G2206" s="8"/>
    </row>
    <row r="2207" spans="1:7" x14ac:dyDescent="0.25">
      <c r="A2207" s="8"/>
      <c r="B2207" s="8"/>
      <c r="C2207" s="8"/>
      <c r="D2207" s="8"/>
      <c r="E2207" s="8"/>
      <c r="F2207" s="8"/>
      <c r="G2207" s="8"/>
    </row>
    <row r="2208" spans="1:7" x14ac:dyDescent="0.25">
      <c r="A2208" s="8"/>
      <c r="B2208" s="8"/>
      <c r="C2208" s="8"/>
      <c r="D2208" s="8"/>
      <c r="E2208" s="8"/>
      <c r="F2208" s="8"/>
      <c r="G2208" s="8"/>
    </row>
    <row r="2209" spans="1:7" x14ac:dyDescent="0.25">
      <c r="A2209" s="8"/>
      <c r="B2209" s="8"/>
      <c r="C2209" s="8"/>
      <c r="D2209" s="8"/>
      <c r="E2209" s="8"/>
      <c r="F2209" s="8"/>
      <c r="G2209" s="8"/>
    </row>
    <row r="2210" spans="1:7" x14ac:dyDescent="0.25">
      <c r="A2210" s="8"/>
      <c r="B2210" s="8"/>
      <c r="C2210" s="8"/>
      <c r="D2210" s="8"/>
      <c r="E2210" s="8"/>
      <c r="F2210" s="8"/>
      <c r="G2210" s="8"/>
    </row>
    <row r="2211" spans="1:7" x14ac:dyDescent="0.25">
      <c r="A2211" s="8"/>
      <c r="B2211" s="8"/>
      <c r="C2211" s="8"/>
      <c r="D2211" s="8"/>
      <c r="E2211" s="8"/>
      <c r="F2211" s="8"/>
      <c r="G2211" s="8"/>
    </row>
    <row r="2212" spans="1:7" x14ac:dyDescent="0.25">
      <c r="A2212" s="8"/>
      <c r="B2212" s="8"/>
      <c r="C2212" s="8"/>
      <c r="D2212" s="8"/>
      <c r="E2212" s="8"/>
      <c r="F2212" s="8"/>
      <c r="G2212" s="8"/>
    </row>
    <row r="2213" spans="1:7" x14ac:dyDescent="0.25">
      <c r="A2213" s="8"/>
      <c r="B2213" s="8"/>
      <c r="C2213" s="8"/>
      <c r="D2213" s="8"/>
      <c r="E2213" s="8"/>
      <c r="F2213" s="8"/>
      <c r="G2213" s="8"/>
    </row>
    <row r="2214" spans="1:7" x14ac:dyDescent="0.25">
      <c r="A2214" s="8"/>
      <c r="B2214" s="8"/>
      <c r="C2214" s="8"/>
      <c r="D2214" s="8"/>
      <c r="E2214" s="8"/>
      <c r="F2214" s="8"/>
      <c r="G2214" s="8"/>
    </row>
    <row r="2215" spans="1:7" x14ac:dyDescent="0.25">
      <c r="A2215" s="8"/>
      <c r="B2215" s="8"/>
      <c r="C2215" s="8"/>
      <c r="D2215" s="8"/>
      <c r="E2215" s="8"/>
      <c r="F2215" s="8"/>
      <c r="G2215" s="8"/>
    </row>
    <row r="2216" spans="1:7" x14ac:dyDescent="0.25">
      <c r="A2216" s="8"/>
      <c r="B2216" s="8"/>
      <c r="C2216" s="8"/>
      <c r="D2216" s="8"/>
      <c r="E2216" s="8"/>
      <c r="F2216" s="8"/>
      <c r="G2216" s="8"/>
    </row>
    <row r="2217" spans="1:7" x14ac:dyDescent="0.25">
      <c r="A2217" s="8"/>
      <c r="B2217" s="8"/>
      <c r="C2217" s="8"/>
      <c r="D2217" s="8"/>
      <c r="E2217" s="8"/>
      <c r="F2217" s="8"/>
      <c r="G2217" s="8"/>
    </row>
    <row r="2218" spans="1:7" x14ac:dyDescent="0.25">
      <c r="A2218" s="8"/>
      <c r="B2218" s="8"/>
      <c r="C2218" s="8"/>
      <c r="D2218" s="8"/>
      <c r="E2218" s="8"/>
      <c r="F2218" s="8"/>
      <c r="G2218" s="8"/>
    </row>
    <row r="2219" spans="1:7" x14ac:dyDescent="0.25">
      <c r="A2219" s="8"/>
      <c r="B2219" s="8"/>
      <c r="C2219" s="8"/>
      <c r="D2219" s="8"/>
      <c r="E2219" s="8"/>
      <c r="F2219" s="8"/>
      <c r="G2219" s="8"/>
    </row>
    <row r="2220" spans="1:7" x14ac:dyDescent="0.25">
      <c r="A2220" s="8"/>
      <c r="B2220" s="8"/>
      <c r="C2220" s="8"/>
      <c r="D2220" s="8"/>
      <c r="E2220" s="8"/>
      <c r="F2220" s="8"/>
      <c r="G2220" s="8"/>
    </row>
    <row r="2221" spans="1:7" x14ac:dyDescent="0.25">
      <c r="A2221" s="8"/>
      <c r="B2221" s="8"/>
      <c r="C2221" s="8"/>
      <c r="D2221" s="8"/>
      <c r="E2221" s="8"/>
      <c r="F2221" s="8"/>
      <c r="G2221" s="8"/>
    </row>
    <row r="2222" spans="1:7" x14ac:dyDescent="0.25">
      <c r="A2222" s="8"/>
      <c r="B2222" s="8"/>
      <c r="C2222" s="8"/>
      <c r="D2222" s="8"/>
      <c r="E2222" s="8"/>
      <c r="F2222" s="8"/>
      <c r="G2222" s="8"/>
    </row>
    <row r="2223" spans="1:7" x14ac:dyDescent="0.25">
      <c r="A2223" s="8"/>
      <c r="B2223" s="8"/>
      <c r="C2223" s="8"/>
      <c r="D2223" s="8"/>
      <c r="E2223" s="8"/>
      <c r="F2223" s="8"/>
      <c r="G2223" s="8"/>
    </row>
    <row r="2224" spans="1:7" x14ac:dyDescent="0.25">
      <c r="A2224" s="8"/>
      <c r="B2224" s="8"/>
      <c r="C2224" s="8"/>
      <c r="D2224" s="8"/>
      <c r="E2224" s="8"/>
      <c r="F2224" s="8"/>
      <c r="G2224" s="8"/>
    </row>
    <row r="2225" spans="1:7" x14ac:dyDescent="0.25">
      <c r="A2225" s="8"/>
      <c r="B2225" s="8"/>
      <c r="C2225" s="8"/>
      <c r="D2225" s="8"/>
      <c r="E2225" s="8"/>
      <c r="F2225" s="8"/>
      <c r="G2225" s="8"/>
    </row>
    <row r="2226" spans="1:7" x14ac:dyDescent="0.25">
      <c r="A2226" s="8"/>
      <c r="B2226" s="8"/>
      <c r="C2226" s="8"/>
      <c r="D2226" s="8"/>
      <c r="E2226" s="8"/>
      <c r="F2226" s="8"/>
      <c r="G2226" s="8"/>
    </row>
    <row r="2227" spans="1:7" x14ac:dyDescent="0.25">
      <c r="A2227" s="8"/>
      <c r="B2227" s="8"/>
      <c r="C2227" s="8"/>
      <c r="D2227" s="8"/>
      <c r="E2227" s="8"/>
      <c r="F2227" s="8"/>
      <c r="G2227" s="8"/>
    </row>
    <row r="2228" spans="1:7" x14ac:dyDescent="0.25">
      <c r="A2228" s="8"/>
      <c r="B2228" s="8"/>
      <c r="C2228" s="8"/>
      <c r="D2228" s="8"/>
      <c r="E2228" s="8"/>
      <c r="F2228" s="8"/>
      <c r="G2228" s="8"/>
    </row>
    <row r="2229" spans="1:7" x14ac:dyDescent="0.25">
      <c r="A2229" s="8"/>
      <c r="B2229" s="8"/>
      <c r="C2229" s="8"/>
      <c r="D2229" s="8"/>
      <c r="E2229" s="8"/>
      <c r="F2229" s="8"/>
      <c r="G2229" s="8"/>
    </row>
    <row r="2230" spans="1:7" x14ac:dyDescent="0.25">
      <c r="A2230" s="8"/>
      <c r="B2230" s="8"/>
      <c r="C2230" s="8"/>
      <c r="D2230" s="8"/>
      <c r="E2230" s="8"/>
      <c r="F2230" s="8"/>
      <c r="G2230" s="8"/>
    </row>
    <row r="2231" spans="1:7" x14ac:dyDescent="0.25">
      <c r="A2231" s="8"/>
      <c r="B2231" s="8"/>
      <c r="C2231" s="8"/>
      <c r="D2231" s="8"/>
      <c r="E2231" s="8"/>
      <c r="F2231" s="8"/>
      <c r="G2231" s="8"/>
    </row>
    <row r="2232" spans="1:7" x14ac:dyDescent="0.25">
      <c r="A2232" s="8"/>
      <c r="B2232" s="8"/>
      <c r="C2232" s="8"/>
      <c r="D2232" s="8"/>
      <c r="E2232" s="8"/>
      <c r="F2232" s="8"/>
      <c r="G2232" s="8"/>
    </row>
    <row r="2233" spans="1:7" x14ac:dyDescent="0.25">
      <c r="A2233" s="8"/>
      <c r="B2233" s="8"/>
      <c r="C2233" s="8"/>
      <c r="D2233" s="8"/>
      <c r="E2233" s="8"/>
      <c r="F2233" s="8"/>
      <c r="G2233" s="8"/>
    </row>
    <row r="2234" spans="1:7" x14ac:dyDescent="0.25">
      <c r="A2234" s="8"/>
      <c r="B2234" s="8"/>
      <c r="C2234" s="8"/>
      <c r="D2234" s="8"/>
      <c r="E2234" s="8"/>
      <c r="F2234" s="8"/>
      <c r="G2234" s="8"/>
    </row>
    <row r="2235" spans="1:7" x14ac:dyDescent="0.25">
      <c r="A2235" s="8"/>
      <c r="B2235" s="8"/>
      <c r="C2235" s="8"/>
      <c r="D2235" s="8"/>
      <c r="E2235" s="8"/>
      <c r="F2235" s="8"/>
      <c r="G2235" s="8"/>
    </row>
    <row r="2236" spans="1:7" x14ac:dyDescent="0.25">
      <c r="A2236" s="8"/>
      <c r="B2236" s="8"/>
      <c r="C2236" s="8"/>
      <c r="D2236" s="8"/>
      <c r="E2236" s="8"/>
      <c r="F2236" s="8"/>
      <c r="G2236" s="8"/>
    </row>
    <row r="2237" spans="1:7" x14ac:dyDescent="0.25">
      <c r="A2237" s="8"/>
      <c r="B2237" s="8"/>
      <c r="C2237" s="8"/>
      <c r="D2237" s="8"/>
      <c r="E2237" s="8"/>
      <c r="F2237" s="8"/>
      <c r="G2237" s="8"/>
    </row>
    <row r="2238" spans="1:7" x14ac:dyDescent="0.25">
      <c r="A2238" s="8"/>
      <c r="B2238" s="8"/>
      <c r="C2238" s="8"/>
      <c r="D2238" s="8"/>
      <c r="E2238" s="8"/>
      <c r="F2238" s="8"/>
      <c r="G2238" s="8"/>
    </row>
    <row r="2239" spans="1:7" x14ac:dyDescent="0.25">
      <c r="A2239" s="8"/>
      <c r="B2239" s="8"/>
      <c r="C2239" s="8"/>
      <c r="D2239" s="8"/>
      <c r="E2239" s="8"/>
      <c r="F2239" s="8"/>
      <c r="G2239" s="8"/>
    </row>
    <row r="2240" spans="1:7" x14ac:dyDescent="0.25">
      <c r="A2240" s="8"/>
      <c r="B2240" s="8"/>
      <c r="C2240" s="8"/>
      <c r="D2240" s="8"/>
      <c r="E2240" s="8"/>
      <c r="F2240" s="8"/>
      <c r="G2240" s="8"/>
    </row>
    <row r="2241" spans="1:7" x14ac:dyDescent="0.25">
      <c r="A2241" s="8"/>
      <c r="B2241" s="8"/>
      <c r="C2241" s="8"/>
      <c r="D2241" s="8"/>
      <c r="E2241" s="8"/>
      <c r="F2241" s="8"/>
      <c r="G2241" s="8"/>
    </row>
    <row r="2242" spans="1:7" x14ac:dyDescent="0.25">
      <c r="A2242" s="8"/>
      <c r="B2242" s="8"/>
      <c r="C2242" s="8"/>
      <c r="D2242" s="8"/>
      <c r="E2242" s="8"/>
      <c r="F2242" s="8"/>
      <c r="G2242" s="8"/>
    </row>
    <row r="2243" spans="1:7" x14ac:dyDescent="0.25">
      <c r="A2243" s="8"/>
      <c r="B2243" s="8"/>
      <c r="C2243" s="8"/>
      <c r="D2243" s="8"/>
      <c r="E2243" s="8"/>
      <c r="F2243" s="8"/>
      <c r="G2243" s="8"/>
    </row>
    <row r="2244" spans="1:7" x14ac:dyDescent="0.25">
      <c r="A2244" s="8"/>
      <c r="B2244" s="8"/>
      <c r="C2244" s="8"/>
      <c r="D2244" s="8"/>
      <c r="E2244" s="8"/>
      <c r="F2244" s="8"/>
      <c r="G2244" s="8"/>
    </row>
    <row r="2245" spans="1:7" x14ac:dyDescent="0.25">
      <c r="A2245" s="8"/>
      <c r="B2245" s="8"/>
      <c r="C2245" s="8"/>
      <c r="D2245" s="8"/>
      <c r="E2245" s="8"/>
      <c r="F2245" s="8"/>
      <c r="G2245" s="8"/>
    </row>
    <row r="2246" spans="1:7" x14ac:dyDescent="0.25">
      <c r="A2246" s="8"/>
      <c r="B2246" s="8"/>
      <c r="C2246" s="8"/>
      <c r="D2246" s="8"/>
      <c r="E2246" s="8"/>
      <c r="F2246" s="8"/>
      <c r="G2246" s="8"/>
    </row>
    <row r="2247" spans="1:7" x14ac:dyDescent="0.25">
      <c r="A2247" s="8"/>
      <c r="B2247" s="8"/>
      <c r="C2247" s="8"/>
      <c r="D2247" s="8"/>
      <c r="E2247" s="8"/>
      <c r="F2247" s="8"/>
      <c r="G2247" s="8"/>
    </row>
    <row r="2248" spans="1:7" x14ac:dyDescent="0.25">
      <c r="A2248" s="8"/>
      <c r="B2248" s="8"/>
      <c r="C2248" s="8"/>
      <c r="D2248" s="8"/>
      <c r="E2248" s="8"/>
      <c r="F2248" s="8"/>
      <c r="G2248" s="8"/>
    </row>
    <row r="2249" spans="1:7" x14ac:dyDescent="0.25">
      <c r="A2249" s="8"/>
      <c r="B2249" s="8"/>
      <c r="C2249" s="8"/>
      <c r="D2249" s="8"/>
      <c r="E2249" s="8"/>
      <c r="F2249" s="8"/>
      <c r="G2249" s="8"/>
    </row>
    <row r="2250" spans="1:7" x14ac:dyDescent="0.25">
      <c r="A2250" s="8"/>
      <c r="B2250" s="8"/>
      <c r="C2250" s="8"/>
      <c r="D2250" s="8"/>
      <c r="E2250" s="8"/>
      <c r="F2250" s="8"/>
      <c r="G2250" s="8"/>
    </row>
    <row r="2251" spans="1:7" x14ac:dyDescent="0.25">
      <c r="A2251" s="8"/>
      <c r="B2251" s="8"/>
      <c r="C2251" s="8"/>
      <c r="D2251" s="8"/>
      <c r="E2251" s="8"/>
      <c r="F2251" s="8"/>
      <c r="G2251" s="8"/>
    </row>
    <row r="2252" spans="1:7" x14ac:dyDescent="0.25">
      <c r="A2252" s="8"/>
      <c r="B2252" s="8"/>
      <c r="C2252" s="8"/>
      <c r="D2252" s="8"/>
      <c r="E2252" s="8"/>
      <c r="F2252" s="8"/>
      <c r="G2252" s="8"/>
    </row>
    <row r="2253" spans="1:7" x14ac:dyDescent="0.25">
      <c r="A2253" s="8"/>
      <c r="B2253" s="8"/>
      <c r="C2253" s="8"/>
      <c r="D2253" s="8"/>
      <c r="E2253" s="8"/>
      <c r="F2253" s="8"/>
      <c r="G2253" s="8"/>
    </row>
    <row r="2254" spans="1:7" x14ac:dyDescent="0.25">
      <c r="A2254" s="8"/>
      <c r="B2254" s="8"/>
      <c r="C2254" s="8"/>
      <c r="D2254" s="8"/>
      <c r="E2254" s="8"/>
      <c r="F2254" s="8"/>
      <c r="G2254" s="8"/>
    </row>
    <row r="2255" spans="1:7" x14ac:dyDescent="0.25">
      <c r="A2255" s="8"/>
      <c r="B2255" s="8"/>
      <c r="C2255" s="8"/>
      <c r="D2255" s="8"/>
      <c r="E2255" s="8"/>
      <c r="F2255" s="8"/>
      <c r="G2255" s="8"/>
    </row>
    <row r="2256" spans="1:7" x14ac:dyDescent="0.25">
      <c r="A2256" s="8"/>
      <c r="B2256" s="8"/>
      <c r="C2256" s="8"/>
      <c r="D2256" s="8"/>
      <c r="E2256" s="8"/>
      <c r="F2256" s="8"/>
      <c r="G2256" s="8"/>
    </row>
    <row r="2257" spans="1:7" x14ac:dyDescent="0.25">
      <c r="A2257" s="8"/>
      <c r="B2257" s="8"/>
      <c r="C2257" s="8"/>
      <c r="D2257" s="8"/>
      <c r="E2257" s="8"/>
      <c r="F2257" s="8"/>
      <c r="G2257" s="8"/>
    </row>
    <row r="2258" spans="1:7" x14ac:dyDescent="0.25">
      <c r="A2258" s="8"/>
      <c r="B2258" s="8"/>
      <c r="C2258" s="8"/>
      <c r="D2258" s="8"/>
      <c r="E2258" s="8"/>
      <c r="F2258" s="8"/>
      <c r="G2258" s="8"/>
    </row>
    <row r="2259" spans="1:7" x14ac:dyDescent="0.25">
      <c r="A2259" s="8"/>
      <c r="B2259" s="8"/>
      <c r="C2259" s="8"/>
      <c r="D2259" s="8"/>
      <c r="E2259" s="8"/>
      <c r="F2259" s="8"/>
      <c r="G2259" s="8"/>
    </row>
    <row r="2260" spans="1:7" x14ac:dyDescent="0.25">
      <c r="A2260" s="8"/>
      <c r="B2260" s="8"/>
      <c r="C2260" s="8"/>
      <c r="D2260" s="8"/>
      <c r="E2260" s="8"/>
      <c r="F2260" s="8"/>
      <c r="G2260" s="8"/>
    </row>
    <row r="2261" spans="1:7" x14ac:dyDescent="0.25">
      <c r="A2261" s="8"/>
      <c r="B2261" s="8"/>
      <c r="C2261" s="8"/>
      <c r="D2261" s="8"/>
      <c r="E2261" s="8"/>
      <c r="F2261" s="8"/>
      <c r="G2261" s="8"/>
    </row>
    <row r="2262" spans="1:7" x14ac:dyDescent="0.25">
      <c r="A2262" s="8"/>
      <c r="B2262" s="8"/>
      <c r="C2262" s="8"/>
      <c r="D2262" s="8"/>
      <c r="E2262" s="8"/>
      <c r="F2262" s="8"/>
      <c r="G2262" s="8"/>
    </row>
    <row r="2263" spans="1:7" x14ac:dyDescent="0.25">
      <c r="A2263" s="8"/>
      <c r="B2263" s="8"/>
      <c r="C2263" s="8"/>
      <c r="D2263" s="8"/>
      <c r="E2263" s="8"/>
      <c r="F2263" s="8"/>
      <c r="G2263" s="8"/>
    </row>
    <row r="2264" spans="1:7" x14ac:dyDescent="0.25">
      <c r="A2264" s="8"/>
      <c r="B2264" s="8"/>
      <c r="C2264" s="8"/>
      <c r="D2264" s="8"/>
      <c r="E2264" s="8"/>
      <c r="F2264" s="8"/>
      <c r="G2264" s="8"/>
    </row>
    <row r="2265" spans="1:7" x14ac:dyDescent="0.25">
      <c r="A2265" s="8"/>
      <c r="B2265" s="8"/>
      <c r="C2265" s="8"/>
      <c r="D2265" s="8"/>
      <c r="E2265" s="8"/>
      <c r="F2265" s="8"/>
      <c r="G2265" s="8"/>
    </row>
    <row r="2266" spans="1:7" x14ac:dyDescent="0.25">
      <c r="A2266" s="8"/>
      <c r="B2266" s="8"/>
      <c r="C2266" s="8"/>
      <c r="D2266" s="8"/>
      <c r="E2266" s="8"/>
      <c r="F2266" s="8"/>
      <c r="G2266" s="8"/>
    </row>
    <row r="2267" spans="1:7" x14ac:dyDescent="0.25">
      <c r="A2267" s="8"/>
      <c r="B2267" s="8"/>
      <c r="C2267" s="8"/>
      <c r="D2267" s="8"/>
      <c r="E2267" s="8"/>
      <c r="F2267" s="8"/>
      <c r="G2267" s="8"/>
    </row>
    <row r="2268" spans="1:7" x14ac:dyDescent="0.25">
      <c r="A2268" s="8"/>
      <c r="B2268" s="8"/>
      <c r="C2268" s="8"/>
      <c r="D2268" s="8"/>
      <c r="E2268" s="8"/>
      <c r="F2268" s="8"/>
      <c r="G2268" s="8"/>
    </row>
    <row r="2269" spans="1:7" x14ac:dyDescent="0.25">
      <c r="A2269" s="8"/>
      <c r="B2269" s="8"/>
      <c r="C2269" s="8"/>
      <c r="D2269" s="8"/>
      <c r="E2269" s="8"/>
      <c r="F2269" s="8"/>
      <c r="G2269" s="8"/>
    </row>
    <row r="2270" spans="1:7" x14ac:dyDescent="0.25">
      <c r="A2270" s="8"/>
      <c r="B2270" s="8"/>
      <c r="C2270" s="8"/>
      <c r="D2270" s="8"/>
      <c r="E2270" s="8"/>
      <c r="F2270" s="8"/>
      <c r="G2270" s="8"/>
    </row>
    <row r="2271" spans="1:7" x14ac:dyDescent="0.25">
      <c r="A2271" s="8"/>
      <c r="B2271" s="8"/>
      <c r="C2271" s="8"/>
      <c r="D2271" s="8"/>
      <c r="E2271" s="8"/>
      <c r="F2271" s="8"/>
      <c r="G2271" s="8"/>
    </row>
    <row r="2272" spans="1:7" x14ac:dyDescent="0.25">
      <c r="A2272" s="8"/>
      <c r="B2272" s="8"/>
      <c r="C2272" s="8"/>
      <c r="D2272" s="8"/>
      <c r="E2272" s="8"/>
      <c r="F2272" s="8"/>
      <c r="G2272" s="8"/>
    </row>
    <row r="2273" spans="1:7" x14ac:dyDescent="0.25">
      <c r="A2273" s="8"/>
      <c r="B2273" s="8"/>
      <c r="C2273" s="8"/>
      <c r="D2273" s="8"/>
      <c r="E2273" s="8"/>
      <c r="F2273" s="8"/>
      <c r="G2273" s="8"/>
    </row>
    <row r="2274" spans="1:7" x14ac:dyDescent="0.25">
      <c r="A2274" s="8"/>
      <c r="B2274" s="8"/>
      <c r="C2274" s="8"/>
      <c r="D2274" s="8"/>
      <c r="E2274" s="8"/>
      <c r="F2274" s="8"/>
      <c r="G2274" s="8"/>
    </row>
    <row r="2275" spans="1:7" x14ac:dyDescent="0.25">
      <c r="A2275" s="8"/>
      <c r="B2275" s="8"/>
      <c r="C2275" s="8"/>
      <c r="D2275" s="8"/>
      <c r="E2275" s="8"/>
      <c r="F2275" s="8"/>
      <c r="G2275" s="8"/>
    </row>
    <row r="2276" spans="1:7" x14ac:dyDescent="0.25">
      <c r="A2276" s="8"/>
      <c r="B2276" s="8"/>
      <c r="C2276" s="8"/>
      <c r="D2276" s="8"/>
      <c r="E2276" s="8"/>
      <c r="F2276" s="8"/>
      <c r="G2276" s="8"/>
    </row>
    <row r="2277" spans="1:7" x14ac:dyDescent="0.25">
      <c r="A2277" s="8"/>
      <c r="B2277" s="8"/>
      <c r="C2277" s="8"/>
      <c r="D2277" s="8"/>
      <c r="E2277" s="8"/>
      <c r="F2277" s="8"/>
      <c r="G2277" s="8"/>
    </row>
    <row r="2278" spans="1:7" x14ac:dyDescent="0.25">
      <c r="A2278" s="8"/>
      <c r="B2278" s="8"/>
      <c r="C2278" s="8"/>
      <c r="D2278" s="8"/>
      <c r="E2278" s="8"/>
      <c r="F2278" s="8"/>
      <c r="G2278" s="8"/>
    </row>
    <row r="2279" spans="1:7" x14ac:dyDescent="0.25">
      <c r="A2279" s="8"/>
      <c r="B2279" s="8"/>
      <c r="C2279" s="8"/>
      <c r="D2279" s="8"/>
      <c r="E2279" s="8"/>
      <c r="F2279" s="8"/>
      <c r="G2279" s="8"/>
    </row>
    <row r="2280" spans="1:7" x14ac:dyDescent="0.25">
      <c r="A2280" s="8"/>
      <c r="B2280" s="8"/>
      <c r="C2280" s="8"/>
      <c r="D2280" s="8"/>
      <c r="E2280" s="8"/>
      <c r="F2280" s="8"/>
      <c r="G2280" s="8"/>
    </row>
    <row r="2281" spans="1:7" x14ac:dyDescent="0.25">
      <c r="A2281" s="8"/>
      <c r="B2281" s="8"/>
      <c r="C2281" s="8"/>
      <c r="D2281" s="8"/>
      <c r="E2281" s="8"/>
      <c r="F2281" s="8"/>
      <c r="G2281" s="8"/>
    </row>
    <row r="2282" spans="1:7" x14ac:dyDescent="0.25">
      <c r="A2282" s="8"/>
      <c r="B2282" s="8"/>
      <c r="C2282" s="8"/>
      <c r="D2282" s="8"/>
      <c r="E2282" s="8"/>
      <c r="F2282" s="8"/>
      <c r="G2282" s="8"/>
    </row>
    <row r="2283" spans="1:7" x14ac:dyDescent="0.25">
      <c r="A2283" s="8"/>
      <c r="B2283" s="8"/>
      <c r="C2283" s="8"/>
      <c r="D2283" s="8"/>
      <c r="E2283" s="8"/>
      <c r="F2283" s="8"/>
      <c r="G2283" s="8"/>
    </row>
    <row r="2284" spans="1:7" x14ac:dyDescent="0.25">
      <c r="A2284" s="8"/>
      <c r="B2284" s="8"/>
      <c r="C2284" s="8"/>
      <c r="D2284" s="8"/>
      <c r="E2284" s="8"/>
      <c r="F2284" s="8"/>
      <c r="G2284" s="8"/>
    </row>
    <row r="2285" spans="1:7" x14ac:dyDescent="0.25">
      <c r="A2285" s="8"/>
      <c r="B2285" s="8"/>
      <c r="C2285" s="8"/>
      <c r="D2285" s="8"/>
      <c r="E2285" s="8"/>
      <c r="F2285" s="8"/>
      <c r="G2285" s="8"/>
    </row>
    <row r="2286" spans="1:7" x14ac:dyDescent="0.25">
      <c r="A2286" s="8"/>
      <c r="B2286" s="8"/>
      <c r="C2286" s="8"/>
      <c r="D2286" s="8"/>
      <c r="E2286" s="8"/>
      <c r="F2286" s="8"/>
      <c r="G2286" s="8"/>
    </row>
    <row r="2287" spans="1:7" x14ac:dyDescent="0.25">
      <c r="A2287" s="8"/>
      <c r="B2287" s="8"/>
      <c r="C2287" s="8"/>
      <c r="D2287" s="8"/>
      <c r="E2287" s="8"/>
      <c r="F2287" s="8"/>
      <c r="G2287" s="8"/>
    </row>
    <row r="2288" spans="1:7" x14ac:dyDescent="0.25">
      <c r="A2288" s="8"/>
      <c r="B2288" s="8"/>
      <c r="C2288" s="8"/>
      <c r="D2288" s="8"/>
      <c r="E2288" s="8"/>
      <c r="F2288" s="8"/>
      <c r="G2288" s="8"/>
    </row>
    <row r="2289" spans="1:7" x14ac:dyDescent="0.25">
      <c r="A2289" s="8"/>
      <c r="B2289" s="8"/>
      <c r="C2289" s="8"/>
      <c r="D2289" s="8"/>
      <c r="E2289" s="8"/>
      <c r="F2289" s="8"/>
      <c r="G2289" s="8"/>
    </row>
    <row r="2290" spans="1:7" x14ac:dyDescent="0.25">
      <c r="A2290" s="8"/>
      <c r="B2290" s="8"/>
      <c r="C2290" s="8"/>
      <c r="D2290" s="8"/>
      <c r="E2290" s="8"/>
      <c r="F2290" s="8"/>
      <c r="G2290" s="8"/>
    </row>
    <row r="2291" spans="1:7" x14ac:dyDescent="0.25">
      <c r="A2291" s="8"/>
      <c r="B2291" s="8"/>
      <c r="C2291" s="8"/>
      <c r="D2291" s="8"/>
      <c r="E2291" s="8"/>
      <c r="F2291" s="8"/>
      <c r="G2291" s="8"/>
    </row>
    <row r="2292" spans="1:7" x14ac:dyDescent="0.25">
      <c r="A2292" s="8"/>
      <c r="B2292" s="8"/>
      <c r="C2292" s="8"/>
      <c r="D2292" s="8"/>
      <c r="E2292" s="8"/>
      <c r="F2292" s="8"/>
      <c r="G2292" s="8"/>
    </row>
    <row r="2293" spans="1:7" x14ac:dyDescent="0.25">
      <c r="A2293" s="8"/>
      <c r="B2293" s="8"/>
      <c r="C2293" s="8"/>
      <c r="D2293" s="8"/>
      <c r="E2293" s="8"/>
      <c r="F2293" s="8"/>
      <c r="G2293" s="8"/>
    </row>
    <row r="2294" spans="1:7" x14ac:dyDescent="0.25">
      <c r="A2294" s="8"/>
      <c r="B2294" s="8"/>
      <c r="C2294" s="8"/>
      <c r="D2294" s="8"/>
      <c r="E2294" s="8"/>
      <c r="F2294" s="8"/>
      <c r="G2294" s="8"/>
    </row>
    <row r="2295" spans="1:7" x14ac:dyDescent="0.25">
      <c r="A2295" s="8"/>
      <c r="B2295" s="8"/>
      <c r="C2295" s="8"/>
      <c r="D2295" s="8"/>
      <c r="E2295" s="8"/>
      <c r="F2295" s="8"/>
      <c r="G2295" s="8"/>
    </row>
    <row r="2296" spans="1:7" x14ac:dyDescent="0.25">
      <c r="A2296" s="8"/>
      <c r="B2296" s="8"/>
      <c r="C2296" s="8"/>
      <c r="D2296" s="8"/>
      <c r="E2296" s="8"/>
      <c r="F2296" s="8"/>
      <c r="G2296" s="8"/>
    </row>
    <row r="2297" spans="1:7" x14ac:dyDescent="0.25">
      <c r="A2297" s="8"/>
      <c r="B2297" s="8"/>
      <c r="C2297" s="8"/>
      <c r="D2297" s="8"/>
      <c r="E2297" s="8"/>
      <c r="F2297" s="8"/>
      <c r="G2297" s="8"/>
    </row>
    <row r="2298" spans="1:7" x14ac:dyDescent="0.25">
      <c r="A2298" s="8"/>
      <c r="B2298" s="8"/>
      <c r="C2298" s="8"/>
      <c r="D2298" s="8"/>
      <c r="E2298" s="8"/>
      <c r="F2298" s="8"/>
      <c r="G2298" s="8"/>
    </row>
    <row r="2299" spans="1:7" x14ac:dyDescent="0.25">
      <c r="A2299" s="8"/>
      <c r="B2299" s="8"/>
      <c r="C2299" s="8"/>
      <c r="D2299" s="8"/>
      <c r="E2299" s="8"/>
      <c r="F2299" s="8"/>
      <c r="G2299" s="8"/>
    </row>
    <row r="2300" spans="1:7" x14ac:dyDescent="0.25">
      <c r="A2300" s="8"/>
      <c r="B2300" s="8"/>
      <c r="C2300" s="8"/>
      <c r="D2300" s="8"/>
      <c r="E2300" s="8"/>
      <c r="F2300" s="8"/>
      <c r="G2300" s="8"/>
    </row>
    <row r="2301" spans="1:7" x14ac:dyDescent="0.25">
      <c r="A2301" s="8"/>
      <c r="B2301" s="8"/>
      <c r="C2301" s="8"/>
      <c r="D2301" s="8"/>
      <c r="E2301" s="8"/>
      <c r="F2301" s="8"/>
      <c r="G2301" s="8"/>
    </row>
    <row r="2302" spans="1:7" x14ac:dyDescent="0.25">
      <c r="A2302" s="8"/>
      <c r="B2302" s="8"/>
      <c r="C2302" s="8"/>
      <c r="D2302" s="8"/>
      <c r="E2302" s="8"/>
      <c r="F2302" s="8"/>
      <c r="G2302" s="8"/>
    </row>
    <row r="2303" spans="1:7" x14ac:dyDescent="0.25">
      <c r="A2303" s="8"/>
      <c r="B2303" s="8"/>
      <c r="C2303" s="8"/>
      <c r="D2303" s="8"/>
      <c r="E2303" s="8"/>
      <c r="F2303" s="8"/>
      <c r="G2303" s="8"/>
    </row>
    <row r="2304" spans="1:7" x14ac:dyDescent="0.25">
      <c r="A2304" s="8"/>
      <c r="B2304" s="8"/>
      <c r="C2304" s="8"/>
      <c r="D2304" s="8"/>
      <c r="E2304" s="8"/>
      <c r="F2304" s="8"/>
      <c r="G2304" s="8"/>
    </row>
    <row r="2305" spans="1:7" x14ac:dyDescent="0.25">
      <c r="A2305" s="8"/>
      <c r="B2305" s="8"/>
      <c r="C2305" s="8"/>
      <c r="D2305" s="8"/>
      <c r="E2305" s="8"/>
      <c r="F2305" s="8"/>
      <c r="G2305" s="8"/>
    </row>
    <row r="2306" spans="1:7" x14ac:dyDescent="0.25">
      <c r="A2306" s="8"/>
      <c r="B2306" s="8"/>
      <c r="C2306" s="8"/>
      <c r="D2306" s="8"/>
      <c r="E2306" s="8"/>
      <c r="F2306" s="8"/>
      <c r="G2306" s="8"/>
    </row>
    <row r="2307" spans="1:7" x14ac:dyDescent="0.25">
      <c r="A2307" s="8"/>
      <c r="B2307" s="8"/>
      <c r="C2307" s="8"/>
      <c r="D2307" s="8"/>
      <c r="E2307" s="8"/>
      <c r="F2307" s="8"/>
      <c r="G2307" s="8"/>
    </row>
    <row r="2308" spans="1:7" x14ac:dyDescent="0.25">
      <c r="A2308" s="8"/>
      <c r="B2308" s="8"/>
      <c r="C2308" s="8"/>
      <c r="D2308" s="8"/>
      <c r="E2308" s="8"/>
      <c r="F2308" s="8"/>
      <c r="G2308" s="8"/>
    </row>
    <row r="2309" spans="1:7" x14ac:dyDescent="0.25">
      <c r="A2309" s="8"/>
      <c r="B2309" s="8"/>
      <c r="C2309" s="8"/>
      <c r="D2309" s="8"/>
      <c r="E2309" s="8"/>
      <c r="F2309" s="8"/>
      <c r="G2309" s="8"/>
    </row>
    <row r="2310" spans="1:7" x14ac:dyDescent="0.25">
      <c r="A2310" s="8"/>
      <c r="B2310" s="8"/>
      <c r="C2310" s="8"/>
      <c r="D2310" s="8"/>
      <c r="E2310" s="8"/>
      <c r="F2310" s="8"/>
      <c r="G2310" s="8"/>
    </row>
    <row r="2311" spans="1:7" x14ac:dyDescent="0.25">
      <c r="A2311" s="8"/>
      <c r="B2311" s="8"/>
      <c r="C2311" s="8"/>
      <c r="D2311" s="8"/>
      <c r="E2311" s="8"/>
      <c r="F2311" s="8"/>
      <c r="G2311" s="8"/>
    </row>
    <row r="2312" spans="1:7" x14ac:dyDescent="0.25">
      <c r="A2312" s="8"/>
      <c r="B2312" s="8"/>
      <c r="C2312" s="8"/>
      <c r="D2312" s="8"/>
      <c r="E2312" s="8"/>
      <c r="F2312" s="8"/>
      <c r="G2312" s="8"/>
    </row>
    <row r="2313" spans="1:7" x14ac:dyDescent="0.25">
      <c r="A2313" s="8"/>
      <c r="B2313" s="8"/>
      <c r="C2313" s="8"/>
      <c r="D2313" s="8"/>
      <c r="E2313" s="8"/>
      <c r="F2313" s="8"/>
      <c r="G2313" s="8"/>
    </row>
    <row r="2314" spans="1:7" x14ac:dyDescent="0.25">
      <c r="A2314" s="8"/>
      <c r="B2314" s="8"/>
      <c r="C2314" s="8"/>
      <c r="D2314" s="8"/>
      <c r="E2314" s="8"/>
      <c r="F2314" s="8"/>
      <c r="G2314" s="8"/>
    </row>
    <row r="2315" spans="1:7" x14ac:dyDescent="0.25">
      <c r="A2315" s="8"/>
      <c r="B2315" s="8"/>
      <c r="C2315" s="8"/>
      <c r="D2315" s="8"/>
      <c r="E2315" s="8"/>
      <c r="F2315" s="8"/>
      <c r="G2315" s="8"/>
    </row>
    <row r="2316" spans="1:7" x14ac:dyDescent="0.25">
      <c r="A2316" s="8"/>
      <c r="B2316" s="8"/>
      <c r="C2316" s="8"/>
      <c r="D2316" s="8"/>
      <c r="E2316" s="8"/>
      <c r="F2316" s="8"/>
      <c r="G2316" s="8"/>
    </row>
    <row r="2317" spans="1:7" x14ac:dyDescent="0.25">
      <c r="A2317" s="8"/>
      <c r="B2317" s="8"/>
      <c r="C2317" s="8"/>
      <c r="D2317" s="8"/>
      <c r="E2317" s="8"/>
      <c r="F2317" s="8"/>
      <c r="G2317" s="8"/>
    </row>
    <row r="2318" spans="1:7" x14ac:dyDescent="0.25">
      <c r="A2318" s="8"/>
      <c r="B2318" s="8"/>
      <c r="C2318" s="8"/>
      <c r="D2318" s="8"/>
      <c r="E2318" s="8"/>
      <c r="F2318" s="8"/>
      <c r="G2318" s="8"/>
    </row>
    <row r="2319" spans="1:7" x14ac:dyDescent="0.25">
      <c r="A2319" s="8"/>
      <c r="B2319" s="8"/>
      <c r="C2319" s="8"/>
      <c r="D2319" s="8"/>
      <c r="E2319" s="8"/>
      <c r="F2319" s="8"/>
      <c r="G2319" s="8"/>
    </row>
    <row r="2320" spans="1:7" x14ac:dyDescent="0.25">
      <c r="A2320" s="8"/>
      <c r="B2320" s="8"/>
      <c r="C2320" s="8"/>
      <c r="D2320" s="8"/>
      <c r="E2320" s="8"/>
      <c r="F2320" s="8"/>
      <c r="G2320" s="8"/>
    </row>
    <row r="2321" spans="1:7" x14ac:dyDescent="0.25">
      <c r="A2321" s="8"/>
      <c r="B2321" s="8"/>
      <c r="C2321" s="8"/>
      <c r="D2321" s="8"/>
      <c r="E2321" s="8"/>
      <c r="F2321" s="8"/>
      <c r="G2321" s="8"/>
    </row>
    <row r="2322" spans="1:7" x14ac:dyDescent="0.25">
      <c r="A2322" s="8"/>
      <c r="B2322" s="8"/>
      <c r="C2322" s="8"/>
      <c r="D2322" s="8"/>
      <c r="E2322" s="8"/>
      <c r="F2322" s="8"/>
      <c r="G2322" s="8"/>
    </row>
    <row r="2323" spans="1:7" x14ac:dyDescent="0.25">
      <c r="A2323" s="8"/>
      <c r="B2323" s="8"/>
      <c r="C2323" s="8"/>
      <c r="D2323" s="8"/>
      <c r="E2323" s="8"/>
      <c r="F2323" s="8"/>
      <c r="G2323" s="8"/>
    </row>
    <row r="2324" spans="1:7" x14ac:dyDescent="0.25">
      <c r="A2324" s="8"/>
      <c r="B2324" s="8"/>
      <c r="C2324" s="8"/>
      <c r="D2324" s="8"/>
      <c r="E2324" s="8"/>
      <c r="F2324" s="8"/>
      <c r="G2324" s="8"/>
    </row>
    <row r="2325" spans="1:7" x14ac:dyDescent="0.25">
      <c r="A2325" s="8"/>
      <c r="B2325" s="8"/>
      <c r="C2325" s="8"/>
      <c r="D2325" s="8"/>
      <c r="E2325" s="8"/>
      <c r="F2325" s="8"/>
      <c r="G2325" s="8"/>
    </row>
    <row r="2326" spans="1:7" x14ac:dyDescent="0.25">
      <c r="A2326" s="8"/>
      <c r="B2326" s="8"/>
      <c r="C2326" s="8"/>
      <c r="D2326" s="8"/>
      <c r="E2326" s="8"/>
      <c r="F2326" s="8"/>
      <c r="G2326" s="8"/>
    </row>
    <row r="2327" spans="1:7" x14ac:dyDescent="0.25">
      <c r="A2327" s="8"/>
      <c r="B2327" s="8"/>
      <c r="C2327" s="8"/>
      <c r="D2327" s="8"/>
      <c r="E2327" s="8"/>
      <c r="F2327" s="8"/>
      <c r="G2327" s="8"/>
    </row>
    <row r="2328" spans="1:7" x14ac:dyDescent="0.25">
      <c r="A2328" s="8"/>
      <c r="B2328" s="8"/>
      <c r="C2328" s="8"/>
      <c r="D2328" s="8"/>
      <c r="E2328" s="8"/>
      <c r="F2328" s="8"/>
      <c r="G2328" s="8"/>
    </row>
    <row r="2329" spans="1:7" x14ac:dyDescent="0.25">
      <c r="A2329" s="8"/>
      <c r="B2329" s="8"/>
      <c r="C2329" s="8"/>
      <c r="D2329" s="8"/>
      <c r="E2329" s="8"/>
      <c r="F2329" s="8"/>
      <c r="G2329" s="8"/>
    </row>
    <row r="2330" spans="1:7" x14ac:dyDescent="0.25">
      <c r="A2330" s="8"/>
      <c r="B2330" s="8"/>
      <c r="C2330" s="8"/>
      <c r="D2330" s="8"/>
      <c r="E2330" s="8"/>
      <c r="F2330" s="8"/>
      <c r="G2330" s="8"/>
    </row>
    <row r="2331" spans="1:7" x14ac:dyDescent="0.25">
      <c r="A2331" s="8"/>
      <c r="B2331" s="8"/>
      <c r="C2331" s="8"/>
      <c r="D2331" s="8"/>
      <c r="E2331" s="8"/>
      <c r="F2331" s="8"/>
      <c r="G2331" s="8"/>
    </row>
    <row r="2332" spans="1:7" x14ac:dyDescent="0.25">
      <c r="A2332" s="8"/>
      <c r="B2332" s="8"/>
      <c r="C2332" s="8"/>
      <c r="D2332" s="8"/>
      <c r="E2332" s="8"/>
      <c r="F2332" s="8"/>
      <c r="G2332" s="8"/>
    </row>
    <row r="2333" spans="1:7" x14ac:dyDescent="0.25">
      <c r="A2333" s="8"/>
      <c r="B2333" s="8"/>
      <c r="C2333" s="8"/>
      <c r="D2333" s="8"/>
      <c r="E2333" s="8"/>
      <c r="F2333" s="8"/>
      <c r="G2333" s="8"/>
    </row>
    <row r="2334" spans="1:7" x14ac:dyDescent="0.25">
      <c r="A2334" s="8"/>
      <c r="B2334" s="8"/>
      <c r="C2334" s="8"/>
      <c r="D2334" s="8"/>
      <c r="E2334" s="8"/>
      <c r="F2334" s="8"/>
      <c r="G2334" s="8"/>
    </row>
    <row r="2335" spans="1:7" x14ac:dyDescent="0.25">
      <c r="A2335" s="8"/>
      <c r="B2335" s="8"/>
      <c r="C2335" s="8"/>
      <c r="D2335" s="8"/>
      <c r="E2335" s="8"/>
      <c r="F2335" s="8"/>
      <c r="G2335" s="8"/>
    </row>
    <row r="2336" spans="1:7" x14ac:dyDescent="0.25">
      <c r="A2336" s="8"/>
      <c r="B2336" s="8"/>
      <c r="C2336" s="8"/>
      <c r="D2336" s="8"/>
      <c r="E2336" s="8"/>
      <c r="F2336" s="8"/>
      <c r="G2336" s="8"/>
    </row>
    <row r="2337" spans="1:7" x14ac:dyDescent="0.25">
      <c r="A2337" s="8"/>
      <c r="B2337" s="8"/>
      <c r="C2337" s="8"/>
      <c r="D2337" s="8"/>
      <c r="E2337" s="8"/>
      <c r="F2337" s="8"/>
      <c r="G2337" s="8"/>
    </row>
    <row r="2338" spans="1:7" x14ac:dyDescent="0.25">
      <c r="A2338" s="8"/>
      <c r="B2338" s="8"/>
      <c r="C2338" s="8"/>
      <c r="D2338" s="8"/>
      <c r="E2338" s="8"/>
      <c r="F2338" s="8"/>
      <c r="G2338" s="8"/>
    </row>
    <row r="2339" spans="1:7" x14ac:dyDescent="0.25">
      <c r="A2339" s="8"/>
      <c r="B2339" s="8"/>
      <c r="C2339" s="8"/>
      <c r="D2339" s="8"/>
      <c r="E2339" s="8"/>
      <c r="F2339" s="8"/>
      <c r="G2339" s="8"/>
    </row>
    <row r="2340" spans="1:7" x14ac:dyDescent="0.25">
      <c r="A2340" s="8"/>
      <c r="B2340" s="8"/>
      <c r="C2340" s="8"/>
      <c r="D2340" s="8"/>
      <c r="E2340" s="8"/>
      <c r="F2340" s="8"/>
      <c r="G2340" s="8"/>
    </row>
    <row r="2341" spans="1:7" x14ac:dyDescent="0.25">
      <c r="A2341" s="8"/>
      <c r="B2341" s="8"/>
      <c r="C2341" s="8"/>
      <c r="D2341" s="8"/>
      <c r="E2341" s="8"/>
      <c r="F2341" s="8"/>
      <c r="G2341" s="8"/>
    </row>
    <row r="2342" spans="1:7" x14ac:dyDescent="0.25">
      <c r="A2342" s="8"/>
      <c r="B2342" s="8"/>
      <c r="C2342" s="8"/>
      <c r="D2342" s="8"/>
      <c r="E2342" s="8"/>
      <c r="F2342" s="8"/>
      <c r="G2342" s="8"/>
    </row>
    <row r="2343" spans="1:7" x14ac:dyDescent="0.25">
      <c r="A2343" s="8"/>
      <c r="B2343" s="8"/>
      <c r="C2343" s="8"/>
      <c r="D2343" s="8"/>
      <c r="E2343" s="8"/>
      <c r="F2343" s="8"/>
      <c r="G2343" s="8"/>
    </row>
    <row r="2344" spans="1:7" x14ac:dyDescent="0.25">
      <c r="A2344" s="8"/>
      <c r="B2344" s="8"/>
      <c r="C2344" s="8"/>
      <c r="D2344" s="8"/>
      <c r="E2344" s="8"/>
      <c r="F2344" s="8"/>
      <c r="G2344" s="8"/>
    </row>
    <row r="2345" spans="1:7" x14ac:dyDescent="0.25">
      <c r="A2345" s="8"/>
      <c r="B2345" s="8"/>
      <c r="C2345" s="8"/>
      <c r="D2345" s="8"/>
      <c r="E2345" s="8"/>
      <c r="F2345" s="8"/>
      <c r="G2345" s="8"/>
    </row>
    <row r="2346" spans="1:7" x14ac:dyDescent="0.25">
      <c r="A2346" s="8"/>
      <c r="B2346" s="8"/>
      <c r="C2346" s="8"/>
      <c r="D2346" s="8"/>
      <c r="E2346" s="8"/>
      <c r="F2346" s="8"/>
      <c r="G2346" s="8"/>
    </row>
    <row r="2347" spans="1:7" x14ac:dyDescent="0.25">
      <c r="A2347" s="8"/>
      <c r="B2347" s="8"/>
      <c r="C2347" s="8"/>
      <c r="D2347" s="8"/>
      <c r="E2347" s="8"/>
      <c r="F2347" s="8"/>
      <c r="G2347" s="8"/>
    </row>
    <row r="2348" spans="1:7" x14ac:dyDescent="0.25">
      <c r="A2348" s="8"/>
      <c r="B2348" s="8"/>
      <c r="C2348" s="8"/>
      <c r="D2348" s="8"/>
      <c r="E2348" s="8"/>
      <c r="F2348" s="8"/>
      <c r="G2348" s="8"/>
    </row>
    <row r="2349" spans="1:7" x14ac:dyDescent="0.25">
      <c r="A2349" s="8"/>
      <c r="B2349" s="8"/>
      <c r="C2349" s="8"/>
      <c r="D2349" s="8"/>
      <c r="E2349" s="8"/>
      <c r="F2349" s="8"/>
      <c r="G2349" s="8"/>
    </row>
    <row r="2350" spans="1:7" x14ac:dyDescent="0.25">
      <c r="A2350" s="8"/>
      <c r="B2350" s="8"/>
      <c r="C2350" s="8"/>
      <c r="D2350" s="8"/>
      <c r="E2350" s="8"/>
      <c r="F2350" s="8"/>
      <c r="G2350" s="8"/>
    </row>
    <row r="2351" spans="1:7" x14ac:dyDescent="0.25">
      <c r="A2351" s="8"/>
      <c r="B2351" s="8"/>
      <c r="C2351" s="8"/>
      <c r="D2351" s="8"/>
      <c r="E2351" s="8"/>
      <c r="F2351" s="8"/>
      <c r="G2351" s="8"/>
    </row>
    <row r="2352" spans="1:7" x14ac:dyDescent="0.25">
      <c r="A2352" s="8"/>
      <c r="B2352" s="8"/>
      <c r="C2352" s="8"/>
      <c r="D2352" s="8"/>
      <c r="E2352" s="8"/>
      <c r="F2352" s="8"/>
      <c r="G2352" s="8"/>
    </row>
    <row r="2353" spans="1:7" x14ac:dyDescent="0.25">
      <c r="A2353" s="8"/>
      <c r="B2353" s="8"/>
      <c r="C2353" s="8"/>
      <c r="D2353" s="8"/>
      <c r="E2353" s="8"/>
      <c r="F2353" s="8"/>
      <c r="G2353" s="8"/>
    </row>
    <row r="2354" spans="1:7" x14ac:dyDescent="0.25">
      <c r="A2354" s="8"/>
      <c r="B2354" s="8"/>
      <c r="C2354" s="8"/>
      <c r="D2354" s="8"/>
      <c r="E2354" s="8"/>
      <c r="F2354" s="8"/>
      <c r="G2354" s="8"/>
    </row>
    <row r="2355" spans="1:7" x14ac:dyDescent="0.25">
      <c r="A2355" s="8"/>
      <c r="B2355" s="8"/>
      <c r="C2355" s="8"/>
      <c r="D2355" s="8"/>
      <c r="E2355" s="8"/>
      <c r="F2355" s="8"/>
      <c r="G2355" s="8"/>
    </row>
    <row r="2356" spans="1:7" x14ac:dyDescent="0.25">
      <c r="A2356" s="8"/>
      <c r="B2356" s="8"/>
      <c r="C2356" s="8"/>
      <c r="D2356" s="8"/>
      <c r="E2356" s="8"/>
      <c r="F2356" s="8"/>
      <c r="G2356" s="8"/>
    </row>
    <row r="2357" spans="1:7" x14ac:dyDescent="0.25">
      <c r="A2357" s="8"/>
      <c r="B2357" s="8"/>
      <c r="C2357" s="8"/>
      <c r="D2357" s="8"/>
      <c r="E2357" s="8"/>
      <c r="F2357" s="8"/>
      <c r="G2357" s="8"/>
    </row>
    <row r="2358" spans="1:7" x14ac:dyDescent="0.25">
      <c r="A2358" s="8"/>
      <c r="B2358" s="8"/>
      <c r="C2358" s="8"/>
      <c r="D2358" s="8"/>
      <c r="E2358" s="8"/>
      <c r="F2358" s="8"/>
      <c r="G2358" s="8"/>
    </row>
    <row r="2359" spans="1:7" x14ac:dyDescent="0.25">
      <c r="A2359" s="8"/>
      <c r="B2359" s="8"/>
      <c r="C2359" s="8"/>
      <c r="D2359" s="8"/>
      <c r="E2359" s="8"/>
      <c r="F2359" s="8"/>
      <c r="G2359" s="8"/>
    </row>
    <row r="2360" spans="1:7" x14ac:dyDescent="0.25">
      <c r="A2360" s="8"/>
      <c r="B2360" s="8"/>
      <c r="C2360" s="8"/>
      <c r="D2360" s="8"/>
      <c r="E2360" s="8"/>
      <c r="F2360" s="8"/>
      <c r="G2360" s="8"/>
    </row>
    <row r="2361" spans="1:7" x14ac:dyDescent="0.25">
      <c r="A2361" s="8"/>
      <c r="B2361" s="8"/>
      <c r="C2361" s="8"/>
      <c r="D2361" s="8"/>
      <c r="E2361" s="8"/>
      <c r="F2361" s="8"/>
      <c r="G2361" s="8"/>
    </row>
    <row r="2362" spans="1:7" x14ac:dyDescent="0.25">
      <c r="A2362" s="8"/>
      <c r="B2362" s="8"/>
      <c r="C2362" s="8"/>
      <c r="D2362" s="8"/>
      <c r="E2362" s="8"/>
      <c r="F2362" s="8"/>
      <c r="G2362" s="8"/>
    </row>
    <row r="2363" spans="1:7" x14ac:dyDescent="0.25">
      <c r="A2363" s="8"/>
      <c r="B2363" s="8"/>
      <c r="C2363" s="8"/>
      <c r="D2363" s="8"/>
      <c r="E2363" s="8"/>
      <c r="F2363" s="8"/>
      <c r="G2363" s="8"/>
    </row>
    <row r="2364" spans="1:7" x14ac:dyDescent="0.25">
      <c r="A2364" s="8"/>
      <c r="B2364" s="8"/>
      <c r="C2364" s="8"/>
      <c r="D2364" s="8"/>
      <c r="E2364" s="8"/>
      <c r="F2364" s="8"/>
      <c r="G2364" s="8"/>
    </row>
    <row r="2365" spans="1:7" x14ac:dyDescent="0.25">
      <c r="A2365" s="8"/>
      <c r="B2365" s="8"/>
      <c r="C2365" s="8"/>
      <c r="D2365" s="8"/>
      <c r="E2365" s="8"/>
      <c r="F2365" s="8"/>
      <c r="G2365" s="8"/>
    </row>
    <row r="2366" spans="1:7" x14ac:dyDescent="0.25">
      <c r="A2366" s="8"/>
      <c r="B2366" s="8"/>
      <c r="C2366" s="8"/>
      <c r="D2366" s="8"/>
      <c r="E2366" s="8"/>
      <c r="F2366" s="8"/>
      <c r="G2366" s="8"/>
    </row>
    <row r="2367" spans="1:7" x14ac:dyDescent="0.25">
      <c r="A2367" s="8"/>
      <c r="B2367" s="8"/>
      <c r="C2367" s="8"/>
      <c r="D2367" s="8"/>
      <c r="E2367" s="8"/>
      <c r="F2367" s="8"/>
      <c r="G2367" s="8"/>
    </row>
    <row r="2368" spans="1:7" x14ac:dyDescent="0.25">
      <c r="A2368" s="8"/>
      <c r="B2368" s="8"/>
      <c r="C2368" s="8"/>
      <c r="D2368" s="8"/>
      <c r="E2368" s="8"/>
      <c r="F2368" s="8"/>
      <c r="G2368" s="8"/>
    </row>
    <row r="2369" spans="1:7" x14ac:dyDescent="0.25">
      <c r="A2369" s="8"/>
      <c r="B2369" s="8"/>
      <c r="C2369" s="8"/>
      <c r="D2369" s="8"/>
      <c r="E2369" s="8"/>
      <c r="F2369" s="8"/>
      <c r="G2369" s="8"/>
    </row>
    <row r="2370" spans="1:7" x14ac:dyDescent="0.25">
      <c r="A2370" s="8"/>
      <c r="B2370" s="8"/>
      <c r="C2370" s="8"/>
      <c r="D2370" s="8"/>
      <c r="E2370" s="8"/>
      <c r="F2370" s="8"/>
      <c r="G2370" s="8"/>
    </row>
    <row r="2371" spans="1:7" x14ac:dyDescent="0.25">
      <c r="A2371" s="8"/>
      <c r="B2371" s="8"/>
      <c r="C2371" s="8"/>
      <c r="D2371" s="8"/>
      <c r="E2371" s="8"/>
      <c r="F2371" s="8"/>
      <c r="G2371" s="8"/>
    </row>
    <row r="2372" spans="1:7" x14ac:dyDescent="0.25">
      <c r="A2372" s="8"/>
      <c r="B2372" s="8"/>
      <c r="C2372" s="8"/>
      <c r="D2372" s="8"/>
      <c r="E2372" s="8"/>
      <c r="F2372" s="8"/>
      <c r="G2372" s="8"/>
    </row>
    <row r="2373" spans="1:7" x14ac:dyDescent="0.25">
      <c r="A2373" s="8"/>
      <c r="B2373" s="8"/>
      <c r="C2373" s="8"/>
      <c r="D2373" s="8"/>
      <c r="E2373" s="8"/>
      <c r="F2373" s="8"/>
      <c r="G2373" s="8"/>
    </row>
    <row r="2374" spans="1:7" x14ac:dyDescent="0.25">
      <c r="A2374" s="8"/>
      <c r="B2374" s="8"/>
      <c r="C2374" s="8"/>
      <c r="D2374" s="8"/>
      <c r="E2374" s="8"/>
      <c r="F2374" s="8"/>
      <c r="G2374" s="8"/>
    </row>
    <row r="2375" spans="1:7" x14ac:dyDescent="0.25">
      <c r="A2375" s="8"/>
      <c r="B2375" s="8"/>
      <c r="C2375" s="8"/>
      <c r="D2375" s="8"/>
      <c r="E2375" s="8"/>
      <c r="F2375" s="8"/>
      <c r="G2375" s="8"/>
    </row>
    <row r="2376" spans="1:7" x14ac:dyDescent="0.25">
      <c r="A2376" s="8"/>
      <c r="B2376" s="8"/>
      <c r="C2376" s="8"/>
      <c r="D2376" s="8"/>
      <c r="E2376" s="8"/>
      <c r="F2376" s="8"/>
      <c r="G2376" s="8"/>
    </row>
    <row r="2377" spans="1:7" x14ac:dyDescent="0.25">
      <c r="A2377" s="8"/>
      <c r="B2377" s="8"/>
      <c r="C2377" s="8"/>
      <c r="D2377" s="8"/>
      <c r="E2377" s="8"/>
      <c r="F2377" s="8"/>
      <c r="G2377" s="8"/>
    </row>
    <row r="2378" spans="1:7" x14ac:dyDescent="0.25">
      <c r="A2378" s="8"/>
      <c r="B2378" s="8"/>
      <c r="C2378" s="8"/>
      <c r="D2378" s="8"/>
      <c r="E2378" s="8"/>
      <c r="F2378" s="8"/>
      <c r="G2378" s="8"/>
    </row>
    <row r="2379" spans="1:7" x14ac:dyDescent="0.25">
      <c r="A2379" s="8"/>
      <c r="B2379" s="8"/>
      <c r="C2379" s="8"/>
      <c r="D2379" s="8"/>
      <c r="E2379" s="8"/>
      <c r="F2379" s="8"/>
      <c r="G2379" s="8"/>
    </row>
    <row r="2380" spans="1:7" x14ac:dyDescent="0.25">
      <c r="A2380" s="8"/>
      <c r="B2380" s="8"/>
      <c r="C2380" s="8"/>
      <c r="D2380" s="8"/>
      <c r="E2380" s="8"/>
      <c r="F2380" s="8"/>
      <c r="G2380" s="8"/>
    </row>
    <row r="2381" spans="1:7" x14ac:dyDescent="0.25">
      <c r="A2381" s="8"/>
      <c r="B2381" s="8"/>
      <c r="C2381" s="8"/>
      <c r="D2381" s="8"/>
      <c r="E2381" s="8"/>
      <c r="F2381" s="8"/>
      <c r="G2381" s="8"/>
    </row>
    <row r="2382" spans="1:7" x14ac:dyDescent="0.25">
      <c r="A2382" s="8"/>
      <c r="B2382" s="8"/>
      <c r="C2382" s="8"/>
      <c r="D2382" s="8"/>
      <c r="E2382" s="8"/>
      <c r="F2382" s="8"/>
      <c r="G2382" s="8"/>
    </row>
    <row r="2383" spans="1:7" x14ac:dyDescent="0.25">
      <c r="A2383" s="8"/>
      <c r="B2383" s="8"/>
      <c r="C2383" s="8"/>
      <c r="D2383" s="8"/>
      <c r="E2383" s="8"/>
      <c r="F2383" s="8"/>
      <c r="G2383" s="8"/>
    </row>
    <row r="2384" spans="1:7" x14ac:dyDescent="0.25">
      <c r="A2384" s="8"/>
      <c r="B2384" s="8"/>
      <c r="C2384" s="8"/>
      <c r="D2384" s="8"/>
      <c r="E2384" s="8"/>
      <c r="F2384" s="8"/>
      <c r="G2384" s="8"/>
    </row>
    <row r="2385" spans="1:7" x14ac:dyDescent="0.25">
      <c r="A2385" s="8"/>
      <c r="B2385" s="8"/>
      <c r="C2385" s="8"/>
      <c r="D2385" s="8"/>
      <c r="E2385" s="8"/>
      <c r="F2385" s="8"/>
      <c r="G2385" s="8"/>
    </row>
    <row r="2386" spans="1:7" x14ac:dyDescent="0.25">
      <c r="A2386" s="8"/>
      <c r="B2386" s="8"/>
      <c r="C2386" s="8"/>
      <c r="D2386" s="8"/>
      <c r="E2386" s="8"/>
      <c r="F2386" s="8"/>
      <c r="G2386" s="8"/>
    </row>
    <row r="2387" spans="1:7" x14ac:dyDescent="0.25">
      <c r="A2387" s="8"/>
      <c r="B2387" s="8"/>
      <c r="C2387" s="8"/>
      <c r="D2387" s="8"/>
      <c r="E2387" s="8"/>
      <c r="F2387" s="8"/>
      <c r="G2387" s="8"/>
    </row>
    <row r="2388" spans="1:7" x14ac:dyDescent="0.25">
      <c r="A2388" s="8"/>
      <c r="B2388" s="8"/>
      <c r="C2388" s="8"/>
      <c r="D2388" s="8"/>
      <c r="E2388" s="8"/>
      <c r="F2388" s="8"/>
      <c r="G2388" s="8"/>
    </row>
    <row r="2389" spans="1:7" x14ac:dyDescent="0.25">
      <c r="A2389" s="8"/>
      <c r="B2389" s="8"/>
      <c r="C2389" s="8"/>
      <c r="D2389" s="8"/>
      <c r="E2389" s="8"/>
      <c r="F2389" s="8"/>
      <c r="G2389" s="8"/>
    </row>
    <row r="2390" spans="1:7" x14ac:dyDescent="0.25">
      <c r="A2390" s="8"/>
      <c r="B2390" s="8"/>
      <c r="C2390" s="8"/>
      <c r="D2390" s="8"/>
      <c r="E2390" s="8"/>
      <c r="F2390" s="8"/>
      <c r="G2390" s="8"/>
    </row>
    <row r="2391" spans="1:7" x14ac:dyDescent="0.25">
      <c r="A2391" s="8"/>
      <c r="B2391" s="8"/>
      <c r="C2391" s="8"/>
      <c r="D2391" s="8"/>
      <c r="E2391" s="8"/>
      <c r="F2391" s="8"/>
      <c r="G2391" s="8"/>
    </row>
    <row r="2392" spans="1:7" x14ac:dyDescent="0.25">
      <c r="A2392" s="8"/>
      <c r="B2392" s="8"/>
      <c r="C2392" s="8"/>
      <c r="D2392" s="8"/>
      <c r="E2392" s="8"/>
      <c r="F2392" s="8"/>
      <c r="G2392" s="8"/>
    </row>
    <row r="2393" spans="1:7" x14ac:dyDescent="0.25">
      <c r="A2393" s="8"/>
      <c r="B2393" s="8"/>
      <c r="C2393" s="8"/>
      <c r="D2393" s="8"/>
      <c r="E2393" s="8"/>
      <c r="F2393" s="8"/>
      <c r="G2393" s="8"/>
    </row>
    <row r="2394" spans="1:7" x14ac:dyDescent="0.25">
      <c r="A2394" s="8"/>
      <c r="B2394" s="8"/>
      <c r="C2394" s="8"/>
      <c r="D2394" s="8"/>
      <c r="E2394" s="8"/>
      <c r="F2394" s="8"/>
      <c r="G2394" s="8"/>
    </row>
    <row r="2395" spans="1:7" x14ac:dyDescent="0.25">
      <c r="A2395" s="8"/>
      <c r="B2395" s="8"/>
      <c r="C2395" s="8"/>
      <c r="D2395" s="8"/>
      <c r="E2395" s="8"/>
      <c r="F2395" s="8"/>
      <c r="G2395" s="8"/>
    </row>
    <row r="2396" spans="1:7" x14ac:dyDescent="0.25">
      <c r="A2396" s="8"/>
      <c r="B2396" s="8"/>
      <c r="C2396" s="8"/>
      <c r="D2396" s="8"/>
      <c r="E2396" s="8"/>
      <c r="F2396" s="8"/>
      <c r="G2396" s="8"/>
    </row>
    <row r="2397" spans="1:7" x14ac:dyDescent="0.25">
      <c r="A2397" s="8"/>
      <c r="B2397" s="8"/>
      <c r="C2397" s="8"/>
      <c r="D2397" s="8"/>
      <c r="E2397" s="8"/>
      <c r="F2397" s="8"/>
      <c r="G2397" s="8"/>
    </row>
    <row r="2398" spans="1:7" x14ac:dyDescent="0.25">
      <c r="A2398" s="8"/>
      <c r="B2398" s="8"/>
      <c r="C2398" s="8"/>
      <c r="D2398" s="8"/>
      <c r="E2398" s="8"/>
      <c r="F2398" s="8"/>
      <c r="G2398" s="8"/>
    </row>
    <row r="2399" spans="1:7" x14ac:dyDescent="0.25">
      <c r="A2399" s="8"/>
      <c r="B2399" s="8"/>
      <c r="C2399" s="8"/>
      <c r="D2399" s="8"/>
      <c r="E2399" s="8"/>
      <c r="F2399" s="8"/>
      <c r="G2399" s="8"/>
    </row>
    <row r="2400" spans="1:7" x14ac:dyDescent="0.25">
      <c r="A2400" s="8"/>
      <c r="B2400" s="8"/>
      <c r="C2400" s="8"/>
      <c r="D2400" s="8"/>
      <c r="E2400" s="8"/>
      <c r="F2400" s="8"/>
      <c r="G2400" s="8"/>
    </row>
    <row r="2401" spans="1:7" x14ac:dyDescent="0.25">
      <c r="A2401" s="8"/>
      <c r="B2401" s="8"/>
      <c r="C2401" s="8"/>
      <c r="D2401" s="8"/>
      <c r="E2401" s="8"/>
      <c r="F2401" s="8"/>
      <c r="G2401" s="8"/>
    </row>
    <row r="2402" spans="1:7" x14ac:dyDescent="0.25">
      <c r="A2402" s="8"/>
      <c r="B2402" s="8"/>
      <c r="C2402" s="8"/>
      <c r="D2402" s="8"/>
      <c r="E2402" s="8"/>
      <c r="F2402" s="8"/>
      <c r="G2402" s="8"/>
    </row>
    <row r="2403" spans="1:7" x14ac:dyDescent="0.25">
      <c r="A2403" s="8"/>
      <c r="B2403" s="8"/>
      <c r="C2403" s="8"/>
      <c r="D2403" s="8"/>
      <c r="E2403" s="8"/>
      <c r="F2403" s="8"/>
      <c r="G2403" s="8"/>
    </row>
    <row r="2404" spans="1:7" x14ac:dyDescent="0.25">
      <c r="A2404" s="8"/>
      <c r="B2404" s="8"/>
      <c r="C2404" s="8"/>
      <c r="D2404" s="8"/>
      <c r="E2404" s="8"/>
      <c r="F2404" s="8"/>
      <c r="G2404" s="8"/>
    </row>
    <row r="2405" spans="1:7" x14ac:dyDescent="0.25">
      <c r="A2405" s="8"/>
      <c r="B2405" s="8"/>
      <c r="C2405" s="8"/>
      <c r="D2405" s="8"/>
      <c r="E2405" s="8"/>
      <c r="F2405" s="8"/>
      <c r="G2405" s="8"/>
    </row>
    <row r="2406" spans="1:7" x14ac:dyDescent="0.25">
      <c r="A2406" s="8"/>
      <c r="B2406" s="8"/>
      <c r="C2406" s="8"/>
      <c r="D2406" s="8"/>
      <c r="E2406" s="8"/>
      <c r="F2406" s="8"/>
      <c r="G2406" s="8"/>
    </row>
    <row r="2407" spans="1:7" x14ac:dyDescent="0.25">
      <c r="A2407" s="8"/>
      <c r="B2407" s="8"/>
      <c r="C2407" s="8"/>
      <c r="D2407" s="8"/>
      <c r="E2407" s="8"/>
      <c r="F2407" s="8"/>
      <c r="G2407" s="8"/>
    </row>
    <row r="2408" spans="1:7" x14ac:dyDescent="0.25">
      <c r="A2408" s="8"/>
      <c r="B2408" s="8"/>
      <c r="C2408" s="8"/>
      <c r="D2408" s="8"/>
      <c r="E2408" s="8"/>
      <c r="F2408" s="8"/>
      <c r="G2408" s="8"/>
    </row>
    <row r="2409" spans="1:7" x14ac:dyDescent="0.25">
      <c r="A2409" s="8"/>
      <c r="B2409" s="8"/>
      <c r="C2409" s="8"/>
      <c r="D2409" s="8"/>
      <c r="E2409" s="8"/>
      <c r="F2409" s="8"/>
      <c r="G2409" s="8"/>
    </row>
    <row r="2410" spans="1:7" x14ac:dyDescent="0.25">
      <c r="A2410" s="8"/>
      <c r="B2410" s="8"/>
      <c r="C2410" s="8"/>
      <c r="D2410" s="8"/>
      <c r="E2410" s="8"/>
      <c r="F2410" s="8"/>
      <c r="G2410" s="8"/>
    </row>
    <row r="2411" spans="1:7" x14ac:dyDescent="0.25">
      <c r="A2411" s="8"/>
      <c r="B2411" s="8"/>
      <c r="C2411" s="8"/>
      <c r="D2411" s="8"/>
      <c r="E2411" s="8"/>
      <c r="F2411" s="8"/>
      <c r="G2411" s="8"/>
    </row>
    <row r="2412" spans="1:7" x14ac:dyDescent="0.25">
      <c r="A2412" s="8"/>
      <c r="B2412" s="8"/>
      <c r="C2412" s="8"/>
      <c r="D2412" s="8"/>
      <c r="E2412" s="8"/>
      <c r="F2412" s="8"/>
      <c r="G2412" s="8"/>
    </row>
    <row r="2413" spans="1:7" x14ac:dyDescent="0.25">
      <c r="A2413" s="8"/>
      <c r="B2413" s="8"/>
      <c r="C2413" s="8"/>
      <c r="D2413" s="8"/>
      <c r="E2413" s="8"/>
      <c r="F2413" s="8"/>
      <c r="G2413" s="8"/>
    </row>
    <row r="2414" spans="1:7" x14ac:dyDescent="0.25">
      <c r="A2414" s="8"/>
      <c r="B2414" s="8"/>
      <c r="C2414" s="8"/>
      <c r="D2414" s="8"/>
      <c r="E2414" s="8"/>
      <c r="F2414" s="8"/>
      <c r="G2414" s="8"/>
    </row>
    <row r="2415" spans="1:7" x14ac:dyDescent="0.25">
      <c r="A2415" s="8"/>
      <c r="B2415" s="8"/>
      <c r="C2415" s="8"/>
      <c r="D2415" s="8"/>
      <c r="E2415" s="8"/>
      <c r="F2415" s="8"/>
      <c r="G2415" s="8"/>
    </row>
    <row r="2416" spans="1:7" x14ac:dyDescent="0.25">
      <c r="A2416" s="8"/>
      <c r="B2416" s="8"/>
      <c r="C2416" s="8"/>
      <c r="D2416" s="8"/>
      <c r="E2416" s="8"/>
      <c r="F2416" s="8"/>
      <c r="G2416" s="8"/>
    </row>
    <row r="2417" spans="1:7" x14ac:dyDescent="0.25">
      <c r="A2417" s="8"/>
      <c r="B2417" s="8"/>
      <c r="C2417" s="8"/>
      <c r="D2417" s="8"/>
      <c r="E2417" s="8"/>
      <c r="F2417" s="8"/>
      <c r="G2417" s="8"/>
    </row>
    <row r="2418" spans="1:7" x14ac:dyDescent="0.25">
      <c r="A2418" s="8"/>
      <c r="B2418" s="8"/>
      <c r="C2418" s="8"/>
      <c r="D2418" s="8"/>
      <c r="E2418" s="8"/>
      <c r="F2418" s="8"/>
      <c r="G2418" s="8"/>
    </row>
    <row r="2419" spans="1:7" x14ac:dyDescent="0.25">
      <c r="A2419" s="8"/>
      <c r="B2419" s="8"/>
      <c r="C2419" s="8"/>
      <c r="D2419" s="8"/>
      <c r="E2419" s="8"/>
      <c r="F2419" s="8"/>
      <c r="G2419" s="8"/>
    </row>
    <row r="2420" spans="1:7" x14ac:dyDescent="0.25">
      <c r="A2420" s="8"/>
      <c r="B2420" s="8"/>
      <c r="C2420" s="8"/>
      <c r="D2420" s="8"/>
      <c r="E2420" s="8"/>
      <c r="F2420" s="8"/>
      <c r="G2420" s="8"/>
    </row>
    <row r="2421" spans="1:7" x14ac:dyDescent="0.25">
      <c r="A2421" s="8"/>
      <c r="B2421" s="8"/>
      <c r="C2421" s="8"/>
      <c r="D2421" s="8"/>
      <c r="E2421" s="8"/>
      <c r="F2421" s="8"/>
      <c r="G2421" s="8"/>
    </row>
    <row r="2422" spans="1:7" x14ac:dyDescent="0.25">
      <c r="A2422" s="8"/>
      <c r="B2422" s="8"/>
      <c r="C2422" s="8"/>
      <c r="D2422" s="8"/>
      <c r="E2422" s="8"/>
      <c r="F2422" s="8"/>
      <c r="G2422" s="8"/>
    </row>
    <row r="2423" spans="1:7" x14ac:dyDescent="0.25">
      <c r="A2423" s="8"/>
      <c r="B2423" s="8"/>
      <c r="C2423" s="8"/>
      <c r="D2423" s="8"/>
      <c r="E2423" s="8"/>
      <c r="F2423" s="8"/>
      <c r="G2423" s="8"/>
    </row>
    <row r="2424" spans="1:7" x14ac:dyDescent="0.25">
      <c r="A2424" s="8"/>
      <c r="B2424" s="8"/>
      <c r="C2424" s="8"/>
      <c r="D2424" s="8"/>
      <c r="E2424" s="8"/>
      <c r="F2424" s="8"/>
      <c r="G2424" s="8"/>
    </row>
    <row r="2425" spans="1:7" x14ac:dyDescent="0.25">
      <c r="A2425" s="8"/>
      <c r="B2425" s="8"/>
      <c r="C2425" s="8"/>
      <c r="D2425" s="8"/>
      <c r="E2425" s="8"/>
      <c r="F2425" s="8"/>
      <c r="G2425" s="8"/>
    </row>
    <row r="2426" spans="1:7" x14ac:dyDescent="0.25">
      <c r="A2426" s="8"/>
      <c r="B2426" s="8"/>
      <c r="C2426" s="8"/>
      <c r="D2426" s="8"/>
      <c r="E2426" s="8"/>
      <c r="F2426" s="8"/>
      <c r="G2426" s="8"/>
    </row>
    <row r="2427" spans="1:7" x14ac:dyDescent="0.25">
      <c r="A2427" s="8"/>
      <c r="B2427" s="8"/>
      <c r="C2427" s="8"/>
      <c r="D2427" s="8"/>
      <c r="E2427" s="8"/>
      <c r="F2427" s="8"/>
      <c r="G2427" s="8"/>
    </row>
    <row r="2428" spans="1:7" x14ac:dyDescent="0.25">
      <c r="A2428" s="8"/>
      <c r="B2428" s="8"/>
      <c r="C2428" s="8"/>
      <c r="D2428" s="8"/>
      <c r="E2428" s="8"/>
      <c r="F2428" s="8"/>
      <c r="G2428" s="8"/>
    </row>
    <row r="2429" spans="1:7" x14ac:dyDescent="0.25">
      <c r="A2429" s="8"/>
      <c r="B2429" s="8"/>
      <c r="C2429" s="8"/>
      <c r="D2429" s="8"/>
      <c r="E2429" s="8"/>
      <c r="F2429" s="8"/>
      <c r="G2429" s="8"/>
    </row>
    <row r="2430" spans="1:7" x14ac:dyDescent="0.25">
      <c r="A2430" s="8"/>
      <c r="B2430" s="8"/>
      <c r="C2430" s="8"/>
      <c r="D2430" s="8"/>
      <c r="E2430" s="8"/>
      <c r="F2430" s="8"/>
      <c r="G2430" s="8"/>
    </row>
    <row r="2431" spans="1:7" x14ac:dyDescent="0.25">
      <c r="A2431" s="8"/>
      <c r="B2431" s="8"/>
      <c r="C2431" s="8"/>
      <c r="D2431" s="8"/>
      <c r="E2431" s="8"/>
      <c r="F2431" s="8"/>
      <c r="G2431" s="8"/>
    </row>
    <row r="2432" spans="1:7" x14ac:dyDescent="0.25">
      <c r="A2432" s="8"/>
      <c r="B2432" s="8"/>
      <c r="C2432" s="8"/>
      <c r="D2432" s="8"/>
      <c r="E2432" s="8"/>
      <c r="F2432" s="8"/>
      <c r="G2432" s="8"/>
    </row>
    <row r="2433" spans="1:7" x14ac:dyDescent="0.25">
      <c r="A2433" s="8"/>
      <c r="B2433" s="8"/>
      <c r="C2433" s="8"/>
      <c r="D2433" s="8"/>
      <c r="E2433" s="8"/>
      <c r="F2433" s="8"/>
      <c r="G2433" s="8"/>
    </row>
    <row r="2434" spans="1:7" x14ac:dyDescent="0.25">
      <c r="A2434" s="8"/>
      <c r="B2434" s="8"/>
      <c r="C2434" s="8"/>
      <c r="D2434" s="8"/>
      <c r="E2434" s="8"/>
      <c r="F2434" s="8"/>
      <c r="G2434" s="8"/>
    </row>
    <row r="2435" spans="1:7" x14ac:dyDescent="0.25">
      <c r="A2435" s="8"/>
      <c r="B2435" s="8"/>
      <c r="C2435" s="8"/>
      <c r="D2435" s="8"/>
      <c r="E2435" s="8"/>
      <c r="F2435" s="8"/>
      <c r="G2435" s="8"/>
    </row>
    <row r="2436" spans="1:7" x14ac:dyDescent="0.25">
      <c r="A2436" s="8"/>
      <c r="B2436" s="8"/>
      <c r="C2436" s="8"/>
      <c r="D2436" s="8"/>
      <c r="E2436" s="8"/>
      <c r="F2436" s="8"/>
      <c r="G2436" s="8"/>
    </row>
    <row r="2437" spans="1:7" x14ac:dyDescent="0.25">
      <c r="A2437" s="8"/>
      <c r="B2437" s="8"/>
      <c r="C2437" s="8"/>
      <c r="D2437" s="8"/>
      <c r="E2437" s="8"/>
      <c r="F2437" s="8"/>
      <c r="G2437" s="8"/>
    </row>
    <row r="2438" spans="1:7" x14ac:dyDescent="0.25">
      <c r="A2438" s="8"/>
      <c r="B2438" s="8"/>
      <c r="C2438" s="8"/>
      <c r="D2438" s="8"/>
      <c r="E2438" s="8"/>
      <c r="F2438" s="8"/>
      <c r="G2438" s="8"/>
    </row>
    <row r="2439" spans="1:7" x14ac:dyDescent="0.25">
      <c r="A2439" s="8"/>
      <c r="B2439" s="8"/>
      <c r="C2439" s="8"/>
      <c r="D2439" s="8"/>
      <c r="E2439" s="8"/>
      <c r="F2439" s="8"/>
      <c r="G2439" s="8"/>
    </row>
    <row r="2440" spans="1:7" x14ac:dyDescent="0.25">
      <c r="A2440" s="8"/>
      <c r="B2440" s="8"/>
      <c r="C2440" s="8"/>
      <c r="D2440" s="8"/>
      <c r="E2440" s="8"/>
      <c r="F2440" s="8"/>
      <c r="G2440" s="8"/>
    </row>
    <row r="2441" spans="1:7" x14ac:dyDescent="0.25">
      <c r="A2441" s="8"/>
      <c r="B2441" s="8"/>
      <c r="C2441" s="8"/>
      <c r="D2441" s="8"/>
      <c r="E2441" s="8"/>
      <c r="F2441" s="8"/>
      <c r="G2441" s="8"/>
    </row>
    <row r="2442" spans="1:7" x14ac:dyDescent="0.25">
      <c r="A2442" s="8"/>
      <c r="B2442" s="8"/>
      <c r="C2442" s="8"/>
      <c r="D2442" s="8"/>
      <c r="E2442" s="8"/>
      <c r="F2442" s="8"/>
      <c r="G2442" s="8"/>
    </row>
    <row r="2443" spans="1:7" x14ac:dyDescent="0.25">
      <c r="A2443" s="8"/>
      <c r="B2443" s="8"/>
      <c r="C2443" s="8"/>
      <c r="D2443" s="8"/>
      <c r="E2443" s="8"/>
      <c r="F2443" s="8"/>
      <c r="G2443" s="8"/>
    </row>
    <row r="2444" spans="1:7" x14ac:dyDescent="0.25">
      <c r="A2444" s="8"/>
      <c r="B2444" s="8"/>
      <c r="C2444" s="8"/>
      <c r="D2444" s="8"/>
      <c r="E2444" s="8"/>
      <c r="F2444" s="8"/>
      <c r="G2444" s="8"/>
    </row>
    <row r="2445" spans="1:7" x14ac:dyDescent="0.25">
      <c r="A2445" s="8"/>
      <c r="B2445" s="8"/>
      <c r="C2445" s="8"/>
      <c r="D2445" s="8"/>
      <c r="E2445" s="8"/>
      <c r="F2445" s="8"/>
      <c r="G2445" s="8"/>
    </row>
    <row r="2446" spans="1:7" x14ac:dyDescent="0.25">
      <c r="A2446" s="8"/>
      <c r="B2446" s="8"/>
      <c r="C2446" s="8"/>
      <c r="D2446" s="8"/>
      <c r="E2446" s="8"/>
      <c r="F2446" s="8"/>
      <c r="G2446" s="8"/>
    </row>
    <row r="2447" spans="1:7" x14ac:dyDescent="0.25">
      <c r="A2447" s="8"/>
      <c r="B2447" s="8"/>
      <c r="C2447" s="8"/>
      <c r="D2447" s="8"/>
      <c r="E2447" s="8"/>
      <c r="F2447" s="8"/>
      <c r="G2447" s="8"/>
    </row>
    <row r="2448" spans="1:7" x14ac:dyDescent="0.25">
      <c r="A2448" s="8"/>
      <c r="B2448" s="8"/>
      <c r="C2448" s="8"/>
      <c r="D2448" s="8"/>
      <c r="E2448" s="8"/>
      <c r="F2448" s="8"/>
      <c r="G2448" s="8"/>
    </row>
    <row r="2449" spans="1:7" x14ac:dyDescent="0.25">
      <c r="A2449" s="8"/>
      <c r="B2449" s="8"/>
      <c r="C2449" s="8"/>
      <c r="D2449" s="8"/>
      <c r="E2449" s="8"/>
      <c r="F2449" s="8"/>
      <c r="G2449" s="8"/>
    </row>
    <row r="2450" spans="1:7" x14ac:dyDescent="0.25">
      <c r="A2450" s="8"/>
      <c r="B2450" s="8"/>
      <c r="C2450" s="8"/>
      <c r="D2450" s="8"/>
      <c r="E2450" s="8"/>
      <c r="F2450" s="8"/>
      <c r="G2450" s="8"/>
    </row>
    <row r="2451" spans="1:7" x14ac:dyDescent="0.25">
      <c r="A2451" s="8"/>
      <c r="B2451" s="8"/>
      <c r="C2451" s="8"/>
      <c r="D2451" s="8"/>
      <c r="E2451" s="8"/>
      <c r="F2451" s="8"/>
      <c r="G2451" s="8"/>
    </row>
    <row r="2452" spans="1:7" x14ac:dyDescent="0.25">
      <c r="A2452" s="8"/>
      <c r="B2452" s="8"/>
      <c r="C2452" s="8"/>
      <c r="D2452" s="8"/>
      <c r="E2452" s="8"/>
      <c r="F2452" s="8"/>
      <c r="G2452" s="8"/>
    </row>
    <row r="2453" spans="1:7" x14ac:dyDescent="0.25">
      <c r="A2453" s="8"/>
      <c r="B2453" s="8"/>
      <c r="C2453" s="8"/>
      <c r="D2453" s="8"/>
      <c r="E2453" s="8"/>
      <c r="F2453" s="8"/>
      <c r="G2453" s="8"/>
    </row>
    <row r="2454" spans="1:7" x14ac:dyDescent="0.25">
      <c r="A2454" s="8"/>
      <c r="B2454" s="8"/>
      <c r="C2454" s="8"/>
      <c r="D2454" s="8"/>
      <c r="E2454" s="8"/>
      <c r="F2454" s="8"/>
      <c r="G2454" s="8"/>
    </row>
    <row r="2455" spans="1:7" x14ac:dyDescent="0.25">
      <c r="A2455" s="8"/>
      <c r="B2455" s="8"/>
      <c r="C2455" s="8"/>
      <c r="D2455" s="8"/>
      <c r="E2455" s="8"/>
      <c r="F2455" s="8"/>
      <c r="G2455" s="8"/>
    </row>
    <row r="2456" spans="1:7" x14ac:dyDescent="0.25">
      <c r="A2456" s="8"/>
      <c r="B2456" s="8"/>
      <c r="C2456" s="8"/>
      <c r="D2456" s="8"/>
      <c r="E2456" s="8"/>
      <c r="F2456" s="8"/>
      <c r="G2456" s="8"/>
    </row>
    <row r="2457" spans="1:7" x14ac:dyDescent="0.25">
      <c r="A2457" s="8"/>
      <c r="B2457" s="8"/>
      <c r="C2457" s="8"/>
      <c r="D2457" s="8"/>
      <c r="E2457" s="8"/>
      <c r="F2457" s="8"/>
      <c r="G2457" s="8"/>
    </row>
    <row r="2458" spans="1:7" x14ac:dyDescent="0.25">
      <c r="A2458" s="8"/>
      <c r="B2458" s="8"/>
      <c r="C2458" s="8"/>
      <c r="D2458" s="8"/>
      <c r="E2458" s="8"/>
      <c r="F2458" s="8"/>
      <c r="G2458" s="8"/>
    </row>
    <row r="2459" spans="1:7" x14ac:dyDescent="0.25">
      <c r="A2459" s="8"/>
      <c r="B2459" s="8"/>
      <c r="C2459" s="8"/>
      <c r="D2459" s="8"/>
      <c r="E2459" s="8"/>
      <c r="F2459" s="8"/>
      <c r="G2459" s="8"/>
    </row>
    <row r="2460" spans="1:7" x14ac:dyDescent="0.25">
      <c r="A2460" s="8"/>
      <c r="B2460" s="8"/>
      <c r="C2460" s="8"/>
      <c r="D2460" s="8"/>
      <c r="E2460" s="8"/>
      <c r="F2460" s="8"/>
      <c r="G2460" s="8"/>
    </row>
    <row r="2461" spans="1:7" x14ac:dyDescent="0.25">
      <c r="A2461" s="8"/>
      <c r="B2461" s="8"/>
      <c r="C2461" s="8"/>
      <c r="D2461" s="8"/>
      <c r="E2461" s="8"/>
      <c r="F2461" s="8"/>
      <c r="G2461" s="8"/>
    </row>
    <row r="2462" spans="1:7" x14ac:dyDescent="0.25">
      <c r="A2462" s="8"/>
      <c r="B2462" s="8"/>
      <c r="C2462" s="8"/>
      <c r="D2462" s="8"/>
      <c r="E2462" s="8"/>
      <c r="F2462" s="8"/>
      <c r="G2462" s="8"/>
    </row>
    <row r="2463" spans="1:7" x14ac:dyDescent="0.25">
      <c r="A2463" s="8"/>
      <c r="B2463" s="8"/>
      <c r="C2463" s="8"/>
      <c r="D2463" s="8"/>
      <c r="E2463" s="8"/>
      <c r="F2463" s="8"/>
      <c r="G2463" s="8"/>
    </row>
    <row r="2464" spans="1:7" x14ac:dyDescent="0.25">
      <c r="A2464" s="8"/>
      <c r="B2464" s="8"/>
      <c r="C2464" s="8"/>
      <c r="D2464" s="8"/>
      <c r="E2464" s="8"/>
      <c r="F2464" s="8"/>
      <c r="G2464" s="8"/>
    </row>
    <row r="2465" spans="1:7" x14ac:dyDescent="0.25">
      <c r="A2465" s="8"/>
      <c r="B2465" s="8"/>
      <c r="C2465" s="8"/>
      <c r="D2465" s="8"/>
      <c r="E2465" s="8"/>
      <c r="F2465" s="8"/>
      <c r="G2465" s="8"/>
    </row>
    <row r="2466" spans="1:7" x14ac:dyDescent="0.25">
      <c r="A2466" s="8"/>
      <c r="B2466" s="8"/>
      <c r="C2466" s="8"/>
      <c r="D2466" s="8"/>
      <c r="E2466" s="8"/>
      <c r="F2466" s="8"/>
      <c r="G2466" s="8"/>
    </row>
    <row r="2467" spans="1:7" x14ac:dyDescent="0.25">
      <c r="A2467" s="8"/>
      <c r="B2467" s="8"/>
      <c r="C2467" s="8"/>
      <c r="D2467" s="8"/>
      <c r="E2467" s="8"/>
      <c r="F2467" s="8"/>
      <c r="G2467" s="8"/>
    </row>
    <row r="2468" spans="1:7" x14ac:dyDescent="0.25">
      <c r="A2468" s="8"/>
      <c r="B2468" s="8"/>
      <c r="C2468" s="8"/>
      <c r="D2468" s="8"/>
      <c r="E2468" s="8"/>
      <c r="F2468" s="8"/>
      <c r="G2468" s="8"/>
    </row>
    <row r="2469" spans="1:7" x14ac:dyDescent="0.25">
      <c r="A2469" s="8"/>
      <c r="B2469" s="8"/>
      <c r="C2469" s="8"/>
      <c r="D2469" s="8"/>
      <c r="E2469" s="8"/>
      <c r="F2469" s="8"/>
      <c r="G2469" s="8"/>
    </row>
    <row r="2470" spans="1:7" x14ac:dyDescent="0.25">
      <c r="A2470" s="8"/>
      <c r="B2470" s="8"/>
      <c r="C2470" s="8"/>
      <c r="D2470" s="8"/>
      <c r="E2470" s="8"/>
      <c r="F2470" s="8"/>
      <c r="G2470" s="8"/>
    </row>
    <row r="2471" spans="1:7" x14ac:dyDescent="0.25">
      <c r="A2471" s="8"/>
      <c r="B2471" s="8"/>
      <c r="C2471" s="8"/>
      <c r="D2471" s="8"/>
      <c r="E2471" s="8"/>
      <c r="F2471" s="8"/>
      <c r="G2471" s="8"/>
    </row>
    <row r="2472" spans="1:7" x14ac:dyDescent="0.25">
      <c r="A2472" s="8"/>
      <c r="B2472" s="8"/>
      <c r="C2472" s="8"/>
      <c r="D2472" s="8"/>
      <c r="E2472" s="8"/>
      <c r="F2472" s="8"/>
      <c r="G2472" s="8"/>
    </row>
    <row r="2473" spans="1:7" x14ac:dyDescent="0.25">
      <c r="A2473" s="8"/>
      <c r="B2473" s="8"/>
      <c r="C2473" s="8"/>
      <c r="D2473" s="8"/>
      <c r="E2473" s="8"/>
      <c r="F2473" s="8"/>
      <c r="G2473" s="8"/>
    </row>
    <row r="2474" spans="1:7" x14ac:dyDescent="0.25">
      <c r="A2474" s="8"/>
      <c r="B2474" s="8"/>
      <c r="C2474" s="8"/>
      <c r="D2474" s="8"/>
      <c r="E2474" s="8"/>
      <c r="F2474" s="8"/>
      <c r="G2474" s="8"/>
    </row>
    <row r="2475" spans="1:7" x14ac:dyDescent="0.25">
      <c r="A2475" s="8"/>
      <c r="B2475" s="8"/>
      <c r="C2475" s="8"/>
      <c r="D2475" s="8"/>
      <c r="E2475" s="8"/>
      <c r="F2475" s="8"/>
      <c r="G2475" s="8"/>
    </row>
    <row r="2476" spans="1:7" x14ac:dyDescent="0.25">
      <c r="A2476" s="8"/>
      <c r="B2476" s="8"/>
      <c r="C2476" s="8"/>
      <c r="D2476" s="8"/>
      <c r="E2476" s="8"/>
      <c r="F2476" s="8"/>
      <c r="G2476" s="8"/>
    </row>
    <row r="2477" spans="1:7" x14ac:dyDescent="0.25">
      <c r="A2477" s="8"/>
      <c r="B2477" s="8"/>
      <c r="C2477" s="8"/>
      <c r="D2477" s="8"/>
      <c r="E2477" s="8"/>
      <c r="F2477" s="8"/>
      <c r="G2477" s="8"/>
    </row>
    <row r="2478" spans="1:7" x14ac:dyDescent="0.25">
      <c r="A2478" s="8"/>
      <c r="B2478" s="8"/>
      <c r="C2478" s="8"/>
      <c r="D2478" s="8"/>
      <c r="E2478" s="8"/>
      <c r="F2478" s="8"/>
      <c r="G2478" s="8"/>
    </row>
    <row r="2479" spans="1:7" x14ac:dyDescent="0.25">
      <c r="A2479" s="8"/>
      <c r="B2479" s="8"/>
      <c r="C2479" s="8"/>
      <c r="D2479" s="8"/>
      <c r="E2479" s="8"/>
      <c r="F2479" s="8"/>
      <c r="G2479" s="8"/>
    </row>
    <row r="2480" spans="1:7" x14ac:dyDescent="0.25">
      <c r="A2480" s="8"/>
      <c r="B2480" s="8"/>
      <c r="C2480" s="8"/>
      <c r="D2480" s="8"/>
      <c r="E2480" s="8"/>
      <c r="F2480" s="8"/>
      <c r="G2480" s="8"/>
    </row>
    <row r="2481" spans="1:7" x14ac:dyDescent="0.25">
      <c r="A2481" s="8"/>
      <c r="B2481" s="8"/>
      <c r="C2481" s="8"/>
      <c r="D2481" s="8"/>
      <c r="E2481" s="8"/>
      <c r="F2481" s="8"/>
      <c r="G2481" s="8"/>
    </row>
    <row r="2482" spans="1:7" x14ac:dyDescent="0.25">
      <c r="A2482" s="8"/>
      <c r="B2482" s="8"/>
      <c r="C2482" s="8"/>
      <c r="D2482" s="8"/>
      <c r="E2482" s="8"/>
      <c r="F2482" s="8"/>
      <c r="G2482" s="8"/>
    </row>
    <row r="2483" spans="1:7" x14ac:dyDescent="0.25">
      <c r="A2483" s="8"/>
      <c r="B2483" s="8"/>
      <c r="C2483" s="8"/>
      <c r="D2483" s="8"/>
      <c r="E2483" s="8"/>
      <c r="F2483" s="8"/>
      <c r="G2483" s="8"/>
    </row>
    <row r="2484" spans="1:7" x14ac:dyDescent="0.25">
      <c r="A2484" s="8"/>
      <c r="B2484" s="8"/>
      <c r="C2484" s="8"/>
      <c r="D2484" s="8"/>
      <c r="E2484" s="8"/>
      <c r="F2484" s="8"/>
      <c r="G2484" s="8"/>
    </row>
    <row r="2485" spans="1:7" x14ac:dyDescent="0.25">
      <c r="A2485" s="8"/>
      <c r="B2485" s="8"/>
      <c r="C2485" s="8"/>
      <c r="D2485" s="8"/>
      <c r="E2485" s="8"/>
      <c r="F2485" s="8"/>
      <c r="G2485" s="8"/>
    </row>
    <row r="2486" spans="1:7" x14ac:dyDescent="0.25">
      <c r="A2486" s="8"/>
      <c r="B2486" s="8"/>
      <c r="C2486" s="8"/>
      <c r="D2486" s="8"/>
      <c r="E2486" s="8"/>
      <c r="F2486" s="8"/>
      <c r="G2486" s="8"/>
    </row>
    <row r="2487" spans="1:7" x14ac:dyDescent="0.25">
      <c r="A2487" s="8"/>
      <c r="B2487" s="8"/>
      <c r="C2487" s="8"/>
      <c r="D2487" s="8"/>
      <c r="E2487" s="8"/>
      <c r="F2487" s="8"/>
      <c r="G2487" s="8"/>
    </row>
    <row r="2488" spans="1:7" x14ac:dyDescent="0.25">
      <c r="A2488" s="8"/>
      <c r="B2488" s="8"/>
      <c r="C2488" s="8"/>
      <c r="D2488" s="8"/>
      <c r="E2488" s="8"/>
      <c r="F2488" s="8"/>
      <c r="G2488" s="8"/>
    </row>
    <row r="2489" spans="1:7" x14ac:dyDescent="0.25">
      <c r="A2489" s="8"/>
      <c r="B2489" s="8"/>
      <c r="C2489" s="8"/>
      <c r="D2489" s="8"/>
      <c r="E2489" s="8"/>
      <c r="F2489" s="8"/>
      <c r="G2489" s="8"/>
    </row>
    <row r="2490" spans="1:7" x14ac:dyDescent="0.25">
      <c r="A2490" s="8"/>
      <c r="B2490" s="8"/>
      <c r="C2490" s="8"/>
      <c r="D2490" s="8"/>
      <c r="E2490" s="8"/>
      <c r="F2490" s="8"/>
      <c r="G2490" s="8"/>
    </row>
    <row r="2491" spans="1:7" x14ac:dyDescent="0.25">
      <c r="A2491" s="8"/>
      <c r="B2491" s="8"/>
      <c r="C2491" s="8"/>
      <c r="D2491" s="8"/>
      <c r="E2491" s="8"/>
      <c r="F2491" s="8"/>
      <c r="G2491" s="8"/>
    </row>
    <row r="2492" spans="1:7" x14ac:dyDescent="0.25">
      <c r="A2492" s="8"/>
      <c r="B2492" s="8"/>
      <c r="C2492" s="8"/>
      <c r="D2492" s="8"/>
      <c r="E2492" s="8"/>
      <c r="F2492" s="8"/>
      <c r="G2492" s="8"/>
    </row>
    <row r="2493" spans="1:7" x14ac:dyDescent="0.25">
      <c r="A2493" s="8"/>
      <c r="B2493" s="8"/>
      <c r="C2493" s="8"/>
      <c r="D2493" s="8"/>
      <c r="E2493" s="8"/>
      <c r="F2493" s="8"/>
      <c r="G2493" s="8"/>
    </row>
    <row r="2494" spans="1:7" x14ac:dyDescent="0.25">
      <c r="A2494" s="8"/>
      <c r="B2494" s="8"/>
      <c r="C2494" s="8"/>
      <c r="D2494" s="8"/>
      <c r="E2494" s="8"/>
      <c r="F2494" s="8"/>
      <c r="G2494" s="8"/>
    </row>
    <row r="2495" spans="1:7" x14ac:dyDescent="0.25">
      <c r="A2495" s="8"/>
      <c r="B2495" s="8"/>
      <c r="C2495" s="8"/>
      <c r="D2495" s="8"/>
      <c r="E2495" s="8"/>
      <c r="F2495" s="8"/>
      <c r="G2495" s="8"/>
    </row>
    <row r="2496" spans="1:7" x14ac:dyDescent="0.25">
      <c r="A2496" s="8"/>
      <c r="B2496" s="8"/>
      <c r="C2496" s="8"/>
      <c r="D2496" s="8"/>
      <c r="E2496" s="8"/>
      <c r="F2496" s="8"/>
      <c r="G2496" s="8"/>
    </row>
    <row r="2497" spans="1:7" x14ac:dyDescent="0.25">
      <c r="A2497" s="8"/>
      <c r="B2497" s="8"/>
      <c r="C2497" s="8"/>
      <c r="D2497" s="8"/>
      <c r="E2497" s="8"/>
      <c r="F2497" s="8"/>
      <c r="G2497" s="8"/>
    </row>
    <row r="2498" spans="1:7" x14ac:dyDescent="0.25">
      <c r="A2498" s="8"/>
      <c r="B2498" s="8"/>
      <c r="C2498" s="8"/>
      <c r="D2498" s="8"/>
      <c r="E2498" s="8"/>
      <c r="F2498" s="8"/>
      <c r="G2498" s="8"/>
    </row>
    <row r="2499" spans="1:7" x14ac:dyDescent="0.25">
      <c r="A2499" s="8"/>
      <c r="B2499" s="8"/>
      <c r="C2499" s="8"/>
      <c r="D2499" s="8"/>
      <c r="E2499" s="8"/>
      <c r="F2499" s="8"/>
      <c r="G2499" s="8"/>
    </row>
    <row r="2500" spans="1:7" x14ac:dyDescent="0.25">
      <c r="A2500" s="8"/>
      <c r="B2500" s="8"/>
      <c r="C2500" s="8"/>
      <c r="D2500" s="8"/>
      <c r="E2500" s="8"/>
      <c r="F2500" s="8"/>
      <c r="G2500" s="8"/>
    </row>
    <row r="2501" spans="1:7" x14ac:dyDescent="0.25">
      <c r="A2501" s="8"/>
      <c r="B2501" s="8"/>
      <c r="C2501" s="8"/>
      <c r="D2501" s="8"/>
      <c r="E2501" s="8"/>
      <c r="F2501" s="8"/>
      <c r="G2501" s="8"/>
    </row>
    <row r="2502" spans="1:7" x14ac:dyDescent="0.25">
      <c r="A2502" s="8"/>
      <c r="B2502" s="8"/>
      <c r="C2502" s="8"/>
      <c r="D2502" s="8"/>
      <c r="E2502" s="8"/>
      <c r="F2502" s="8"/>
      <c r="G2502" s="8"/>
    </row>
    <row r="2503" spans="1:7" x14ac:dyDescent="0.25">
      <c r="A2503" s="8"/>
      <c r="B2503" s="8"/>
      <c r="C2503" s="8"/>
      <c r="D2503" s="8"/>
      <c r="E2503" s="8"/>
      <c r="F2503" s="8"/>
      <c r="G2503" s="8"/>
    </row>
    <row r="2504" spans="1:7" x14ac:dyDescent="0.25">
      <c r="A2504" s="8"/>
      <c r="B2504" s="8"/>
      <c r="C2504" s="8"/>
      <c r="D2504" s="8"/>
      <c r="E2504" s="8"/>
      <c r="F2504" s="8"/>
      <c r="G2504" s="8"/>
    </row>
    <row r="2505" spans="1:7" x14ac:dyDescent="0.25">
      <c r="A2505" s="8"/>
      <c r="B2505" s="8"/>
      <c r="C2505" s="8"/>
      <c r="D2505" s="8"/>
      <c r="E2505" s="8"/>
      <c r="F2505" s="8"/>
      <c r="G2505" s="8"/>
    </row>
    <row r="2506" spans="1:7" x14ac:dyDescent="0.25">
      <c r="A2506" s="8"/>
      <c r="B2506" s="8"/>
      <c r="C2506" s="8"/>
      <c r="D2506" s="8"/>
      <c r="E2506" s="8"/>
      <c r="F2506" s="8"/>
      <c r="G2506" s="8"/>
    </row>
    <row r="2507" spans="1:7" x14ac:dyDescent="0.25">
      <c r="A2507" s="8"/>
      <c r="B2507" s="8"/>
      <c r="C2507" s="8"/>
      <c r="D2507" s="8"/>
      <c r="E2507" s="8"/>
      <c r="F2507" s="8"/>
      <c r="G2507" s="8"/>
    </row>
    <row r="2508" spans="1:7" x14ac:dyDescent="0.25">
      <c r="A2508" s="8"/>
      <c r="B2508" s="8"/>
      <c r="C2508" s="8"/>
      <c r="D2508" s="8"/>
      <c r="E2508" s="8"/>
      <c r="F2508" s="8"/>
      <c r="G2508" s="8"/>
    </row>
    <row r="2509" spans="1:7" x14ac:dyDescent="0.25">
      <c r="A2509" s="8"/>
      <c r="B2509" s="8"/>
      <c r="C2509" s="8"/>
      <c r="D2509" s="8"/>
      <c r="E2509" s="8"/>
      <c r="F2509" s="8"/>
      <c r="G2509" s="8"/>
    </row>
    <row r="2510" spans="1:7" x14ac:dyDescent="0.25">
      <c r="A2510" s="8"/>
      <c r="B2510" s="8"/>
      <c r="C2510" s="8"/>
      <c r="D2510" s="8"/>
      <c r="E2510" s="8"/>
      <c r="F2510" s="8"/>
      <c r="G2510" s="8"/>
    </row>
    <row r="2511" spans="1:7" x14ac:dyDescent="0.25">
      <c r="A2511" s="8"/>
      <c r="B2511" s="8"/>
      <c r="C2511" s="8"/>
      <c r="D2511" s="8"/>
      <c r="E2511" s="8"/>
      <c r="F2511" s="8"/>
      <c r="G2511" s="8"/>
    </row>
    <row r="2512" spans="1:7" x14ac:dyDescent="0.25">
      <c r="A2512" s="8"/>
      <c r="B2512" s="8"/>
      <c r="C2512" s="8"/>
      <c r="D2512" s="8"/>
      <c r="E2512" s="8"/>
      <c r="F2512" s="8"/>
      <c r="G2512" s="8"/>
    </row>
    <row r="2513" spans="1:7" x14ac:dyDescent="0.25">
      <c r="A2513" s="8"/>
      <c r="B2513" s="8"/>
      <c r="C2513" s="8"/>
      <c r="D2513" s="8"/>
      <c r="E2513" s="8"/>
      <c r="F2513" s="8"/>
      <c r="G2513" s="8"/>
    </row>
    <row r="2514" spans="1:7" x14ac:dyDescent="0.25">
      <c r="A2514" s="8"/>
      <c r="B2514" s="8"/>
      <c r="C2514" s="8"/>
      <c r="D2514" s="8"/>
      <c r="E2514" s="8"/>
      <c r="F2514" s="8"/>
      <c r="G2514" s="8"/>
    </row>
    <row r="2515" spans="1:7" x14ac:dyDescent="0.25">
      <c r="A2515" s="8"/>
      <c r="B2515" s="8"/>
      <c r="C2515" s="8"/>
      <c r="D2515" s="8"/>
      <c r="E2515" s="8"/>
      <c r="F2515" s="8"/>
      <c r="G2515" s="8"/>
    </row>
    <row r="2516" spans="1:7" x14ac:dyDescent="0.25">
      <c r="A2516" s="8"/>
      <c r="B2516" s="8"/>
      <c r="C2516" s="8"/>
      <c r="D2516" s="8"/>
      <c r="E2516" s="8"/>
      <c r="F2516" s="8"/>
      <c r="G2516" s="8"/>
    </row>
    <row r="2517" spans="1:7" x14ac:dyDescent="0.25">
      <c r="A2517" s="8"/>
      <c r="B2517" s="8"/>
      <c r="C2517" s="8"/>
      <c r="D2517" s="8"/>
      <c r="E2517" s="8"/>
      <c r="F2517" s="8"/>
      <c r="G2517" s="8"/>
    </row>
    <row r="2518" spans="1:7" x14ac:dyDescent="0.25">
      <c r="A2518" s="8"/>
      <c r="B2518" s="8"/>
      <c r="C2518" s="8"/>
      <c r="D2518" s="8"/>
      <c r="E2518" s="8"/>
      <c r="F2518" s="8"/>
      <c r="G2518" s="8"/>
    </row>
    <row r="2519" spans="1:7" x14ac:dyDescent="0.25">
      <c r="A2519" s="8"/>
      <c r="B2519" s="8"/>
      <c r="C2519" s="8"/>
      <c r="D2519" s="8"/>
      <c r="E2519" s="8"/>
      <c r="F2519" s="8"/>
      <c r="G2519" s="8"/>
    </row>
    <row r="2520" spans="1:7" x14ac:dyDescent="0.25">
      <c r="A2520" s="8"/>
      <c r="B2520" s="8"/>
      <c r="C2520" s="8"/>
      <c r="D2520" s="8"/>
      <c r="E2520" s="8"/>
      <c r="F2520" s="8"/>
      <c r="G2520" s="8"/>
    </row>
    <row r="2521" spans="1:7" x14ac:dyDescent="0.25">
      <c r="A2521" s="8"/>
      <c r="B2521" s="8"/>
      <c r="C2521" s="8"/>
      <c r="D2521" s="8"/>
      <c r="E2521" s="8"/>
      <c r="F2521" s="8"/>
      <c r="G2521" s="8"/>
    </row>
    <row r="2522" spans="1:7" x14ac:dyDescent="0.25">
      <c r="A2522" s="8"/>
      <c r="B2522" s="8"/>
      <c r="C2522" s="8"/>
      <c r="D2522" s="8"/>
      <c r="E2522" s="8"/>
      <c r="F2522" s="8"/>
      <c r="G2522" s="8"/>
    </row>
    <row r="2523" spans="1:7" x14ac:dyDescent="0.25">
      <c r="A2523" s="8"/>
      <c r="B2523" s="8"/>
      <c r="C2523" s="8"/>
      <c r="D2523" s="8"/>
      <c r="E2523" s="8"/>
      <c r="F2523" s="8"/>
      <c r="G2523" s="8"/>
    </row>
    <row r="2524" spans="1:7" x14ac:dyDescent="0.25">
      <c r="A2524" s="8"/>
      <c r="B2524" s="8"/>
      <c r="C2524" s="8"/>
      <c r="D2524" s="8"/>
      <c r="E2524" s="8"/>
      <c r="F2524" s="8"/>
      <c r="G2524" s="8"/>
    </row>
    <row r="2525" spans="1:7" x14ac:dyDescent="0.25">
      <c r="A2525" s="8"/>
      <c r="B2525" s="8"/>
      <c r="C2525" s="8"/>
      <c r="D2525" s="8"/>
      <c r="E2525" s="8"/>
      <c r="F2525" s="8"/>
      <c r="G2525" s="8"/>
    </row>
    <row r="2526" spans="1:7" x14ac:dyDescent="0.25">
      <c r="A2526" s="8"/>
      <c r="B2526" s="8"/>
      <c r="C2526" s="8"/>
      <c r="D2526" s="8"/>
      <c r="E2526" s="8"/>
      <c r="F2526" s="8"/>
      <c r="G2526" s="8"/>
    </row>
    <row r="2527" spans="1:7" x14ac:dyDescent="0.25">
      <c r="A2527" s="8"/>
      <c r="B2527" s="8"/>
      <c r="C2527" s="8"/>
      <c r="D2527" s="8"/>
      <c r="E2527" s="8"/>
      <c r="F2527" s="8"/>
      <c r="G2527" s="8"/>
    </row>
    <row r="2528" spans="1:7" x14ac:dyDescent="0.25">
      <c r="A2528" s="8"/>
      <c r="B2528" s="8"/>
      <c r="C2528" s="8"/>
      <c r="D2528" s="8"/>
      <c r="E2528" s="8"/>
      <c r="F2528" s="8"/>
      <c r="G2528" s="8"/>
    </row>
    <row r="2529" spans="1:7" x14ac:dyDescent="0.25">
      <c r="A2529" s="8"/>
      <c r="B2529" s="8"/>
      <c r="C2529" s="8"/>
      <c r="D2529" s="8"/>
      <c r="E2529" s="8"/>
      <c r="F2529" s="8"/>
      <c r="G2529" s="8"/>
    </row>
    <row r="2530" spans="1:7" x14ac:dyDescent="0.25">
      <c r="A2530" s="8"/>
      <c r="B2530" s="8"/>
      <c r="C2530" s="8"/>
      <c r="D2530" s="8"/>
      <c r="E2530" s="8"/>
      <c r="F2530" s="8"/>
      <c r="G2530" s="8"/>
    </row>
    <row r="2531" spans="1:7" x14ac:dyDescent="0.25">
      <c r="A2531" s="8"/>
      <c r="B2531" s="8"/>
      <c r="C2531" s="8"/>
      <c r="D2531" s="8"/>
      <c r="E2531" s="8"/>
      <c r="F2531" s="8"/>
      <c r="G2531" s="8"/>
    </row>
    <row r="2532" spans="1:7" x14ac:dyDescent="0.25">
      <c r="A2532" s="8"/>
      <c r="B2532" s="8"/>
      <c r="C2532" s="8"/>
      <c r="D2532" s="8"/>
      <c r="E2532" s="8"/>
      <c r="F2532" s="8"/>
      <c r="G2532" s="8"/>
    </row>
    <row r="2533" spans="1:7" x14ac:dyDescent="0.25">
      <c r="A2533" s="8"/>
      <c r="B2533" s="8"/>
      <c r="C2533" s="8"/>
      <c r="D2533" s="8"/>
      <c r="E2533" s="8"/>
      <c r="F2533" s="8"/>
      <c r="G2533" s="8"/>
    </row>
    <row r="2534" spans="1:7" x14ac:dyDescent="0.25">
      <c r="A2534" s="8"/>
      <c r="B2534" s="8"/>
      <c r="C2534" s="8"/>
      <c r="D2534" s="8"/>
      <c r="E2534" s="8"/>
      <c r="F2534" s="8"/>
      <c r="G2534" s="8"/>
    </row>
    <row r="2535" spans="1:7" x14ac:dyDescent="0.25">
      <c r="A2535" s="8"/>
      <c r="B2535" s="8"/>
      <c r="C2535" s="8"/>
      <c r="D2535" s="8"/>
      <c r="E2535" s="8"/>
      <c r="F2535" s="8"/>
      <c r="G2535" s="8"/>
    </row>
    <row r="2536" spans="1:7" x14ac:dyDescent="0.25">
      <c r="A2536" s="8"/>
      <c r="B2536" s="8"/>
      <c r="C2536" s="8"/>
      <c r="D2536" s="8"/>
      <c r="E2536" s="8"/>
      <c r="F2536" s="8"/>
      <c r="G2536" s="8"/>
    </row>
    <row r="2537" spans="1:7" x14ac:dyDescent="0.25">
      <c r="A2537" s="8"/>
      <c r="B2537" s="8"/>
      <c r="C2537" s="8"/>
      <c r="D2537" s="8"/>
      <c r="E2537" s="8"/>
      <c r="F2537" s="8"/>
      <c r="G2537" s="8"/>
    </row>
    <row r="2538" spans="1:7" x14ac:dyDescent="0.25">
      <c r="A2538" s="8"/>
      <c r="B2538" s="8"/>
      <c r="C2538" s="8"/>
      <c r="D2538" s="8"/>
      <c r="E2538" s="8"/>
      <c r="F2538" s="8"/>
      <c r="G2538" s="8"/>
    </row>
    <row r="2539" spans="1:7" x14ac:dyDescent="0.25">
      <c r="A2539" s="8"/>
      <c r="B2539" s="8"/>
      <c r="C2539" s="8"/>
      <c r="D2539" s="8"/>
      <c r="E2539" s="8"/>
      <c r="F2539" s="8"/>
      <c r="G2539" s="8"/>
    </row>
    <row r="2540" spans="1:7" x14ac:dyDescent="0.25">
      <c r="A2540" s="8"/>
      <c r="B2540" s="8"/>
      <c r="C2540" s="8"/>
      <c r="D2540" s="8"/>
      <c r="E2540" s="8"/>
      <c r="F2540" s="8"/>
      <c r="G2540" s="8"/>
    </row>
    <row r="2541" spans="1:7" x14ac:dyDescent="0.25">
      <c r="A2541" s="8"/>
      <c r="B2541" s="8"/>
      <c r="C2541" s="8"/>
      <c r="D2541" s="8"/>
      <c r="E2541" s="8"/>
      <c r="F2541" s="8"/>
      <c r="G2541" s="8"/>
    </row>
    <row r="2542" spans="1:7" x14ac:dyDescent="0.25">
      <c r="A2542" s="8"/>
      <c r="B2542" s="8"/>
      <c r="C2542" s="8"/>
      <c r="D2542" s="8"/>
      <c r="E2542" s="8"/>
      <c r="F2542" s="8"/>
      <c r="G2542" s="8"/>
    </row>
    <row r="2543" spans="1:7" x14ac:dyDescent="0.25">
      <c r="A2543" s="8"/>
      <c r="B2543" s="8"/>
      <c r="C2543" s="8"/>
      <c r="D2543" s="8"/>
      <c r="E2543" s="8"/>
      <c r="F2543" s="8"/>
      <c r="G2543" s="8"/>
    </row>
    <row r="2544" spans="1:7" x14ac:dyDescent="0.25">
      <c r="A2544" s="8"/>
      <c r="B2544" s="8"/>
      <c r="C2544" s="8"/>
      <c r="D2544" s="8"/>
      <c r="E2544" s="8"/>
      <c r="F2544" s="8"/>
      <c r="G2544" s="8"/>
    </row>
    <row r="2545" spans="1:7" x14ac:dyDescent="0.25">
      <c r="A2545" s="8"/>
      <c r="B2545" s="8"/>
      <c r="C2545" s="8"/>
      <c r="D2545" s="8"/>
      <c r="E2545" s="8"/>
      <c r="F2545" s="8"/>
      <c r="G2545" s="8"/>
    </row>
    <row r="2546" spans="1:7" x14ac:dyDescent="0.25">
      <c r="A2546" s="8"/>
      <c r="B2546" s="8"/>
      <c r="C2546" s="8"/>
      <c r="D2546" s="8"/>
      <c r="E2546" s="8"/>
      <c r="F2546" s="8"/>
      <c r="G2546" s="8"/>
    </row>
    <row r="2547" spans="1:7" x14ac:dyDescent="0.25">
      <c r="A2547" s="8"/>
      <c r="B2547" s="8"/>
      <c r="C2547" s="8"/>
      <c r="D2547" s="8"/>
      <c r="E2547" s="8"/>
      <c r="F2547" s="8"/>
      <c r="G2547" s="8"/>
    </row>
    <row r="2548" spans="1:7" x14ac:dyDescent="0.25">
      <c r="A2548" s="8"/>
      <c r="B2548" s="8"/>
      <c r="C2548" s="8"/>
      <c r="D2548" s="8"/>
      <c r="E2548" s="8"/>
      <c r="F2548" s="8"/>
      <c r="G2548" s="8"/>
    </row>
    <row r="2549" spans="1:7" x14ac:dyDescent="0.25">
      <c r="A2549" s="8"/>
      <c r="B2549" s="8"/>
      <c r="C2549" s="8"/>
      <c r="D2549" s="8"/>
      <c r="E2549" s="8"/>
      <c r="F2549" s="8"/>
      <c r="G2549" s="8"/>
    </row>
    <row r="2550" spans="1:7" x14ac:dyDescent="0.25">
      <c r="A2550" s="8"/>
      <c r="B2550" s="8"/>
      <c r="C2550" s="8"/>
      <c r="D2550" s="8"/>
      <c r="E2550" s="8"/>
      <c r="F2550" s="8"/>
      <c r="G2550" s="8"/>
    </row>
    <row r="2551" spans="1:7" x14ac:dyDescent="0.25">
      <c r="A2551" s="8"/>
      <c r="B2551" s="8"/>
      <c r="C2551" s="8"/>
      <c r="D2551" s="8"/>
      <c r="E2551" s="8"/>
      <c r="F2551" s="8"/>
      <c r="G2551" s="8"/>
    </row>
    <row r="2552" spans="1:7" x14ac:dyDescent="0.25">
      <c r="A2552" s="8"/>
      <c r="B2552" s="8"/>
      <c r="C2552" s="8"/>
      <c r="D2552" s="8"/>
      <c r="E2552" s="8"/>
      <c r="F2552" s="8"/>
      <c r="G2552" s="8"/>
    </row>
    <row r="2553" spans="1:7" x14ac:dyDescent="0.25">
      <c r="A2553" s="8"/>
      <c r="B2553" s="8"/>
      <c r="C2553" s="8"/>
      <c r="D2553" s="8"/>
      <c r="E2553" s="8"/>
      <c r="F2553" s="8"/>
      <c r="G2553" s="8"/>
    </row>
    <row r="2554" spans="1:7" x14ac:dyDescent="0.25">
      <c r="A2554" s="8"/>
      <c r="B2554" s="8"/>
      <c r="C2554" s="8"/>
      <c r="D2554" s="8"/>
      <c r="E2554" s="8"/>
      <c r="F2554" s="8"/>
      <c r="G2554" s="8"/>
    </row>
    <row r="2555" spans="1:7" x14ac:dyDescent="0.25">
      <c r="A2555" s="8"/>
      <c r="B2555" s="8"/>
      <c r="C2555" s="8"/>
      <c r="D2555" s="8"/>
      <c r="E2555" s="8"/>
      <c r="F2555" s="8"/>
      <c r="G2555" s="8"/>
    </row>
    <row r="2556" spans="1:7" x14ac:dyDescent="0.25">
      <c r="A2556" s="8"/>
      <c r="B2556" s="8"/>
      <c r="C2556" s="8"/>
      <c r="D2556" s="8"/>
      <c r="E2556" s="8"/>
      <c r="F2556" s="8"/>
      <c r="G2556" s="8"/>
    </row>
    <row r="2557" spans="1:7" x14ac:dyDescent="0.25">
      <c r="A2557" s="8"/>
      <c r="B2557" s="8"/>
      <c r="C2557" s="8"/>
      <c r="D2557" s="8"/>
      <c r="E2557" s="8"/>
      <c r="F2557" s="8"/>
      <c r="G2557" s="8"/>
    </row>
    <row r="2558" spans="1:7" x14ac:dyDescent="0.25">
      <c r="A2558" s="8"/>
      <c r="B2558" s="8"/>
      <c r="C2558" s="8"/>
      <c r="D2558" s="8"/>
      <c r="E2558" s="8"/>
      <c r="F2558" s="8"/>
      <c r="G2558" s="8"/>
    </row>
    <row r="2559" spans="1:7" x14ac:dyDescent="0.25">
      <c r="A2559" s="8"/>
      <c r="B2559" s="8"/>
      <c r="C2559" s="8"/>
      <c r="D2559" s="8"/>
      <c r="E2559" s="8"/>
      <c r="F2559" s="8"/>
      <c r="G2559" s="8"/>
    </row>
    <row r="2560" spans="1:7" x14ac:dyDescent="0.25">
      <c r="A2560" s="8"/>
      <c r="B2560" s="8"/>
      <c r="C2560" s="8"/>
      <c r="D2560" s="8"/>
      <c r="E2560" s="8"/>
      <c r="F2560" s="8"/>
      <c r="G2560" s="8"/>
    </row>
    <row r="2561" spans="1:7" x14ac:dyDescent="0.25">
      <c r="A2561" s="8"/>
      <c r="B2561" s="8"/>
      <c r="C2561" s="8"/>
      <c r="D2561" s="8"/>
      <c r="E2561" s="8"/>
      <c r="F2561" s="8"/>
      <c r="G2561" s="8"/>
    </row>
    <row r="2562" spans="1:7" x14ac:dyDescent="0.25">
      <c r="A2562" s="8"/>
      <c r="B2562" s="8"/>
      <c r="C2562" s="8"/>
      <c r="D2562" s="8"/>
      <c r="E2562" s="8"/>
      <c r="F2562" s="8"/>
      <c r="G2562" s="8"/>
    </row>
    <row r="2563" spans="1:7" x14ac:dyDescent="0.25">
      <c r="A2563" s="8"/>
      <c r="B2563" s="8"/>
      <c r="C2563" s="8"/>
      <c r="D2563" s="8"/>
      <c r="E2563" s="8"/>
      <c r="F2563" s="8"/>
      <c r="G2563" s="8"/>
    </row>
    <row r="2564" spans="1:7" x14ac:dyDescent="0.25">
      <c r="A2564" s="8"/>
      <c r="B2564" s="8"/>
      <c r="C2564" s="8"/>
      <c r="D2564" s="8"/>
      <c r="E2564" s="8"/>
      <c r="F2564" s="8"/>
      <c r="G2564" s="8"/>
    </row>
    <row r="2565" spans="1:7" x14ac:dyDescent="0.25">
      <c r="A2565" s="8"/>
      <c r="B2565" s="8"/>
      <c r="C2565" s="8"/>
      <c r="D2565" s="8"/>
      <c r="E2565" s="8"/>
      <c r="F2565" s="8"/>
      <c r="G2565" s="8"/>
    </row>
    <row r="2566" spans="1:7" x14ac:dyDescent="0.25">
      <c r="A2566" s="8"/>
      <c r="B2566" s="8"/>
      <c r="C2566" s="8"/>
      <c r="D2566" s="8"/>
      <c r="E2566" s="8"/>
      <c r="F2566" s="8"/>
      <c r="G2566" s="8"/>
    </row>
    <row r="2567" spans="1:7" x14ac:dyDescent="0.25">
      <c r="A2567" s="8"/>
      <c r="B2567" s="8"/>
      <c r="C2567" s="8"/>
      <c r="D2567" s="8"/>
      <c r="E2567" s="8"/>
      <c r="F2567" s="8"/>
      <c r="G2567" s="8"/>
    </row>
    <row r="2568" spans="1:7" x14ac:dyDescent="0.25">
      <c r="A2568" s="8"/>
      <c r="B2568" s="8"/>
      <c r="C2568" s="8"/>
      <c r="D2568" s="8"/>
      <c r="E2568" s="8"/>
      <c r="F2568" s="8"/>
      <c r="G2568" s="8"/>
    </row>
    <row r="2569" spans="1:7" x14ac:dyDescent="0.25">
      <c r="A2569" s="8"/>
      <c r="B2569" s="8"/>
      <c r="C2569" s="8"/>
      <c r="D2569" s="8"/>
      <c r="E2569" s="8"/>
      <c r="F2569" s="8"/>
      <c r="G2569" s="8"/>
    </row>
    <row r="2570" spans="1:7" x14ac:dyDescent="0.25">
      <c r="A2570" s="8"/>
      <c r="B2570" s="8"/>
      <c r="C2570" s="8"/>
      <c r="D2570" s="8"/>
      <c r="E2570" s="8"/>
      <c r="F2570" s="8"/>
      <c r="G2570" s="8"/>
    </row>
    <row r="2571" spans="1:7" x14ac:dyDescent="0.25">
      <c r="A2571" s="8"/>
      <c r="B2571" s="8"/>
      <c r="C2571" s="8"/>
      <c r="D2571" s="8"/>
      <c r="E2571" s="8"/>
      <c r="F2571" s="8"/>
      <c r="G2571" s="8"/>
    </row>
    <row r="2572" spans="1:7" x14ac:dyDescent="0.25">
      <c r="A2572" s="8"/>
      <c r="B2572" s="8"/>
      <c r="C2572" s="8"/>
      <c r="D2572" s="8"/>
      <c r="E2572" s="8"/>
      <c r="F2572" s="8"/>
      <c r="G2572" s="8"/>
    </row>
    <row r="2573" spans="1:7" x14ac:dyDescent="0.25">
      <c r="A2573" s="8"/>
      <c r="B2573" s="8"/>
      <c r="C2573" s="8"/>
      <c r="D2573" s="8"/>
      <c r="E2573" s="8"/>
      <c r="F2573" s="8"/>
      <c r="G2573" s="8"/>
    </row>
    <row r="2574" spans="1:7" x14ac:dyDescent="0.25">
      <c r="A2574" s="8"/>
      <c r="B2574" s="8"/>
      <c r="C2574" s="8"/>
      <c r="D2574" s="8"/>
      <c r="E2574" s="8"/>
      <c r="F2574" s="8"/>
      <c r="G2574" s="8"/>
    </row>
    <row r="2575" spans="1:7" x14ac:dyDescent="0.25">
      <c r="A2575" s="8"/>
      <c r="B2575" s="8"/>
      <c r="C2575" s="8"/>
      <c r="D2575" s="8"/>
      <c r="E2575" s="8"/>
      <c r="F2575" s="8"/>
      <c r="G2575" s="8"/>
    </row>
    <row r="2576" spans="1:7" x14ac:dyDescent="0.25">
      <c r="A2576" s="8"/>
      <c r="B2576" s="8"/>
      <c r="C2576" s="8"/>
      <c r="D2576" s="8"/>
      <c r="E2576" s="8"/>
      <c r="F2576" s="8"/>
      <c r="G2576" s="8"/>
    </row>
    <row r="2577" spans="1:7" x14ac:dyDescent="0.25">
      <c r="A2577" s="8"/>
      <c r="B2577" s="8"/>
      <c r="C2577" s="8"/>
      <c r="D2577" s="8"/>
      <c r="E2577" s="8"/>
      <c r="F2577" s="8"/>
      <c r="G2577" s="8"/>
    </row>
    <row r="2578" spans="1:7" x14ac:dyDescent="0.25">
      <c r="A2578" s="8"/>
      <c r="B2578" s="8"/>
      <c r="C2578" s="8"/>
      <c r="D2578" s="8"/>
      <c r="E2578" s="8"/>
      <c r="F2578" s="8"/>
      <c r="G2578" s="8"/>
    </row>
    <row r="2579" spans="1:7" x14ac:dyDescent="0.25">
      <c r="A2579" s="8"/>
      <c r="B2579" s="8"/>
      <c r="C2579" s="8"/>
      <c r="D2579" s="8"/>
      <c r="E2579" s="8"/>
      <c r="F2579" s="8"/>
      <c r="G2579" s="8"/>
    </row>
    <row r="2580" spans="1:7" x14ac:dyDescent="0.25">
      <c r="A2580" s="8"/>
      <c r="B2580" s="8"/>
      <c r="C2580" s="8"/>
      <c r="D2580" s="8"/>
      <c r="E2580" s="8"/>
      <c r="F2580" s="8"/>
      <c r="G2580" s="8"/>
    </row>
    <row r="2581" spans="1:7" x14ac:dyDescent="0.25">
      <c r="A2581" s="8"/>
      <c r="B2581" s="8"/>
      <c r="C2581" s="8"/>
      <c r="D2581" s="8"/>
      <c r="E2581" s="8"/>
      <c r="F2581" s="8"/>
      <c r="G2581" s="8"/>
    </row>
    <row r="2582" spans="1:7" x14ac:dyDescent="0.25">
      <c r="A2582" s="8"/>
      <c r="B2582" s="8"/>
      <c r="C2582" s="8"/>
      <c r="D2582" s="8"/>
      <c r="E2582" s="8"/>
      <c r="F2582" s="8"/>
      <c r="G2582" s="8"/>
    </row>
    <row r="2583" spans="1:7" x14ac:dyDescent="0.25">
      <c r="A2583" s="8"/>
      <c r="B2583" s="8"/>
      <c r="C2583" s="8"/>
      <c r="D2583" s="8"/>
      <c r="E2583" s="8"/>
      <c r="F2583" s="8"/>
      <c r="G2583" s="8"/>
    </row>
    <row r="2584" spans="1:7" x14ac:dyDescent="0.25">
      <c r="A2584" s="8"/>
      <c r="B2584" s="8"/>
      <c r="C2584" s="8"/>
      <c r="D2584" s="8"/>
      <c r="E2584" s="8"/>
      <c r="F2584" s="8"/>
      <c r="G2584" s="8"/>
    </row>
    <row r="2585" spans="1:7" x14ac:dyDescent="0.25">
      <c r="A2585" s="8"/>
      <c r="B2585" s="8"/>
      <c r="C2585" s="8"/>
      <c r="D2585" s="8"/>
      <c r="E2585" s="8"/>
      <c r="F2585" s="8"/>
      <c r="G2585" s="8"/>
    </row>
    <row r="2586" spans="1:7" x14ac:dyDescent="0.25">
      <c r="A2586" s="8"/>
      <c r="B2586" s="8"/>
      <c r="C2586" s="8"/>
      <c r="D2586" s="8"/>
      <c r="E2586" s="8"/>
      <c r="F2586" s="8"/>
      <c r="G2586" s="8"/>
    </row>
    <row r="2587" spans="1:7" x14ac:dyDescent="0.25">
      <c r="A2587" s="8"/>
      <c r="B2587" s="8"/>
      <c r="C2587" s="8"/>
      <c r="D2587" s="8"/>
      <c r="E2587" s="8"/>
      <c r="F2587" s="8"/>
      <c r="G2587" s="8"/>
    </row>
    <row r="2588" spans="1:7" x14ac:dyDescent="0.25">
      <c r="A2588" s="8"/>
      <c r="B2588" s="8"/>
      <c r="C2588" s="8"/>
      <c r="D2588" s="8"/>
      <c r="E2588" s="8"/>
      <c r="F2588" s="8"/>
      <c r="G2588" s="8"/>
    </row>
    <row r="2589" spans="1:7" x14ac:dyDescent="0.25">
      <c r="A2589" s="8"/>
      <c r="B2589" s="8"/>
      <c r="C2589" s="8"/>
      <c r="D2589" s="8"/>
      <c r="E2589" s="8"/>
      <c r="F2589" s="8"/>
      <c r="G2589" s="8"/>
    </row>
    <row r="2590" spans="1:7" x14ac:dyDescent="0.25">
      <c r="A2590" s="8"/>
      <c r="B2590" s="8"/>
      <c r="C2590" s="8"/>
      <c r="D2590" s="8"/>
      <c r="E2590" s="8"/>
      <c r="F2590" s="8"/>
      <c r="G2590" s="8"/>
    </row>
    <row r="2591" spans="1:7" x14ac:dyDescent="0.25">
      <c r="A2591" s="8"/>
      <c r="B2591" s="8"/>
      <c r="C2591" s="8"/>
      <c r="D2591" s="8"/>
      <c r="E2591" s="8"/>
      <c r="F2591" s="8"/>
      <c r="G2591" s="8"/>
    </row>
    <row r="2592" spans="1:7" x14ac:dyDescent="0.25">
      <c r="A2592" s="8"/>
      <c r="B2592" s="8"/>
      <c r="C2592" s="8"/>
      <c r="D2592" s="8"/>
      <c r="E2592" s="8"/>
      <c r="F2592" s="8"/>
      <c r="G2592" s="8"/>
    </row>
    <row r="2593" spans="1:7" x14ac:dyDescent="0.25">
      <c r="A2593" s="8"/>
      <c r="B2593" s="8"/>
      <c r="C2593" s="8"/>
      <c r="D2593" s="8"/>
      <c r="E2593" s="8"/>
      <c r="F2593" s="8"/>
      <c r="G2593" s="8"/>
    </row>
    <row r="2594" spans="1:7" x14ac:dyDescent="0.25">
      <c r="A2594" s="8"/>
      <c r="B2594" s="8"/>
      <c r="C2594" s="8"/>
      <c r="D2594" s="8"/>
      <c r="E2594" s="8"/>
      <c r="F2594" s="8"/>
      <c r="G2594" s="8"/>
    </row>
    <row r="2595" spans="1:7" x14ac:dyDescent="0.25">
      <c r="A2595" s="8"/>
      <c r="B2595" s="8"/>
      <c r="C2595" s="8"/>
      <c r="D2595" s="8"/>
      <c r="E2595" s="8"/>
      <c r="F2595" s="8"/>
      <c r="G2595" s="8"/>
    </row>
    <row r="2596" spans="1:7" x14ac:dyDescent="0.25">
      <c r="A2596" s="8"/>
      <c r="B2596" s="8"/>
      <c r="C2596" s="8"/>
      <c r="D2596" s="8"/>
      <c r="E2596" s="8"/>
      <c r="F2596" s="8"/>
      <c r="G2596" s="8"/>
    </row>
    <row r="2597" spans="1:7" x14ac:dyDescent="0.25">
      <c r="A2597" s="8"/>
      <c r="B2597" s="8"/>
      <c r="C2597" s="8"/>
      <c r="D2597" s="8"/>
      <c r="E2597" s="8"/>
      <c r="F2597" s="8"/>
      <c r="G2597" s="8"/>
    </row>
    <row r="2598" spans="1:7" x14ac:dyDescent="0.25">
      <c r="A2598" s="8"/>
      <c r="B2598" s="8"/>
      <c r="C2598" s="8"/>
      <c r="D2598" s="8"/>
      <c r="E2598" s="8"/>
      <c r="F2598" s="8"/>
      <c r="G2598" s="8"/>
    </row>
    <row r="2599" spans="1:7" x14ac:dyDescent="0.25">
      <c r="A2599" s="8"/>
      <c r="B2599" s="8"/>
      <c r="C2599" s="8"/>
      <c r="D2599" s="8"/>
      <c r="E2599" s="8"/>
      <c r="F2599" s="8"/>
      <c r="G2599" s="8"/>
    </row>
    <row r="2600" spans="1:7" x14ac:dyDescent="0.25">
      <c r="A2600" s="8"/>
      <c r="B2600" s="8"/>
      <c r="C2600" s="8"/>
      <c r="D2600" s="8"/>
      <c r="E2600" s="8"/>
      <c r="F2600" s="8"/>
      <c r="G2600" s="8"/>
    </row>
    <row r="2601" spans="1:7" x14ac:dyDescent="0.25">
      <c r="A2601" s="8"/>
      <c r="B2601" s="8"/>
      <c r="C2601" s="8"/>
      <c r="D2601" s="8"/>
      <c r="E2601" s="8"/>
      <c r="F2601" s="8"/>
      <c r="G2601" s="8"/>
    </row>
    <row r="2602" spans="1:7" x14ac:dyDescent="0.25">
      <c r="A2602" s="8"/>
      <c r="B2602" s="8"/>
      <c r="C2602" s="8"/>
      <c r="D2602" s="8"/>
      <c r="E2602" s="8"/>
      <c r="F2602" s="8"/>
      <c r="G2602" s="8"/>
    </row>
    <row r="2603" spans="1:7" x14ac:dyDescent="0.25">
      <c r="A2603" s="8"/>
      <c r="B2603" s="8"/>
      <c r="C2603" s="8"/>
      <c r="D2603" s="8"/>
      <c r="E2603" s="8"/>
      <c r="F2603" s="8"/>
      <c r="G2603" s="8"/>
    </row>
    <row r="2604" spans="1:7" x14ac:dyDescent="0.25">
      <c r="A2604" s="8"/>
      <c r="B2604" s="8"/>
      <c r="C2604" s="8"/>
      <c r="D2604" s="8"/>
      <c r="E2604" s="8"/>
      <c r="F2604" s="8"/>
      <c r="G2604" s="8"/>
    </row>
    <row r="2605" spans="1:7" x14ac:dyDescent="0.25">
      <c r="A2605" s="8"/>
      <c r="B2605" s="8"/>
      <c r="C2605" s="8"/>
      <c r="D2605" s="8"/>
      <c r="E2605" s="8"/>
      <c r="F2605" s="8"/>
      <c r="G2605" s="8"/>
    </row>
    <row r="2606" spans="1:7" x14ac:dyDescent="0.25">
      <c r="A2606" s="8"/>
      <c r="B2606" s="8"/>
      <c r="C2606" s="8"/>
      <c r="D2606" s="8"/>
      <c r="E2606" s="8"/>
      <c r="F2606" s="8"/>
      <c r="G2606" s="8"/>
    </row>
    <row r="2607" spans="1:7" x14ac:dyDescent="0.25">
      <c r="A2607" s="8"/>
      <c r="B2607" s="8"/>
      <c r="C2607" s="8"/>
      <c r="D2607" s="8"/>
      <c r="E2607" s="8"/>
      <c r="F2607" s="8"/>
      <c r="G2607" s="8"/>
    </row>
    <row r="2608" spans="1:7" x14ac:dyDescent="0.25">
      <c r="A2608" s="8"/>
      <c r="B2608" s="8"/>
      <c r="C2608" s="8"/>
      <c r="D2608" s="8"/>
      <c r="E2608" s="8"/>
      <c r="F2608" s="8"/>
      <c r="G2608" s="8"/>
    </row>
    <row r="2609" spans="1:7" x14ac:dyDescent="0.25">
      <c r="A2609" s="8"/>
      <c r="B2609" s="8"/>
      <c r="C2609" s="8"/>
      <c r="D2609" s="8"/>
      <c r="E2609" s="8"/>
      <c r="F2609" s="8"/>
      <c r="G2609" s="8"/>
    </row>
    <row r="2610" spans="1:7" x14ac:dyDescent="0.25">
      <c r="A2610" s="8"/>
      <c r="B2610" s="8"/>
      <c r="C2610" s="8"/>
      <c r="D2610" s="8"/>
      <c r="E2610" s="8"/>
      <c r="F2610" s="8"/>
      <c r="G2610" s="8"/>
    </row>
    <row r="2611" spans="1:7" x14ac:dyDescent="0.25">
      <c r="A2611" s="8"/>
      <c r="B2611" s="8"/>
      <c r="C2611" s="8"/>
      <c r="D2611" s="8"/>
      <c r="E2611" s="8"/>
      <c r="F2611" s="8"/>
      <c r="G2611" s="8"/>
    </row>
    <row r="2612" spans="1:7" x14ac:dyDescent="0.25">
      <c r="A2612" s="8"/>
      <c r="B2612" s="8"/>
      <c r="C2612" s="8"/>
      <c r="D2612" s="8"/>
      <c r="E2612" s="8"/>
      <c r="F2612" s="8"/>
      <c r="G2612" s="8"/>
    </row>
    <row r="2613" spans="1:7" x14ac:dyDescent="0.25">
      <c r="A2613" s="8"/>
      <c r="B2613" s="8"/>
      <c r="C2613" s="8"/>
      <c r="D2613" s="8"/>
      <c r="E2613" s="8"/>
      <c r="F2613" s="8"/>
      <c r="G2613" s="8"/>
    </row>
    <row r="2614" spans="1:7" x14ac:dyDescent="0.25">
      <c r="A2614" s="8"/>
      <c r="B2614" s="8"/>
      <c r="C2614" s="8"/>
      <c r="D2614" s="8"/>
      <c r="E2614" s="8"/>
      <c r="F2614" s="8"/>
      <c r="G2614" s="8"/>
    </row>
    <row r="2615" spans="1:7" x14ac:dyDescent="0.25">
      <c r="A2615" s="8"/>
      <c r="B2615" s="8"/>
      <c r="C2615" s="8"/>
      <c r="D2615" s="8"/>
      <c r="E2615" s="8"/>
      <c r="F2615" s="8"/>
      <c r="G2615" s="8"/>
    </row>
    <row r="2616" spans="1:7" x14ac:dyDescent="0.25">
      <c r="A2616" s="8"/>
      <c r="B2616" s="8"/>
      <c r="C2616" s="8"/>
      <c r="D2616" s="8"/>
      <c r="E2616" s="8"/>
      <c r="F2616" s="8"/>
      <c r="G2616" s="8"/>
    </row>
    <row r="2617" spans="1:7" x14ac:dyDescent="0.25">
      <c r="A2617" s="8"/>
      <c r="B2617" s="8"/>
      <c r="C2617" s="8"/>
      <c r="D2617" s="8"/>
      <c r="E2617" s="8"/>
      <c r="F2617" s="8"/>
      <c r="G2617" s="8"/>
    </row>
    <row r="2618" spans="1:7" x14ac:dyDescent="0.25">
      <c r="A2618" s="8"/>
      <c r="B2618" s="8"/>
      <c r="C2618" s="8"/>
      <c r="D2618" s="8"/>
      <c r="E2618" s="8"/>
      <c r="F2618" s="8"/>
      <c r="G2618" s="8"/>
    </row>
    <row r="2619" spans="1:7" x14ac:dyDescent="0.25">
      <c r="A2619" s="8"/>
      <c r="B2619" s="8"/>
      <c r="C2619" s="8"/>
      <c r="D2619" s="8"/>
      <c r="E2619" s="8"/>
      <c r="F2619" s="8"/>
      <c r="G2619" s="8"/>
    </row>
    <row r="2620" spans="1:7" x14ac:dyDescent="0.25">
      <c r="A2620" s="8"/>
      <c r="B2620" s="8"/>
      <c r="C2620" s="8"/>
      <c r="D2620" s="8"/>
      <c r="E2620" s="8"/>
      <c r="F2620" s="8"/>
      <c r="G2620" s="8"/>
    </row>
    <row r="2621" spans="1:7" x14ac:dyDescent="0.25">
      <c r="A2621" s="8"/>
      <c r="B2621" s="8"/>
      <c r="C2621" s="8"/>
      <c r="D2621" s="8"/>
      <c r="E2621" s="8"/>
      <c r="F2621" s="8"/>
      <c r="G2621" s="8"/>
    </row>
    <row r="2622" spans="1:7" x14ac:dyDescent="0.25">
      <c r="A2622" s="8"/>
      <c r="B2622" s="8"/>
      <c r="C2622" s="8"/>
      <c r="D2622" s="8"/>
      <c r="E2622" s="8"/>
      <c r="F2622" s="8"/>
      <c r="G2622" s="8"/>
    </row>
    <row r="2623" spans="1:7" x14ac:dyDescent="0.25">
      <c r="A2623" s="8"/>
      <c r="B2623" s="8"/>
      <c r="C2623" s="8"/>
      <c r="D2623" s="8"/>
      <c r="E2623" s="8"/>
      <c r="F2623" s="8"/>
      <c r="G2623" s="8"/>
    </row>
    <row r="2624" spans="1:7" x14ac:dyDescent="0.25">
      <c r="A2624" s="8"/>
      <c r="B2624" s="8"/>
      <c r="C2624" s="8"/>
      <c r="D2624" s="8"/>
      <c r="E2624" s="8"/>
      <c r="F2624" s="8"/>
      <c r="G2624" s="8"/>
    </row>
    <row r="2625" spans="1:7" x14ac:dyDescent="0.25">
      <c r="A2625" s="8"/>
      <c r="B2625" s="8"/>
      <c r="C2625" s="8"/>
      <c r="D2625" s="8"/>
      <c r="E2625" s="8"/>
      <c r="F2625" s="8"/>
      <c r="G2625" s="8"/>
    </row>
    <row r="2626" spans="1:7" x14ac:dyDescent="0.25">
      <c r="A2626" s="8"/>
      <c r="B2626" s="8"/>
      <c r="C2626" s="8"/>
      <c r="D2626" s="8"/>
      <c r="E2626" s="8"/>
      <c r="F2626" s="8"/>
      <c r="G2626" s="8"/>
    </row>
    <row r="2627" spans="1:7" x14ac:dyDescent="0.25">
      <c r="A2627" s="8"/>
      <c r="B2627" s="8"/>
      <c r="C2627" s="8"/>
      <c r="D2627" s="8"/>
      <c r="E2627" s="8"/>
      <c r="F2627" s="8"/>
      <c r="G2627" s="8"/>
    </row>
    <row r="2628" spans="1:7" x14ac:dyDescent="0.25">
      <c r="A2628" s="8"/>
      <c r="B2628" s="8"/>
      <c r="C2628" s="8"/>
      <c r="D2628" s="8"/>
      <c r="E2628" s="8"/>
      <c r="F2628" s="8"/>
      <c r="G2628" s="8"/>
    </row>
    <row r="2629" spans="1:7" x14ac:dyDescent="0.25">
      <c r="A2629" s="8"/>
      <c r="B2629" s="8"/>
      <c r="C2629" s="8"/>
      <c r="D2629" s="8"/>
      <c r="E2629" s="8"/>
      <c r="F2629" s="8"/>
      <c r="G2629" s="8"/>
    </row>
    <row r="2630" spans="1:7" x14ac:dyDescent="0.25">
      <c r="A2630" s="8"/>
      <c r="B2630" s="8"/>
      <c r="C2630" s="8"/>
      <c r="D2630" s="8"/>
      <c r="E2630" s="8"/>
      <c r="F2630" s="8"/>
      <c r="G2630" s="8"/>
    </row>
    <row r="2631" spans="1:7" x14ac:dyDescent="0.25">
      <c r="A2631" s="8"/>
      <c r="B2631" s="8"/>
      <c r="C2631" s="8"/>
      <c r="D2631" s="8"/>
      <c r="E2631" s="8"/>
      <c r="F2631" s="8"/>
      <c r="G2631" s="8"/>
    </row>
    <row r="2632" spans="1:7" x14ac:dyDescent="0.25">
      <c r="A2632" s="8"/>
      <c r="B2632" s="8"/>
      <c r="C2632" s="8"/>
      <c r="D2632" s="8"/>
      <c r="E2632" s="8"/>
      <c r="F2632" s="8"/>
      <c r="G2632" s="8"/>
    </row>
    <row r="2633" spans="1:7" x14ac:dyDescent="0.25">
      <c r="A2633" s="8"/>
      <c r="B2633" s="8"/>
      <c r="C2633" s="8"/>
      <c r="D2633" s="8"/>
      <c r="E2633" s="8"/>
      <c r="F2633" s="8"/>
      <c r="G2633" s="8"/>
    </row>
    <row r="2634" spans="1:7" x14ac:dyDescent="0.25">
      <c r="A2634" s="8"/>
      <c r="B2634" s="8"/>
      <c r="C2634" s="8"/>
      <c r="D2634" s="8"/>
      <c r="E2634" s="8"/>
      <c r="F2634" s="8"/>
      <c r="G2634" s="8"/>
    </row>
    <row r="2635" spans="1:7" x14ac:dyDescent="0.25">
      <c r="A2635" s="8"/>
      <c r="B2635" s="8"/>
      <c r="C2635" s="8"/>
      <c r="D2635" s="8"/>
      <c r="E2635" s="8"/>
      <c r="F2635" s="8"/>
      <c r="G2635" s="8"/>
    </row>
    <row r="2636" spans="1:7" x14ac:dyDescent="0.25">
      <c r="A2636" s="8"/>
      <c r="B2636" s="8"/>
      <c r="C2636" s="8"/>
      <c r="D2636" s="8"/>
      <c r="E2636" s="8"/>
      <c r="F2636" s="8"/>
      <c r="G2636" s="8"/>
    </row>
    <row r="2637" spans="1:7" x14ac:dyDescent="0.25">
      <c r="A2637" s="8"/>
      <c r="B2637" s="8"/>
      <c r="C2637" s="8"/>
      <c r="D2637" s="8"/>
      <c r="E2637" s="8"/>
      <c r="F2637" s="8"/>
      <c r="G2637" s="8"/>
    </row>
    <row r="2638" spans="1:7" x14ac:dyDescent="0.25">
      <c r="A2638" s="8"/>
      <c r="B2638" s="8"/>
      <c r="C2638" s="8"/>
      <c r="D2638" s="8"/>
      <c r="E2638" s="8"/>
      <c r="F2638" s="8"/>
      <c r="G2638" s="8"/>
    </row>
    <row r="2639" spans="1:7" x14ac:dyDescent="0.25">
      <c r="A2639" s="8"/>
      <c r="B2639" s="8"/>
      <c r="C2639" s="8"/>
      <c r="D2639" s="8"/>
      <c r="E2639" s="8"/>
      <c r="F2639" s="8"/>
      <c r="G2639" s="8"/>
    </row>
    <row r="2640" spans="1:7" x14ac:dyDescent="0.25">
      <c r="A2640" s="8"/>
      <c r="B2640" s="8"/>
      <c r="C2640" s="8"/>
      <c r="D2640" s="8"/>
      <c r="E2640" s="8"/>
      <c r="F2640" s="8"/>
      <c r="G2640" s="8"/>
    </row>
    <row r="2641" spans="1:7" x14ac:dyDescent="0.25">
      <c r="A2641" s="8"/>
      <c r="B2641" s="8"/>
      <c r="C2641" s="8"/>
      <c r="D2641" s="8"/>
      <c r="E2641" s="8"/>
      <c r="F2641" s="8"/>
      <c r="G2641" s="8"/>
    </row>
    <row r="2642" spans="1:7" x14ac:dyDescent="0.25">
      <c r="A2642" s="8"/>
      <c r="B2642" s="8"/>
      <c r="C2642" s="8"/>
      <c r="D2642" s="8"/>
      <c r="E2642" s="8"/>
      <c r="F2642" s="8"/>
      <c r="G2642" s="8"/>
    </row>
    <row r="2643" spans="1:7" x14ac:dyDescent="0.25">
      <c r="A2643" s="8"/>
      <c r="B2643" s="8"/>
      <c r="C2643" s="8"/>
      <c r="D2643" s="8"/>
      <c r="E2643" s="8"/>
      <c r="F2643" s="8"/>
      <c r="G2643" s="8"/>
    </row>
    <row r="2644" spans="1:7" x14ac:dyDescent="0.25">
      <c r="A2644" s="8"/>
      <c r="B2644" s="8"/>
      <c r="C2644" s="8"/>
      <c r="D2644" s="8"/>
      <c r="E2644" s="8"/>
      <c r="F2644" s="8"/>
      <c r="G2644" s="8"/>
    </row>
    <row r="2645" spans="1:7" x14ac:dyDescent="0.25">
      <c r="A2645" s="8"/>
      <c r="B2645" s="8"/>
      <c r="C2645" s="8"/>
      <c r="D2645" s="8"/>
      <c r="E2645" s="8"/>
      <c r="F2645" s="8"/>
      <c r="G2645" s="8"/>
    </row>
    <row r="2646" spans="1:7" x14ac:dyDescent="0.25">
      <c r="A2646" s="8"/>
      <c r="B2646" s="8"/>
      <c r="C2646" s="8"/>
      <c r="D2646" s="8"/>
      <c r="E2646" s="8"/>
      <c r="F2646" s="8"/>
      <c r="G2646" s="8"/>
    </row>
    <row r="2647" spans="1:7" x14ac:dyDescent="0.25">
      <c r="A2647" s="8"/>
      <c r="B2647" s="8"/>
      <c r="C2647" s="8"/>
      <c r="D2647" s="8"/>
      <c r="E2647" s="8"/>
      <c r="F2647" s="8"/>
      <c r="G2647" s="8"/>
    </row>
    <row r="2648" spans="1:7" x14ac:dyDescent="0.25">
      <c r="A2648" s="8"/>
      <c r="B2648" s="8"/>
      <c r="C2648" s="8"/>
      <c r="D2648" s="8"/>
      <c r="E2648" s="8"/>
      <c r="F2648" s="8"/>
      <c r="G2648" s="8"/>
    </row>
    <row r="2649" spans="1:7" x14ac:dyDescent="0.25">
      <c r="A2649" s="8"/>
      <c r="B2649" s="8"/>
      <c r="C2649" s="8"/>
      <c r="D2649" s="8"/>
      <c r="E2649" s="8"/>
      <c r="F2649" s="8"/>
      <c r="G2649" s="8"/>
    </row>
    <row r="2650" spans="1:7" x14ac:dyDescent="0.25">
      <c r="A2650" s="8"/>
      <c r="B2650" s="8"/>
      <c r="C2650" s="8"/>
      <c r="D2650" s="8"/>
      <c r="E2650" s="8"/>
      <c r="F2650" s="8"/>
      <c r="G2650" s="8"/>
    </row>
    <row r="2651" spans="1:7" x14ac:dyDescent="0.25">
      <c r="A2651" s="8"/>
      <c r="B2651" s="8"/>
      <c r="C2651" s="8"/>
      <c r="D2651" s="8"/>
      <c r="E2651" s="8"/>
      <c r="F2651" s="8"/>
      <c r="G2651" s="8"/>
    </row>
    <row r="2652" spans="1:7" x14ac:dyDescent="0.25">
      <c r="A2652" s="8"/>
      <c r="B2652" s="8"/>
      <c r="C2652" s="8"/>
      <c r="D2652" s="8"/>
      <c r="E2652" s="8"/>
      <c r="F2652" s="8"/>
      <c r="G2652" s="8"/>
    </row>
    <row r="2653" spans="1:7" x14ac:dyDescent="0.25">
      <c r="A2653" s="8"/>
      <c r="B2653" s="8"/>
      <c r="C2653" s="8"/>
      <c r="D2653" s="8"/>
      <c r="E2653" s="8"/>
      <c r="F2653" s="8"/>
      <c r="G2653" s="8"/>
    </row>
    <row r="2654" spans="1:7" x14ac:dyDescent="0.25">
      <c r="A2654" s="8"/>
      <c r="B2654" s="8"/>
      <c r="C2654" s="8"/>
      <c r="D2654" s="8"/>
      <c r="E2654" s="8"/>
      <c r="F2654" s="8"/>
      <c r="G2654" s="8"/>
    </row>
    <row r="2655" spans="1:7" x14ac:dyDescent="0.25">
      <c r="A2655" s="8"/>
      <c r="B2655" s="8"/>
      <c r="C2655" s="8"/>
      <c r="D2655" s="8"/>
      <c r="E2655" s="8"/>
      <c r="F2655" s="8"/>
      <c r="G2655" s="8"/>
    </row>
    <row r="2656" spans="1:7" x14ac:dyDescent="0.25">
      <c r="A2656" s="8"/>
      <c r="B2656" s="8"/>
      <c r="C2656" s="8"/>
      <c r="D2656" s="8"/>
      <c r="E2656" s="8"/>
      <c r="F2656" s="8"/>
      <c r="G2656" s="8"/>
    </row>
    <row r="2657" spans="1:7" x14ac:dyDescent="0.25">
      <c r="A2657" s="8"/>
      <c r="B2657" s="8"/>
      <c r="C2657" s="8"/>
      <c r="D2657" s="8"/>
      <c r="E2657" s="8"/>
      <c r="F2657" s="8"/>
      <c r="G2657" s="8"/>
    </row>
    <row r="2658" spans="1:7" x14ac:dyDescent="0.25">
      <c r="A2658" s="8"/>
      <c r="B2658" s="8"/>
      <c r="C2658" s="8"/>
      <c r="D2658" s="8"/>
      <c r="E2658" s="8"/>
      <c r="F2658" s="8"/>
      <c r="G2658" s="8"/>
    </row>
    <row r="2659" spans="1:7" x14ac:dyDescent="0.25">
      <c r="A2659" s="8"/>
      <c r="B2659" s="8"/>
      <c r="C2659" s="8"/>
      <c r="D2659" s="8"/>
      <c r="E2659" s="8"/>
      <c r="F2659" s="8"/>
      <c r="G2659" s="8"/>
    </row>
    <row r="2660" spans="1:7" x14ac:dyDescent="0.25">
      <c r="A2660" s="8"/>
      <c r="B2660" s="8"/>
      <c r="C2660" s="8"/>
      <c r="D2660" s="8"/>
      <c r="E2660" s="8"/>
      <c r="F2660" s="8"/>
      <c r="G2660" s="8"/>
    </row>
    <row r="2661" spans="1:7" x14ac:dyDescent="0.25">
      <c r="A2661" s="8"/>
      <c r="B2661" s="8"/>
      <c r="C2661" s="8"/>
      <c r="D2661" s="8"/>
      <c r="E2661" s="8"/>
      <c r="F2661" s="8"/>
      <c r="G2661" s="8"/>
    </row>
    <row r="2662" spans="1:7" x14ac:dyDescent="0.25">
      <c r="A2662" s="8"/>
      <c r="B2662" s="8"/>
      <c r="C2662" s="8"/>
      <c r="D2662" s="8"/>
      <c r="E2662" s="8"/>
      <c r="F2662" s="8"/>
      <c r="G2662" s="8"/>
    </row>
    <row r="2663" spans="1:7" x14ac:dyDescent="0.25">
      <c r="A2663" s="8"/>
      <c r="B2663" s="8"/>
      <c r="C2663" s="8"/>
      <c r="D2663" s="8"/>
      <c r="E2663" s="8"/>
      <c r="F2663" s="8"/>
      <c r="G2663" s="8"/>
    </row>
    <row r="2664" spans="1:7" x14ac:dyDescent="0.25">
      <c r="A2664" s="8"/>
      <c r="B2664" s="8"/>
      <c r="C2664" s="8"/>
      <c r="D2664" s="8"/>
      <c r="E2664" s="8"/>
      <c r="F2664" s="8"/>
      <c r="G2664" s="8"/>
    </row>
    <row r="2665" spans="1:7" x14ac:dyDescent="0.25">
      <c r="A2665" s="8"/>
      <c r="B2665" s="8"/>
      <c r="C2665" s="8"/>
      <c r="D2665" s="8"/>
      <c r="E2665" s="8"/>
      <c r="F2665" s="8"/>
      <c r="G2665" s="8"/>
    </row>
    <row r="2666" spans="1:7" x14ac:dyDescent="0.25">
      <c r="A2666" s="8"/>
      <c r="B2666" s="8"/>
      <c r="C2666" s="8"/>
      <c r="D2666" s="8"/>
      <c r="E2666" s="8"/>
      <c r="F2666" s="8"/>
      <c r="G2666" s="8"/>
    </row>
    <row r="2667" spans="1:7" x14ac:dyDescent="0.25">
      <c r="A2667" s="8"/>
      <c r="B2667" s="8"/>
      <c r="C2667" s="8"/>
      <c r="D2667" s="8"/>
      <c r="E2667" s="8"/>
      <c r="F2667" s="8"/>
      <c r="G2667" s="8"/>
    </row>
    <row r="2668" spans="1:7" x14ac:dyDescent="0.25">
      <c r="A2668" s="8"/>
      <c r="B2668" s="8"/>
      <c r="C2668" s="8"/>
      <c r="D2668" s="8"/>
      <c r="E2668" s="8"/>
      <c r="F2668" s="8"/>
      <c r="G2668" s="8"/>
    </row>
    <row r="2669" spans="1:7" x14ac:dyDescent="0.25">
      <c r="A2669" s="8"/>
      <c r="B2669" s="8"/>
      <c r="C2669" s="8"/>
      <c r="D2669" s="8"/>
      <c r="E2669" s="8"/>
      <c r="F2669" s="8"/>
      <c r="G2669" s="8"/>
    </row>
    <row r="2670" spans="1:7" x14ac:dyDescent="0.25">
      <c r="A2670" s="8"/>
      <c r="B2670" s="8"/>
      <c r="C2670" s="8"/>
      <c r="D2670" s="8"/>
      <c r="E2670" s="8"/>
      <c r="F2670" s="8"/>
      <c r="G2670" s="8"/>
    </row>
    <row r="2671" spans="1:7" x14ac:dyDescent="0.25">
      <c r="A2671" s="8"/>
      <c r="B2671" s="8"/>
      <c r="C2671" s="8"/>
      <c r="D2671" s="8"/>
      <c r="E2671" s="8"/>
      <c r="F2671" s="8"/>
      <c r="G2671" s="8"/>
    </row>
    <row r="2672" spans="1:7" x14ac:dyDescent="0.25">
      <c r="A2672" s="8"/>
      <c r="B2672" s="8"/>
      <c r="C2672" s="8"/>
      <c r="D2672" s="8"/>
      <c r="E2672" s="8"/>
      <c r="F2672" s="8"/>
      <c r="G2672" s="8"/>
    </row>
    <row r="2673" spans="1:7" x14ac:dyDescent="0.25">
      <c r="A2673" s="8"/>
      <c r="B2673" s="8"/>
      <c r="C2673" s="8"/>
      <c r="D2673" s="8"/>
      <c r="E2673" s="8"/>
      <c r="F2673" s="8"/>
      <c r="G2673" s="8"/>
    </row>
    <row r="2674" spans="1:7" x14ac:dyDescent="0.25">
      <c r="A2674" s="8"/>
      <c r="B2674" s="8"/>
      <c r="C2674" s="8"/>
      <c r="D2674" s="8"/>
      <c r="E2674" s="8"/>
      <c r="F2674" s="8"/>
      <c r="G2674" s="8"/>
    </row>
    <row r="2675" spans="1:7" x14ac:dyDescent="0.25">
      <c r="A2675" s="8"/>
      <c r="B2675" s="8"/>
      <c r="C2675" s="8"/>
      <c r="D2675" s="8"/>
      <c r="E2675" s="8"/>
      <c r="F2675" s="8"/>
      <c r="G2675" s="8"/>
    </row>
    <row r="2676" spans="1:7" x14ac:dyDescent="0.25">
      <c r="A2676" s="8"/>
      <c r="B2676" s="8"/>
      <c r="C2676" s="8"/>
      <c r="D2676" s="8"/>
      <c r="E2676" s="8"/>
      <c r="F2676" s="8"/>
      <c r="G2676" s="8"/>
    </row>
    <row r="2677" spans="1:7" x14ac:dyDescent="0.25">
      <c r="A2677" s="8"/>
      <c r="B2677" s="8"/>
      <c r="C2677" s="8"/>
      <c r="D2677" s="8"/>
      <c r="E2677" s="8"/>
      <c r="F2677" s="8"/>
      <c r="G2677" s="8"/>
    </row>
    <row r="2678" spans="1:7" x14ac:dyDescent="0.25">
      <c r="A2678" s="8"/>
      <c r="B2678" s="8"/>
      <c r="C2678" s="8"/>
      <c r="D2678" s="8"/>
      <c r="E2678" s="8"/>
      <c r="F2678" s="8"/>
      <c r="G2678" s="8"/>
    </row>
    <row r="2679" spans="1:7" x14ac:dyDescent="0.25">
      <c r="A2679" s="8"/>
      <c r="B2679" s="8"/>
      <c r="C2679" s="8"/>
      <c r="D2679" s="8"/>
      <c r="E2679" s="8"/>
      <c r="F2679" s="8"/>
      <c r="G2679" s="8"/>
    </row>
    <row r="2680" spans="1:7" x14ac:dyDescent="0.25">
      <c r="A2680" s="8"/>
      <c r="B2680" s="8"/>
      <c r="C2680" s="8"/>
      <c r="D2680" s="8"/>
      <c r="E2680" s="8"/>
      <c r="F2680" s="8"/>
      <c r="G2680" s="8"/>
    </row>
    <row r="2681" spans="1:7" x14ac:dyDescent="0.25">
      <c r="A2681" s="8"/>
      <c r="B2681" s="8"/>
      <c r="C2681" s="8"/>
      <c r="D2681" s="8"/>
      <c r="E2681" s="8"/>
      <c r="F2681" s="8"/>
      <c r="G2681" s="8"/>
    </row>
    <row r="2682" spans="1:7" x14ac:dyDescent="0.25">
      <c r="A2682" s="8"/>
      <c r="B2682" s="8"/>
      <c r="C2682" s="8"/>
      <c r="D2682" s="8"/>
      <c r="E2682" s="8"/>
      <c r="F2682" s="8"/>
      <c r="G2682" s="8"/>
    </row>
    <row r="2683" spans="1:7" x14ac:dyDescent="0.25">
      <c r="A2683" s="8"/>
      <c r="B2683" s="8"/>
      <c r="C2683" s="8"/>
      <c r="D2683" s="8"/>
      <c r="E2683" s="8"/>
      <c r="F2683" s="8"/>
      <c r="G2683" s="8"/>
    </row>
    <row r="2684" spans="1:7" x14ac:dyDescent="0.25">
      <c r="A2684" s="8"/>
      <c r="B2684" s="8"/>
      <c r="C2684" s="8"/>
      <c r="D2684" s="8"/>
      <c r="E2684" s="8"/>
      <c r="F2684" s="8"/>
      <c r="G2684" s="8"/>
    </row>
    <row r="2685" spans="1:7" x14ac:dyDescent="0.25">
      <c r="A2685" s="8"/>
      <c r="B2685" s="8"/>
      <c r="C2685" s="8"/>
      <c r="D2685" s="8"/>
      <c r="E2685" s="8"/>
      <c r="F2685" s="8"/>
      <c r="G2685" s="8"/>
    </row>
    <row r="2686" spans="1:7" x14ac:dyDescent="0.25">
      <c r="A2686" s="8"/>
      <c r="B2686" s="8"/>
      <c r="C2686" s="8"/>
      <c r="D2686" s="8"/>
      <c r="E2686" s="8"/>
      <c r="F2686" s="8"/>
      <c r="G2686" s="8"/>
    </row>
    <row r="2687" spans="1:7" x14ac:dyDescent="0.25">
      <c r="A2687" s="8"/>
      <c r="B2687" s="8"/>
      <c r="C2687" s="8"/>
      <c r="D2687" s="8"/>
      <c r="E2687" s="8"/>
      <c r="F2687" s="8"/>
      <c r="G2687" s="8"/>
    </row>
    <row r="2688" spans="1:7" x14ac:dyDescent="0.25">
      <c r="A2688" s="8"/>
      <c r="B2688" s="8"/>
      <c r="C2688" s="8"/>
      <c r="D2688" s="8"/>
      <c r="E2688" s="8"/>
      <c r="F2688" s="8"/>
      <c r="G2688" s="8"/>
    </row>
    <row r="2689" spans="1:7" x14ac:dyDescent="0.25">
      <c r="A2689" s="8"/>
      <c r="B2689" s="8"/>
      <c r="C2689" s="8"/>
      <c r="D2689" s="8"/>
      <c r="E2689" s="8"/>
      <c r="F2689" s="8"/>
      <c r="G2689" s="8"/>
    </row>
    <row r="2690" spans="1:7" x14ac:dyDescent="0.25">
      <c r="A2690" s="8"/>
      <c r="B2690" s="8"/>
      <c r="C2690" s="8"/>
      <c r="D2690" s="8"/>
      <c r="E2690" s="8"/>
      <c r="F2690" s="8"/>
      <c r="G2690" s="8"/>
    </row>
    <row r="2691" spans="1:7" x14ac:dyDescent="0.25">
      <c r="A2691" s="8"/>
      <c r="B2691" s="8"/>
      <c r="C2691" s="8"/>
      <c r="D2691" s="8"/>
      <c r="E2691" s="8"/>
      <c r="F2691" s="8"/>
      <c r="G2691" s="8"/>
    </row>
    <row r="2692" spans="1:7" x14ac:dyDescent="0.25">
      <c r="A2692" s="8"/>
      <c r="B2692" s="8"/>
      <c r="C2692" s="8"/>
      <c r="D2692" s="8"/>
      <c r="E2692" s="8"/>
      <c r="F2692" s="8"/>
      <c r="G2692" s="8"/>
    </row>
    <row r="2693" spans="1:7" x14ac:dyDescent="0.25">
      <c r="A2693" s="8"/>
      <c r="B2693" s="8"/>
      <c r="C2693" s="8"/>
      <c r="D2693" s="8"/>
      <c r="E2693" s="8"/>
      <c r="F2693" s="8"/>
      <c r="G2693" s="8"/>
    </row>
    <row r="2694" spans="1:7" x14ac:dyDescent="0.25">
      <c r="A2694" s="8"/>
      <c r="B2694" s="8"/>
      <c r="C2694" s="8"/>
      <c r="D2694" s="8"/>
      <c r="E2694" s="8"/>
      <c r="F2694" s="8"/>
      <c r="G2694" s="8"/>
    </row>
    <row r="2695" spans="1:7" x14ac:dyDescent="0.25">
      <c r="A2695" s="8"/>
      <c r="B2695" s="8"/>
      <c r="C2695" s="8"/>
      <c r="D2695" s="8"/>
      <c r="E2695" s="8"/>
      <c r="F2695" s="8"/>
      <c r="G2695" s="8"/>
    </row>
    <row r="2696" spans="1:7" x14ac:dyDescent="0.25">
      <c r="A2696" s="8"/>
      <c r="B2696" s="8"/>
      <c r="C2696" s="8"/>
      <c r="D2696" s="8"/>
      <c r="E2696" s="8"/>
      <c r="F2696" s="8"/>
      <c r="G2696" s="8"/>
    </row>
    <row r="2697" spans="1:7" x14ac:dyDescent="0.25">
      <c r="A2697" s="8"/>
      <c r="B2697" s="8"/>
      <c r="C2697" s="8"/>
      <c r="D2697" s="8"/>
      <c r="E2697" s="8"/>
      <c r="F2697" s="8"/>
      <c r="G2697" s="8"/>
    </row>
    <row r="2698" spans="1:7" x14ac:dyDescent="0.25">
      <c r="A2698" s="8"/>
      <c r="B2698" s="8"/>
      <c r="C2698" s="8"/>
      <c r="D2698" s="8"/>
      <c r="E2698" s="8"/>
      <c r="F2698" s="8"/>
      <c r="G2698" s="8"/>
    </row>
    <row r="2699" spans="1:7" x14ac:dyDescent="0.25">
      <c r="A2699" s="8"/>
      <c r="B2699" s="8"/>
      <c r="C2699" s="8"/>
      <c r="D2699" s="8"/>
      <c r="E2699" s="8"/>
      <c r="F2699" s="8"/>
      <c r="G2699" s="8"/>
    </row>
    <row r="2700" spans="1:7" x14ac:dyDescent="0.25">
      <c r="A2700" s="8"/>
      <c r="B2700" s="8"/>
      <c r="C2700" s="8"/>
      <c r="D2700" s="8"/>
      <c r="E2700" s="8"/>
      <c r="F2700" s="8"/>
      <c r="G2700" s="8"/>
    </row>
    <row r="2701" spans="1:7" x14ac:dyDescent="0.25">
      <c r="A2701" s="8"/>
      <c r="B2701" s="8"/>
      <c r="C2701" s="8"/>
      <c r="D2701" s="8"/>
      <c r="E2701" s="8"/>
      <c r="F2701" s="8"/>
      <c r="G2701" s="8"/>
    </row>
    <row r="2702" spans="1:7" x14ac:dyDescent="0.25">
      <c r="A2702" s="8"/>
      <c r="B2702" s="8"/>
      <c r="C2702" s="8"/>
      <c r="D2702" s="8"/>
      <c r="E2702" s="8"/>
      <c r="F2702" s="8"/>
      <c r="G2702" s="8"/>
    </row>
    <row r="2703" spans="1:7" x14ac:dyDescent="0.25">
      <c r="A2703" s="8"/>
      <c r="B2703" s="8"/>
      <c r="C2703" s="8"/>
      <c r="D2703" s="8"/>
      <c r="E2703" s="8"/>
      <c r="F2703" s="8"/>
      <c r="G2703" s="8"/>
    </row>
    <row r="2704" spans="1:7" x14ac:dyDescent="0.25">
      <c r="A2704" s="8"/>
      <c r="B2704" s="8"/>
      <c r="C2704" s="8"/>
      <c r="D2704" s="8"/>
      <c r="E2704" s="8"/>
      <c r="F2704" s="8"/>
      <c r="G2704" s="8"/>
    </row>
    <row r="2705" spans="1:7" x14ac:dyDescent="0.25">
      <c r="A2705" s="8"/>
      <c r="B2705" s="8"/>
      <c r="C2705" s="8"/>
      <c r="D2705" s="8"/>
      <c r="E2705" s="8"/>
      <c r="F2705" s="8"/>
      <c r="G2705" s="8"/>
    </row>
    <row r="2706" spans="1:7" x14ac:dyDescent="0.25">
      <c r="A2706" s="8"/>
      <c r="B2706" s="8"/>
      <c r="C2706" s="8"/>
      <c r="D2706" s="8"/>
      <c r="E2706" s="8"/>
      <c r="F2706" s="8"/>
      <c r="G2706" s="8"/>
    </row>
    <row r="2707" spans="1:7" x14ac:dyDescent="0.25">
      <c r="A2707" s="8"/>
      <c r="B2707" s="8"/>
      <c r="C2707" s="8"/>
      <c r="D2707" s="8"/>
      <c r="E2707" s="8"/>
      <c r="F2707" s="8"/>
      <c r="G2707" s="8"/>
    </row>
    <row r="2708" spans="1:7" x14ac:dyDescent="0.25">
      <c r="A2708" s="8"/>
      <c r="B2708" s="8"/>
      <c r="C2708" s="8"/>
      <c r="D2708" s="8"/>
      <c r="E2708" s="8"/>
      <c r="F2708" s="8"/>
      <c r="G2708" s="8"/>
    </row>
    <row r="2709" spans="1:7" x14ac:dyDescent="0.25">
      <c r="A2709" s="8"/>
      <c r="B2709" s="8"/>
      <c r="C2709" s="8"/>
      <c r="D2709" s="8"/>
      <c r="E2709" s="8"/>
      <c r="F2709" s="8"/>
      <c r="G2709" s="8"/>
    </row>
    <row r="2710" spans="1:7" x14ac:dyDescent="0.25">
      <c r="A2710" s="8"/>
      <c r="B2710" s="8"/>
      <c r="C2710" s="8"/>
      <c r="D2710" s="8"/>
      <c r="E2710" s="8"/>
      <c r="F2710" s="8"/>
      <c r="G2710" s="8"/>
    </row>
    <row r="2711" spans="1:7" x14ac:dyDescent="0.25">
      <c r="A2711" s="8"/>
      <c r="B2711" s="8"/>
      <c r="C2711" s="8"/>
      <c r="D2711" s="8"/>
      <c r="E2711" s="8"/>
      <c r="F2711" s="8"/>
      <c r="G2711" s="8"/>
    </row>
    <row r="2712" spans="1:7" x14ac:dyDescent="0.25">
      <c r="A2712" s="8"/>
      <c r="B2712" s="8"/>
      <c r="C2712" s="8"/>
      <c r="D2712" s="8"/>
      <c r="E2712" s="8"/>
      <c r="F2712" s="8"/>
      <c r="G2712" s="8"/>
    </row>
    <row r="2713" spans="1:7" x14ac:dyDescent="0.25">
      <c r="A2713" s="8"/>
      <c r="B2713" s="8"/>
      <c r="C2713" s="8"/>
      <c r="D2713" s="8"/>
      <c r="E2713" s="8"/>
      <c r="F2713" s="8"/>
      <c r="G2713" s="8"/>
    </row>
    <row r="2714" spans="1:7" x14ac:dyDescent="0.25">
      <c r="A2714" s="8"/>
      <c r="B2714" s="8"/>
      <c r="C2714" s="8"/>
      <c r="D2714" s="8"/>
      <c r="E2714" s="8"/>
      <c r="F2714" s="8"/>
      <c r="G2714" s="8"/>
    </row>
    <row r="2715" spans="1:7" x14ac:dyDescent="0.25">
      <c r="A2715" s="8"/>
      <c r="B2715" s="8"/>
      <c r="C2715" s="8"/>
      <c r="D2715" s="8"/>
      <c r="E2715" s="8"/>
      <c r="F2715" s="8"/>
      <c r="G2715" s="8"/>
    </row>
    <row r="2716" spans="1:7" x14ac:dyDescent="0.25">
      <c r="A2716" s="8"/>
      <c r="B2716" s="8"/>
      <c r="C2716" s="8"/>
      <c r="D2716" s="8"/>
      <c r="E2716" s="8"/>
      <c r="F2716" s="8"/>
      <c r="G2716" s="8"/>
    </row>
    <row r="2717" spans="1:7" x14ac:dyDescent="0.25">
      <c r="A2717" s="8"/>
      <c r="B2717" s="8"/>
      <c r="C2717" s="8"/>
      <c r="D2717" s="8"/>
      <c r="E2717" s="8"/>
      <c r="F2717" s="8"/>
      <c r="G2717" s="8"/>
    </row>
    <row r="2718" spans="1:7" x14ac:dyDescent="0.25">
      <c r="A2718" s="8"/>
      <c r="B2718" s="8"/>
      <c r="C2718" s="8"/>
      <c r="D2718" s="8"/>
      <c r="E2718" s="8"/>
      <c r="F2718" s="8"/>
      <c r="G2718" s="8"/>
    </row>
    <row r="2719" spans="1:7" x14ac:dyDescent="0.25">
      <c r="A2719" s="8"/>
      <c r="B2719" s="8"/>
      <c r="C2719" s="8"/>
      <c r="D2719" s="8"/>
      <c r="E2719" s="8"/>
      <c r="F2719" s="8"/>
      <c r="G2719" s="8"/>
    </row>
    <row r="2720" spans="1:7" x14ac:dyDescent="0.25">
      <c r="A2720" s="8"/>
      <c r="B2720" s="8"/>
      <c r="C2720" s="8"/>
      <c r="D2720" s="8"/>
      <c r="E2720" s="8"/>
      <c r="F2720" s="8"/>
      <c r="G2720" s="8"/>
    </row>
    <row r="2721" spans="1:7" x14ac:dyDescent="0.25">
      <c r="A2721" s="8"/>
      <c r="B2721" s="8"/>
      <c r="C2721" s="8"/>
      <c r="D2721" s="8"/>
      <c r="E2721" s="8"/>
      <c r="F2721" s="8"/>
      <c r="G2721" s="8"/>
    </row>
    <row r="2722" spans="1:7" x14ac:dyDescent="0.25">
      <c r="A2722" s="8"/>
      <c r="B2722" s="8"/>
      <c r="C2722" s="8"/>
      <c r="D2722" s="8"/>
      <c r="E2722" s="8"/>
      <c r="F2722" s="8"/>
      <c r="G2722" s="8"/>
    </row>
    <row r="2723" spans="1:7" x14ac:dyDescent="0.25">
      <c r="A2723" s="8"/>
      <c r="B2723" s="8"/>
      <c r="C2723" s="8"/>
      <c r="D2723" s="8"/>
      <c r="E2723" s="8"/>
      <c r="F2723" s="8"/>
      <c r="G2723" s="8"/>
    </row>
    <row r="2724" spans="1:7" x14ac:dyDescent="0.25">
      <c r="A2724" s="8"/>
      <c r="B2724" s="8"/>
      <c r="C2724" s="8"/>
      <c r="D2724" s="8"/>
      <c r="E2724" s="8"/>
      <c r="F2724" s="8"/>
      <c r="G2724" s="8"/>
    </row>
    <row r="2725" spans="1:7" x14ac:dyDescent="0.25">
      <c r="A2725" s="8"/>
      <c r="B2725" s="8"/>
      <c r="C2725" s="8"/>
      <c r="D2725" s="8"/>
      <c r="E2725" s="8"/>
      <c r="F2725" s="8"/>
      <c r="G2725" s="8"/>
    </row>
    <row r="2726" spans="1:7" x14ac:dyDescent="0.25">
      <c r="A2726" s="8"/>
      <c r="B2726" s="8"/>
      <c r="C2726" s="8"/>
      <c r="D2726" s="8"/>
      <c r="E2726" s="8"/>
      <c r="F2726" s="8"/>
      <c r="G2726" s="8"/>
    </row>
    <row r="2727" spans="1:7" x14ac:dyDescent="0.25">
      <c r="A2727" s="8"/>
      <c r="B2727" s="8"/>
      <c r="C2727" s="8"/>
      <c r="D2727" s="8"/>
      <c r="E2727" s="8"/>
      <c r="F2727" s="8"/>
      <c r="G2727" s="8"/>
    </row>
    <row r="2728" spans="1:7" x14ac:dyDescent="0.25">
      <c r="A2728" s="8"/>
      <c r="B2728" s="8"/>
      <c r="C2728" s="8"/>
      <c r="D2728" s="8"/>
      <c r="E2728" s="8"/>
      <c r="F2728" s="8"/>
      <c r="G2728" s="8"/>
    </row>
    <row r="2729" spans="1:7" x14ac:dyDescent="0.25">
      <c r="A2729" s="8"/>
      <c r="B2729" s="8"/>
      <c r="C2729" s="8"/>
      <c r="D2729" s="8"/>
      <c r="E2729" s="8"/>
      <c r="F2729" s="8"/>
      <c r="G2729" s="8"/>
    </row>
    <row r="2730" spans="1:7" x14ac:dyDescent="0.25">
      <c r="A2730" s="8"/>
      <c r="B2730" s="8"/>
      <c r="C2730" s="8"/>
      <c r="D2730" s="8"/>
      <c r="E2730" s="8"/>
      <c r="F2730" s="8"/>
      <c r="G2730" s="8"/>
    </row>
    <row r="2731" spans="1:7" x14ac:dyDescent="0.25">
      <c r="A2731" s="8"/>
      <c r="B2731" s="8"/>
      <c r="C2731" s="8"/>
      <c r="D2731" s="8"/>
      <c r="E2731" s="8"/>
      <c r="F2731" s="8"/>
      <c r="G2731" s="8"/>
    </row>
    <row r="2732" spans="1:7" x14ac:dyDescent="0.25">
      <c r="A2732" s="8"/>
      <c r="B2732" s="8"/>
      <c r="C2732" s="8"/>
      <c r="D2732" s="8"/>
      <c r="E2732" s="8"/>
      <c r="F2732" s="8"/>
      <c r="G2732" s="8"/>
    </row>
    <row r="2733" spans="1:7" x14ac:dyDescent="0.25">
      <c r="A2733" s="8"/>
      <c r="B2733" s="8"/>
      <c r="C2733" s="8"/>
      <c r="D2733" s="8"/>
      <c r="E2733" s="8"/>
      <c r="F2733" s="8"/>
      <c r="G2733" s="8"/>
    </row>
    <row r="2734" spans="1:7" x14ac:dyDescent="0.25">
      <c r="A2734" s="8"/>
      <c r="B2734" s="8"/>
      <c r="C2734" s="8"/>
      <c r="D2734" s="8"/>
      <c r="E2734" s="8"/>
      <c r="F2734" s="8"/>
      <c r="G2734" s="8"/>
    </row>
    <row r="2735" spans="1:7" x14ac:dyDescent="0.25">
      <c r="A2735" s="8"/>
      <c r="B2735" s="8"/>
      <c r="C2735" s="8"/>
      <c r="D2735" s="8"/>
      <c r="E2735" s="8"/>
      <c r="F2735" s="8"/>
      <c r="G2735" s="8"/>
    </row>
    <row r="2736" spans="1:7" x14ac:dyDescent="0.25">
      <c r="A2736" s="8"/>
      <c r="B2736" s="8"/>
      <c r="C2736" s="8"/>
      <c r="D2736" s="8"/>
      <c r="E2736" s="8"/>
      <c r="F2736" s="8"/>
      <c r="G2736" s="8"/>
    </row>
    <row r="2737" spans="1:7" x14ac:dyDescent="0.25">
      <c r="A2737" s="8"/>
      <c r="B2737" s="8"/>
      <c r="C2737" s="8"/>
      <c r="D2737" s="8"/>
      <c r="E2737" s="8"/>
      <c r="F2737" s="8"/>
      <c r="G2737" s="8"/>
    </row>
    <row r="2738" spans="1:7" x14ac:dyDescent="0.25">
      <c r="A2738" s="8"/>
      <c r="B2738" s="8"/>
      <c r="C2738" s="8"/>
      <c r="D2738" s="8"/>
      <c r="E2738" s="8"/>
      <c r="F2738" s="8"/>
      <c r="G2738" s="8"/>
    </row>
    <row r="2739" spans="1:7" x14ac:dyDescent="0.25">
      <c r="A2739" s="8"/>
      <c r="B2739" s="8"/>
      <c r="C2739" s="8"/>
      <c r="D2739" s="8"/>
      <c r="E2739" s="8"/>
      <c r="F2739" s="8"/>
      <c r="G2739" s="8"/>
    </row>
    <row r="2740" spans="1:7" x14ac:dyDescent="0.25">
      <c r="A2740" s="8"/>
      <c r="B2740" s="8"/>
      <c r="C2740" s="8"/>
      <c r="D2740" s="8"/>
      <c r="E2740" s="8"/>
      <c r="F2740" s="8"/>
      <c r="G2740" s="8"/>
    </row>
    <row r="2741" spans="1:7" x14ac:dyDescent="0.25">
      <c r="A2741" s="8"/>
      <c r="B2741" s="8"/>
      <c r="C2741" s="8"/>
      <c r="D2741" s="8"/>
      <c r="E2741" s="8"/>
      <c r="F2741" s="8"/>
      <c r="G2741" s="8"/>
    </row>
    <row r="2742" spans="1:7" x14ac:dyDescent="0.25">
      <c r="A2742" s="8"/>
      <c r="B2742" s="8"/>
      <c r="C2742" s="8"/>
      <c r="D2742" s="8"/>
      <c r="E2742" s="8"/>
      <c r="F2742" s="8"/>
      <c r="G2742" s="8"/>
    </row>
    <row r="2743" spans="1:7" x14ac:dyDescent="0.25">
      <c r="A2743" s="8"/>
      <c r="B2743" s="8"/>
      <c r="C2743" s="8"/>
      <c r="D2743" s="8"/>
      <c r="E2743" s="8"/>
      <c r="F2743" s="8"/>
      <c r="G2743" s="8"/>
    </row>
    <row r="2744" spans="1:7" x14ac:dyDescent="0.25">
      <c r="A2744" s="8"/>
      <c r="B2744" s="8"/>
      <c r="C2744" s="8"/>
      <c r="D2744" s="8"/>
      <c r="E2744" s="8"/>
      <c r="F2744" s="8"/>
      <c r="G2744" s="8"/>
    </row>
    <row r="2745" spans="1:7" x14ac:dyDescent="0.25">
      <c r="A2745" s="8"/>
      <c r="B2745" s="8"/>
      <c r="C2745" s="8"/>
      <c r="D2745" s="8"/>
      <c r="E2745" s="8"/>
      <c r="F2745" s="8"/>
      <c r="G2745" s="8"/>
    </row>
    <row r="2746" spans="1:7" x14ac:dyDescent="0.25">
      <c r="A2746" s="8"/>
      <c r="B2746" s="8"/>
      <c r="C2746" s="8"/>
      <c r="D2746" s="8"/>
      <c r="E2746" s="8"/>
      <c r="F2746" s="8"/>
      <c r="G2746" s="8"/>
    </row>
    <row r="2747" spans="1:7" x14ac:dyDescent="0.25">
      <c r="A2747" s="8"/>
      <c r="B2747" s="8"/>
      <c r="C2747" s="8"/>
      <c r="D2747" s="8"/>
      <c r="E2747" s="8"/>
      <c r="F2747" s="8"/>
      <c r="G2747" s="8"/>
    </row>
    <row r="2748" spans="1:7" x14ac:dyDescent="0.25">
      <c r="A2748" s="8"/>
      <c r="B2748" s="8"/>
      <c r="C2748" s="8"/>
      <c r="D2748" s="8"/>
      <c r="E2748" s="8"/>
      <c r="F2748" s="8"/>
      <c r="G2748" s="8"/>
    </row>
    <row r="2749" spans="1:7" x14ac:dyDescent="0.25">
      <c r="A2749" s="8"/>
      <c r="B2749" s="8"/>
      <c r="C2749" s="8"/>
      <c r="D2749" s="8"/>
      <c r="E2749" s="8"/>
      <c r="F2749" s="8"/>
      <c r="G2749" s="8"/>
    </row>
    <row r="2750" spans="1:7" x14ac:dyDescent="0.25">
      <c r="A2750" s="8"/>
      <c r="B2750" s="8"/>
      <c r="C2750" s="8"/>
      <c r="D2750" s="8"/>
      <c r="E2750" s="8"/>
      <c r="F2750" s="8"/>
      <c r="G2750" s="8"/>
    </row>
    <row r="2751" spans="1:7" x14ac:dyDescent="0.25">
      <c r="A2751" s="8"/>
      <c r="B2751" s="8"/>
      <c r="C2751" s="8"/>
      <c r="D2751" s="8"/>
      <c r="E2751" s="8"/>
      <c r="F2751" s="8"/>
      <c r="G2751" s="8"/>
    </row>
    <row r="2752" spans="1:7" x14ac:dyDescent="0.25">
      <c r="A2752" s="8"/>
      <c r="B2752" s="8"/>
      <c r="C2752" s="8"/>
      <c r="D2752" s="8"/>
      <c r="E2752" s="8"/>
      <c r="F2752" s="8"/>
      <c r="G2752" s="8"/>
    </row>
    <row r="2753" spans="1:7" x14ac:dyDescent="0.25">
      <c r="A2753" s="8"/>
      <c r="B2753" s="8"/>
      <c r="C2753" s="8"/>
      <c r="D2753" s="8"/>
      <c r="E2753" s="8"/>
      <c r="F2753" s="8"/>
      <c r="G2753" s="8"/>
    </row>
    <row r="2754" spans="1:7" x14ac:dyDescent="0.25">
      <c r="A2754" s="8"/>
      <c r="B2754" s="8"/>
      <c r="C2754" s="8"/>
      <c r="D2754" s="8"/>
      <c r="E2754" s="8"/>
      <c r="F2754" s="8"/>
      <c r="G2754" s="8"/>
    </row>
    <row r="2755" spans="1:7" x14ac:dyDescent="0.25">
      <c r="A2755" s="8"/>
      <c r="B2755" s="8"/>
      <c r="C2755" s="8"/>
      <c r="D2755" s="8"/>
      <c r="E2755" s="8"/>
      <c r="F2755" s="8"/>
      <c r="G2755" s="8"/>
    </row>
    <row r="2756" spans="1:7" x14ac:dyDescent="0.25">
      <c r="A2756" s="8"/>
      <c r="B2756" s="8"/>
      <c r="C2756" s="8"/>
      <c r="D2756" s="8"/>
      <c r="E2756" s="8"/>
      <c r="F2756" s="8"/>
      <c r="G2756" s="8"/>
    </row>
    <row r="2757" spans="1:7" x14ac:dyDescent="0.25">
      <c r="A2757" s="8"/>
      <c r="B2757" s="8"/>
      <c r="C2757" s="8"/>
      <c r="D2757" s="8"/>
      <c r="E2757" s="8"/>
      <c r="F2757" s="8"/>
      <c r="G2757" s="8"/>
    </row>
    <row r="2758" spans="1:7" x14ac:dyDescent="0.25">
      <c r="A2758" s="8"/>
      <c r="B2758" s="8"/>
      <c r="C2758" s="8"/>
      <c r="D2758" s="8"/>
      <c r="E2758" s="8"/>
      <c r="F2758" s="8"/>
      <c r="G2758" s="8"/>
    </row>
    <row r="2759" spans="1:7" x14ac:dyDescent="0.25">
      <c r="A2759" s="8"/>
      <c r="B2759" s="8"/>
      <c r="C2759" s="8"/>
      <c r="D2759" s="8"/>
      <c r="E2759" s="8"/>
      <c r="F2759" s="8"/>
      <c r="G2759" s="8"/>
    </row>
    <row r="2760" spans="1:7" x14ac:dyDescent="0.25">
      <c r="A2760" s="8"/>
      <c r="B2760" s="8"/>
      <c r="C2760" s="8"/>
      <c r="D2760" s="8"/>
      <c r="E2760" s="8"/>
      <c r="F2760" s="8"/>
      <c r="G2760" s="8"/>
    </row>
    <row r="2761" spans="1:7" x14ac:dyDescent="0.25">
      <c r="A2761" s="8"/>
      <c r="B2761" s="8"/>
      <c r="C2761" s="8"/>
      <c r="D2761" s="8"/>
      <c r="E2761" s="8"/>
      <c r="F2761" s="8"/>
      <c r="G2761" s="8"/>
    </row>
    <row r="2762" spans="1:7" x14ac:dyDescent="0.25">
      <c r="A2762" s="8"/>
      <c r="B2762" s="8"/>
      <c r="C2762" s="8"/>
      <c r="D2762" s="8"/>
      <c r="E2762" s="8"/>
      <c r="F2762" s="8"/>
      <c r="G2762" s="8"/>
    </row>
    <row r="2763" spans="1:7" x14ac:dyDescent="0.25">
      <c r="A2763" s="8"/>
      <c r="B2763" s="8"/>
      <c r="C2763" s="8"/>
      <c r="D2763" s="8"/>
      <c r="E2763" s="8"/>
      <c r="F2763" s="8"/>
      <c r="G2763" s="8"/>
    </row>
    <row r="2764" spans="1:7" x14ac:dyDescent="0.25">
      <c r="A2764" s="8"/>
      <c r="B2764" s="8"/>
      <c r="C2764" s="8"/>
      <c r="D2764" s="8"/>
      <c r="E2764" s="8"/>
      <c r="F2764" s="8"/>
      <c r="G2764" s="8"/>
    </row>
    <row r="2765" spans="1:7" x14ac:dyDescent="0.25">
      <c r="A2765" s="8"/>
      <c r="B2765" s="8"/>
      <c r="C2765" s="8"/>
      <c r="D2765" s="8"/>
      <c r="E2765" s="8"/>
      <c r="F2765" s="8"/>
      <c r="G2765" s="8"/>
    </row>
    <row r="2766" spans="1:7" x14ac:dyDescent="0.25">
      <c r="A2766" s="8"/>
      <c r="B2766" s="8"/>
      <c r="C2766" s="8"/>
      <c r="D2766" s="8"/>
      <c r="E2766" s="8"/>
      <c r="F2766" s="8"/>
      <c r="G2766" s="8"/>
    </row>
    <row r="2767" spans="1:7" x14ac:dyDescent="0.25">
      <c r="A2767" s="8"/>
      <c r="B2767" s="8"/>
      <c r="C2767" s="8"/>
      <c r="D2767" s="8"/>
      <c r="E2767" s="8"/>
      <c r="F2767" s="8"/>
      <c r="G2767" s="8"/>
    </row>
    <row r="2768" spans="1:7" x14ac:dyDescent="0.25">
      <c r="A2768" s="8"/>
      <c r="B2768" s="8"/>
      <c r="C2768" s="8"/>
      <c r="D2768" s="8"/>
      <c r="E2768" s="8"/>
      <c r="F2768" s="8"/>
      <c r="G2768" s="8"/>
    </row>
    <row r="2769" spans="1:7" x14ac:dyDescent="0.25">
      <c r="A2769" s="8"/>
      <c r="B2769" s="8"/>
      <c r="C2769" s="8"/>
      <c r="D2769" s="8"/>
      <c r="E2769" s="8"/>
      <c r="F2769" s="8"/>
      <c r="G2769" s="8"/>
    </row>
    <row r="2770" spans="1:7" x14ac:dyDescent="0.25">
      <c r="A2770" s="8"/>
      <c r="B2770" s="8"/>
      <c r="C2770" s="8"/>
      <c r="D2770" s="8"/>
      <c r="E2770" s="8"/>
      <c r="F2770" s="8"/>
      <c r="G2770" s="8"/>
    </row>
    <row r="2771" spans="1:7" x14ac:dyDescent="0.25">
      <c r="A2771" s="8"/>
      <c r="B2771" s="8"/>
      <c r="C2771" s="8"/>
      <c r="D2771" s="8"/>
      <c r="E2771" s="8"/>
      <c r="F2771" s="8"/>
      <c r="G2771" s="8"/>
    </row>
    <row r="2772" spans="1:7" x14ac:dyDescent="0.25">
      <c r="A2772" s="8"/>
      <c r="B2772" s="8"/>
      <c r="C2772" s="8"/>
      <c r="D2772" s="8"/>
      <c r="E2772" s="8"/>
      <c r="F2772" s="8"/>
      <c r="G2772" s="8"/>
    </row>
    <row r="2773" spans="1:7" x14ac:dyDescent="0.25">
      <c r="A2773" s="8"/>
      <c r="B2773" s="8"/>
      <c r="C2773" s="8"/>
      <c r="D2773" s="8"/>
      <c r="E2773" s="8"/>
      <c r="F2773" s="8"/>
      <c r="G2773" s="8"/>
    </row>
    <row r="2774" spans="1:7" x14ac:dyDescent="0.25">
      <c r="A2774" s="8"/>
      <c r="B2774" s="8"/>
      <c r="C2774" s="8"/>
      <c r="D2774" s="8"/>
      <c r="E2774" s="8"/>
      <c r="F2774" s="8"/>
      <c r="G2774" s="8"/>
    </row>
    <row r="2775" spans="1:7" x14ac:dyDescent="0.25">
      <c r="A2775" s="8"/>
      <c r="B2775" s="8"/>
      <c r="C2775" s="8"/>
      <c r="D2775" s="8"/>
      <c r="E2775" s="8"/>
      <c r="F2775" s="8"/>
      <c r="G2775" s="8"/>
    </row>
    <row r="2776" spans="1:7" x14ac:dyDescent="0.25">
      <c r="A2776" s="8"/>
      <c r="B2776" s="8"/>
      <c r="C2776" s="8"/>
      <c r="D2776" s="8"/>
      <c r="E2776" s="8"/>
      <c r="F2776" s="8"/>
      <c r="G2776" s="8"/>
    </row>
    <row r="2777" spans="1:7" x14ac:dyDescent="0.25">
      <c r="A2777" s="8"/>
      <c r="B2777" s="8"/>
      <c r="C2777" s="8"/>
      <c r="D2777" s="8"/>
      <c r="E2777" s="8"/>
      <c r="F2777" s="8"/>
      <c r="G2777" s="8"/>
    </row>
    <row r="2778" spans="1:7" x14ac:dyDescent="0.25">
      <c r="A2778" s="8"/>
      <c r="B2778" s="8"/>
      <c r="C2778" s="8"/>
      <c r="D2778" s="8"/>
      <c r="E2778" s="8"/>
      <c r="F2778" s="8"/>
      <c r="G2778" s="8"/>
    </row>
    <row r="2779" spans="1:7" x14ac:dyDescent="0.25">
      <c r="A2779" s="8"/>
      <c r="B2779" s="8"/>
      <c r="C2779" s="8"/>
      <c r="D2779" s="8"/>
      <c r="E2779" s="8"/>
      <c r="F2779" s="8"/>
      <c r="G2779" s="8"/>
    </row>
    <row r="2780" spans="1:7" x14ac:dyDescent="0.25">
      <c r="A2780" s="8"/>
      <c r="B2780" s="8"/>
      <c r="C2780" s="8"/>
      <c r="D2780" s="8"/>
      <c r="E2780" s="8"/>
      <c r="F2780" s="8"/>
      <c r="G2780" s="8"/>
    </row>
    <row r="2781" spans="1:7" x14ac:dyDescent="0.25">
      <c r="A2781" s="8"/>
      <c r="B2781" s="8"/>
      <c r="C2781" s="8"/>
      <c r="D2781" s="8"/>
      <c r="E2781" s="8"/>
      <c r="F2781" s="8"/>
      <c r="G2781" s="8"/>
    </row>
    <row r="2782" spans="1:7" x14ac:dyDescent="0.25">
      <c r="A2782" s="8"/>
      <c r="B2782" s="8"/>
      <c r="C2782" s="8"/>
      <c r="D2782" s="8"/>
      <c r="E2782" s="8"/>
      <c r="F2782" s="8"/>
      <c r="G2782" s="8"/>
    </row>
    <row r="2783" spans="1:7" x14ac:dyDescent="0.25">
      <c r="A2783" s="8"/>
      <c r="B2783" s="8"/>
      <c r="C2783" s="8"/>
      <c r="D2783" s="8"/>
      <c r="E2783" s="8"/>
      <c r="F2783" s="8"/>
      <c r="G2783" s="8"/>
    </row>
    <row r="2784" spans="1:7" x14ac:dyDescent="0.25">
      <c r="A2784" s="8"/>
      <c r="B2784" s="8"/>
      <c r="C2784" s="8"/>
      <c r="D2784" s="8"/>
      <c r="E2784" s="8"/>
      <c r="F2784" s="8"/>
      <c r="G2784" s="8"/>
    </row>
    <row r="2785" spans="1:7" x14ac:dyDescent="0.25">
      <c r="A2785" s="8"/>
      <c r="B2785" s="8"/>
      <c r="C2785" s="8"/>
      <c r="D2785" s="8"/>
      <c r="E2785" s="8"/>
      <c r="F2785" s="8"/>
      <c r="G2785" s="8"/>
    </row>
    <row r="2786" spans="1:7" x14ac:dyDescent="0.25">
      <c r="A2786" s="8"/>
      <c r="B2786" s="8"/>
      <c r="C2786" s="8"/>
      <c r="D2786" s="8"/>
      <c r="E2786" s="8"/>
      <c r="F2786" s="8"/>
      <c r="G2786" s="8"/>
    </row>
    <row r="2787" spans="1:7" x14ac:dyDescent="0.25">
      <c r="A2787" s="8"/>
      <c r="B2787" s="8"/>
      <c r="C2787" s="8"/>
      <c r="D2787" s="8"/>
      <c r="E2787" s="8"/>
      <c r="F2787" s="8"/>
      <c r="G2787" s="8"/>
    </row>
    <row r="2788" spans="1:7" x14ac:dyDescent="0.25">
      <c r="A2788" s="8"/>
      <c r="B2788" s="8"/>
      <c r="C2788" s="8"/>
      <c r="D2788" s="8"/>
      <c r="E2788" s="8"/>
      <c r="F2788" s="8"/>
      <c r="G2788" s="8"/>
    </row>
    <row r="2789" spans="1:7" x14ac:dyDescent="0.25">
      <c r="A2789" s="8"/>
      <c r="B2789" s="8"/>
      <c r="C2789" s="8"/>
      <c r="D2789" s="8"/>
      <c r="E2789" s="8"/>
      <c r="F2789" s="8"/>
      <c r="G2789" s="8"/>
    </row>
    <row r="2790" spans="1:7" x14ac:dyDescent="0.25">
      <c r="A2790" s="8"/>
      <c r="B2790" s="8"/>
      <c r="C2790" s="8"/>
      <c r="D2790" s="8"/>
      <c r="E2790" s="8"/>
      <c r="F2790" s="8"/>
      <c r="G2790" s="8"/>
    </row>
    <row r="2791" spans="1:7" x14ac:dyDescent="0.25">
      <c r="A2791" s="8"/>
      <c r="B2791" s="8"/>
      <c r="C2791" s="8"/>
      <c r="D2791" s="8"/>
      <c r="E2791" s="8"/>
      <c r="F2791" s="8"/>
      <c r="G2791" s="8"/>
    </row>
    <row r="2792" spans="1:7" x14ac:dyDescent="0.25">
      <c r="A2792" s="8"/>
      <c r="B2792" s="8"/>
      <c r="C2792" s="8"/>
      <c r="D2792" s="8"/>
      <c r="E2792" s="8"/>
      <c r="F2792" s="8"/>
      <c r="G2792" s="8"/>
    </row>
    <row r="2793" spans="1:7" x14ac:dyDescent="0.25">
      <c r="A2793" s="8"/>
      <c r="B2793" s="8"/>
      <c r="C2793" s="8"/>
      <c r="D2793" s="8"/>
      <c r="E2793" s="8"/>
      <c r="F2793" s="8"/>
      <c r="G2793" s="8"/>
    </row>
    <row r="2794" spans="1:7" x14ac:dyDescent="0.25">
      <c r="A2794" s="8"/>
      <c r="B2794" s="8"/>
      <c r="C2794" s="8"/>
      <c r="D2794" s="8"/>
      <c r="E2794" s="8"/>
      <c r="F2794" s="8"/>
      <c r="G2794" s="8"/>
    </row>
    <row r="2795" spans="1:7" x14ac:dyDescent="0.25">
      <c r="A2795" s="8"/>
      <c r="B2795" s="8"/>
      <c r="C2795" s="8"/>
      <c r="D2795" s="8"/>
      <c r="E2795" s="8"/>
      <c r="F2795" s="8"/>
      <c r="G2795" s="8"/>
    </row>
    <row r="2796" spans="1:7" x14ac:dyDescent="0.25">
      <c r="A2796" s="8"/>
      <c r="B2796" s="8"/>
      <c r="C2796" s="8"/>
      <c r="D2796" s="8"/>
      <c r="E2796" s="8"/>
      <c r="F2796" s="8"/>
      <c r="G2796" s="8"/>
    </row>
    <row r="2797" spans="1:7" x14ac:dyDescent="0.25">
      <c r="A2797" s="8"/>
      <c r="B2797" s="8"/>
      <c r="C2797" s="8"/>
      <c r="D2797" s="8"/>
      <c r="E2797" s="8"/>
      <c r="F2797" s="8"/>
      <c r="G2797" s="8"/>
    </row>
    <row r="2798" spans="1:7" x14ac:dyDescent="0.25">
      <c r="A2798" s="8"/>
      <c r="B2798" s="8"/>
      <c r="C2798" s="8"/>
      <c r="D2798" s="8"/>
      <c r="E2798" s="8"/>
      <c r="F2798" s="8"/>
      <c r="G2798" s="8"/>
    </row>
    <row r="2799" spans="1:7" x14ac:dyDescent="0.25">
      <c r="A2799" s="8"/>
      <c r="B2799" s="8"/>
      <c r="C2799" s="8"/>
      <c r="D2799" s="8"/>
      <c r="E2799" s="8"/>
      <c r="F2799" s="8"/>
      <c r="G2799" s="8"/>
    </row>
    <row r="2800" spans="1:7" x14ac:dyDescent="0.25">
      <c r="A2800" s="8"/>
      <c r="B2800" s="8"/>
      <c r="C2800" s="8"/>
      <c r="D2800" s="8"/>
      <c r="E2800" s="8"/>
      <c r="F2800" s="8"/>
      <c r="G2800" s="8"/>
    </row>
    <row r="2801" spans="1:7" x14ac:dyDescent="0.25">
      <c r="A2801" s="8"/>
      <c r="B2801" s="8"/>
      <c r="C2801" s="8"/>
      <c r="D2801" s="8"/>
      <c r="E2801" s="8"/>
      <c r="F2801" s="8"/>
      <c r="G2801" s="8"/>
    </row>
    <row r="2802" spans="1:7" x14ac:dyDescent="0.25">
      <c r="A2802" s="8"/>
      <c r="B2802" s="8"/>
      <c r="C2802" s="8"/>
      <c r="D2802" s="8"/>
      <c r="E2802" s="8"/>
      <c r="F2802" s="8"/>
      <c r="G2802" s="8"/>
    </row>
    <row r="2803" spans="1:7" x14ac:dyDescent="0.25">
      <c r="A2803" s="8"/>
      <c r="B2803" s="8"/>
      <c r="C2803" s="8"/>
      <c r="D2803" s="8"/>
      <c r="E2803" s="8"/>
      <c r="F2803" s="8"/>
      <c r="G2803" s="8"/>
    </row>
    <row r="2804" spans="1:7" x14ac:dyDescent="0.25">
      <c r="A2804" s="8"/>
      <c r="B2804" s="8"/>
      <c r="C2804" s="8"/>
      <c r="D2804" s="8"/>
      <c r="E2804" s="8"/>
      <c r="F2804" s="8"/>
      <c r="G2804" s="8"/>
    </row>
    <row r="2805" spans="1:7" x14ac:dyDescent="0.25">
      <c r="A2805" s="8"/>
      <c r="B2805" s="8"/>
      <c r="C2805" s="8"/>
      <c r="D2805" s="8"/>
      <c r="E2805" s="8"/>
      <c r="F2805" s="8"/>
      <c r="G2805" s="8"/>
    </row>
    <row r="2806" spans="1:7" x14ac:dyDescent="0.25">
      <c r="A2806" s="8"/>
      <c r="B2806" s="8"/>
      <c r="C2806" s="8"/>
      <c r="D2806" s="8"/>
      <c r="E2806" s="8"/>
      <c r="F2806" s="8"/>
      <c r="G2806" s="8"/>
    </row>
    <row r="2807" spans="1:7" x14ac:dyDescent="0.25">
      <c r="A2807" s="8"/>
      <c r="B2807" s="8"/>
      <c r="C2807" s="8"/>
      <c r="D2807" s="8"/>
      <c r="E2807" s="8"/>
      <c r="F2807" s="8"/>
      <c r="G2807" s="8"/>
    </row>
    <row r="2808" spans="1:7" x14ac:dyDescent="0.25">
      <c r="A2808" s="8"/>
      <c r="B2808" s="8"/>
      <c r="C2808" s="8"/>
      <c r="D2808" s="8"/>
      <c r="E2808" s="8"/>
      <c r="F2808" s="8"/>
      <c r="G2808" s="8"/>
    </row>
    <row r="2809" spans="1:7" x14ac:dyDescent="0.25">
      <c r="A2809" s="8"/>
      <c r="B2809" s="8"/>
      <c r="C2809" s="8"/>
      <c r="D2809" s="8"/>
      <c r="E2809" s="8"/>
      <c r="F2809" s="8"/>
      <c r="G2809" s="8"/>
    </row>
    <row r="2810" spans="1:7" x14ac:dyDescent="0.25">
      <c r="A2810" s="8"/>
      <c r="B2810" s="8"/>
      <c r="C2810" s="8"/>
      <c r="D2810" s="8"/>
      <c r="E2810" s="8"/>
      <c r="F2810" s="8"/>
      <c r="G2810" s="8"/>
    </row>
    <row r="2811" spans="1:7" x14ac:dyDescent="0.25">
      <c r="A2811" s="8"/>
      <c r="B2811" s="8"/>
      <c r="C2811" s="8"/>
      <c r="D2811" s="8"/>
      <c r="E2811" s="8"/>
      <c r="F2811" s="8"/>
      <c r="G2811" s="8"/>
    </row>
    <row r="2812" spans="1:7" x14ac:dyDescent="0.25">
      <c r="A2812" s="8"/>
      <c r="B2812" s="8"/>
      <c r="C2812" s="8"/>
      <c r="D2812" s="8"/>
      <c r="E2812" s="8"/>
      <c r="F2812" s="8"/>
      <c r="G2812" s="8"/>
    </row>
    <row r="2813" spans="1:7" x14ac:dyDescent="0.25">
      <c r="A2813" s="8"/>
      <c r="B2813" s="8"/>
      <c r="C2813" s="8"/>
      <c r="D2813" s="8"/>
      <c r="E2813" s="8"/>
      <c r="F2813" s="8"/>
      <c r="G2813" s="8"/>
    </row>
    <row r="2814" spans="1:7" x14ac:dyDescent="0.25">
      <c r="A2814" s="8"/>
      <c r="B2814" s="8"/>
      <c r="C2814" s="8"/>
      <c r="D2814" s="8"/>
      <c r="E2814" s="8"/>
      <c r="F2814" s="8"/>
      <c r="G2814" s="8"/>
    </row>
    <row r="2815" spans="1:7" x14ac:dyDescent="0.25">
      <c r="A2815" s="8"/>
      <c r="B2815" s="8"/>
      <c r="C2815" s="8"/>
      <c r="D2815" s="8"/>
      <c r="E2815" s="8"/>
      <c r="F2815" s="8"/>
      <c r="G2815" s="8"/>
    </row>
    <row r="2816" spans="1:7" x14ac:dyDescent="0.25">
      <c r="A2816" s="8"/>
      <c r="B2816" s="8"/>
      <c r="C2816" s="8"/>
      <c r="D2816" s="8"/>
      <c r="E2816" s="8"/>
      <c r="F2816" s="8"/>
      <c r="G2816" s="8"/>
    </row>
    <row r="2817" spans="1:7" x14ac:dyDescent="0.25">
      <c r="A2817" s="8"/>
      <c r="B2817" s="8"/>
      <c r="C2817" s="8"/>
      <c r="D2817" s="8"/>
      <c r="E2817" s="8"/>
      <c r="F2817" s="8"/>
      <c r="G2817" s="8"/>
    </row>
    <row r="2818" spans="1:7" x14ac:dyDescent="0.25">
      <c r="A2818" s="8"/>
      <c r="B2818" s="8"/>
      <c r="C2818" s="8"/>
      <c r="D2818" s="8"/>
      <c r="E2818" s="8"/>
      <c r="F2818" s="8"/>
      <c r="G2818" s="8"/>
    </row>
    <row r="2819" spans="1:7" x14ac:dyDescent="0.25">
      <c r="A2819" s="8"/>
      <c r="B2819" s="8"/>
      <c r="C2819" s="8"/>
      <c r="D2819" s="8"/>
      <c r="E2819" s="8"/>
      <c r="F2819" s="8"/>
      <c r="G2819" s="8"/>
    </row>
    <row r="2820" spans="1:7" x14ac:dyDescent="0.25">
      <c r="A2820" s="8"/>
      <c r="B2820" s="8"/>
      <c r="C2820" s="8"/>
      <c r="D2820" s="8"/>
      <c r="E2820" s="8"/>
      <c r="F2820" s="8"/>
      <c r="G2820" s="8"/>
    </row>
    <row r="2821" spans="1:7" x14ac:dyDescent="0.25">
      <c r="A2821" s="8"/>
      <c r="B2821" s="8"/>
      <c r="C2821" s="8"/>
      <c r="D2821" s="8"/>
      <c r="E2821" s="8"/>
      <c r="F2821" s="8"/>
      <c r="G2821" s="8"/>
    </row>
    <row r="2822" spans="1:7" x14ac:dyDescent="0.25">
      <c r="A2822" s="8"/>
      <c r="B2822" s="8"/>
      <c r="C2822" s="8"/>
      <c r="D2822" s="8"/>
      <c r="E2822" s="8"/>
      <c r="F2822" s="8"/>
      <c r="G2822" s="8"/>
    </row>
    <row r="2823" spans="1:7" x14ac:dyDescent="0.25">
      <c r="A2823" s="8"/>
      <c r="B2823" s="8"/>
      <c r="C2823" s="8"/>
      <c r="D2823" s="8"/>
      <c r="E2823" s="8"/>
      <c r="F2823" s="8"/>
      <c r="G2823" s="8"/>
    </row>
    <row r="2824" spans="1:7" x14ac:dyDescent="0.25">
      <c r="A2824" s="8"/>
      <c r="B2824" s="8"/>
      <c r="C2824" s="8"/>
      <c r="D2824" s="8"/>
      <c r="E2824" s="8"/>
      <c r="F2824" s="8"/>
      <c r="G2824" s="8"/>
    </row>
    <row r="2825" spans="1:7" x14ac:dyDescent="0.25">
      <c r="A2825" s="8"/>
      <c r="B2825" s="8"/>
      <c r="C2825" s="8"/>
      <c r="D2825" s="8"/>
      <c r="E2825" s="8"/>
      <c r="F2825" s="8"/>
      <c r="G2825" s="8"/>
    </row>
    <row r="2826" spans="1:7" x14ac:dyDescent="0.25">
      <c r="A2826" s="8"/>
      <c r="B2826" s="8"/>
      <c r="C2826" s="8"/>
      <c r="D2826" s="8"/>
      <c r="E2826" s="8"/>
      <c r="F2826" s="8"/>
      <c r="G2826" s="8"/>
    </row>
    <row r="2827" spans="1:7" x14ac:dyDescent="0.25">
      <c r="A2827" s="8"/>
      <c r="B2827" s="8"/>
      <c r="C2827" s="8"/>
      <c r="D2827" s="8"/>
      <c r="E2827" s="8"/>
      <c r="F2827" s="8"/>
      <c r="G2827" s="8"/>
    </row>
    <row r="2828" spans="1:7" x14ac:dyDescent="0.25">
      <c r="A2828" s="8"/>
      <c r="B2828" s="8"/>
      <c r="C2828" s="8"/>
      <c r="D2828" s="8"/>
      <c r="E2828" s="8"/>
      <c r="F2828" s="8"/>
      <c r="G2828" s="8"/>
    </row>
    <row r="2829" spans="1:7" x14ac:dyDescent="0.25">
      <c r="A2829" s="8"/>
      <c r="B2829" s="8"/>
      <c r="C2829" s="8"/>
      <c r="D2829" s="8"/>
      <c r="E2829" s="8"/>
      <c r="F2829" s="8"/>
      <c r="G2829" s="8"/>
    </row>
    <row r="2830" spans="1:7" x14ac:dyDescent="0.25">
      <c r="A2830" s="8"/>
      <c r="B2830" s="8"/>
      <c r="C2830" s="8"/>
      <c r="D2830" s="8"/>
      <c r="E2830" s="8"/>
      <c r="F2830" s="8"/>
      <c r="G2830" s="8"/>
    </row>
    <row r="2831" spans="1:7" x14ac:dyDescent="0.25">
      <c r="A2831" s="8"/>
      <c r="B2831" s="8"/>
      <c r="C2831" s="8"/>
      <c r="D2831" s="8"/>
      <c r="E2831" s="8"/>
      <c r="F2831" s="8"/>
      <c r="G2831" s="8"/>
    </row>
    <row r="2832" spans="1:7" x14ac:dyDescent="0.25">
      <c r="A2832" s="8"/>
      <c r="B2832" s="8"/>
      <c r="C2832" s="8"/>
      <c r="D2832" s="8"/>
      <c r="E2832" s="8"/>
      <c r="F2832" s="8"/>
      <c r="G2832" s="8"/>
    </row>
    <row r="2833" spans="1:7" x14ac:dyDescent="0.25">
      <c r="A2833" s="8"/>
      <c r="B2833" s="8"/>
      <c r="C2833" s="8"/>
      <c r="D2833" s="8"/>
      <c r="E2833" s="8"/>
      <c r="F2833" s="8"/>
      <c r="G2833" s="8"/>
    </row>
    <row r="2834" spans="1:7" x14ac:dyDescent="0.25">
      <c r="A2834" s="8"/>
      <c r="B2834" s="8"/>
      <c r="C2834" s="8"/>
      <c r="D2834" s="8"/>
      <c r="E2834" s="8"/>
      <c r="F2834" s="8"/>
      <c r="G2834" s="8"/>
    </row>
    <row r="2835" spans="1:7" x14ac:dyDescent="0.25">
      <c r="A2835" s="8"/>
      <c r="B2835" s="8"/>
      <c r="C2835" s="8"/>
      <c r="D2835" s="8"/>
      <c r="E2835" s="8"/>
      <c r="F2835" s="8"/>
      <c r="G2835" s="8"/>
    </row>
    <row r="2836" spans="1:7" x14ac:dyDescent="0.25">
      <c r="A2836" s="8"/>
      <c r="B2836" s="8"/>
      <c r="C2836" s="8"/>
      <c r="D2836" s="8"/>
      <c r="E2836" s="8"/>
      <c r="F2836" s="8"/>
      <c r="G2836" s="8"/>
    </row>
    <row r="2837" spans="1:7" x14ac:dyDescent="0.25">
      <c r="A2837" s="8"/>
      <c r="B2837" s="8"/>
      <c r="C2837" s="8"/>
      <c r="D2837" s="8"/>
      <c r="E2837" s="8"/>
      <c r="F2837" s="8"/>
      <c r="G2837" s="8"/>
    </row>
    <row r="2838" spans="1:7" x14ac:dyDescent="0.25">
      <c r="A2838" s="8"/>
      <c r="B2838" s="8"/>
      <c r="C2838" s="8"/>
      <c r="D2838" s="8"/>
      <c r="E2838" s="8"/>
      <c r="F2838" s="8"/>
      <c r="G2838" s="8"/>
    </row>
    <row r="2839" spans="1:7" x14ac:dyDescent="0.25">
      <c r="A2839" s="8"/>
      <c r="B2839" s="8"/>
      <c r="C2839" s="8"/>
      <c r="D2839" s="8"/>
      <c r="E2839" s="8"/>
      <c r="F2839" s="8"/>
      <c r="G2839" s="8"/>
    </row>
    <row r="2840" spans="1:7" x14ac:dyDescent="0.25">
      <c r="A2840" s="8"/>
      <c r="B2840" s="8"/>
      <c r="C2840" s="8"/>
      <c r="D2840" s="8"/>
      <c r="E2840" s="8"/>
      <c r="F2840" s="8"/>
      <c r="G2840" s="8"/>
    </row>
    <row r="2841" spans="1:7" x14ac:dyDescent="0.25">
      <c r="A2841" s="8"/>
      <c r="B2841" s="8"/>
      <c r="C2841" s="8"/>
      <c r="D2841" s="8"/>
      <c r="E2841" s="8"/>
      <c r="F2841" s="8"/>
      <c r="G2841" s="8"/>
    </row>
    <row r="2842" spans="1:7" x14ac:dyDescent="0.25">
      <c r="A2842" s="8"/>
      <c r="B2842" s="8"/>
      <c r="C2842" s="8"/>
      <c r="D2842" s="8"/>
      <c r="E2842" s="8"/>
      <c r="F2842" s="8"/>
      <c r="G2842" s="8"/>
    </row>
    <row r="2843" spans="1:7" x14ac:dyDescent="0.25">
      <c r="A2843" s="8"/>
      <c r="B2843" s="8"/>
      <c r="C2843" s="8"/>
      <c r="D2843" s="8"/>
      <c r="E2843" s="8"/>
      <c r="F2843" s="8"/>
      <c r="G2843" s="8"/>
    </row>
    <row r="2844" spans="1:7" x14ac:dyDescent="0.25">
      <c r="A2844" s="8"/>
      <c r="B2844" s="8"/>
      <c r="C2844" s="8"/>
      <c r="D2844" s="8"/>
      <c r="E2844" s="8"/>
      <c r="F2844" s="8"/>
      <c r="G2844" s="8"/>
    </row>
    <row r="2845" spans="1:7" x14ac:dyDescent="0.25">
      <c r="A2845" s="8"/>
      <c r="B2845" s="8"/>
      <c r="C2845" s="8"/>
      <c r="D2845" s="8"/>
      <c r="E2845" s="8"/>
      <c r="F2845" s="8"/>
      <c r="G2845" s="8"/>
    </row>
    <row r="2846" spans="1:7" x14ac:dyDescent="0.25">
      <c r="A2846" s="8"/>
      <c r="B2846" s="8"/>
      <c r="C2846" s="8"/>
      <c r="D2846" s="8"/>
      <c r="E2846" s="8"/>
      <c r="F2846" s="8"/>
      <c r="G2846" s="8"/>
    </row>
    <row r="2847" spans="1:7" x14ac:dyDescent="0.25">
      <c r="A2847" s="8"/>
      <c r="B2847" s="8"/>
      <c r="C2847" s="8"/>
      <c r="D2847" s="8"/>
      <c r="E2847" s="8"/>
      <c r="F2847" s="8"/>
      <c r="G2847" s="8"/>
    </row>
    <row r="2848" spans="1:7" x14ac:dyDescent="0.25">
      <c r="A2848" s="8"/>
      <c r="B2848" s="8"/>
      <c r="C2848" s="8"/>
      <c r="D2848" s="8"/>
      <c r="E2848" s="8"/>
      <c r="F2848" s="8"/>
      <c r="G2848" s="8"/>
    </row>
    <row r="2849" spans="1:7" x14ac:dyDescent="0.25">
      <c r="A2849" s="8"/>
      <c r="B2849" s="8"/>
      <c r="C2849" s="8"/>
      <c r="D2849" s="8"/>
      <c r="E2849" s="8"/>
      <c r="F2849" s="8"/>
      <c r="G2849" s="8"/>
    </row>
    <row r="2850" spans="1:7" x14ac:dyDescent="0.25">
      <c r="A2850" s="8"/>
      <c r="B2850" s="8"/>
      <c r="C2850" s="8"/>
      <c r="D2850" s="8"/>
      <c r="E2850" s="8"/>
      <c r="F2850" s="8"/>
      <c r="G2850" s="8"/>
    </row>
    <row r="2851" spans="1:7" x14ac:dyDescent="0.25">
      <c r="A2851" s="8"/>
      <c r="B2851" s="8"/>
      <c r="C2851" s="8"/>
      <c r="D2851" s="8"/>
      <c r="E2851" s="8"/>
      <c r="F2851" s="8"/>
      <c r="G2851" s="8"/>
    </row>
    <row r="2852" spans="1:7" x14ac:dyDescent="0.25">
      <c r="A2852" s="8"/>
      <c r="B2852" s="8"/>
      <c r="C2852" s="8"/>
      <c r="D2852" s="8"/>
      <c r="E2852" s="8"/>
      <c r="F2852" s="8"/>
      <c r="G2852" s="8"/>
    </row>
    <row r="2853" spans="1:7" x14ac:dyDescent="0.25">
      <c r="A2853" s="8"/>
      <c r="B2853" s="8"/>
      <c r="C2853" s="8"/>
      <c r="D2853" s="8"/>
      <c r="E2853" s="8"/>
      <c r="F2853" s="8"/>
      <c r="G2853" s="8"/>
    </row>
    <row r="2854" spans="1:7" x14ac:dyDescent="0.25">
      <c r="A2854" s="8"/>
      <c r="B2854" s="8"/>
      <c r="C2854" s="8"/>
      <c r="D2854" s="8"/>
      <c r="E2854" s="8"/>
      <c r="F2854" s="8"/>
      <c r="G2854" s="8"/>
    </row>
    <row r="2855" spans="1:7" x14ac:dyDescent="0.25">
      <c r="A2855" s="8"/>
      <c r="B2855" s="8"/>
      <c r="C2855" s="8"/>
      <c r="D2855" s="8"/>
      <c r="E2855" s="8"/>
      <c r="F2855" s="8"/>
      <c r="G2855" s="8"/>
    </row>
    <row r="2856" spans="1:7" x14ac:dyDescent="0.25">
      <c r="A2856" s="8"/>
      <c r="B2856" s="8"/>
      <c r="C2856" s="8"/>
      <c r="D2856" s="8"/>
      <c r="E2856" s="8"/>
      <c r="F2856" s="8"/>
      <c r="G2856" s="8"/>
    </row>
    <row r="2857" spans="1:7" x14ac:dyDescent="0.25">
      <c r="A2857" s="8"/>
      <c r="B2857" s="8"/>
      <c r="C2857" s="8"/>
      <c r="D2857" s="8"/>
      <c r="E2857" s="8"/>
      <c r="F2857" s="8"/>
      <c r="G2857" s="8"/>
    </row>
    <row r="2858" spans="1:7" x14ac:dyDescent="0.25">
      <c r="A2858" s="8"/>
      <c r="B2858" s="8"/>
      <c r="C2858" s="8"/>
      <c r="D2858" s="8"/>
      <c r="E2858" s="8"/>
      <c r="F2858" s="8"/>
      <c r="G2858" s="8"/>
    </row>
    <row r="2859" spans="1:7" x14ac:dyDescent="0.25">
      <c r="A2859" s="8"/>
      <c r="B2859" s="8"/>
      <c r="C2859" s="8"/>
      <c r="D2859" s="8"/>
      <c r="E2859" s="8"/>
      <c r="F2859" s="8"/>
      <c r="G2859" s="8"/>
    </row>
    <row r="2860" spans="1:7" x14ac:dyDescent="0.25">
      <c r="A2860" s="8"/>
      <c r="B2860" s="8"/>
      <c r="C2860" s="8"/>
      <c r="D2860" s="8"/>
      <c r="E2860" s="8"/>
      <c r="F2860" s="8"/>
      <c r="G2860" s="8"/>
    </row>
    <row r="2861" spans="1:7" x14ac:dyDescent="0.25">
      <c r="A2861" s="8"/>
      <c r="B2861" s="8"/>
      <c r="C2861" s="8"/>
      <c r="D2861" s="8"/>
      <c r="E2861" s="8"/>
      <c r="F2861" s="8"/>
      <c r="G2861" s="8"/>
    </row>
    <row r="2862" spans="1:7" x14ac:dyDescent="0.25">
      <c r="A2862" s="8"/>
      <c r="B2862" s="8"/>
      <c r="C2862" s="8"/>
      <c r="D2862" s="8"/>
      <c r="E2862" s="8"/>
      <c r="F2862" s="8"/>
      <c r="G2862" s="8"/>
    </row>
    <row r="2863" spans="1:7" x14ac:dyDescent="0.25">
      <c r="A2863" s="8"/>
      <c r="B2863" s="8"/>
      <c r="C2863" s="8"/>
      <c r="D2863" s="8"/>
      <c r="E2863" s="8"/>
      <c r="F2863" s="8"/>
      <c r="G2863" s="8"/>
    </row>
    <row r="2864" spans="1:7" x14ac:dyDescent="0.25">
      <c r="A2864" s="8"/>
      <c r="B2864" s="8"/>
      <c r="C2864" s="8"/>
      <c r="D2864" s="8"/>
      <c r="E2864" s="8"/>
      <c r="F2864" s="8"/>
      <c r="G2864" s="8"/>
    </row>
    <row r="2865" spans="1:7" x14ac:dyDescent="0.25">
      <c r="A2865" s="8"/>
      <c r="B2865" s="8"/>
      <c r="C2865" s="8"/>
      <c r="D2865" s="8"/>
      <c r="E2865" s="8"/>
      <c r="F2865" s="8"/>
      <c r="G2865" s="8"/>
    </row>
    <row r="2866" spans="1:7" x14ac:dyDescent="0.25">
      <c r="A2866" s="8"/>
      <c r="B2866" s="8"/>
      <c r="C2866" s="8"/>
      <c r="D2866" s="8"/>
      <c r="E2866" s="8"/>
      <c r="F2866" s="8"/>
      <c r="G2866" s="8"/>
    </row>
    <row r="2867" spans="1:7" x14ac:dyDescent="0.25">
      <c r="A2867" s="8"/>
      <c r="B2867" s="8"/>
      <c r="C2867" s="8"/>
      <c r="D2867" s="8"/>
      <c r="E2867" s="8"/>
      <c r="F2867" s="8"/>
      <c r="G2867" s="8"/>
    </row>
    <row r="2868" spans="1:7" x14ac:dyDescent="0.25">
      <c r="A2868" s="8"/>
      <c r="B2868" s="8"/>
      <c r="C2868" s="8"/>
      <c r="D2868" s="8"/>
      <c r="E2868" s="8"/>
      <c r="F2868" s="8"/>
      <c r="G2868" s="8"/>
    </row>
    <row r="2869" spans="1:7" x14ac:dyDescent="0.25">
      <c r="A2869" s="8"/>
      <c r="B2869" s="8"/>
      <c r="C2869" s="8"/>
      <c r="D2869" s="8"/>
      <c r="E2869" s="8"/>
      <c r="F2869" s="8"/>
      <c r="G2869" s="8"/>
    </row>
    <row r="2870" spans="1:7" x14ac:dyDescent="0.25">
      <c r="A2870" s="8"/>
      <c r="B2870" s="8"/>
      <c r="C2870" s="8"/>
      <c r="D2870" s="8"/>
      <c r="E2870" s="8"/>
      <c r="F2870" s="8"/>
      <c r="G2870" s="8"/>
    </row>
    <row r="2871" spans="1:7" x14ac:dyDescent="0.25">
      <c r="A2871" s="8"/>
      <c r="B2871" s="8"/>
      <c r="C2871" s="8"/>
      <c r="D2871" s="8"/>
      <c r="E2871" s="8"/>
      <c r="F2871" s="8"/>
      <c r="G2871" s="8"/>
    </row>
    <row r="2872" spans="1:7" x14ac:dyDescent="0.25">
      <c r="A2872" s="8"/>
      <c r="B2872" s="8"/>
      <c r="C2872" s="8"/>
      <c r="D2872" s="8"/>
      <c r="E2872" s="8"/>
      <c r="F2872" s="8"/>
      <c r="G2872" s="8"/>
    </row>
    <row r="2873" spans="1:7" x14ac:dyDescent="0.25">
      <c r="A2873" s="8"/>
      <c r="B2873" s="8"/>
      <c r="C2873" s="8"/>
      <c r="D2873" s="8"/>
      <c r="E2873" s="8"/>
      <c r="F2873" s="8"/>
      <c r="G2873" s="8"/>
    </row>
    <row r="2874" spans="1:7" x14ac:dyDescent="0.25">
      <c r="A2874" s="8"/>
      <c r="B2874" s="8"/>
      <c r="C2874" s="8"/>
      <c r="D2874" s="8"/>
      <c r="E2874" s="8"/>
      <c r="F2874" s="8"/>
      <c r="G2874" s="8"/>
    </row>
    <row r="2875" spans="1:7" x14ac:dyDescent="0.25">
      <c r="A2875" s="8"/>
      <c r="B2875" s="8"/>
      <c r="C2875" s="8"/>
      <c r="D2875" s="8"/>
      <c r="E2875" s="8"/>
      <c r="F2875" s="8"/>
      <c r="G2875" s="8"/>
    </row>
    <row r="2876" spans="1:7" x14ac:dyDescent="0.25">
      <c r="A2876" s="8"/>
      <c r="B2876" s="8"/>
      <c r="C2876" s="8"/>
      <c r="D2876" s="8"/>
      <c r="E2876" s="8"/>
      <c r="F2876" s="8"/>
      <c r="G2876" s="8"/>
    </row>
    <row r="2877" spans="1:7" x14ac:dyDescent="0.25">
      <c r="A2877" s="8"/>
      <c r="B2877" s="8"/>
      <c r="C2877" s="8"/>
      <c r="D2877" s="8"/>
      <c r="E2877" s="8"/>
      <c r="F2877" s="8"/>
      <c r="G2877" s="8"/>
    </row>
    <row r="2878" spans="1:7" x14ac:dyDescent="0.25">
      <c r="A2878" s="8"/>
      <c r="B2878" s="8"/>
      <c r="C2878" s="8"/>
      <c r="D2878" s="8"/>
      <c r="E2878" s="8"/>
      <c r="F2878" s="8"/>
      <c r="G2878" s="8"/>
    </row>
    <row r="2879" spans="1:7" x14ac:dyDescent="0.25">
      <c r="A2879" s="8"/>
      <c r="B2879" s="8"/>
      <c r="C2879" s="8"/>
      <c r="D2879" s="8"/>
      <c r="E2879" s="8"/>
      <c r="F2879" s="8"/>
      <c r="G2879" s="8"/>
    </row>
    <row r="2880" spans="1:7" x14ac:dyDescent="0.25">
      <c r="A2880" s="8"/>
      <c r="B2880" s="8"/>
      <c r="C2880" s="8"/>
      <c r="D2880" s="8"/>
      <c r="E2880" s="8"/>
      <c r="F2880" s="8"/>
      <c r="G2880" s="8"/>
    </row>
    <row r="2881" spans="1:7" x14ac:dyDescent="0.25">
      <c r="A2881" s="8"/>
      <c r="B2881" s="8"/>
      <c r="C2881" s="8"/>
      <c r="D2881" s="8"/>
      <c r="E2881" s="8"/>
      <c r="F2881" s="8"/>
      <c r="G2881" s="8"/>
    </row>
    <row r="2882" spans="1:7" x14ac:dyDescent="0.25">
      <c r="A2882" s="8"/>
      <c r="B2882" s="8"/>
      <c r="C2882" s="8"/>
      <c r="D2882" s="8"/>
      <c r="E2882" s="8"/>
      <c r="F2882" s="8"/>
      <c r="G2882" s="8"/>
    </row>
    <row r="2883" spans="1:7" x14ac:dyDescent="0.25">
      <c r="A2883" s="8"/>
      <c r="B2883" s="8"/>
      <c r="C2883" s="8"/>
      <c r="D2883" s="8"/>
      <c r="E2883" s="8"/>
      <c r="F2883" s="8"/>
      <c r="G2883" s="8"/>
    </row>
    <row r="2884" spans="1:7" x14ac:dyDescent="0.25">
      <c r="A2884" s="8"/>
      <c r="B2884" s="8"/>
      <c r="C2884" s="8"/>
      <c r="D2884" s="8"/>
      <c r="E2884" s="8"/>
      <c r="F2884" s="8"/>
      <c r="G2884" s="8"/>
    </row>
    <row r="2885" spans="1:7" x14ac:dyDescent="0.25">
      <c r="A2885" s="8"/>
      <c r="B2885" s="8"/>
      <c r="C2885" s="8"/>
      <c r="D2885" s="8"/>
      <c r="E2885" s="8"/>
      <c r="F2885" s="8"/>
      <c r="G2885" s="8"/>
    </row>
    <row r="2886" spans="1:7" x14ac:dyDescent="0.25">
      <c r="A2886" s="8"/>
      <c r="B2886" s="8"/>
      <c r="C2886" s="8"/>
      <c r="D2886" s="8"/>
      <c r="E2886" s="8"/>
      <c r="F2886" s="8"/>
      <c r="G2886" s="8"/>
    </row>
    <row r="2887" spans="1:7" x14ac:dyDescent="0.25">
      <c r="A2887" s="8"/>
      <c r="B2887" s="8"/>
      <c r="C2887" s="8"/>
      <c r="D2887" s="8"/>
      <c r="E2887" s="8"/>
      <c r="F2887" s="8"/>
      <c r="G2887" s="8"/>
    </row>
    <row r="2888" spans="1:7" x14ac:dyDescent="0.25">
      <c r="A2888" s="8"/>
      <c r="B2888" s="8"/>
      <c r="C2888" s="8"/>
      <c r="D2888" s="8"/>
      <c r="E2888" s="8"/>
      <c r="F2888" s="8"/>
      <c r="G2888" s="8"/>
    </row>
    <row r="2889" spans="1:7" x14ac:dyDescent="0.25">
      <c r="A2889" s="8"/>
      <c r="B2889" s="8"/>
      <c r="C2889" s="8"/>
      <c r="D2889" s="8"/>
      <c r="E2889" s="8"/>
      <c r="F2889" s="8"/>
      <c r="G2889" s="8"/>
    </row>
    <row r="2890" spans="1:7" x14ac:dyDescent="0.25">
      <c r="A2890" s="8"/>
      <c r="B2890" s="8"/>
      <c r="C2890" s="8"/>
      <c r="D2890" s="8"/>
      <c r="E2890" s="8"/>
      <c r="F2890" s="8"/>
      <c r="G2890" s="8"/>
    </row>
    <row r="2891" spans="1:7" x14ac:dyDescent="0.25">
      <c r="A2891" s="8"/>
      <c r="B2891" s="8"/>
      <c r="C2891" s="8"/>
      <c r="D2891" s="8"/>
      <c r="E2891" s="8"/>
      <c r="F2891" s="8"/>
      <c r="G2891" s="8"/>
    </row>
    <row r="2892" spans="1:7" x14ac:dyDescent="0.25">
      <c r="A2892" s="8"/>
      <c r="B2892" s="8"/>
      <c r="C2892" s="8"/>
      <c r="D2892" s="8"/>
      <c r="E2892" s="8"/>
      <c r="F2892" s="8"/>
      <c r="G2892" s="8"/>
    </row>
    <row r="2893" spans="1:7" x14ac:dyDescent="0.25">
      <c r="A2893" s="8"/>
      <c r="B2893" s="8"/>
      <c r="C2893" s="8"/>
      <c r="D2893" s="8"/>
      <c r="E2893" s="8"/>
      <c r="F2893" s="8"/>
      <c r="G2893" s="8"/>
    </row>
    <row r="2894" spans="1:7" x14ac:dyDescent="0.25">
      <c r="A2894" s="8"/>
      <c r="B2894" s="8"/>
      <c r="C2894" s="8"/>
      <c r="D2894" s="8"/>
      <c r="E2894" s="8"/>
      <c r="F2894" s="8"/>
      <c r="G2894" s="8"/>
    </row>
    <row r="2895" spans="1:7" x14ac:dyDescent="0.25">
      <c r="A2895" s="8"/>
      <c r="B2895" s="8"/>
      <c r="C2895" s="8"/>
      <c r="D2895" s="8"/>
      <c r="E2895" s="8"/>
      <c r="F2895" s="8"/>
      <c r="G2895" s="8"/>
    </row>
    <row r="2896" spans="1:7" x14ac:dyDescent="0.25">
      <c r="A2896" s="8"/>
      <c r="B2896" s="8"/>
      <c r="C2896" s="8"/>
      <c r="D2896" s="8"/>
      <c r="E2896" s="8"/>
      <c r="F2896" s="8"/>
      <c r="G2896" s="8"/>
    </row>
    <row r="2897" spans="1:7" x14ac:dyDescent="0.25">
      <c r="A2897" s="8"/>
      <c r="B2897" s="8"/>
      <c r="C2897" s="8"/>
      <c r="D2897" s="8"/>
      <c r="E2897" s="8"/>
      <c r="F2897" s="8"/>
      <c r="G2897" s="8"/>
    </row>
    <row r="2898" spans="1:7" x14ac:dyDescent="0.25">
      <c r="A2898" s="8"/>
      <c r="B2898" s="8"/>
      <c r="C2898" s="8"/>
      <c r="D2898" s="8"/>
      <c r="E2898" s="8"/>
      <c r="F2898" s="8"/>
      <c r="G2898" s="8"/>
    </row>
    <row r="2899" spans="1:7" x14ac:dyDescent="0.25">
      <c r="A2899" s="8"/>
      <c r="B2899" s="8"/>
      <c r="C2899" s="8"/>
      <c r="D2899" s="8"/>
      <c r="E2899" s="8"/>
      <c r="F2899" s="8"/>
      <c r="G2899" s="8"/>
    </row>
    <row r="2900" spans="1:7" x14ac:dyDescent="0.25">
      <c r="A2900" s="8"/>
      <c r="B2900" s="8"/>
      <c r="C2900" s="8"/>
      <c r="D2900" s="8"/>
      <c r="E2900" s="8"/>
      <c r="F2900" s="8"/>
      <c r="G2900" s="8"/>
    </row>
    <row r="2901" spans="1:7" x14ac:dyDescent="0.25">
      <c r="A2901" s="8"/>
      <c r="B2901" s="8"/>
      <c r="C2901" s="8"/>
      <c r="D2901" s="8"/>
      <c r="E2901" s="8"/>
      <c r="F2901" s="8"/>
      <c r="G2901" s="8"/>
    </row>
    <row r="2902" spans="1:7" x14ac:dyDescent="0.25">
      <c r="A2902" s="8"/>
      <c r="B2902" s="8"/>
      <c r="C2902" s="8"/>
      <c r="D2902" s="8"/>
      <c r="E2902" s="8"/>
      <c r="F2902" s="8"/>
      <c r="G2902" s="8"/>
    </row>
    <row r="2903" spans="1:7" x14ac:dyDescent="0.25">
      <c r="A2903" s="8"/>
      <c r="B2903" s="8"/>
      <c r="C2903" s="8"/>
      <c r="D2903" s="8"/>
      <c r="E2903" s="8"/>
      <c r="F2903" s="8"/>
      <c r="G2903" s="8"/>
    </row>
    <row r="2904" spans="1:7" x14ac:dyDescent="0.25">
      <c r="A2904" s="8"/>
      <c r="B2904" s="8"/>
      <c r="C2904" s="8"/>
      <c r="D2904" s="8"/>
      <c r="E2904" s="8"/>
      <c r="F2904" s="8"/>
      <c r="G2904" s="8"/>
    </row>
    <row r="2905" spans="1:7" x14ac:dyDescent="0.25">
      <c r="A2905" s="8"/>
      <c r="B2905" s="8"/>
      <c r="C2905" s="8"/>
      <c r="D2905" s="8"/>
      <c r="E2905" s="8"/>
      <c r="F2905" s="8"/>
      <c r="G2905" s="8"/>
    </row>
    <row r="2906" spans="1:7" x14ac:dyDescent="0.25">
      <c r="A2906" s="8"/>
      <c r="B2906" s="8"/>
      <c r="C2906" s="8"/>
      <c r="D2906" s="8"/>
      <c r="E2906" s="8"/>
      <c r="F2906" s="8"/>
      <c r="G2906" s="8"/>
    </row>
    <row r="2907" spans="1:7" x14ac:dyDescent="0.25">
      <c r="A2907" s="8"/>
      <c r="B2907" s="8"/>
      <c r="C2907" s="8"/>
      <c r="D2907" s="8"/>
      <c r="E2907" s="8"/>
      <c r="F2907" s="8"/>
      <c r="G2907" s="8"/>
    </row>
    <row r="2908" spans="1:7" x14ac:dyDescent="0.25">
      <c r="A2908" s="8"/>
      <c r="B2908" s="8"/>
      <c r="C2908" s="8"/>
      <c r="D2908" s="8"/>
      <c r="E2908" s="8"/>
      <c r="F2908" s="8"/>
      <c r="G2908" s="8"/>
    </row>
    <row r="2909" spans="1:7" x14ac:dyDescent="0.25">
      <c r="A2909" s="8"/>
      <c r="B2909" s="8"/>
      <c r="C2909" s="8"/>
      <c r="D2909" s="8"/>
      <c r="E2909" s="8"/>
      <c r="F2909" s="8"/>
      <c r="G2909" s="8"/>
    </row>
    <row r="2910" spans="1:7" x14ac:dyDescent="0.25">
      <c r="A2910" s="8"/>
      <c r="B2910" s="8"/>
      <c r="C2910" s="8"/>
      <c r="D2910" s="8"/>
      <c r="E2910" s="8"/>
      <c r="F2910" s="8"/>
      <c r="G2910" s="8"/>
    </row>
    <row r="2911" spans="1:7" x14ac:dyDescent="0.25">
      <c r="A2911" s="8"/>
      <c r="B2911" s="8"/>
      <c r="C2911" s="8"/>
      <c r="D2911" s="8"/>
      <c r="E2911" s="8"/>
      <c r="F2911" s="8"/>
      <c r="G2911" s="8"/>
    </row>
    <row r="2912" spans="1:7" x14ac:dyDescent="0.25">
      <c r="A2912" s="8"/>
      <c r="B2912" s="8"/>
      <c r="C2912" s="8"/>
      <c r="D2912" s="8"/>
      <c r="E2912" s="8"/>
      <c r="F2912" s="8"/>
      <c r="G2912" s="8"/>
    </row>
    <row r="2913" spans="1:7" x14ac:dyDescent="0.25">
      <c r="A2913" s="8"/>
      <c r="B2913" s="8"/>
      <c r="C2913" s="8"/>
      <c r="D2913" s="8"/>
      <c r="E2913" s="8"/>
      <c r="F2913" s="8"/>
      <c r="G2913" s="8"/>
    </row>
    <row r="2914" spans="1:7" x14ac:dyDescent="0.25">
      <c r="A2914" s="8"/>
      <c r="B2914" s="8"/>
      <c r="C2914" s="8"/>
      <c r="D2914" s="8"/>
      <c r="E2914" s="8"/>
      <c r="F2914" s="8"/>
      <c r="G2914" s="8"/>
    </row>
    <row r="2915" spans="1:7" x14ac:dyDescent="0.25">
      <c r="A2915" s="8"/>
      <c r="B2915" s="8"/>
      <c r="C2915" s="8"/>
      <c r="D2915" s="8"/>
      <c r="E2915" s="8"/>
      <c r="F2915" s="8"/>
      <c r="G2915" s="8"/>
    </row>
    <row r="2916" spans="1:7" x14ac:dyDescent="0.25">
      <c r="A2916" s="8"/>
      <c r="B2916" s="8"/>
      <c r="C2916" s="8"/>
      <c r="D2916" s="8"/>
      <c r="E2916" s="8"/>
      <c r="F2916" s="8"/>
      <c r="G2916" s="8"/>
    </row>
    <row r="2917" spans="1:7" x14ac:dyDescent="0.25">
      <c r="A2917" s="8"/>
      <c r="B2917" s="8"/>
      <c r="C2917" s="8"/>
      <c r="D2917" s="8"/>
      <c r="E2917" s="8"/>
      <c r="F2917" s="8"/>
      <c r="G2917" s="8"/>
    </row>
    <row r="2918" spans="1:7" x14ac:dyDescent="0.25">
      <c r="A2918" s="8"/>
      <c r="B2918" s="8"/>
      <c r="C2918" s="8"/>
      <c r="D2918" s="8"/>
      <c r="E2918" s="8"/>
      <c r="F2918" s="8"/>
      <c r="G2918" s="8"/>
    </row>
    <row r="2919" spans="1:7" x14ac:dyDescent="0.25">
      <c r="A2919" s="8"/>
      <c r="B2919" s="8"/>
      <c r="C2919" s="8"/>
      <c r="D2919" s="8"/>
      <c r="E2919" s="8"/>
      <c r="F2919" s="8"/>
      <c r="G2919" s="8"/>
    </row>
    <row r="2920" spans="1:7" x14ac:dyDescent="0.25">
      <c r="A2920" s="8"/>
      <c r="B2920" s="8"/>
      <c r="C2920" s="8"/>
      <c r="D2920" s="8"/>
      <c r="E2920" s="8"/>
      <c r="F2920" s="8"/>
      <c r="G2920" s="8"/>
    </row>
    <row r="2921" spans="1:7" x14ac:dyDescent="0.25">
      <c r="A2921" s="8"/>
      <c r="B2921" s="8"/>
      <c r="C2921" s="8"/>
      <c r="D2921" s="8"/>
      <c r="E2921" s="8"/>
      <c r="F2921" s="8"/>
      <c r="G2921" s="8"/>
    </row>
    <row r="2922" spans="1:7" x14ac:dyDescent="0.25">
      <c r="A2922" s="8"/>
      <c r="B2922" s="8"/>
      <c r="C2922" s="8"/>
      <c r="D2922" s="8"/>
      <c r="E2922" s="8"/>
      <c r="F2922" s="8"/>
      <c r="G2922" s="8"/>
    </row>
    <row r="2923" spans="1:7" x14ac:dyDescent="0.25">
      <c r="A2923" s="8"/>
      <c r="B2923" s="8"/>
      <c r="C2923" s="8"/>
      <c r="D2923" s="8"/>
      <c r="E2923" s="8"/>
      <c r="F2923" s="8"/>
      <c r="G2923" s="8"/>
    </row>
    <row r="2924" spans="1:7" x14ac:dyDescent="0.25">
      <c r="A2924" s="8"/>
      <c r="B2924" s="8"/>
      <c r="C2924" s="8"/>
      <c r="D2924" s="8"/>
      <c r="E2924" s="8"/>
      <c r="F2924" s="8"/>
      <c r="G2924" s="8"/>
    </row>
    <row r="2925" spans="1:7" x14ac:dyDescent="0.25">
      <c r="A2925" s="8"/>
      <c r="B2925" s="8"/>
      <c r="C2925" s="8"/>
      <c r="D2925" s="8"/>
      <c r="E2925" s="8"/>
      <c r="F2925" s="8"/>
      <c r="G2925" s="8"/>
    </row>
    <row r="2926" spans="1:7" x14ac:dyDescent="0.25">
      <c r="A2926" s="8"/>
      <c r="B2926" s="8"/>
      <c r="C2926" s="8"/>
      <c r="D2926" s="8"/>
      <c r="E2926" s="8"/>
      <c r="F2926" s="8"/>
      <c r="G2926" s="8"/>
    </row>
    <row r="2927" spans="1:7" x14ac:dyDescent="0.25">
      <c r="A2927" s="8"/>
      <c r="B2927" s="8"/>
      <c r="C2927" s="8"/>
      <c r="D2927" s="8"/>
      <c r="E2927" s="8"/>
      <c r="F2927" s="8"/>
      <c r="G2927" s="8"/>
    </row>
    <row r="2928" spans="1:7" x14ac:dyDescent="0.25">
      <c r="A2928" s="8"/>
      <c r="B2928" s="8"/>
      <c r="C2928" s="8"/>
      <c r="D2928" s="8"/>
      <c r="E2928" s="8"/>
      <c r="F2928" s="8"/>
      <c r="G2928" s="8"/>
    </row>
    <row r="2929" spans="1:7" x14ac:dyDescent="0.25">
      <c r="A2929" s="8"/>
      <c r="B2929" s="8"/>
      <c r="C2929" s="8"/>
      <c r="D2929" s="8"/>
      <c r="E2929" s="8"/>
      <c r="F2929" s="8"/>
      <c r="G2929" s="8"/>
    </row>
    <row r="2930" spans="1:7" x14ac:dyDescent="0.25">
      <c r="A2930" s="8"/>
      <c r="B2930" s="8"/>
      <c r="C2930" s="8"/>
      <c r="D2930" s="8"/>
      <c r="E2930" s="8"/>
      <c r="F2930" s="8"/>
      <c r="G2930" s="8"/>
    </row>
    <row r="2931" spans="1:7" x14ac:dyDescent="0.25">
      <c r="A2931" s="8"/>
      <c r="B2931" s="8"/>
      <c r="C2931" s="8"/>
      <c r="D2931" s="8"/>
      <c r="E2931" s="8"/>
      <c r="F2931" s="8"/>
      <c r="G2931" s="8"/>
    </row>
    <row r="2932" spans="1:7" x14ac:dyDescent="0.25">
      <c r="A2932" s="8"/>
      <c r="B2932" s="8"/>
      <c r="C2932" s="8"/>
      <c r="D2932" s="8"/>
      <c r="E2932" s="8"/>
      <c r="F2932" s="8"/>
      <c r="G2932" s="8"/>
    </row>
    <row r="2933" spans="1:7" x14ac:dyDescent="0.25">
      <c r="A2933" s="8"/>
      <c r="B2933" s="8"/>
      <c r="C2933" s="8"/>
      <c r="D2933" s="8"/>
      <c r="E2933" s="8"/>
      <c r="F2933" s="8"/>
      <c r="G2933" s="8"/>
    </row>
    <row r="2934" spans="1:7" x14ac:dyDescent="0.25">
      <c r="A2934" s="8"/>
      <c r="B2934" s="8"/>
      <c r="C2934" s="8"/>
      <c r="D2934" s="8"/>
      <c r="E2934" s="8"/>
      <c r="F2934" s="8"/>
      <c r="G2934" s="8"/>
    </row>
    <row r="2935" spans="1:7" x14ac:dyDescent="0.25">
      <c r="A2935" s="8"/>
      <c r="B2935" s="8"/>
      <c r="C2935" s="8"/>
      <c r="D2935" s="8"/>
      <c r="E2935" s="8"/>
      <c r="F2935" s="8"/>
      <c r="G2935" s="8"/>
    </row>
    <row r="2936" spans="1:7" x14ac:dyDescent="0.25">
      <c r="A2936" s="8"/>
      <c r="B2936" s="8"/>
      <c r="C2936" s="8"/>
      <c r="D2936" s="8"/>
      <c r="E2936" s="8"/>
      <c r="F2936" s="8"/>
      <c r="G2936" s="8"/>
    </row>
    <row r="2937" spans="1:7" x14ac:dyDescent="0.25">
      <c r="A2937" s="8"/>
      <c r="B2937" s="8"/>
      <c r="C2937" s="8"/>
      <c r="D2937" s="8"/>
      <c r="E2937" s="8"/>
      <c r="F2937" s="8"/>
      <c r="G2937" s="8"/>
    </row>
    <row r="2938" spans="1:7" x14ac:dyDescent="0.25">
      <c r="A2938" s="8"/>
      <c r="B2938" s="8"/>
      <c r="C2938" s="8"/>
      <c r="D2938" s="8"/>
      <c r="E2938" s="8"/>
      <c r="F2938" s="8"/>
      <c r="G2938" s="8"/>
    </row>
    <row r="2939" spans="1:7" x14ac:dyDescent="0.25">
      <c r="A2939" s="8"/>
      <c r="B2939" s="8"/>
      <c r="C2939" s="8"/>
      <c r="D2939" s="8"/>
      <c r="E2939" s="8"/>
      <c r="F2939" s="8"/>
      <c r="G2939" s="8"/>
    </row>
    <row r="2940" spans="1:7" x14ac:dyDescent="0.25">
      <c r="A2940" s="8"/>
      <c r="B2940" s="8"/>
      <c r="C2940" s="8"/>
      <c r="D2940" s="8"/>
      <c r="E2940" s="8"/>
      <c r="F2940" s="8"/>
      <c r="G2940" s="8"/>
    </row>
    <row r="2941" spans="1:7" x14ac:dyDescent="0.25">
      <c r="A2941" s="8"/>
      <c r="B2941" s="8"/>
      <c r="C2941" s="8"/>
      <c r="D2941" s="8"/>
      <c r="E2941" s="8"/>
      <c r="F2941" s="8"/>
      <c r="G2941" s="8"/>
    </row>
    <row r="2942" spans="1:7" x14ac:dyDescent="0.25">
      <c r="A2942" s="8"/>
      <c r="B2942" s="8"/>
      <c r="C2942" s="8"/>
      <c r="D2942" s="8"/>
      <c r="E2942" s="8"/>
      <c r="F2942" s="8"/>
      <c r="G2942" s="8"/>
    </row>
    <row r="2943" spans="1:7" x14ac:dyDescent="0.25">
      <c r="A2943" s="8"/>
      <c r="B2943" s="8"/>
      <c r="C2943" s="8"/>
      <c r="D2943" s="8"/>
      <c r="E2943" s="8"/>
      <c r="F2943" s="8"/>
      <c r="G2943" s="8"/>
    </row>
    <row r="2944" spans="1:7" x14ac:dyDescent="0.25">
      <c r="A2944" s="8"/>
      <c r="B2944" s="8"/>
      <c r="C2944" s="8"/>
      <c r="D2944" s="8"/>
      <c r="E2944" s="8"/>
      <c r="F2944" s="8"/>
      <c r="G2944" s="8"/>
    </row>
    <row r="2945" spans="1:7" x14ac:dyDescent="0.25">
      <c r="A2945" s="8"/>
      <c r="B2945" s="8"/>
      <c r="C2945" s="8"/>
      <c r="D2945" s="8"/>
      <c r="E2945" s="8"/>
      <c r="F2945" s="8"/>
      <c r="G2945" s="8"/>
    </row>
    <row r="2946" spans="1:7" x14ac:dyDescent="0.25">
      <c r="A2946" s="8"/>
      <c r="B2946" s="8"/>
      <c r="C2946" s="8"/>
      <c r="D2946" s="8"/>
      <c r="E2946" s="8"/>
      <c r="F2946" s="8"/>
      <c r="G2946" s="8"/>
    </row>
    <row r="2947" spans="1:7" x14ac:dyDescent="0.25">
      <c r="A2947" s="8"/>
      <c r="B2947" s="8"/>
      <c r="C2947" s="8"/>
      <c r="D2947" s="8"/>
      <c r="E2947" s="8"/>
      <c r="F2947" s="8"/>
      <c r="G2947" s="8"/>
    </row>
    <row r="2948" spans="1:7" x14ac:dyDescent="0.25">
      <c r="A2948" s="8"/>
      <c r="B2948" s="8"/>
      <c r="C2948" s="8"/>
      <c r="D2948" s="8"/>
      <c r="E2948" s="8"/>
      <c r="F2948" s="8"/>
      <c r="G2948" s="8"/>
    </row>
    <row r="2949" spans="1:7" x14ac:dyDescent="0.25">
      <c r="A2949" s="8"/>
      <c r="B2949" s="8"/>
      <c r="C2949" s="8"/>
      <c r="D2949" s="8"/>
      <c r="E2949" s="8"/>
      <c r="F2949" s="8"/>
      <c r="G2949" s="8"/>
    </row>
    <row r="2950" spans="1:7" x14ac:dyDescent="0.25">
      <c r="A2950" s="8"/>
      <c r="B2950" s="8"/>
      <c r="C2950" s="8"/>
      <c r="D2950" s="8"/>
      <c r="E2950" s="8"/>
      <c r="F2950" s="8"/>
      <c r="G2950" s="8"/>
    </row>
    <row r="2951" spans="1:7" x14ac:dyDescent="0.25">
      <c r="A2951" s="8"/>
      <c r="B2951" s="8"/>
      <c r="C2951" s="8"/>
      <c r="D2951" s="8"/>
      <c r="E2951" s="8"/>
      <c r="F2951" s="8"/>
      <c r="G2951" s="8"/>
    </row>
    <row r="2952" spans="1:7" x14ac:dyDescent="0.25">
      <c r="A2952" s="8"/>
      <c r="B2952" s="8"/>
      <c r="C2952" s="8"/>
      <c r="D2952" s="8"/>
      <c r="E2952" s="8"/>
      <c r="F2952" s="8"/>
      <c r="G2952" s="8"/>
    </row>
    <row r="2953" spans="1:7" x14ac:dyDescent="0.25">
      <c r="A2953" s="8"/>
      <c r="B2953" s="8"/>
      <c r="C2953" s="8"/>
      <c r="D2953" s="8"/>
      <c r="E2953" s="8"/>
      <c r="F2953" s="8"/>
      <c r="G2953" s="8"/>
    </row>
    <row r="2954" spans="1:7" x14ac:dyDescent="0.25">
      <c r="A2954" s="8"/>
      <c r="B2954" s="8"/>
      <c r="C2954" s="8"/>
      <c r="D2954" s="8"/>
      <c r="E2954" s="8"/>
      <c r="F2954" s="8"/>
      <c r="G2954" s="8"/>
    </row>
    <row r="2955" spans="1:7" x14ac:dyDescent="0.25">
      <c r="A2955" s="8"/>
      <c r="B2955" s="8"/>
      <c r="C2955" s="8"/>
      <c r="D2955" s="8"/>
      <c r="E2955" s="8"/>
      <c r="F2955" s="8"/>
      <c r="G2955" s="8"/>
    </row>
    <row r="2956" spans="1:7" x14ac:dyDescent="0.25">
      <c r="A2956" s="8"/>
      <c r="B2956" s="8"/>
      <c r="C2956" s="8"/>
      <c r="D2956" s="8"/>
      <c r="E2956" s="8"/>
      <c r="F2956" s="8"/>
      <c r="G2956" s="8"/>
    </row>
    <row r="2957" spans="1:7" x14ac:dyDescent="0.25">
      <c r="A2957" s="8"/>
      <c r="B2957" s="8"/>
      <c r="C2957" s="8"/>
      <c r="D2957" s="8"/>
      <c r="E2957" s="8"/>
      <c r="F2957" s="8"/>
      <c r="G2957" s="8"/>
    </row>
    <row r="2958" spans="1:7" x14ac:dyDescent="0.25">
      <c r="A2958" s="8"/>
      <c r="B2958" s="8"/>
      <c r="C2958" s="8"/>
      <c r="D2958" s="8"/>
      <c r="E2958" s="8"/>
      <c r="F2958" s="8"/>
      <c r="G2958" s="8"/>
    </row>
    <row r="2959" spans="1:7" x14ac:dyDescent="0.25">
      <c r="A2959" s="8"/>
      <c r="B2959" s="8"/>
      <c r="C2959" s="8"/>
      <c r="D2959" s="8"/>
      <c r="E2959" s="8"/>
      <c r="F2959" s="8"/>
      <c r="G2959" s="8"/>
    </row>
    <row r="2960" spans="1:7" x14ac:dyDescent="0.25">
      <c r="A2960" s="8"/>
      <c r="B2960" s="8"/>
      <c r="C2960" s="8"/>
      <c r="D2960" s="8"/>
      <c r="E2960" s="8"/>
      <c r="F2960" s="8"/>
      <c r="G2960" s="8"/>
    </row>
    <row r="2961" spans="1:7" x14ac:dyDescent="0.25">
      <c r="A2961" s="8"/>
      <c r="B2961" s="8"/>
      <c r="C2961" s="8"/>
      <c r="D2961" s="8"/>
      <c r="E2961" s="8"/>
      <c r="F2961" s="8"/>
      <c r="G2961" s="8"/>
    </row>
    <row r="2962" spans="1:7" x14ac:dyDescent="0.25">
      <c r="A2962" s="8"/>
      <c r="B2962" s="8"/>
      <c r="C2962" s="8"/>
      <c r="D2962" s="8"/>
      <c r="E2962" s="8"/>
      <c r="F2962" s="8"/>
      <c r="G2962" s="8"/>
    </row>
    <row r="2963" spans="1:7" x14ac:dyDescent="0.25">
      <c r="A2963" s="8"/>
      <c r="B2963" s="8"/>
      <c r="C2963" s="8"/>
      <c r="D2963" s="8"/>
      <c r="E2963" s="8"/>
      <c r="F2963" s="8"/>
      <c r="G2963" s="8"/>
    </row>
    <row r="2964" spans="1:7" x14ac:dyDescent="0.25">
      <c r="A2964" s="8"/>
      <c r="B2964" s="8"/>
      <c r="C2964" s="8"/>
      <c r="D2964" s="8"/>
      <c r="E2964" s="8"/>
      <c r="F2964" s="8"/>
      <c r="G2964" s="8"/>
    </row>
    <row r="2965" spans="1:7" x14ac:dyDescent="0.25">
      <c r="A2965" s="8"/>
      <c r="B2965" s="8"/>
      <c r="C2965" s="8"/>
      <c r="D2965" s="8"/>
      <c r="E2965" s="8"/>
      <c r="F2965" s="8"/>
      <c r="G2965" s="8"/>
    </row>
    <row r="2966" spans="1:7" x14ac:dyDescent="0.25">
      <c r="A2966" s="8"/>
      <c r="B2966" s="8"/>
      <c r="C2966" s="8"/>
      <c r="D2966" s="8"/>
      <c r="E2966" s="8"/>
      <c r="F2966" s="8"/>
      <c r="G2966" s="8"/>
    </row>
    <row r="2967" spans="1:7" x14ac:dyDescent="0.25">
      <c r="A2967" s="8"/>
      <c r="B2967" s="8"/>
      <c r="C2967" s="8"/>
      <c r="D2967" s="8"/>
      <c r="E2967" s="8"/>
      <c r="F2967" s="8"/>
      <c r="G2967" s="8"/>
    </row>
    <row r="2968" spans="1:7" x14ac:dyDescent="0.25">
      <c r="A2968" s="8"/>
      <c r="B2968" s="8"/>
      <c r="C2968" s="8"/>
      <c r="D2968" s="8"/>
      <c r="E2968" s="8"/>
      <c r="F2968" s="8"/>
      <c r="G2968" s="8"/>
    </row>
    <row r="2969" spans="1:7" x14ac:dyDescent="0.25">
      <c r="A2969" s="8"/>
      <c r="B2969" s="8"/>
      <c r="C2969" s="8"/>
      <c r="D2969" s="8"/>
      <c r="E2969" s="8"/>
      <c r="F2969" s="8"/>
      <c r="G2969" s="8"/>
    </row>
    <row r="2970" spans="1:7" x14ac:dyDescent="0.25">
      <c r="A2970" s="8"/>
      <c r="B2970" s="8"/>
      <c r="C2970" s="8"/>
      <c r="D2970" s="8"/>
      <c r="E2970" s="8"/>
      <c r="F2970" s="8"/>
      <c r="G2970" s="8"/>
    </row>
    <row r="2971" spans="1:7" x14ac:dyDescent="0.25">
      <c r="A2971" s="8"/>
      <c r="B2971" s="8"/>
      <c r="C2971" s="8"/>
      <c r="D2971" s="8"/>
      <c r="E2971" s="8"/>
      <c r="F2971" s="8"/>
      <c r="G2971" s="8"/>
    </row>
    <row r="2972" spans="1:7" x14ac:dyDescent="0.25">
      <c r="A2972" s="8"/>
      <c r="B2972" s="8"/>
      <c r="C2972" s="8"/>
      <c r="D2972" s="8"/>
      <c r="E2972" s="8"/>
      <c r="F2972" s="8"/>
      <c r="G2972" s="8"/>
    </row>
    <row r="2973" spans="1:7" x14ac:dyDescent="0.25">
      <c r="A2973" s="8"/>
      <c r="B2973" s="8"/>
      <c r="C2973" s="8"/>
      <c r="D2973" s="8"/>
      <c r="E2973" s="8"/>
      <c r="F2973" s="8"/>
      <c r="G2973" s="8"/>
    </row>
    <row r="2974" spans="1:7" x14ac:dyDescent="0.25">
      <c r="A2974" s="8"/>
      <c r="B2974" s="8"/>
      <c r="C2974" s="8"/>
      <c r="D2974" s="8"/>
      <c r="E2974" s="8"/>
      <c r="F2974" s="8"/>
      <c r="G2974" s="8"/>
    </row>
    <row r="2975" spans="1:7" x14ac:dyDescent="0.25">
      <c r="A2975" s="8"/>
      <c r="B2975" s="8"/>
      <c r="C2975" s="8"/>
      <c r="D2975" s="8"/>
      <c r="E2975" s="8"/>
      <c r="F2975" s="8"/>
      <c r="G2975" s="8"/>
    </row>
    <row r="2976" spans="1:7" x14ac:dyDescent="0.25">
      <c r="A2976" s="8"/>
      <c r="B2976" s="8"/>
      <c r="C2976" s="8"/>
      <c r="D2976" s="8"/>
      <c r="E2976" s="8"/>
      <c r="F2976" s="8"/>
      <c r="G2976" s="8"/>
    </row>
    <row r="2977" spans="1:7" x14ac:dyDescent="0.25">
      <c r="A2977" s="8"/>
      <c r="B2977" s="8"/>
      <c r="C2977" s="8"/>
      <c r="D2977" s="8"/>
      <c r="E2977" s="8"/>
      <c r="F2977" s="8"/>
      <c r="G2977" s="8"/>
    </row>
    <row r="2978" spans="1:7" x14ac:dyDescent="0.25">
      <c r="A2978" s="8"/>
      <c r="B2978" s="8"/>
      <c r="C2978" s="8"/>
      <c r="D2978" s="8"/>
      <c r="E2978" s="8"/>
      <c r="F2978" s="8"/>
      <c r="G2978" s="8"/>
    </row>
    <row r="2979" spans="1:7" x14ac:dyDescent="0.25">
      <c r="A2979" s="8"/>
      <c r="B2979" s="8"/>
      <c r="C2979" s="8"/>
      <c r="D2979" s="8"/>
      <c r="E2979" s="8"/>
      <c r="F2979" s="8"/>
      <c r="G2979" s="8"/>
    </row>
    <row r="2980" spans="1:7" x14ac:dyDescent="0.25">
      <c r="A2980" s="8"/>
      <c r="B2980" s="8"/>
      <c r="C2980" s="8"/>
      <c r="D2980" s="8"/>
      <c r="E2980" s="8"/>
      <c r="F2980" s="8"/>
      <c r="G2980" s="8"/>
    </row>
    <row r="2981" spans="1:7" x14ac:dyDescent="0.25">
      <c r="A2981" s="8"/>
      <c r="B2981" s="8"/>
      <c r="C2981" s="8"/>
      <c r="D2981" s="8"/>
      <c r="E2981" s="8"/>
      <c r="F2981" s="8"/>
      <c r="G2981" s="8"/>
    </row>
    <row r="2982" spans="1:7" x14ac:dyDescent="0.25">
      <c r="A2982" s="8"/>
      <c r="B2982" s="8"/>
      <c r="C2982" s="8"/>
      <c r="D2982" s="8"/>
      <c r="E2982" s="8"/>
      <c r="F2982" s="8"/>
      <c r="G2982" s="8"/>
    </row>
    <row r="2983" spans="1:7" x14ac:dyDescent="0.25">
      <c r="A2983" s="8"/>
      <c r="B2983" s="8"/>
      <c r="C2983" s="8"/>
      <c r="D2983" s="8"/>
      <c r="E2983" s="8"/>
      <c r="F2983" s="8"/>
      <c r="G2983" s="8"/>
    </row>
    <row r="2984" spans="1:7" x14ac:dyDescent="0.25">
      <c r="A2984" s="8"/>
      <c r="B2984" s="8"/>
      <c r="C2984" s="8"/>
      <c r="D2984" s="8"/>
      <c r="E2984" s="8"/>
      <c r="F2984" s="8"/>
      <c r="G2984" s="8"/>
    </row>
    <row r="2985" spans="1:7" x14ac:dyDescent="0.25">
      <c r="A2985" s="8"/>
      <c r="B2985" s="8"/>
      <c r="C2985" s="8"/>
      <c r="D2985" s="8"/>
      <c r="E2985" s="8"/>
      <c r="F2985" s="8"/>
      <c r="G2985" s="8"/>
    </row>
    <row r="2986" spans="1:7" x14ac:dyDescent="0.25">
      <c r="A2986" s="8"/>
      <c r="B2986" s="8"/>
      <c r="C2986" s="8"/>
      <c r="D2986" s="8"/>
      <c r="E2986" s="8"/>
      <c r="F2986" s="8"/>
      <c r="G2986" s="8"/>
    </row>
    <row r="2987" spans="1:7" x14ac:dyDescent="0.25">
      <c r="A2987" s="8"/>
      <c r="B2987" s="8"/>
      <c r="C2987" s="8"/>
      <c r="D2987" s="8"/>
      <c r="E2987" s="8"/>
      <c r="F2987" s="8"/>
      <c r="G2987" s="8"/>
    </row>
    <row r="2988" spans="1:7" x14ac:dyDescent="0.25">
      <c r="A2988" s="8"/>
      <c r="B2988" s="8"/>
      <c r="C2988" s="8"/>
      <c r="D2988" s="8"/>
      <c r="E2988" s="8"/>
      <c r="F2988" s="8"/>
      <c r="G2988" s="8"/>
    </row>
    <row r="2989" spans="1:7" x14ac:dyDescent="0.25">
      <c r="A2989" s="8"/>
      <c r="B2989" s="8"/>
      <c r="C2989" s="8"/>
      <c r="D2989" s="8"/>
      <c r="E2989" s="8"/>
      <c r="F2989" s="8"/>
      <c r="G2989" s="8"/>
    </row>
    <row r="2990" spans="1:7" x14ac:dyDescent="0.25">
      <c r="A2990" s="8"/>
      <c r="B2990" s="8"/>
      <c r="C2990" s="8"/>
      <c r="D2990" s="8"/>
      <c r="E2990" s="8"/>
      <c r="F2990" s="8"/>
      <c r="G2990" s="8"/>
    </row>
    <row r="2991" spans="1:7" x14ac:dyDescent="0.25">
      <c r="A2991" s="8"/>
      <c r="B2991" s="8"/>
      <c r="C2991" s="8"/>
      <c r="D2991" s="8"/>
      <c r="E2991" s="8"/>
      <c r="F2991" s="8"/>
      <c r="G2991" s="8"/>
    </row>
    <row r="2992" spans="1:7" x14ac:dyDescent="0.25">
      <c r="A2992" s="8"/>
      <c r="B2992" s="8"/>
      <c r="C2992" s="8"/>
      <c r="D2992" s="8"/>
      <c r="E2992" s="8"/>
      <c r="F2992" s="8"/>
      <c r="G2992" s="8"/>
    </row>
    <row r="2993" spans="1:7" x14ac:dyDescent="0.25">
      <c r="A2993" s="8"/>
      <c r="B2993" s="8"/>
      <c r="C2993" s="8"/>
      <c r="D2993" s="8"/>
      <c r="E2993" s="8"/>
      <c r="F2993" s="8"/>
      <c r="G2993" s="8"/>
    </row>
    <row r="2994" spans="1:7" x14ac:dyDescent="0.25">
      <c r="A2994" s="8"/>
      <c r="B2994" s="8"/>
      <c r="C2994" s="8"/>
      <c r="D2994" s="8"/>
      <c r="E2994" s="8"/>
      <c r="F2994" s="8"/>
      <c r="G2994" s="8"/>
    </row>
    <row r="2995" spans="1:7" x14ac:dyDescent="0.25">
      <c r="A2995" s="8"/>
      <c r="B2995" s="8"/>
      <c r="C2995" s="8"/>
      <c r="D2995" s="8"/>
      <c r="E2995" s="8"/>
      <c r="F2995" s="8"/>
      <c r="G2995" s="8"/>
    </row>
    <row r="2996" spans="1:7" x14ac:dyDescent="0.25">
      <c r="A2996" s="8"/>
      <c r="B2996" s="8"/>
      <c r="C2996" s="8"/>
      <c r="D2996" s="8"/>
      <c r="E2996" s="8"/>
      <c r="F2996" s="8"/>
      <c r="G2996" s="8"/>
    </row>
    <row r="2997" spans="1:7" x14ac:dyDescent="0.25">
      <c r="A2997" s="8"/>
      <c r="B2997" s="8"/>
      <c r="C2997" s="8"/>
      <c r="D2997" s="8"/>
      <c r="E2997" s="8"/>
      <c r="F2997" s="8"/>
      <c r="G2997" s="8"/>
    </row>
    <row r="2998" spans="1:7" x14ac:dyDescent="0.25">
      <c r="A2998" s="8"/>
      <c r="B2998" s="8"/>
      <c r="C2998" s="8"/>
      <c r="D2998" s="8"/>
      <c r="E2998" s="8"/>
      <c r="F2998" s="8"/>
      <c r="G2998" s="8"/>
    </row>
    <row r="2999" spans="1:7" x14ac:dyDescent="0.25">
      <c r="A2999" s="8"/>
      <c r="B2999" s="8"/>
      <c r="C2999" s="8"/>
      <c r="D2999" s="8"/>
      <c r="E2999" s="8"/>
      <c r="F2999" s="8"/>
      <c r="G2999" s="8"/>
    </row>
    <row r="3000" spans="1:7" x14ac:dyDescent="0.25">
      <c r="A3000" s="8"/>
      <c r="B3000" s="8"/>
      <c r="C3000" s="8"/>
      <c r="D3000" s="8"/>
      <c r="E3000" s="8"/>
      <c r="F3000" s="8"/>
      <c r="G3000" s="8"/>
    </row>
    <row r="3001" spans="1:7" x14ac:dyDescent="0.25">
      <c r="A3001" s="8"/>
      <c r="B3001" s="8"/>
      <c r="C3001" s="8"/>
      <c r="D3001" s="8"/>
      <c r="E3001" s="8"/>
      <c r="F3001" s="8"/>
      <c r="G3001" s="8"/>
    </row>
    <row r="3002" spans="1:7" x14ac:dyDescent="0.25">
      <c r="A3002" s="8"/>
      <c r="B3002" s="8"/>
      <c r="C3002" s="8"/>
      <c r="D3002" s="8"/>
      <c r="E3002" s="8"/>
      <c r="F3002" s="8"/>
      <c r="G3002" s="8"/>
    </row>
    <row r="3003" spans="1:7" x14ac:dyDescent="0.25">
      <c r="A3003" s="8"/>
      <c r="B3003" s="8"/>
      <c r="C3003" s="8"/>
      <c r="D3003" s="8"/>
      <c r="E3003" s="8"/>
      <c r="F3003" s="8"/>
      <c r="G3003" s="8"/>
    </row>
    <row r="3004" spans="1:7" x14ac:dyDescent="0.25">
      <c r="A3004" s="8"/>
      <c r="B3004" s="8"/>
      <c r="C3004" s="8"/>
      <c r="D3004" s="8"/>
      <c r="E3004" s="8"/>
      <c r="F3004" s="8"/>
      <c r="G3004" s="8"/>
    </row>
    <row r="3005" spans="1:7" x14ac:dyDescent="0.25">
      <c r="A3005" s="8"/>
      <c r="B3005" s="8"/>
      <c r="C3005" s="8"/>
      <c r="D3005" s="8"/>
      <c r="E3005" s="8"/>
      <c r="F3005" s="8"/>
      <c r="G3005" s="8"/>
    </row>
    <row r="3006" spans="1:7" x14ac:dyDescent="0.25">
      <c r="A3006" s="8"/>
      <c r="B3006" s="8"/>
      <c r="C3006" s="8"/>
      <c r="D3006" s="8"/>
      <c r="E3006" s="8"/>
      <c r="F3006" s="8"/>
      <c r="G3006" s="8"/>
    </row>
    <row r="3007" spans="1:7" x14ac:dyDescent="0.25">
      <c r="A3007" s="8"/>
      <c r="B3007" s="8"/>
      <c r="C3007" s="8"/>
      <c r="D3007" s="8"/>
      <c r="E3007" s="8"/>
      <c r="F3007" s="8"/>
      <c r="G3007" s="8"/>
    </row>
    <row r="3008" spans="1:7" x14ac:dyDescent="0.25">
      <c r="A3008" s="8"/>
      <c r="B3008" s="8"/>
      <c r="C3008" s="8"/>
      <c r="D3008" s="8"/>
      <c r="E3008" s="8"/>
      <c r="F3008" s="8"/>
      <c r="G3008" s="8"/>
    </row>
    <row r="3009" spans="1:7" x14ac:dyDescent="0.25">
      <c r="A3009" s="8"/>
      <c r="B3009" s="8"/>
      <c r="C3009" s="8"/>
      <c r="D3009" s="8"/>
      <c r="E3009" s="8"/>
      <c r="F3009" s="8"/>
      <c r="G3009" s="8"/>
    </row>
    <row r="3010" spans="1:7" x14ac:dyDescent="0.25">
      <c r="A3010" s="8"/>
      <c r="B3010" s="8"/>
      <c r="C3010" s="8"/>
      <c r="D3010" s="8"/>
      <c r="E3010" s="8"/>
      <c r="F3010" s="8"/>
      <c r="G3010" s="8"/>
    </row>
    <row r="3011" spans="1:7" x14ac:dyDescent="0.25">
      <c r="A3011" s="8"/>
      <c r="B3011" s="8"/>
      <c r="C3011" s="8"/>
      <c r="D3011" s="8"/>
      <c r="E3011" s="8"/>
      <c r="F3011" s="8"/>
      <c r="G3011" s="8"/>
    </row>
    <row r="3012" spans="1:7" x14ac:dyDescent="0.25">
      <c r="A3012" s="8"/>
      <c r="B3012" s="8"/>
      <c r="C3012" s="8"/>
      <c r="D3012" s="8"/>
      <c r="E3012" s="8"/>
      <c r="F3012" s="8"/>
      <c r="G3012" s="8"/>
    </row>
    <row r="3013" spans="1:7" x14ac:dyDescent="0.25">
      <c r="A3013" s="8"/>
      <c r="B3013" s="8"/>
      <c r="C3013" s="8"/>
      <c r="D3013" s="8"/>
      <c r="E3013" s="8"/>
      <c r="F3013" s="8"/>
      <c r="G3013" s="8"/>
    </row>
    <row r="3014" spans="1:7" x14ac:dyDescent="0.25">
      <c r="A3014" s="8"/>
      <c r="B3014" s="8"/>
      <c r="C3014" s="8"/>
      <c r="D3014" s="8"/>
      <c r="E3014" s="8"/>
      <c r="F3014" s="8"/>
      <c r="G3014" s="8"/>
    </row>
    <row r="3015" spans="1:7" x14ac:dyDescent="0.25">
      <c r="A3015" s="8"/>
      <c r="B3015" s="8"/>
      <c r="C3015" s="8"/>
      <c r="D3015" s="8"/>
      <c r="E3015" s="8"/>
      <c r="F3015" s="8"/>
      <c r="G3015" s="8"/>
    </row>
    <row r="3016" spans="1:7" x14ac:dyDescent="0.25">
      <c r="A3016" s="8"/>
      <c r="B3016" s="8"/>
      <c r="C3016" s="8"/>
      <c r="D3016" s="8"/>
      <c r="E3016" s="8"/>
      <c r="F3016" s="8"/>
      <c r="G3016" s="8"/>
    </row>
    <row r="3017" spans="1:7" x14ac:dyDescent="0.25">
      <c r="A3017" s="8"/>
      <c r="B3017" s="8"/>
      <c r="C3017" s="8"/>
      <c r="D3017" s="8"/>
      <c r="E3017" s="8"/>
      <c r="F3017" s="8"/>
      <c r="G3017" s="8"/>
    </row>
    <row r="3018" spans="1:7" x14ac:dyDescent="0.25">
      <c r="A3018" s="8"/>
      <c r="B3018" s="8"/>
      <c r="C3018" s="8"/>
      <c r="D3018" s="8"/>
      <c r="E3018" s="8"/>
      <c r="F3018" s="8"/>
      <c r="G3018" s="8"/>
    </row>
    <row r="3019" spans="1:7" x14ac:dyDescent="0.25">
      <c r="A3019" s="8"/>
      <c r="B3019" s="8"/>
      <c r="C3019" s="8"/>
      <c r="D3019" s="8"/>
      <c r="E3019" s="8"/>
      <c r="F3019" s="8"/>
      <c r="G3019" s="8"/>
    </row>
    <row r="3020" spans="1:7" x14ac:dyDescent="0.25">
      <c r="A3020" s="8"/>
      <c r="B3020" s="8"/>
      <c r="C3020" s="8"/>
      <c r="D3020" s="8"/>
      <c r="E3020" s="8"/>
      <c r="F3020" s="8"/>
      <c r="G3020" s="8"/>
    </row>
    <row r="3021" spans="1:7" x14ac:dyDescent="0.25">
      <c r="A3021" s="8"/>
      <c r="B3021" s="8"/>
      <c r="C3021" s="8"/>
      <c r="D3021" s="8"/>
      <c r="E3021" s="8"/>
      <c r="F3021" s="8"/>
      <c r="G3021" s="8"/>
    </row>
    <row r="3022" spans="1:7" x14ac:dyDescent="0.25">
      <c r="A3022" s="8"/>
      <c r="B3022" s="8"/>
      <c r="C3022" s="8"/>
      <c r="D3022" s="8"/>
      <c r="E3022" s="8"/>
      <c r="F3022" s="8"/>
      <c r="G3022" s="8"/>
    </row>
    <row r="3023" spans="1:7" x14ac:dyDescent="0.25">
      <c r="A3023" s="8"/>
      <c r="B3023" s="8"/>
      <c r="C3023" s="8"/>
      <c r="D3023" s="8"/>
      <c r="E3023" s="8"/>
      <c r="F3023" s="8"/>
      <c r="G3023" s="8"/>
    </row>
    <row r="3024" spans="1:7" x14ac:dyDescent="0.25">
      <c r="A3024" s="8"/>
      <c r="B3024" s="8"/>
      <c r="C3024" s="8"/>
      <c r="D3024" s="8"/>
      <c r="E3024" s="8"/>
      <c r="F3024" s="8"/>
      <c r="G3024" s="8"/>
    </row>
    <row r="3025" spans="1:7" x14ac:dyDescent="0.25">
      <c r="A3025" s="8"/>
      <c r="B3025" s="8"/>
      <c r="C3025" s="8"/>
      <c r="D3025" s="8"/>
      <c r="E3025" s="8"/>
      <c r="F3025" s="8"/>
      <c r="G3025" s="8"/>
    </row>
    <row r="3026" spans="1:7" x14ac:dyDescent="0.25">
      <c r="A3026" s="8"/>
      <c r="B3026" s="8"/>
      <c r="C3026" s="8"/>
      <c r="D3026" s="8"/>
      <c r="E3026" s="8"/>
      <c r="F3026" s="8"/>
      <c r="G3026" s="8"/>
    </row>
    <row r="3027" spans="1:7" x14ac:dyDescent="0.25">
      <c r="A3027" s="8"/>
      <c r="B3027" s="8"/>
      <c r="C3027" s="8"/>
      <c r="D3027" s="8"/>
      <c r="E3027" s="8"/>
      <c r="F3027" s="8"/>
      <c r="G3027" s="8"/>
    </row>
    <row r="3028" spans="1:7" x14ac:dyDescent="0.25">
      <c r="A3028" s="8"/>
      <c r="B3028" s="8"/>
      <c r="C3028" s="8"/>
      <c r="D3028" s="8"/>
      <c r="E3028" s="8"/>
      <c r="F3028" s="8"/>
      <c r="G3028" s="8"/>
    </row>
    <row r="3029" spans="1:7" x14ac:dyDescent="0.25">
      <c r="A3029" s="8"/>
      <c r="B3029" s="8"/>
      <c r="C3029" s="8"/>
      <c r="D3029" s="8"/>
      <c r="E3029" s="8"/>
      <c r="F3029" s="8"/>
      <c r="G3029" s="8"/>
    </row>
    <row r="3030" spans="1:7" x14ac:dyDescent="0.25">
      <c r="A3030" s="8"/>
      <c r="B3030" s="8"/>
      <c r="C3030" s="8"/>
      <c r="D3030" s="8"/>
      <c r="E3030" s="8"/>
      <c r="F3030" s="8"/>
      <c r="G3030" s="8"/>
    </row>
    <row r="3031" spans="1:7" x14ac:dyDescent="0.25">
      <c r="A3031" s="8"/>
      <c r="B3031" s="8"/>
      <c r="C3031" s="8"/>
      <c r="D3031" s="8"/>
      <c r="E3031" s="8"/>
      <c r="F3031" s="8"/>
      <c r="G3031" s="8"/>
    </row>
    <row r="3032" spans="1:7" x14ac:dyDescent="0.25">
      <c r="A3032" s="8"/>
      <c r="B3032" s="8"/>
      <c r="C3032" s="8"/>
      <c r="D3032" s="8"/>
      <c r="E3032" s="8"/>
      <c r="F3032" s="8"/>
      <c r="G3032" s="8"/>
    </row>
    <row r="3033" spans="1:7" x14ac:dyDescent="0.25">
      <c r="A3033" s="8"/>
      <c r="B3033" s="8"/>
      <c r="C3033" s="8"/>
      <c r="D3033" s="8"/>
      <c r="E3033" s="8"/>
      <c r="F3033" s="8"/>
      <c r="G3033" s="8"/>
    </row>
    <row r="3034" spans="1:7" x14ac:dyDescent="0.25">
      <c r="A3034" s="8"/>
      <c r="B3034" s="8"/>
      <c r="C3034" s="8"/>
      <c r="D3034" s="8"/>
      <c r="E3034" s="8"/>
      <c r="F3034" s="8"/>
      <c r="G3034" s="8"/>
    </row>
    <row r="3035" spans="1:7" x14ac:dyDescent="0.25">
      <c r="A3035" s="8"/>
      <c r="B3035" s="8"/>
      <c r="C3035" s="8"/>
      <c r="D3035" s="8"/>
      <c r="E3035" s="8"/>
      <c r="F3035" s="8"/>
      <c r="G3035" s="8"/>
    </row>
    <row r="3036" spans="1:7" x14ac:dyDescent="0.25">
      <c r="A3036" s="8"/>
      <c r="B3036" s="8"/>
      <c r="C3036" s="8"/>
      <c r="D3036" s="8"/>
      <c r="E3036" s="8"/>
      <c r="F3036" s="8"/>
      <c r="G3036" s="8"/>
    </row>
    <row r="3037" spans="1:7" x14ac:dyDescent="0.25">
      <c r="A3037" s="8"/>
      <c r="B3037" s="8"/>
      <c r="C3037" s="8"/>
      <c r="D3037" s="8"/>
      <c r="E3037" s="8"/>
      <c r="F3037" s="8"/>
      <c r="G3037" s="8"/>
    </row>
    <row r="3038" spans="1:7" x14ac:dyDescent="0.25">
      <c r="A3038" s="8"/>
      <c r="B3038" s="8"/>
      <c r="C3038" s="8"/>
      <c r="D3038" s="8"/>
      <c r="E3038" s="8"/>
      <c r="F3038" s="8"/>
      <c r="G3038" s="8"/>
    </row>
    <row r="3039" spans="1:7" x14ac:dyDescent="0.25">
      <c r="A3039" s="8"/>
      <c r="B3039" s="8"/>
      <c r="C3039" s="8"/>
      <c r="D3039" s="8"/>
      <c r="E3039" s="8"/>
      <c r="F3039" s="8"/>
      <c r="G3039" s="8"/>
    </row>
    <row r="3040" spans="1:7" x14ac:dyDescent="0.25">
      <c r="A3040" s="8"/>
      <c r="B3040" s="8"/>
      <c r="C3040" s="8"/>
      <c r="D3040" s="8"/>
      <c r="E3040" s="8"/>
      <c r="F3040" s="8"/>
      <c r="G3040" s="8"/>
    </row>
    <row r="3041" spans="1:7" x14ac:dyDescent="0.25">
      <c r="A3041" s="8"/>
      <c r="B3041" s="8"/>
      <c r="C3041" s="8"/>
      <c r="D3041" s="8"/>
      <c r="E3041" s="8"/>
      <c r="F3041" s="8"/>
      <c r="G3041" s="8"/>
    </row>
    <row r="3042" spans="1:7" x14ac:dyDescent="0.25">
      <c r="A3042" s="8"/>
      <c r="B3042" s="8"/>
      <c r="C3042" s="8"/>
      <c r="D3042" s="8"/>
      <c r="E3042" s="8"/>
      <c r="F3042" s="8"/>
      <c r="G3042" s="8"/>
    </row>
    <row r="3043" spans="1:7" x14ac:dyDescent="0.25">
      <c r="A3043" s="8"/>
      <c r="B3043" s="8"/>
      <c r="C3043" s="8"/>
      <c r="D3043" s="8"/>
      <c r="E3043" s="8"/>
      <c r="F3043" s="8"/>
      <c r="G3043" s="8"/>
    </row>
    <row r="3044" spans="1:7" x14ac:dyDescent="0.25">
      <c r="A3044" s="8"/>
      <c r="B3044" s="8"/>
      <c r="C3044" s="8"/>
      <c r="D3044" s="8"/>
      <c r="E3044" s="8"/>
      <c r="F3044" s="8"/>
      <c r="G3044" s="8"/>
    </row>
    <row r="3045" spans="1:7" x14ac:dyDescent="0.25">
      <c r="A3045" s="8"/>
      <c r="B3045" s="8"/>
      <c r="C3045" s="8"/>
      <c r="D3045" s="8"/>
      <c r="E3045" s="8"/>
      <c r="F3045" s="8"/>
      <c r="G3045" s="8"/>
    </row>
    <row r="3046" spans="1:7" x14ac:dyDescent="0.25">
      <c r="A3046" s="8"/>
      <c r="B3046" s="8"/>
      <c r="C3046" s="8"/>
      <c r="D3046" s="8"/>
      <c r="E3046" s="8"/>
      <c r="F3046" s="8"/>
      <c r="G3046" s="8"/>
    </row>
    <row r="3047" spans="1:7" x14ac:dyDescent="0.25">
      <c r="A3047" s="8"/>
      <c r="B3047" s="8"/>
      <c r="C3047" s="8"/>
      <c r="D3047" s="8"/>
      <c r="E3047" s="8"/>
      <c r="F3047" s="8"/>
      <c r="G3047" s="8"/>
    </row>
    <row r="3048" spans="1:7" x14ac:dyDescent="0.25">
      <c r="A3048" s="8"/>
      <c r="B3048" s="8"/>
      <c r="C3048" s="8"/>
      <c r="D3048" s="8"/>
      <c r="E3048" s="8"/>
      <c r="F3048" s="8"/>
      <c r="G3048" s="8"/>
    </row>
    <row r="3049" spans="1:7" x14ac:dyDescent="0.25">
      <c r="A3049" s="8"/>
      <c r="B3049" s="8"/>
      <c r="C3049" s="8"/>
      <c r="D3049" s="8"/>
      <c r="E3049" s="8"/>
      <c r="F3049" s="8"/>
      <c r="G3049" s="8"/>
    </row>
    <row r="3050" spans="1:7" x14ac:dyDescent="0.25">
      <c r="A3050" s="8"/>
      <c r="B3050" s="8"/>
      <c r="C3050" s="8"/>
      <c r="D3050" s="8"/>
      <c r="E3050" s="8"/>
      <c r="F3050" s="8"/>
      <c r="G3050" s="8"/>
    </row>
    <row r="3051" spans="1:7" x14ac:dyDescent="0.25">
      <c r="A3051" s="8"/>
      <c r="B3051" s="8"/>
      <c r="C3051" s="8"/>
      <c r="D3051" s="8"/>
      <c r="E3051" s="8"/>
      <c r="F3051" s="8"/>
      <c r="G3051" s="8"/>
    </row>
    <row r="3052" spans="1:7" x14ac:dyDescent="0.25">
      <c r="A3052" s="8"/>
      <c r="B3052" s="8"/>
      <c r="C3052" s="8"/>
      <c r="D3052" s="8"/>
      <c r="E3052" s="8"/>
      <c r="F3052" s="8"/>
      <c r="G3052" s="8"/>
    </row>
    <row r="3053" spans="1:7" x14ac:dyDescent="0.25">
      <c r="A3053" s="8"/>
      <c r="B3053" s="8"/>
      <c r="C3053" s="8"/>
      <c r="D3053" s="8"/>
      <c r="E3053" s="8"/>
      <c r="F3053" s="8"/>
      <c r="G3053" s="8"/>
    </row>
    <row r="3054" spans="1:7" x14ac:dyDescent="0.25">
      <c r="A3054" s="8"/>
      <c r="B3054" s="8"/>
      <c r="C3054" s="8"/>
      <c r="D3054" s="8"/>
      <c r="E3054" s="8"/>
      <c r="F3054" s="8"/>
      <c r="G3054" s="8"/>
    </row>
    <row r="3055" spans="1:7" x14ac:dyDescent="0.25">
      <c r="A3055" s="8"/>
      <c r="B3055" s="8"/>
      <c r="C3055" s="8"/>
      <c r="D3055" s="8"/>
      <c r="E3055" s="8"/>
      <c r="F3055" s="8"/>
      <c r="G3055" s="8"/>
    </row>
    <row r="3056" spans="1:7" x14ac:dyDescent="0.25">
      <c r="A3056" s="8"/>
      <c r="B3056" s="8"/>
      <c r="C3056" s="8"/>
      <c r="D3056" s="8"/>
      <c r="E3056" s="8"/>
      <c r="F3056" s="8"/>
      <c r="G3056" s="8"/>
    </row>
    <row r="3057" spans="1:7" x14ac:dyDescent="0.25">
      <c r="A3057" s="8"/>
      <c r="B3057" s="8"/>
      <c r="C3057" s="8"/>
      <c r="D3057" s="8"/>
      <c r="E3057" s="8"/>
      <c r="F3057" s="8"/>
      <c r="G3057" s="8"/>
    </row>
    <row r="3058" spans="1:7" x14ac:dyDescent="0.25">
      <c r="A3058" s="8"/>
      <c r="B3058" s="8"/>
      <c r="C3058" s="8"/>
      <c r="D3058" s="8"/>
      <c r="E3058" s="8"/>
      <c r="F3058" s="8"/>
      <c r="G3058" s="8"/>
    </row>
    <row r="3059" spans="1:7" x14ac:dyDescent="0.25">
      <c r="A3059" s="8"/>
      <c r="B3059" s="8"/>
      <c r="C3059" s="8"/>
      <c r="D3059" s="8"/>
      <c r="E3059" s="8"/>
      <c r="F3059" s="8"/>
      <c r="G3059" s="8"/>
    </row>
    <row r="3060" spans="1:7" x14ac:dyDescent="0.25">
      <c r="A3060" s="8"/>
      <c r="B3060" s="8"/>
      <c r="C3060" s="8"/>
      <c r="D3060" s="8"/>
      <c r="E3060" s="8"/>
      <c r="F3060" s="8"/>
      <c r="G3060" s="8"/>
    </row>
    <row r="3061" spans="1:7" x14ac:dyDescent="0.25">
      <c r="A3061" s="8"/>
      <c r="B3061" s="8"/>
      <c r="C3061" s="8"/>
      <c r="D3061" s="8"/>
      <c r="E3061" s="8"/>
      <c r="F3061" s="8"/>
      <c r="G3061" s="8"/>
    </row>
    <row r="3062" spans="1:7" x14ac:dyDescent="0.25">
      <c r="A3062" s="8"/>
      <c r="B3062" s="8"/>
      <c r="C3062" s="8"/>
      <c r="D3062" s="8"/>
      <c r="E3062" s="8"/>
      <c r="F3062" s="8"/>
      <c r="G30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8579-6A9A-4FA7-AFF2-50CF4307E3CE}">
  <dimension ref="A1:E101"/>
  <sheetViews>
    <sheetView workbookViewId="0">
      <selection activeCell="E2" sqref="E2"/>
    </sheetView>
  </sheetViews>
  <sheetFormatPr defaultColWidth="11.42578125" defaultRowHeight="15" x14ac:dyDescent="0.25"/>
  <cols>
    <col min="1" max="1" width="12.42578125" bestFit="1" customWidth="1"/>
    <col min="2" max="2" width="18.7109375" bestFit="1" customWidth="1"/>
    <col min="3" max="3" width="5.85546875" bestFit="1" customWidth="1"/>
    <col min="4" max="4" width="27.140625" bestFit="1" customWidth="1"/>
    <col min="6" max="6" width="22.85546875" bestFit="1" customWidth="1"/>
  </cols>
  <sheetData>
    <row r="1" spans="1:5" x14ac:dyDescent="0.25">
      <c r="A1" s="7" t="s">
        <v>0</v>
      </c>
      <c r="B1" s="7" t="s">
        <v>376</v>
      </c>
      <c r="C1" s="7" t="s">
        <v>1546</v>
      </c>
      <c r="D1" s="7" t="s">
        <v>1543</v>
      </c>
      <c r="E1" s="7" t="s">
        <v>1547</v>
      </c>
    </row>
    <row r="2" spans="1:5" x14ac:dyDescent="0.25">
      <c r="A2" s="8" t="s">
        <v>1542</v>
      </c>
      <c r="B2">
        <v>331072</v>
      </c>
      <c r="C2">
        <v>1</v>
      </c>
      <c r="D2">
        <v>701.64811103218449</v>
      </c>
      <c r="E2">
        <v>13</v>
      </c>
    </row>
    <row r="3" spans="1:5" x14ac:dyDescent="0.25">
      <c r="A3" s="8" t="s">
        <v>19</v>
      </c>
      <c r="B3">
        <v>259388</v>
      </c>
      <c r="C3">
        <v>2</v>
      </c>
      <c r="D3">
        <v>891.99867713151366</v>
      </c>
      <c r="E3">
        <v>4</v>
      </c>
    </row>
    <row r="4" spans="1:5" x14ac:dyDescent="0.25">
      <c r="A4" s="8" t="s">
        <v>31</v>
      </c>
      <c r="B4">
        <v>243712</v>
      </c>
      <c r="C4">
        <v>3</v>
      </c>
      <c r="D4">
        <v>802.90013469991709</v>
      </c>
      <c r="E4">
        <v>11</v>
      </c>
    </row>
    <row r="5" spans="1:5" x14ac:dyDescent="0.25">
      <c r="A5" s="8" t="s">
        <v>35</v>
      </c>
      <c r="B5">
        <v>241920</v>
      </c>
      <c r="C5">
        <v>4</v>
      </c>
      <c r="D5">
        <v>965.31566009169273</v>
      </c>
      <c r="E5">
        <v>1</v>
      </c>
    </row>
    <row r="6" spans="1:5" x14ac:dyDescent="0.25">
      <c r="A6" s="8" t="s">
        <v>69</v>
      </c>
      <c r="B6">
        <v>202388</v>
      </c>
      <c r="C6">
        <v>5</v>
      </c>
      <c r="D6">
        <v>864.79159020400664</v>
      </c>
      <c r="E6">
        <v>6</v>
      </c>
    </row>
    <row r="7" spans="1:5" x14ac:dyDescent="0.25">
      <c r="A7" s="8" t="s">
        <v>129</v>
      </c>
      <c r="B7">
        <v>191889</v>
      </c>
      <c r="C7">
        <v>6</v>
      </c>
      <c r="D7">
        <v>908.01506114245888</v>
      </c>
      <c r="E7">
        <v>3</v>
      </c>
    </row>
    <row r="8" spans="1:5" x14ac:dyDescent="0.25">
      <c r="A8" s="8" t="s">
        <v>227</v>
      </c>
      <c r="B8">
        <v>189174</v>
      </c>
      <c r="C8">
        <v>7</v>
      </c>
      <c r="D8">
        <v>916.08778767200465</v>
      </c>
      <c r="E8">
        <v>2</v>
      </c>
    </row>
    <row r="9" spans="1:5" x14ac:dyDescent="0.25">
      <c r="A9" s="8" t="s">
        <v>55</v>
      </c>
      <c r="B9">
        <v>135041</v>
      </c>
      <c r="C9">
        <v>8</v>
      </c>
      <c r="D9">
        <v>885.44387846081975</v>
      </c>
      <c r="E9">
        <v>5</v>
      </c>
    </row>
    <row r="10" spans="1:5" x14ac:dyDescent="0.25">
      <c r="A10" s="8" t="s">
        <v>147</v>
      </c>
      <c r="B10">
        <v>130587</v>
      </c>
      <c r="C10">
        <v>9</v>
      </c>
      <c r="D10">
        <v>844.57880973409283</v>
      </c>
      <c r="E10">
        <v>8</v>
      </c>
    </row>
    <row r="11" spans="1:5" x14ac:dyDescent="0.25">
      <c r="A11" s="8" t="s">
        <v>125</v>
      </c>
      <c r="B11">
        <v>117231</v>
      </c>
      <c r="C11">
        <v>10</v>
      </c>
      <c r="D11">
        <v>740.40243946571127</v>
      </c>
      <c r="E11">
        <v>12</v>
      </c>
    </row>
    <row r="12" spans="1:5" x14ac:dyDescent="0.25">
      <c r="A12" s="8" t="s">
        <v>141</v>
      </c>
      <c r="B12">
        <v>98888</v>
      </c>
      <c r="C12">
        <v>11</v>
      </c>
      <c r="D12">
        <v>518.8291924967383</v>
      </c>
      <c r="E12">
        <v>17</v>
      </c>
    </row>
    <row r="13" spans="1:5" x14ac:dyDescent="0.25">
      <c r="A13" s="8" t="s">
        <v>177</v>
      </c>
      <c r="B13">
        <v>88644</v>
      </c>
      <c r="C13">
        <v>12</v>
      </c>
      <c r="D13">
        <v>835.03776233006704</v>
      </c>
      <c r="E13">
        <v>9</v>
      </c>
    </row>
    <row r="14" spans="1:5" x14ac:dyDescent="0.25">
      <c r="A14" s="8" t="s">
        <v>305</v>
      </c>
      <c r="B14">
        <v>77968</v>
      </c>
      <c r="C14">
        <v>13</v>
      </c>
      <c r="D14">
        <v>861.62233419284155</v>
      </c>
      <c r="E14">
        <v>7</v>
      </c>
    </row>
    <row r="15" spans="1:5" x14ac:dyDescent="0.25">
      <c r="A15" s="8" t="s">
        <v>1541</v>
      </c>
      <c r="B15">
        <v>73140</v>
      </c>
      <c r="C15">
        <v>14</v>
      </c>
      <c r="D15">
        <v>693.43954991208875</v>
      </c>
      <c r="E15">
        <v>15</v>
      </c>
    </row>
    <row r="16" spans="1:5" x14ac:dyDescent="0.25">
      <c r="A16" s="8" t="s">
        <v>45</v>
      </c>
      <c r="B16">
        <v>63382</v>
      </c>
      <c r="C16">
        <v>15</v>
      </c>
      <c r="D16">
        <v>819.1947895821761</v>
      </c>
      <c r="E16">
        <v>10</v>
      </c>
    </row>
    <row r="17" spans="1:5" x14ac:dyDescent="0.25">
      <c r="A17" s="8" t="s">
        <v>9</v>
      </c>
      <c r="B17">
        <v>54385</v>
      </c>
      <c r="C17">
        <v>16</v>
      </c>
      <c r="D17">
        <v>696.50005292051526</v>
      </c>
      <c r="E17">
        <v>14</v>
      </c>
    </row>
    <row r="18" spans="1:5" x14ac:dyDescent="0.25">
      <c r="A18" s="8" t="s">
        <v>145</v>
      </c>
      <c r="B18">
        <v>52668</v>
      </c>
      <c r="C18">
        <v>17</v>
      </c>
      <c r="D18">
        <v>636.25616579067491</v>
      </c>
      <c r="E18">
        <v>16</v>
      </c>
    </row>
    <row r="19" spans="1:5" x14ac:dyDescent="0.25">
      <c r="A19" s="8" t="s">
        <v>1486</v>
      </c>
      <c r="B19">
        <v>47931</v>
      </c>
      <c r="C19">
        <v>18</v>
      </c>
      <c r="D19">
        <v>400.26749881453384</v>
      </c>
      <c r="E19">
        <v>19</v>
      </c>
    </row>
    <row r="20" spans="1:5" x14ac:dyDescent="0.25">
      <c r="A20" s="8" t="s">
        <v>1462</v>
      </c>
      <c r="B20">
        <v>40810</v>
      </c>
      <c r="C20">
        <v>19</v>
      </c>
      <c r="D20">
        <v>356.55732256201742</v>
      </c>
      <c r="E20">
        <v>21</v>
      </c>
    </row>
    <row r="21" spans="1:5" x14ac:dyDescent="0.25">
      <c r="A21" s="8" t="s">
        <v>195</v>
      </c>
      <c r="B21">
        <v>38640</v>
      </c>
      <c r="C21">
        <v>20</v>
      </c>
      <c r="D21">
        <v>255.66827935204751</v>
      </c>
      <c r="E21">
        <v>24</v>
      </c>
    </row>
    <row r="22" spans="1:5" x14ac:dyDescent="0.25">
      <c r="A22" s="8" t="s">
        <v>1472</v>
      </c>
      <c r="B22">
        <v>35454</v>
      </c>
      <c r="C22">
        <v>21</v>
      </c>
      <c r="D22">
        <v>374.89786429236688</v>
      </c>
      <c r="E22">
        <v>20</v>
      </c>
    </row>
    <row r="23" spans="1:5" x14ac:dyDescent="0.25">
      <c r="A23" s="8" t="s">
        <v>299</v>
      </c>
      <c r="B23">
        <v>33726</v>
      </c>
      <c r="C23">
        <v>22</v>
      </c>
      <c r="D23">
        <v>405.26875945572721</v>
      </c>
      <c r="E23">
        <v>18</v>
      </c>
    </row>
    <row r="24" spans="1:5" x14ac:dyDescent="0.25">
      <c r="A24" s="8" t="s">
        <v>1442</v>
      </c>
      <c r="B24">
        <v>28322</v>
      </c>
      <c r="C24">
        <v>23</v>
      </c>
      <c r="D24">
        <v>329.87387130242865</v>
      </c>
      <c r="E24">
        <v>22</v>
      </c>
    </row>
    <row r="25" spans="1:5" x14ac:dyDescent="0.25">
      <c r="A25" s="8" t="s">
        <v>149</v>
      </c>
      <c r="B25">
        <v>24106</v>
      </c>
      <c r="C25">
        <v>24</v>
      </c>
      <c r="D25">
        <v>321.96782178614353</v>
      </c>
      <c r="E25">
        <v>23</v>
      </c>
    </row>
    <row r="26" spans="1:5" x14ac:dyDescent="0.25">
      <c r="A26" s="8" t="s">
        <v>211</v>
      </c>
      <c r="B26">
        <v>21276</v>
      </c>
      <c r="C26">
        <v>25</v>
      </c>
      <c r="D26">
        <v>183.7262577631956</v>
      </c>
      <c r="E26">
        <v>25</v>
      </c>
    </row>
    <row r="27" spans="1:5" x14ac:dyDescent="0.25">
      <c r="A27" s="8" t="s">
        <v>159</v>
      </c>
      <c r="B27">
        <v>17173</v>
      </c>
      <c r="C27">
        <v>26</v>
      </c>
      <c r="D27">
        <v>134.77639176620877</v>
      </c>
      <c r="E27">
        <v>29</v>
      </c>
    </row>
    <row r="28" spans="1:5" x14ac:dyDescent="0.25">
      <c r="A28" s="8" t="s">
        <v>121</v>
      </c>
      <c r="B28">
        <v>15960</v>
      </c>
      <c r="C28">
        <v>27</v>
      </c>
      <c r="D28">
        <v>150.82923653251785</v>
      </c>
      <c r="E28">
        <v>28</v>
      </c>
    </row>
    <row r="29" spans="1:5" x14ac:dyDescent="0.25">
      <c r="A29" s="8" t="s">
        <v>281</v>
      </c>
      <c r="B29">
        <v>15317</v>
      </c>
      <c r="C29">
        <v>28</v>
      </c>
      <c r="D29">
        <v>166.86151602883015</v>
      </c>
      <c r="E29">
        <v>26</v>
      </c>
    </row>
    <row r="30" spans="1:5" x14ac:dyDescent="0.25">
      <c r="A30" s="8" t="s">
        <v>315</v>
      </c>
      <c r="B30">
        <v>11552</v>
      </c>
      <c r="C30">
        <v>29</v>
      </c>
      <c r="D30">
        <v>151.93368043019473</v>
      </c>
      <c r="E30">
        <v>27</v>
      </c>
    </row>
    <row r="31" spans="1:5" x14ac:dyDescent="0.25">
      <c r="A31" s="8" t="s">
        <v>718</v>
      </c>
      <c r="B31">
        <v>3384</v>
      </c>
      <c r="C31">
        <v>30</v>
      </c>
      <c r="D31">
        <v>30.418654057196381</v>
      </c>
      <c r="E31">
        <v>30</v>
      </c>
    </row>
    <row r="32" spans="1:5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EBA3-E81B-4A62-95C4-62EAC046CBF3}">
  <dimension ref="A1:E298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15.140625" bestFit="1" customWidth="1"/>
    <col min="2" max="2" width="22.42578125" bestFit="1" customWidth="1"/>
    <col min="3" max="3" width="5.85546875" bestFit="1" customWidth="1"/>
    <col min="4" max="4" width="27.140625" bestFit="1" customWidth="1"/>
    <col min="5" max="5" width="12.85546875" bestFit="1" customWidth="1"/>
  </cols>
  <sheetData>
    <row r="1" spans="1:5" x14ac:dyDescent="0.25">
      <c r="A1" s="7" t="s">
        <v>0</v>
      </c>
      <c r="B1" s="7" t="s">
        <v>376</v>
      </c>
      <c r="C1" s="7" t="s">
        <v>1546</v>
      </c>
      <c r="D1" s="7" t="s">
        <v>1543</v>
      </c>
      <c r="E1" s="7" t="s">
        <v>1547</v>
      </c>
    </row>
    <row r="2" spans="1:5" x14ac:dyDescent="0.25">
      <c r="A2" s="8" t="s">
        <v>135</v>
      </c>
      <c r="B2">
        <v>-8725</v>
      </c>
      <c r="C2">
        <v>1</v>
      </c>
      <c r="D2">
        <v>-211.17708065524133</v>
      </c>
      <c r="E2">
        <v>2</v>
      </c>
    </row>
    <row r="3" spans="1:5" x14ac:dyDescent="0.25">
      <c r="A3" s="8" t="s">
        <v>235</v>
      </c>
      <c r="B3">
        <v>-8640</v>
      </c>
      <c r="C3">
        <v>2</v>
      </c>
      <c r="D3">
        <v>-137.5488750216347</v>
      </c>
      <c r="E3">
        <v>12</v>
      </c>
    </row>
    <row r="4" spans="1:5" x14ac:dyDescent="0.25">
      <c r="A4" s="8" t="s">
        <v>251</v>
      </c>
      <c r="B4">
        <v>-8346</v>
      </c>
      <c r="C4">
        <v>3</v>
      </c>
      <c r="D4">
        <v>-216.48716666517987</v>
      </c>
      <c r="E4">
        <v>1</v>
      </c>
    </row>
    <row r="5" spans="1:5" x14ac:dyDescent="0.25">
      <c r="A5" s="8" t="s">
        <v>67</v>
      </c>
      <c r="B5">
        <v>-7956</v>
      </c>
      <c r="C5">
        <v>4</v>
      </c>
      <c r="D5">
        <v>-150.79620023291787</v>
      </c>
      <c r="E5">
        <v>7</v>
      </c>
    </row>
    <row r="6" spans="1:5" x14ac:dyDescent="0.25">
      <c r="A6" s="8" t="s">
        <v>221</v>
      </c>
      <c r="B6">
        <v>-4698</v>
      </c>
      <c r="C6">
        <v>5</v>
      </c>
      <c r="D6">
        <v>-144.50230793825793</v>
      </c>
      <c r="E6">
        <v>10</v>
      </c>
    </row>
    <row r="7" spans="1:5" x14ac:dyDescent="0.25">
      <c r="A7" s="8" t="s">
        <v>167</v>
      </c>
      <c r="B7">
        <v>-3708</v>
      </c>
      <c r="C7">
        <v>6</v>
      </c>
      <c r="D7">
        <v>-138.35700948929792</v>
      </c>
      <c r="E7">
        <v>11</v>
      </c>
    </row>
    <row r="8" spans="1:5" x14ac:dyDescent="0.25">
      <c r="A8" s="8" t="s">
        <v>293</v>
      </c>
      <c r="B8">
        <v>-3570</v>
      </c>
      <c r="C8">
        <v>7</v>
      </c>
      <c r="D8">
        <v>-131.14217380032409</v>
      </c>
      <c r="E8">
        <v>14</v>
      </c>
    </row>
    <row r="9" spans="1:5" x14ac:dyDescent="0.25">
      <c r="A9" s="8" t="s">
        <v>351</v>
      </c>
      <c r="B9">
        <v>-2870</v>
      </c>
      <c r="C9">
        <v>8</v>
      </c>
      <c r="D9">
        <v>-107.51272139307625</v>
      </c>
      <c r="E9">
        <v>19</v>
      </c>
    </row>
    <row r="10" spans="1:5" x14ac:dyDescent="0.25">
      <c r="A10" s="8" t="s">
        <v>255</v>
      </c>
      <c r="B10">
        <v>-2244</v>
      </c>
      <c r="C10">
        <v>9</v>
      </c>
      <c r="D10">
        <v>-146.79335752337289</v>
      </c>
      <c r="E10">
        <v>9</v>
      </c>
    </row>
    <row r="11" spans="1:5" x14ac:dyDescent="0.25">
      <c r="A11" s="8" t="s">
        <v>79</v>
      </c>
      <c r="B11">
        <v>-2200</v>
      </c>
      <c r="C11">
        <v>10</v>
      </c>
      <c r="D11">
        <v>-161.48579046593247</v>
      </c>
      <c r="E11">
        <v>5</v>
      </c>
    </row>
    <row r="12" spans="1:5" x14ac:dyDescent="0.25">
      <c r="A12" s="8" t="s">
        <v>89</v>
      </c>
      <c r="B12">
        <v>-2156</v>
      </c>
      <c r="C12">
        <v>11</v>
      </c>
      <c r="D12">
        <v>-36.296565851010023</v>
      </c>
      <c r="E12">
        <v>30</v>
      </c>
    </row>
    <row r="13" spans="1:5" x14ac:dyDescent="0.25">
      <c r="A13" s="8" t="s">
        <v>239</v>
      </c>
      <c r="B13">
        <v>-2016</v>
      </c>
      <c r="C13">
        <v>12</v>
      </c>
      <c r="D13">
        <v>-172.75790004038475</v>
      </c>
      <c r="E13">
        <v>3</v>
      </c>
    </row>
    <row r="14" spans="1:5" x14ac:dyDescent="0.25">
      <c r="A14" s="8" t="s">
        <v>287</v>
      </c>
      <c r="B14">
        <v>-1800</v>
      </c>
      <c r="C14">
        <v>13</v>
      </c>
      <c r="D14">
        <v>-103.60335893412778</v>
      </c>
      <c r="E14">
        <v>21</v>
      </c>
    </row>
    <row r="15" spans="1:5" x14ac:dyDescent="0.25">
      <c r="A15" s="8" t="s">
        <v>347</v>
      </c>
      <c r="B15">
        <v>-1665</v>
      </c>
      <c r="C15">
        <v>14</v>
      </c>
      <c r="D15">
        <v>-101.91623799525159</v>
      </c>
      <c r="E15">
        <v>22</v>
      </c>
    </row>
    <row r="16" spans="1:5" x14ac:dyDescent="0.25">
      <c r="A16" s="8" t="s">
        <v>277</v>
      </c>
      <c r="B16">
        <v>-1620</v>
      </c>
      <c r="C16">
        <v>15</v>
      </c>
      <c r="D16">
        <v>-159.48604608143</v>
      </c>
      <c r="E16">
        <v>6</v>
      </c>
    </row>
    <row r="17" spans="1:5" x14ac:dyDescent="0.25">
      <c r="A17" s="8" t="s">
        <v>201</v>
      </c>
      <c r="B17">
        <v>-1582</v>
      </c>
      <c r="C17">
        <v>16</v>
      </c>
      <c r="D17">
        <v>-95.482505473812637</v>
      </c>
      <c r="E17">
        <v>24</v>
      </c>
    </row>
    <row r="18" spans="1:5" x14ac:dyDescent="0.25">
      <c r="A18" s="8" t="s">
        <v>339</v>
      </c>
      <c r="B18">
        <v>-1470</v>
      </c>
      <c r="C18">
        <v>17</v>
      </c>
      <c r="D18">
        <v>-128.7149433558443</v>
      </c>
      <c r="E18">
        <v>15</v>
      </c>
    </row>
    <row r="19" spans="1:5" x14ac:dyDescent="0.25">
      <c r="A19" s="8" t="s">
        <v>103</v>
      </c>
      <c r="B19">
        <v>-1326</v>
      </c>
      <c r="C19">
        <v>18</v>
      </c>
      <c r="D19">
        <v>-147.48305889125891</v>
      </c>
      <c r="E19">
        <v>8</v>
      </c>
    </row>
    <row r="20" spans="1:5" x14ac:dyDescent="0.25">
      <c r="A20" s="8" t="s">
        <v>175</v>
      </c>
      <c r="B20">
        <v>-1264</v>
      </c>
      <c r="C20">
        <v>19</v>
      </c>
      <c r="D20">
        <v>-58.430245985416825</v>
      </c>
      <c r="E20">
        <v>27</v>
      </c>
    </row>
    <row r="21" spans="1:5" x14ac:dyDescent="0.25">
      <c r="A21" s="8" t="s">
        <v>13</v>
      </c>
      <c r="B21">
        <v>-1258</v>
      </c>
      <c r="C21">
        <v>20</v>
      </c>
      <c r="D21">
        <v>-105.56070721569216</v>
      </c>
      <c r="E21">
        <v>20</v>
      </c>
    </row>
    <row r="22" spans="1:5" x14ac:dyDescent="0.25">
      <c r="A22" s="8" t="s">
        <v>309</v>
      </c>
      <c r="B22">
        <v>-1239</v>
      </c>
      <c r="C22">
        <v>21</v>
      </c>
      <c r="D22">
        <v>-52.273238850580981</v>
      </c>
      <c r="E22">
        <v>28</v>
      </c>
    </row>
    <row r="23" spans="1:5" x14ac:dyDescent="0.25">
      <c r="A23" s="8" t="s">
        <v>123</v>
      </c>
      <c r="B23">
        <v>-1178</v>
      </c>
      <c r="C23">
        <v>22</v>
      </c>
      <c r="D23">
        <v>-162.68575291675114</v>
      </c>
      <c r="E23">
        <v>4</v>
      </c>
    </row>
    <row r="24" spans="1:5" x14ac:dyDescent="0.25">
      <c r="A24" s="8" t="s">
        <v>341</v>
      </c>
      <c r="B24">
        <v>-1159</v>
      </c>
      <c r="C24">
        <v>23</v>
      </c>
      <c r="D24">
        <v>-112.68400941369485</v>
      </c>
      <c r="E24">
        <v>16</v>
      </c>
    </row>
    <row r="25" spans="1:5" x14ac:dyDescent="0.25">
      <c r="A25" s="8" t="s">
        <v>223</v>
      </c>
      <c r="B25">
        <v>-1074</v>
      </c>
      <c r="C25">
        <v>24</v>
      </c>
      <c r="D25">
        <v>-44.902894663585542</v>
      </c>
      <c r="E25">
        <v>29</v>
      </c>
    </row>
    <row r="26" spans="1:5" x14ac:dyDescent="0.25">
      <c r="A26" s="8" t="s">
        <v>131</v>
      </c>
      <c r="B26">
        <v>-969</v>
      </c>
      <c r="C26">
        <v>25</v>
      </c>
      <c r="D26">
        <v>-107.77608149745842</v>
      </c>
      <c r="E26">
        <v>18</v>
      </c>
    </row>
    <row r="27" spans="1:5" x14ac:dyDescent="0.25">
      <c r="A27" s="8" t="s">
        <v>187</v>
      </c>
      <c r="B27">
        <v>-918</v>
      </c>
      <c r="C27">
        <v>26</v>
      </c>
      <c r="D27">
        <v>-137.36149671375918</v>
      </c>
      <c r="E27">
        <v>13</v>
      </c>
    </row>
    <row r="28" spans="1:5" x14ac:dyDescent="0.25">
      <c r="A28" s="8" t="s">
        <v>253</v>
      </c>
      <c r="B28">
        <v>-901</v>
      </c>
      <c r="C28">
        <v>27</v>
      </c>
      <c r="D28">
        <v>-97.374647727574398</v>
      </c>
      <c r="E28">
        <v>23</v>
      </c>
    </row>
    <row r="29" spans="1:5" x14ac:dyDescent="0.25">
      <c r="A29" s="8" t="s">
        <v>209</v>
      </c>
      <c r="B29">
        <v>-868</v>
      </c>
      <c r="C29">
        <v>28</v>
      </c>
      <c r="D29">
        <v>-83.358748345416259</v>
      </c>
      <c r="E29">
        <v>26</v>
      </c>
    </row>
    <row r="30" spans="1:5" x14ac:dyDescent="0.25">
      <c r="A30" s="8" t="s">
        <v>171</v>
      </c>
      <c r="B30">
        <v>-860</v>
      </c>
      <c r="C30">
        <v>29</v>
      </c>
      <c r="D30">
        <v>-108.52529509404195</v>
      </c>
      <c r="E30">
        <v>17</v>
      </c>
    </row>
    <row r="31" spans="1:5" x14ac:dyDescent="0.25">
      <c r="A31" s="8" t="s">
        <v>233</v>
      </c>
      <c r="B31">
        <v>-810</v>
      </c>
      <c r="C31">
        <v>30</v>
      </c>
      <c r="D31">
        <v>-86.323312532452036</v>
      </c>
      <c r="E31">
        <v>25</v>
      </c>
    </row>
    <row r="32" spans="1:5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A017-8042-4CA3-B440-C436EB528676}">
  <dimension ref="A1:K199"/>
  <sheetViews>
    <sheetView workbookViewId="0">
      <selection activeCell="H1" sqref="H1:K1"/>
    </sheetView>
  </sheetViews>
  <sheetFormatPr defaultColWidth="8.85546875" defaultRowHeight="15" x14ac:dyDescent="0.25"/>
  <cols>
    <col min="1" max="1" width="6.42578125" style="1" customWidth="1"/>
    <col min="2" max="2" width="14.42578125" bestFit="1" customWidth="1"/>
    <col min="3" max="3" width="19.140625" bestFit="1" customWidth="1"/>
    <col min="4" max="4" width="14.140625" bestFit="1" customWidth="1"/>
    <col min="5" max="5" width="11.7109375" bestFit="1" customWidth="1"/>
    <col min="6" max="7" width="18" bestFit="1" customWidth="1"/>
    <col min="8" max="8" width="17" bestFit="1" customWidth="1"/>
    <col min="9" max="9" width="17" customWidth="1"/>
    <col min="10" max="10" width="20.28515625" customWidth="1"/>
    <col min="11" max="11" width="16.28515625" customWidth="1"/>
  </cols>
  <sheetData>
    <row r="1" spans="1:11" s="1" customFormat="1" ht="45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366</v>
      </c>
      <c r="I1" s="3" t="s">
        <v>367</v>
      </c>
      <c r="J1" s="3" t="s">
        <v>369</v>
      </c>
      <c r="K1" s="3" t="s">
        <v>368</v>
      </c>
    </row>
    <row r="2" spans="1:11" x14ac:dyDescent="0.25">
      <c r="A2" s="1" t="s">
        <v>6</v>
      </c>
      <c r="B2" t="s">
        <v>7</v>
      </c>
      <c r="C2">
        <v>5.4</v>
      </c>
      <c r="D2">
        <v>5.4</v>
      </c>
      <c r="E2">
        <v>5.333333333333333</v>
      </c>
      <c r="F2">
        <v>6</v>
      </c>
      <c r="G2">
        <v>5</v>
      </c>
      <c r="H2" s="5">
        <f t="shared" ref="H2:H33" si="0">ABS(C2-D2)/9</f>
        <v>0</v>
      </c>
      <c r="I2" s="5">
        <f t="shared" ref="I2:I33" si="1">ABS(C2-E2)/9</f>
        <v>7.4074074074074797E-3</v>
      </c>
      <c r="J2" s="5">
        <f t="shared" ref="J2:J33" si="2">ABS(C2-F2)/9</f>
        <v>6.6666666666666624E-2</v>
      </c>
      <c r="K2" s="5">
        <f t="shared" ref="K2:K33" si="3">ABS(C2-G2)/9</f>
        <v>4.4444444444444481E-2</v>
      </c>
    </row>
    <row r="3" spans="1:11" x14ac:dyDescent="0.25">
      <c r="A3" s="1" t="s">
        <v>8</v>
      </c>
      <c r="B3" t="s">
        <v>9</v>
      </c>
      <c r="C3">
        <v>9</v>
      </c>
      <c r="D3">
        <v>9</v>
      </c>
      <c r="E3">
        <v>10</v>
      </c>
      <c r="F3">
        <v>9</v>
      </c>
      <c r="G3">
        <v>10</v>
      </c>
      <c r="H3" s="5">
        <f t="shared" si="0"/>
        <v>0</v>
      </c>
      <c r="I3" s="5">
        <f t="shared" si="1"/>
        <v>0.1111111111111111</v>
      </c>
      <c r="J3" s="5">
        <f t="shared" si="2"/>
        <v>0</v>
      </c>
      <c r="K3" s="5">
        <f t="shared" si="3"/>
        <v>0.1111111111111111</v>
      </c>
    </row>
    <row r="4" spans="1:11" x14ac:dyDescent="0.25">
      <c r="A4" s="1" t="s">
        <v>10</v>
      </c>
      <c r="B4" t="s">
        <v>11</v>
      </c>
      <c r="C4">
        <v>2.4000000000000004</v>
      </c>
      <c r="D4">
        <v>2.4</v>
      </c>
      <c r="E4">
        <v>3</v>
      </c>
      <c r="F4">
        <v>2</v>
      </c>
      <c r="G4">
        <v>3</v>
      </c>
      <c r="H4" s="5">
        <f t="shared" si="0"/>
        <v>4.9343245538895844E-17</v>
      </c>
      <c r="I4" s="5">
        <f t="shared" si="1"/>
        <v>6.6666666666666624E-2</v>
      </c>
      <c r="J4" s="5">
        <f t="shared" si="2"/>
        <v>4.4444444444444481E-2</v>
      </c>
      <c r="K4" s="5">
        <f t="shared" si="3"/>
        <v>6.6666666666666624E-2</v>
      </c>
    </row>
    <row r="5" spans="1:11" x14ac:dyDescent="0.25">
      <c r="A5" s="1" t="s">
        <v>12</v>
      </c>
      <c r="B5" t="s">
        <v>13</v>
      </c>
      <c r="C5">
        <v>3.0000000000000004</v>
      </c>
      <c r="D5">
        <v>3</v>
      </c>
      <c r="E5">
        <v>4.666666666666667</v>
      </c>
      <c r="F5">
        <v>2</v>
      </c>
      <c r="G5">
        <v>5</v>
      </c>
      <c r="H5" s="5">
        <f t="shared" si="0"/>
        <v>4.9343245538895844E-17</v>
      </c>
      <c r="I5" s="5">
        <f t="shared" si="1"/>
        <v>0.18518518518518517</v>
      </c>
      <c r="J5" s="5">
        <f t="shared" si="2"/>
        <v>0.11111111111111116</v>
      </c>
      <c r="K5" s="5">
        <f t="shared" si="3"/>
        <v>0.22222222222222218</v>
      </c>
    </row>
    <row r="6" spans="1:11" x14ac:dyDescent="0.25">
      <c r="A6" s="1" t="s">
        <v>14</v>
      </c>
      <c r="B6" t="s">
        <v>15</v>
      </c>
      <c r="C6">
        <v>6.5999999999999988</v>
      </c>
      <c r="D6">
        <v>6.6</v>
      </c>
      <c r="E6">
        <v>5.666666666666667</v>
      </c>
      <c r="F6">
        <v>7</v>
      </c>
      <c r="G6">
        <v>6</v>
      </c>
      <c r="H6" s="5">
        <f t="shared" si="0"/>
        <v>9.8686491077791687E-17</v>
      </c>
      <c r="I6" s="5">
        <f t="shared" si="1"/>
        <v>0.10370370370370353</v>
      </c>
      <c r="J6" s="5">
        <f t="shared" si="2"/>
        <v>4.4444444444444585E-2</v>
      </c>
      <c r="K6" s="5">
        <f t="shared" si="3"/>
        <v>6.6666666666666527E-2</v>
      </c>
    </row>
    <row r="7" spans="1:11" x14ac:dyDescent="0.25">
      <c r="A7" s="1" t="s">
        <v>16</v>
      </c>
      <c r="B7" t="s">
        <v>17</v>
      </c>
      <c r="C7">
        <v>7.2000000000000011</v>
      </c>
      <c r="D7">
        <v>7.2</v>
      </c>
      <c r="E7">
        <v>5.333333333333333</v>
      </c>
      <c r="F7">
        <v>8</v>
      </c>
      <c r="G7">
        <v>5</v>
      </c>
      <c r="H7" s="5">
        <f t="shared" si="0"/>
        <v>9.8686491077791687E-17</v>
      </c>
      <c r="I7" s="5">
        <f t="shared" si="1"/>
        <v>0.20740740740740757</v>
      </c>
      <c r="J7" s="5">
        <f t="shared" si="2"/>
        <v>8.8888888888888767E-2</v>
      </c>
      <c r="K7" s="5">
        <f t="shared" si="3"/>
        <v>0.24444444444444458</v>
      </c>
    </row>
    <row r="8" spans="1:11" x14ac:dyDescent="0.25">
      <c r="A8" s="1" t="s">
        <v>18</v>
      </c>
      <c r="B8" t="s">
        <v>19</v>
      </c>
      <c r="C8">
        <v>9.2000000000000011</v>
      </c>
      <c r="D8">
        <v>9.1999999999999993</v>
      </c>
      <c r="E8">
        <v>9</v>
      </c>
      <c r="F8">
        <v>10</v>
      </c>
      <c r="G8">
        <v>9</v>
      </c>
      <c r="H8" s="5">
        <f t="shared" si="0"/>
        <v>1.9737298215558337E-16</v>
      </c>
      <c r="I8" s="5">
        <f t="shared" si="1"/>
        <v>2.2222222222222341E-2</v>
      </c>
      <c r="J8" s="5">
        <f t="shared" si="2"/>
        <v>8.8888888888888767E-2</v>
      </c>
      <c r="K8" s="5">
        <f t="shared" si="3"/>
        <v>2.2222222222222341E-2</v>
      </c>
    </row>
    <row r="9" spans="1:11" x14ac:dyDescent="0.25">
      <c r="A9" s="1" t="s">
        <v>20</v>
      </c>
      <c r="B9" t="s">
        <v>21</v>
      </c>
      <c r="C9">
        <v>9.466666666666665</v>
      </c>
      <c r="D9">
        <v>9.4</v>
      </c>
      <c r="E9">
        <v>9.3333333333333339</v>
      </c>
      <c r="F9">
        <v>10</v>
      </c>
      <c r="G9">
        <v>10</v>
      </c>
      <c r="H9" s="5">
        <f t="shared" si="0"/>
        <v>7.4074074074071839E-3</v>
      </c>
      <c r="I9" s="5">
        <f t="shared" si="1"/>
        <v>1.4814814814814566E-2</v>
      </c>
      <c r="J9" s="5">
        <f t="shared" si="2"/>
        <v>5.9259259259259442E-2</v>
      </c>
      <c r="K9" s="5">
        <f t="shared" si="3"/>
        <v>5.9259259259259442E-2</v>
      </c>
    </row>
    <row r="10" spans="1:11" x14ac:dyDescent="0.25">
      <c r="A10" s="1" t="s">
        <v>22</v>
      </c>
      <c r="B10" t="s">
        <v>23</v>
      </c>
      <c r="C10">
        <v>8.1333333333333329</v>
      </c>
      <c r="D10">
        <v>8.1999999999999993</v>
      </c>
      <c r="E10">
        <v>8.3333333333333339</v>
      </c>
      <c r="F10">
        <v>8</v>
      </c>
      <c r="G10">
        <v>8</v>
      </c>
      <c r="H10" s="5">
        <f t="shared" si="0"/>
        <v>7.4074074074073808E-3</v>
      </c>
      <c r="I10" s="5">
        <f t="shared" si="1"/>
        <v>2.2222222222222341E-2</v>
      </c>
      <c r="J10" s="5">
        <f t="shared" si="2"/>
        <v>1.4814814814814762E-2</v>
      </c>
      <c r="K10" s="5">
        <f t="shared" si="3"/>
        <v>1.4814814814814762E-2</v>
      </c>
    </row>
    <row r="11" spans="1:11" x14ac:dyDescent="0.25">
      <c r="A11" s="1" t="s">
        <v>24</v>
      </c>
      <c r="B11" t="s">
        <v>25</v>
      </c>
      <c r="C11">
        <v>3.8666666666666663</v>
      </c>
      <c r="D11">
        <v>3.8</v>
      </c>
      <c r="E11">
        <v>1.6666666666666667</v>
      </c>
      <c r="F11">
        <v>4</v>
      </c>
      <c r="G11">
        <v>2</v>
      </c>
      <c r="H11" s="5">
        <f t="shared" si="0"/>
        <v>7.4074074074073808E-3</v>
      </c>
      <c r="I11" s="5">
        <f t="shared" si="1"/>
        <v>0.24444444444444435</v>
      </c>
      <c r="J11" s="5">
        <f t="shared" si="2"/>
        <v>1.481481481481486E-2</v>
      </c>
      <c r="K11" s="5">
        <f t="shared" si="3"/>
        <v>0.20740740740740737</v>
      </c>
    </row>
    <row r="12" spans="1:11" x14ac:dyDescent="0.25">
      <c r="A12" s="1" t="s">
        <v>26</v>
      </c>
      <c r="B12" t="s">
        <v>27</v>
      </c>
      <c r="C12">
        <v>2.4666666666666668</v>
      </c>
      <c r="D12">
        <v>2.4</v>
      </c>
      <c r="E12">
        <v>1.6666666666666667</v>
      </c>
      <c r="F12">
        <v>1</v>
      </c>
      <c r="G12">
        <v>1</v>
      </c>
      <c r="H12" s="5">
        <f t="shared" si="0"/>
        <v>7.4074074074074302E-3</v>
      </c>
      <c r="I12" s="5">
        <f t="shared" si="1"/>
        <v>8.8888888888888892E-2</v>
      </c>
      <c r="J12" s="5">
        <f t="shared" si="2"/>
        <v>0.16296296296296298</v>
      </c>
      <c r="K12" s="5">
        <f t="shared" si="3"/>
        <v>0.16296296296296298</v>
      </c>
    </row>
    <row r="13" spans="1:11" x14ac:dyDescent="0.25">
      <c r="A13" s="1" t="s">
        <v>28</v>
      </c>
      <c r="B13" t="s">
        <v>29</v>
      </c>
      <c r="C13">
        <v>7.9333333333333327</v>
      </c>
      <c r="D13">
        <v>8</v>
      </c>
      <c r="E13">
        <v>8.6666666666666661</v>
      </c>
      <c r="F13">
        <v>8</v>
      </c>
      <c r="G13">
        <v>9</v>
      </c>
      <c r="H13" s="5">
        <f t="shared" si="0"/>
        <v>7.4074074074074797E-3</v>
      </c>
      <c r="I13" s="5">
        <f t="shared" si="1"/>
        <v>8.1481481481481488E-2</v>
      </c>
      <c r="J13" s="5">
        <f t="shared" si="2"/>
        <v>7.4074074074074797E-3</v>
      </c>
      <c r="K13" s="5">
        <f t="shared" si="3"/>
        <v>0.11851851851851859</v>
      </c>
    </row>
    <row r="14" spans="1:11" x14ac:dyDescent="0.25">
      <c r="A14" s="1" t="s">
        <v>30</v>
      </c>
      <c r="B14" t="s">
        <v>31</v>
      </c>
      <c r="C14">
        <v>8.6666666666666679</v>
      </c>
      <c r="D14">
        <v>8.6</v>
      </c>
      <c r="E14">
        <v>9.3333333333333339</v>
      </c>
      <c r="F14">
        <v>9</v>
      </c>
      <c r="G14">
        <v>10</v>
      </c>
      <c r="H14" s="5">
        <f t="shared" si="0"/>
        <v>7.4074074074075786E-3</v>
      </c>
      <c r="I14" s="5">
        <f t="shared" si="1"/>
        <v>7.4074074074074014E-2</v>
      </c>
      <c r="J14" s="5">
        <f t="shared" si="2"/>
        <v>3.7037037037036903E-2</v>
      </c>
      <c r="K14" s="5">
        <f t="shared" si="3"/>
        <v>0.14814814814814803</v>
      </c>
    </row>
    <row r="15" spans="1:11" x14ac:dyDescent="0.25">
      <c r="A15" s="1" t="s">
        <v>32</v>
      </c>
      <c r="B15" t="s">
        <v>33</v>
      </c>
      <c r="C15">
        <v>8.3333333333333321</v>
      </c>
      <c r="D15">
        <v>8.4</v>
      </c>
      <c r="E15">
        <v>9.3333333333333339</v>
      </c>
      <c r="F15">
        <v>10</v>
      </c>
      <c r="G15">
        <v>9</v>
      </c>
      <c r="H15" s="5">
        <f t="shared" si="0"/>
        <v>7.4074074074075786E-3</v>
      </c>
      <c r="I15" s="5">
        <f t="shared" si="1"/>
        <v>0.11111111111111131</v>
      </c>
      <c r="J15" s="5">
        <f t="shared" si="2"/>
        <v>0.18518518518518531</v>
      </c>
      <c r="K15" s="5">
        <f t="shared" si="3"/>
        <v>7.4074074074074209E-2</v>
      </c>
    </row>
    <row r="16" spans="1:11" x14ac:dyDescent="0.25">
      <c r="A16" s="1" t="s">
        <v>34</v>
      </c>
      <c r="B16" t="s">
        <v>35</v>
      </c>
      <c r="C16">
        <v>9.7333333333333325</v>
      </c>
      <c r="D16">
        <v>9.8000000000000007</v>
      </c>
      <c r="E16">
        <v>7.666666666666667</v>
      </c>
      <c r="F16">
        <v>10</v>
      </c>
      <c r="G16">
        <v>8</v>
      </c>
      <c r="H16" s="5">
        <f t="shared" si="0"/>
        <v>7.4074074074075786E-3</v>
      </c>
      <c r="I16" s="5">
        <f t="shared" si="1"/>
        <v>0.22962962962962952</v>
      </c>
      <c r="J16" s="5">
        <f t="shared" si="2"/>
        <v>2.9629629629629721E-2</v>
      </c>
      <c r="K16" s="5">
        <f t="shared" si="3"/>
        <v>0.19259259259259251</v>
      </c>
    </row>
    <row r="17" spans="1:11" x14ac:dyDescent="0.25">
      <c r="A17" s="1" t="s">
        <v>36</v>
      </c>
      <c r="B17" t="s">
        <v>37</v>
      </c>
      <c r="C17">
        <v>1.0666666666666671</v>
      </c>
      <c r="D17">
        <v>1.2</v>
      </c>
      <c r="E17">
        <v>1.3333333333333333</v>
      </c>
      <c r="F17">
        <v>1</v>
      </c>
      <c r="G17">
        <v>1</v>
      </c>
      <c r="H17" s="5">
        <f t="shared" si="0"/>
        <v>1.4814814814814762E-2</v>
      </c>
      <c r="I17" s="5">
        <f t="shared" si="1"/>
        <v>2.9629629629629575E-2</v>
      </c>
      <c r="J17" s="5">
        <f t="shared" si="2"/>
        <v>7.4074074074074554E-3</v>
      </c>
      <c r="K17" s="5">
        <f t="shared" si="3"/>
        <v>7.4074074074074554E-3</v>
      </c>
    </row>
    <row r="18" spans="1:11" x14ac:dyDescent="0.25">
      <c r="A18" s="1" t="s">
        <v>38</v>
      </c>
      <c r="B18" t="s">
        <v>39</v>
      </c>
      <c r="C18">
        <v>2.0666666666666673</v>
      </c>
      <c r="D18">
        <v>2.2000000000000002</v>
      </c>
      <c r="E18">
        <v>1.6666666666666667</v>
      </c>
      <c r="F18">
        <v>1</v>
      </c>
      <c r="G18">
        <v>2</v>
      </c>
      <c r="H18" s="5">
        <f t="shared" si="0"/>
        <v>1.4814814814814762E-2</v>
      </c>
      <c r="I18" s="5">
        <f t="shared" si="1"/>
        <v>4.4444444444444509E-2</v>
      </c>
      <c r="J18" s="5">
        <f t="shared" si="2"/>
        <v>0.11851851851851859</v>
      </c>
      <c r="K18" s="5">
        <f t="shared" si="3"/>
        <v>7.4074074074074797E-3</v>
      </c>
    </row>
    <row r="19" spans="1:11" x14ac:dyDescent="0.25">
      <c r="A19" s="1" t="s">
        <v>40</v>
      </c>
      <c r="B19" t="s">
        <v>41</v>
      </c>
      <c r="C19">
        <v>4.0666666666666673</v>
      </c>
      <c r="D19">
        <v>4.2</v>
      </c>
      <c r="E19">
        <v>3.3333333333333335</v>
      </c>
      <c r="F19">
        <v>4</v>
      </c>
      <c r="G19">
        <v>3</v>
      </c>
      <c r="H19" s="5">
        <f t="shared" si="0"/>
        <v>1.4814814814814762E-2</v>
      </c>
      <c r="I19" s="5">
        <f t="shared" si="1"/>
        <v>8.1481481481481544E-2</v>
      </c>
      <c r="J19" s="5">
        <f t="shared" si="2"/>
        <v>7.4074074074074797E-3</v>
      </c>
      <c r="K19" s="5">
        <f t="shared" si="3"/>
        <v>0.11851851851851859</v>
      </c>
    </row>
    <row r="20" spans="1:11" x14ac:dyDescent="0.25">
      <c r="A20" s="1" t="s">
        <v>42</v>
      </c>
      <c r="B20" t="s">
        <v>43</v>
      </c>
      <c r="C20">
        <v>5.5333333333333332</v>
      </c>
      <c r="D20">
        <v>5.4</v>
      </c>
      <c r="E20">
        <v>4.666666666666667</v>
      </c>
      <c r="F20">
        <v>5</v>
      </c>
      <c r="G20">
        <v>5</v>
      </c>
      <c r="H20" s="5">
        <f t="shared" si="0"/>
        <v>1.4814814814814762E-2</v>
      </c>
      <c r="I20" s="5">
        <f t="shared" si="1"/>
        <v>9.6296296296296255E-2</v>
      </c>
      <c r="J20" s="5">
        <f t="shared" si="2"/>
        <v>5.9259259259259248E-2</v>
      </c>
      <c r="K20" s="5">
        <f t="shared" si="3"/>
        <v>5.9259259259259248E-2</v>
      </c>
    </row>
    <row r="21" spans="1:11" x14ac:dyDescent="0.25">
      <c r="A21" s="1" t="s">
        <v>44</v>
      </c>
      <c r="B21" t="s">
        <v>45</v>
      </c>
      <c r="C21">
        <v>9.8666666666666671</v>
      </c>
      <c r="D21">
        <v>10</v>
      </c>
      <c r="E21">
        <v>9</v>
      </c>
      <c r="F21">
        <v>10</v>
      </c>
      <c r="G21">
        <v>9</v>
      </c>
      <c r="H21" s="5">
        <f t="shared" si="0"/>
        <v>1.4814814814814762E-2</v>
      </c>
      <c r="I21" s="5">
        <f t="shared" si="1"/>
        <v>9.6296296296296352E-2</v>
      </c>
      <c r="J21" s="5">
        <f t="shared" si="2"/>
        <v>1.4814814814814762E-2</v>
      </c>
      <c r="K21" s="5">
        <f t="shared" si="3"/>
        <v>9.6296296296296352E-2</v>
      </c>
    </row>
    <row r="22" spans="1:11" x14ac:dyDescent="0.25">
      <c r="A22" s="1" t="s">
        <v>46</v>
      </c>
      <c r="B22" t="s">
        <v>47</v>
      </c>
      <c r="C22">
        <v>6.4666666666666668</v>
      </c>
      <c r="D22">
        <v>6.6</v>
      </c>
      <c r="E22">
        <v>4.666666666666667</v>
      </c>
      <c r="F22">
        <v>6</v>
      </c>
      <c r="G22">
        <v>5</v>
      </c>
      <c r="H22" s="5">
        <f t="shared" si="0"/>
        <v>1.4814814814814762E-2</v>
      </c>
      <c r="I22" s="5">
        <f t="shared" si="1"/>
        <v>0.19999999999999998</v>
      </c>
      <c r="J22" s="5">
        <f t="shared" si="2"/>
        <v>5.1851851851851864E-2</v>
      </c>
      <c r="K22" s="5">
        <f t="shared" si="3"/>
        <v>0.16296296296296298</v>
      </c>
    </row>
    <row r="23" spans="1:11" x14ac:dyDescent="0.25">
      <c r="A23" s="1" t="s">
        <v>48</v>
      </c>
      <c r="B23" t="s">
        <v>49</v>
      </c>
      <c r="C23">
        <v>2.6666666666666665</v>
      </c>
      <c r="D23">
        <v>2.8</v>
      </c>
      <c r="E23">
        <v>2.6666666666666665</v>
      </c>
      <c r="F23">
        <v>2</v>
      </c>
      <c r="G23">
        <v>2</v>
      </c>
      <c r="H23" s="5">
        <f t="shared" si="0"/>
        <v>1.4814814814814812E-2</v>
      </c>
      <c r="I23" s="5">
        <f t="shared" si="1"/>
        <v>0</v>
      </c>
      <c r="J23" s="5">
        <f t="shared" si="2"/>
        <v>7.4074074074074056E-2</v>
      </c>
      <c r="K23" s="5">
        <f t="shared" si="3"/>
        <v>7.4074074074074056E-2</v>
      </c>
    </row>
    <row r="24" spans="1:11" x14ac:dyDescent="0.25">
      <c r="A24" s="1" t="s">
        <v>50</v>
      </c>
      <c r="B24" t="s">
        <v>51</v>
      </c>
      <c r="C24">
        <v>3.0666666666666669</v>
      </c>
      <c r="D24">
        <v>3.2</v>
      </c>
      <c r="E24">
        <v>2</v>
      </c>
      <c r="F24">
        <v>3</v>
      </c>
      <c r="G24">
        <v>1</v>
      </c>
      <c r="H24" s="5">
        <f t="shared" si="0"/>
        <v>1.4814814814814812E-2</v>
      </c>
      <c r="I24" s="5">
        <f t="shared" si="1"/>
        <v>0.11851851851851854</v>
      </c>
      <c r="J24" s="5">
        <f t="shared" si="2"/>
        <v>7.4074074074074302E-3</v>
      </c>
      <c r="K24" s="5">
        <f t="shared" si="3"/>
        <v>0.22962962962962966</v>
      </c>
    </row>
    <row r="25" spans="1:11" x14ac:dyDescent="0.25">
      <c r="A25" s="1" t="s">
        <v>52</v>
      </c>
      <c r="B25" t="s">
        <v>53</v>
      </c>
      <c r="C25">
        <v>3.4666666666666668</v>
      </c>
      <c r="D25">
        <v>3.6</v>
      </c>
      <c r="E25">
        <v>2</v>
      </c>
      <c r="F25">
        <v>4</v>
      </c>
      <c r="G25">
        <v>1</v>
      </c>
      <c r="H25" s="5">
        <f t="shared" si="0"/>
        <v>1.4814814814814812E-2</v>
      </c>
      <c r="I25" s="5">
        <f t="shared" si="1"/>
        <v>0.16296296296296298</v>
      </c>
      <c r="J25" s="5">
        <f t="shared" si="2"/>
        <v>5.9259259259259248E-2</v>
      </c>
      <c r="K25" s="5">
        <f t="shared" si="3"/>
        <v>0.27407407407407408</v>
      </c>
    </row>
    <row r="26" spans="1:11" x14ac:dyDescent="0.25">
      <c r="A26" s="1" t="s">
        <v>54</v>
      </c>
      <c r="B26" t="s">
        <v>55</v>
      </c>
      <c r="C26">
        <v>9.6666666666666661</v>
      </c>
      <c r="D26">
        <v>9.8000000000000007</v>
      </c>
      <c r="E26">
        <v>10</v>
      </c>
      <c r="F26">
        <v>10</v>
      </c>
      <c r="G26">
        <v>10</v>
      </c>
      <c r="H26" s="5">
        <f t="shared" si="0"/>
        <v>1.4814814814814959E-2</v>
      </c>
      <c r="I26" s="5">
        <f t="shared" si="1"/>
        <v>3.7037037037037104E-2</v>
      </c>
      <c r="J26" s="5">
        <f t="shared" si="2"/>
        <v>3.7037037037037104E-2</v>
      </c>
      <c r="K26" s="5">
        <f t="shared" si="3"/>
        <v>3.7037037037037104E-2</v>
      </c>
    </row>
    <row r="27" spans="1:11" x14ac:dyDescent="0.25">
      <c r="A27" s="1" t="s">
        <v>56</v>
      </c>
      <c r="B27" t="s">
        <v>57</v>
      </c>
      <c r="C27">
        <v>9</v>
      </c>
      <c r="D27">
        <v>8.8000000000000007</v>
      </c>
      <c r="E27">
        <v>9.3333333333333339</v>
      </c>
      <c r="F27">
        <v>9</v>
      </c>
      <c r="G27">
        <v>9</v>
      </c>
      <c r="H27" s="5">
        <f t="shared" si="0"/>
        <v>2.2222222222222143E-2</v>
      </c>
      <c r="I27" s="5">
        <f t="shared" si="1"/>
        <v>3.7037037037037104E-2</v>
      </c>
      <c r="J27" s="5">
        <f t="shared" si="2"/>
        <v>0</v>
      </c>
      <c r="K27" s="5">
        <f t="shared" si="3"/>
        <v>0</v>
      </c>
    </row>
    <row r="28" spans="1:11" x14ac:dyDescent="0.25">
      <c r="A28" s="1" t="s">
        <v>58</v>
      </c>
      <c r="B28" t="s">
        <v>59</v>
      </c>
      <c r="C28">
        <v>8.3999999999999986</v>
      </c>
      <c r="D28">
        <v>8.1999999999999993</v>
      </c>
      <c r="E28">
        <v>5.666666666666667</v>
      </c>
      <c r="F28">
        <v>8</v>
      </c>
      <c r="G28">
        <v>5</v>
      </c>
      <c r="H28" s="5">
        <f t="shared" si="0"/>
        <v>2.2222222222222143E-2</v>
      </c>
      <c r="I28" s="5">
        <f t="shared" si="1"/>
        <v>0.30370370370370353</v>
      </c>
      <c r="J28" s="5">
        <f t="shared" si="2"/>
        <v>4.4444444444444287E-2</v>
      </c>
      <c r="K28" s="5">
        <f t="shared" si="3"/>
        <v>0.3777777777777776</v>
      </c>
    </row>
    <row r="29" spans="1:11" x14ac:dyDescent="0.25">
      <c r="A29" s="1" t="s">
        <v>60</v>
      </c>
      <c r="B29" t="s">
        <v>61</v>
      </c>
      <c r="C29">
        <v>2</v>
      </c>
      <c r="D29">
        <v>2.2000000000000002</v>
      </c>
      <c r="E29">
        <v>1.6666666666666667</v>
      </c>
      <c r="F29">
        <v>2</v>
      </c>
      <c r="G29">
        <v>1</v>
      </c>
      <c r="H29" s="5">
        <f t="shared" si="0"/>
        <v>2.222222222222224E-2</v>
      </c>
      <c r="I29" s="5">
        <f t="shared" si="1"/>
        <v>3.7037037037037028E-2</v>
      </c>
      <c r="J29" s="5">
        <f t="shared" si="2"/>
        <v>0</v>
      </c>
      <c r="K29" s="5">
        <f t="shared" si="3"/>
        <v>0.1111111111111111</v>
      </c>
    </row>
    <row r="30" spans="1:11" x14ac:dyDescent="0.25">
      <c r="A30" s="1" t="s">
        <v>62</v>
      </c>
      <c r="B30" t="s">
        <v>63</v>
      </c>
      <c r="C30">
        <v>2.2000000000000002</v>
      </c>
      <c r="D30">
        <v>2</v>
      </c>
      <c r="E30">
        <v>4.333333333333333</v>
      </c>
      <c r="F30">
        <v>2</v>
      </c>
      <c r="G30">
        <v>2</v>
      </c>
      <c r="H30" s="5">
        <f t="shared" si="0"/>
        <v>2.222222222222224E-2</v>
      </c>
      <c r="I30" s="5">
        <f t="shared" si="1"/>
        <v>0.23703703703703699</v>
      </c>
      <c r="J30" s="5">
        <f t="shared" si="2"/>
        <v>2.222222222222224E-2</v>
      </c>
      <c r="K30" s="5">
        <f t="shared" si="3"/>
        <v>2.222222222222224E-2</v>
      </c>
    </row>
    <row r="31" spans="1:11" x14ac:dyDescent="0.25">
      <c r="A31" s="1" t="s">
        <v>64</v>
      </c>
      <c r="B31" t="s">
        <v>65</v>
      </c>
      <c r="C31">
        <v>3.0000000000000004</v>
      </c>
      <c r="D31">
        <v>2.8</v>
      </c>
      <c r="E31">
        <v>2.6666666666666665</v>
      </c>
      <c r="F31">
        <v>2</v>
      </c>
      <c r="G31">
        <v>2</v>
      </c>
      <c r="H31" s="5">
        <f t="shared" si="0"/>
        <v>2.2222222222222292E-2</v>
      </c>
      <c r="I31" s="5">
        <f t="shared" si="1"/>
        <v>3.7037037037037104E-2</v>
      </c>
      <c r="J31" s="5">
        <f t="shared" si="2"/>
        <v>0.11111111111111116</v>
      </c>
      <c r="K31" s="5">
        <f t="shared" si="3"/>
        <v>0.11111111111111116</v>
      </c>
    </row>
    <row r="32" spans="1:11" x14ac:dyDescent="0.25">
      <c r="A32" s="1" t="s">
        <v>66</v>
      </c>
      <c r="B32" t="s">
        <v>67</v>
      </c>
      <c r="C32">
        <v>3.0000000000000004</v>
      </c>
      <c r="D32">
        <v>2.8</v>
      </c>
      <c r="E32">
        <v>4</v>
      </c>
      <c r="F32">
        <v>2</v>
      </c>
      <c r="G32">
        <v>5</v>
      </c>
      <c r="H32" s="5">
        <f t="shared" si="0"/>
        <v>2.2222222222222292E-2</v>
      </c>
      <c r="I32" s="5">
        <f t="shared" si="1"/>
        <v>0.11111111111111106</v>
      </c>
      <c r="J32" s="5">
        <f t="shared" si="2"/>
        <v>0.11111111111111116</v>
      </c>
      <c r="K32" s="5">
        <f t="shared" si="3"/>
        <v>0.22222222222222218</v>
      </c>
    </row>
    <row r="33" spans="1:11" x14ac:dyDescent="0.25">
      <c r="A33" s="1" t="s">
        <v>68</v>
      </c>
      <c r="B33" t="s">
        <v>69</v>
      </c>
      <c r="C33">
        <v>9.2000000000000011</v>
      </c>
      <c r="D33">
        <v>9</v>
      </c>
      <c r="E33">
        <v>9.6666666666666661</v>
      </c>
      <c r="F33">
        <v>10</v>
      </c>
      <c r="G33">
        <v>10</v>
      </c>
      <c r="H33" s="5">
        <f t="shared" si="0"/>
        <v>2.2222222222222341E-2</v>
      </c>
      <c r="I33" s="5">
        <f t="shared" si="1"/>
        <v>5.185185185185167E-2</v>
      </c>
      <c r="J33" s="5">
        <f t="shared" si="2"/>
        <v>8.8888888888888767E-2</v>
      </c>
      <c r="K33" s="5">
        <f t="shared" si="3"/>
        <v>8.8888888888888767E-2</v>
      </c>
    </row>
    <row r="34" spans="1:11" x14ac:dyDescent="0.25">
      <c r="A34" s="1" t="s">
        <v>70</v>
      </c>
      <c r="B34" t="s">
        <v>71</v>
      </c>
      <c r="C34">
        <v>9.466666666666665</v>
      </c>
      <c r="D34">
        <v>9.1999999999999993</v>
      </c>
      <c r="E34">
        <v>8.3333333333333339</v>
      </c>
      <c r="F34">
        <v>9</v>
      </c>
      <c r="G34">
        <v>9</v>
      </c>
      <c r="H34" s="5">
        <f t="shared" ref="H34:H65" si="4">ABS(C34-D34)/9</f>
        <v>2.9629629629629523E-2</v>
      </c>
      <c r="I34" s="5">
        <f t="shared" ref="I34:I65" si="5">ABS(C34-E34)/9</f>
        <v>0.12592592592592566</v>
      </c>
      <c r="J34" s="5">
        <f t="shared" ref="J34:J65" si="6">ABS(C34-F34)/9</f>
        <v>5.185185185185167E-2</v>
      </c>
      <c r="K34" s="5">
        <f t="shared" ref="K34:K65" si="7">ABS(C34-G34)/9</f>
        <v>5.185185185185167E-2</v>
      </c>
    </row>
    <row r="35" spans="1:11" x14ac:dyDescent="0.25">
      <c r="A35" s="1" t="s">
        <v>72</v>
      </c>
      <c r="B35" t="s">
        <v>73</v>
      </c>
      <c r="C35">
        <v>6.2666666666666666</v>
      </c>
      <c r="D35">
        <v>6</v>
      </c>
      <c r="E35">
        <v>6</v>
      </c>
      <c r="F35">
        <v>8</v>
      </c>
      <c r="G35">
        <v>6</v>
      </c>
      <c r="H35" s="5">
        <f t="shared" si="4"/>
        <v>2.9629629629629624E-2</v>
      </c>
      <c r="I35" s="5">
        <f t="shared" si="5"/>
        <v>2.9629629629629624E-2</v>
      </c>
      <c r="J35" s="5">
        <f t="shared" si="6"/>
        <v>0.19259259259259259</v>
      </c>
      <c r="K35" s="5">
        <f t="shared" si="7"/>
        <v>2.9629629629629624E-2</v>
      </c>
    </row>
    <row r="36" spans="1:11" x14ac:dyDescent="0.25">
      <c r="A36" s="1" t="s">
        <v>74</v>
      </c>
      <c r="B36" t="s">
        <v>75</v>
      </c>
      <c r="C36">
        <v>3.5333333333333332</v>
      </c>
      <c r="D36">
        <v>3.8</v>
      </c>
      <c r="E36">
        <v>3</v>
      </c>
      <c r="F36">
        <v>4</v>
      </c>
      <c r="G36">
        <v>3</v>
      </c>
      <c r="H36" s="5">
        <f t="shared" si="4"/>
        <v>2.9629629629629624E-2</v>
      </c>
      <c r="I36" s="5">
        <f t="shared" si="5"/>
        <v>5.9259259259259248E-2</v>
      </c>
      <c r="J36" s="5">
        <f t="shared" si="6"/>
        <v>5.1851851851851864E-2</v>
      </c>
      <c r="K36" s="5">
        <f t="shared" si="7"/>
        <v>5.9259259259259248E-2</v>
      </c>
    </row>
    <row r="37" spans="1:11" x14ac:dyDescent="0.25">
      <c r="A37" s="1" t="s">
        <v>76</v>
      </c>
      <c r="B37" t="s">
        <v>77</v>
      </c>
      <c r="C37">
        <v>2.4666666666666668</v>
      </c>
      <c r="D37">
        <v>2.2000000000000002</v>
      </c>
      <c r="E37">
        <v>1.3333333333333333</v>
      </c>
      <c r="F37">
        <v>2</v>
      </c>
      <c r="G37">
        <v>1</v>
      </c>
      <c r="H37" s="5">
        <f t="shared" si="4"/>
        <v>2.9629629629629624E-2</v>
      </c>
      <c r="I37" s="5">
        <f t="shared" si="5"/>
        <v>0.12592592592592594</v>
      </c>
      <c r="J37" s="5">
        <f t="shared" si="6"/>
        <v>5.1851851851851864E-2</v>
      </c>
      <c r="K37" s="5">
        <f t="shared" si="7"/>
        <v>0.16296296296296298</v>
      </c>
    </row>
    <row r="38" spans="1:11" x14ac:dyDescent="0.25">
      <c r="A38" s="1" t="s">
        <v>78</v>
      </c>
      <c r="B38" t="s">
        <v>79</v>
      </c>
      <c r="C38">
        <v>2.4666666666666668</v>
      </c>
      <c r="D38">
        <v>2.2000000000000002</v>
      </c>
      <c r="E38">
        <v>4</v>
      </c>
      <c r="F38">
        <v>1</v>
      </c>
      <c r="G38">
        <v>1</v>
      </c>
      <c r="H38" s="5">
        <f t="shared" si="4"/>
        <v>2.9629629629629624E-2</v>
      </c>
      <c r="I38" s="5">
        <f t="shared" si="5"/>
        <v>0.17037037037037037</v>
      </c>
      <c r="J38" s="5">
        <f t="shared" si="6"/>
        <v>0.16296296296296298</v>
      </c>
      <c r="K38" s="5">
        <f t="shared" si="7"/>
        <v>0.16296296296296298</v>
      </c>
    </row>
    <row r="39" spans="1:11" x14ac:dyDescent="0.25">
      <c r="A39" s="1" t="s">
        <v>80</v>
      </c>
      <c r="B39" t="s">
        <v>81</v>
      </c>
      <c r="C39">
        <v>9.7333333333333325</v>
      </c>
      <c r="D39">
        <v>9.4</v>
      </c>
      <c r="E39">
        <v>9.6666666666666661</v>
      </c>
      <c r="F39">
        <v>10</v>
      </c>
      <c r="G39">
        <v>10</v>
      </c>
      <c r="H39" s="5">
        <f t="shared" si="4"/>
        <v>3.7037037037036903E-2</v>
      </c>
      <c r="I39" s="5">
        <f t="shared" si="5"/>
        <v>7.4074074074073808E-3</v>
      </c>
      <c r="J39" s="5">
        <f t="shared" si="6"/>
        <v>2.9629629629629721E-2</v>
      </c>
      <c r="K39" s="5">
        <f t="shared" si="7"/>
        <v>2.9629629629629721E-2</v>
      </c>
    </row>
    <row r="40" spans="1:11" x14ac:dyDescent="0.25">
      <c r="A40" s="1" t="s">
        <v>82</v>
      </c>
      <c r="B40" t="s">
        <v>83</v>
      </c>
      <c r="C40">
        <v>9.7333333333333325</v>
      </c>
      <c r="D40">
        <v>9.4</v>
      </c>
      <c r="E40">
        <v>10</v>
      </c>
      <c r="F40">
        <v>10</v>
      </c>
      <c r="G40">
        <v>10</v>
      </c>
      <c r="H40" s="5">
        <f t="shared" si="4"/>
        <v>3.7037037037036903E-2</v>
      </c>
      <c r="I40" s="5">
        <f t="shared" si="5"/>
        <v>2.9629629629629721E-2</v>
      </c>
      <c r="J40" s="5">
        <f t="shared" si="6"/>
        <v>2.9629629629629721E-2</v>
      </c>
      <c r="K40" s="5">
        <f t="shared" si="7"/>
        <v>2.9629629629629721E-2</v>
      </c>
    </row>
    <row r="41" spans="1:11" x14ac:dyDescent="0.25">
      <c r="A41" s="1" t="s">
        <v>84</v>
      </c>
      <c r="B41" t="s">
        <v>85</v>
      </c>
      <c r="C41">
        <v>6.333333333333333</v>
      </c>
      <c r="D41">
        <v>6</v>
      </c>
      <c r="E41">
        <v>4.666666666666667</v>
      </c>
      <c r="F41">
        <v>6</v>
      </c>
      <c r="G41">
        <v>5</v>
      </c>
      <c r="H41" s="5">
        <f t="shared" si="4"/>
        <v>3.7037037037037007E-2</v>
      </c>
      <c r="I41" s="5">
        <f t="shared" si="5"/>
        <v>0.18518518518518512</v>
      </c>
      <c r="J41" s="5">
        <f t="shared" si="6"/>
        <v>3.7037037037037007E-2</v>
      </c>
      <c r="K41" s="5">
        <f t="shared" si="7"/>
        <v>0.14814814814814811</v>
      </c>
    </row>
    <row r="42" spans="1:11" x14ac:dyDescent="0.25">
      <c r="A42" s="1" t="s">
        <v>86</v>
      </c>
      <c r="B42" t="s">
        <v>87</v>
      </c>
      <c r="C42">
        <v>2.7333333333333334</v>
      </c>
      <c r="D42">
        <v>2.4</v>
      </c>
      <c r="E42">
        <v>5</v>
      </c>
      <c r="F42">
        <v>2</v>
      </c>
      <c r="G42">
        <v>4</v>
      </c>
      <c r="H42" s="5">
        <f t="shared" si="4"/>
        <v>3.7037037037037056E-2</v>
      </c>
      <c r="I42" s="5">
        <f t="shared" si="5"/>
        <v>0.25185185185185183</v>
      </c>
      <c r="J42" s="5">
        <f t="shared" si="6"/>
        <v>8.1481481481481488E-2</v>
      </c>
      <c r="K42" s="5">
        <f t="shared" si="7"/>
        <v>0.14074074074074072</v>
      </c>
    </row>
    <row r="43" spans="1:11" x14ac:dyDescent="0.25">
      <c r="A43" s="1" t="s">
        <v>88</v>
      </c>
      <c r="B43" t="s">
        <v>89</v>
      </c>
      <c r="C43">
        <v>3.8666666666666663</v>
      </c>
      <c r="D43">
        <v>4.2</v>
      </c>
      <c r="E43">
        <v>2.6666666666666665</v>
      </c>
      <c r="F43">
        <v>4</v>
      </c>
      <c r="G43">
        <v>2</v>
      </c>
      <c r="H43" s="5">
        <f t="shared" si="4"/>
        <v>3.7037037037037104E-2</v>
      </c>
      <c r="I43" s="5">
        <f t="shared" si="5"/>
        <v>0.1333333333333333</v>
      </c>
      <c r="J43" s="5">
        <f t="shared" si="6"/>
        <v>1.481481481481486E-2</v>
      </c>
      <c r="K43" s="5">
        <f t="shared" si="7"/>
        <v>0.20740740740740737</v>
      </c>
    </row>
    <row r="44" spans="1:11" x14ac:dyDescent="0.25">
      <c r="A44" s="1" t="s">
        <v>90</v>
      </c>
      <c r="B44" t="s">
        <v>91</v>
      </c>
      <c r="C44">
        <v>9.466666666666665</v>
      </c>
      <c r="D44">
        <v>9.8000000000000007</v>
      </c>
      <c r="E44">
        <v>8</v>
      </c>
      <c r="F44">
        <v>10</v>
      </c>
      <c r="G44">
        <v>8</v>
      </c>
      <c r="H44" s="5">
        <f t="shared" si="4"/>
        <v>3.7037037037037299E-2</v>
      </c>
      <c r="I44" s="5">
        <f t="shared" si="5"/>
        <v>0.16296296296296278</v>
      </c>
      <c r="J44" s="5">
        <f t="shared" si="6"/>
        <v>5.9259259259259442E-2</v>
      </c>
      <c r="K44" s="5">
        <f t="shared" si="7"/>
        <v>0.16296296296296278</v>
      </c>
    </row>
    <row r="45" spans="1:11" x14ac:dyDescent="0.25">
      <c r="A45" s="1" t="s">
        <v>92</v>
      </c>
      <c r="B45" t="s">
        <v>93</v>
      </c>
      <c r="C45">
        <v>9.3999999999999986</v>
      </c>
      <c r="D45">
        <v>9</v>
      </c>
      <c r="E45">
        <v>9.6666666666666661</v>
      </c>
      <c r="F45">
        <v>9</v>
      </c>
      <c r="G45">
        <v>10</v>
      </c>
      <c r="H45" s="5">
        <f t="shared" si="4"/>
        <v>4.4444444444444287E-2</v>
      </c>
      <c r="I45" s="5">
        <f t="shared" si="5"/>
        <v>2.9629629629629721E-2</v>
      </c>
      <c r="J45" s="5">
        <f t="shared" si="6"/>
        <v>4.4444444444444287E-2</v>
      </c>
      <c r="K45" s="5">
        <f t="shared" si="7"/>
        <v>6.6666666666666818E-2</v>
      </c>
    </row>
    <row r="46" spans="1:11" x14ac:dyDescent="0.25">
      <c r="A46" s="1" t="s">
        <v>94</v>
      </c>
      <c r="B46" t="s">
        <v>95</v>
      </c>
      <c r="C46">
        <v>2.6000000000000005</v>
      </c>
      <c r="D46">
        <v>3</v>
      </c>
      <c r="E46">
        <v>2.3333333333333335</v>
      </c>
      <c r="F46">
        <v>3</v>
      </c>
      <c r="G46">
        <v>3</v>
      </c>
      <c r="H46" s="5">
        <f t="shared" si="4"/>
        <v>4.4444444444444384E-2</v>
      </c>
      <c r="I46" s="5">
        <f t="shared" si="5"/>
        <v>2.9629629629629672E-2</v>
      </c>
      <c r="J46" s="5">
        <f t="shared" si="6"/>
        <v>4.4444444444444384E-2</v>
      </c>
      <c r="K46" s="5">
        <f t="shared" si="7"/>
        <v>4.4444444444444384E-2</v>
      </c>
    </row>
    <row r="47" spans="1:11" x14ac:dyDescent="0.25">
      <c r="A47" s="1" t="s">
        <v>96</v>
      </c>
      <c r="B47" t="s">
        <v>97</v>
      </c>
      <c r="C47">
        <v>4.0000000000000009</v>
      </c>
      <c r="D47">
        <v>4.4000000000000004</v>
      </c>
      <c r="E47">
        <v>2.6666666666666665</v>
      </c>
      <c r="F47">
        <v>3</v>
      </c>
      <c r="G47">
        <v>2</v>
      </c>
      <c r="H47" s="5">
        <f t="shared" si="4"/>
        <v>4.4444444444444384E-2</v>
      </c>
      <c r="I47" s="5">
        <f t="shared" si="5"/>
        <v>0.14814814814814825</v>
      </c>
      <c r="J47" s="5">
        <f t="shared" si="6"/>
        <v>0.11111111111111122</v>
      </c>
      <c r="K47" s="5">
        <f t="shared" si="7"/>
        <v>0.22222222222222232</v>
      </c>
    </row>
    <row r="48" spans="1:11" x14ac:dyDescent="0.25">
      <c r="A48" s="1" t="s">
        <v>98</v>
      </c>
      <c r="B48" t="s">
        <v>99</v>
      </c>
      <c r="C48">
        <v>3.5999999999999996</v>
      </c>
      <c r="D48">
        <v>4</v>
      </c>
      <c r="E48">
        <v>3</v>
      </c>
      <c r="F48">
        <v>4</v>
      </c>
      <c r="G48">
        <v>3</v>
      </c>
      <c r="H48" s="5">
        <f t="shared" si="4"/>
        <v>4.4444444444444481E-2</v>
      </c>
      <c r="I48" s="5">
        <f t="shared" si="5"/>
        <v>6.6666666666666624E-2</v>
      </c>
      <c r="J48" s="5">
        <f t="shared" si="6"/>
        <v>4.4444444444444481E-2</v>
      </c>
      <c r="K48" s="5">
        <f t="shared" si="7"/>
        <v>6.6666666666666624E-2</v>
      </c>
    </row>
    <row r="49" spans="1:11" x14ac:dyDescent="0.25">
      <c r="A49" s="1" t="s">
        <v>100</v>
      </c>
      <c r="B49" t="s">
        <v>101</v>
      </c>
      <c r="C49">
        <v>2.8</v>
      </c>
      <c r="D49">
        <v>3.2</v>
      </c>
      <c r="E49">
        <v>1.6666666666666667</v>
      </c>
      <c r="F49">
        <v>3</v>
      </c>
      <c r="G49">
        <v>1</v>
      </c>
      <c r="H49" s="5">
        <f t="shared" si="4"/>
        <v>4.4444444444444481E-2</v>
      </c>
      <c r="I49" s="5">
        <f t="shared" si="5"/>
        <v>0.12592592592592589</v>
      </c>
      <c r="J49" s="5">
        <f t="shared" si="6"/>
        <v>2.222222222222224E-2</v>
      </c>
      <c r="K49" s="5">
        <f t="shared" si="7"/>
        <v>0.19999999999999998</v>
      </c>
    </row>
    <row r="50" spans="1:11" x14ac:dyDescent="0.25">
      <c r="A50" s="1" t="s">
        <v>102</v>
      </c>
      <c r="B50" t="s">
        <v>103</v>
      </c>
      <c r="C50">
        <v>2.4000000000000004</v>
      </c>
      <c r="D50">
        <v>2</v>
      </c>
      <c r="E50">
        <v>1</v>
      </c>
      <c r="F50">
        <v>2</v>
      </c>
      <c r="G50">
        <v>1</v>
      </c>
      <c r="H50" s="5">
        <f t="shared" si="4"/>
        <v>4.4444444444444481E-2</v>
      </c>
      <c r="I50" s="5">
        <f t="shared" si="5"/>
        <v>0.15555555555555559</v>
      </c>
      <c r="J50" s="5">
        <f t="shared" si="6"/>
        <v>4.4444444444444481E-2</v>
      </c>
      <c r="K50" s="5">
        <f t="shared" si="7"/>
        <v>0.15555555555555559</v>
      </c>
    </row>
    <row r="51" spans="1:11" x14ac:dyDescent="0.25">
      <c r="A51" s="1" t="s">
        <v>104</v>
      </c>
      <c r="B51" t="s">
        <v>105</v>
      </c>
      <c r="C51">
        <v>2.4000000000000004</v>
      </c>
      <c r="D51">
        <v>2</v>
      </c>
      <c r="E51">
        <v>1</v>
      </c>
      <c r="F51">
        <v>2</v>
      </c>
      <c r="G51">
        <v>1</v>
      </c>
      <c r="H51" s="5">
        <f t="shared" si="4"/>
        <v>4.4444444444444481E-2</v>
      </c>
      <c r="I51" s="5">
        <f t="shared" si="5"/>
        <v>0.15555555555555559</v>
      </c>
      <c r="J51" s="5">
        <f t="shared" si="6"/>
        <v>4.4444444444444481E-2</v>
      </c>
      <c r="K51" s="5">
        <f t="shared" si="7"/>
        <v>0.15555555555555559</v>
      </c>
    </row>
    <row r="52" spans="1:11" x14ac:dyDescent="0.25">
      <c r="A52" s="1" t="s">
        <v>106</v>
      </c>
      <c r="B52" t="s">
        <v>107</v>
      </c>
      <c r="C52">
        <v>7.4000000000000012</v>
      </c>
      <c r="D52">
        <v>7</v>
      </c>
      <c r="E52">
        <v>5.666666666666667</v>
      </c>
      <c r="F52">
        <v>7</v>
      </c>
      <c r="G52">
        <v>6</v>
      </c>
      <c r="H52" s="5">
        <f t="shared" si="4"/>
        <v>4.4444444444444585E-2</v>
      </c>
      <c r="I52" s="5">
        <f t="shared" si="5"/>
        <v>0.1925925925925927</v>
      </c>
      <c r="J52" s="5">
        <f t="shared" si="6"/>
        <v>4.4444444444444585E-2</v>
      </c>
      <c r="K52" s="5">
        <f t="shared" si="7"/>
        <v>0.1555555555555557</v>
      </c>
    </row>
    <row r="53" spans="1:11" x14ac:dyDescent="0.25">
      <c r="A53" s="1" t="s">
        <v>108</v>
      </c>
      <c r="B53" t="s">
        <v>109</v>
      </c>
      <c r="C53">
        <v>9.2666666666666657</v>
      </c>
      <c r="D53">
        <v>8.8000000000000007</v>
      </c>
      <c r="E53">
        <v>9.3333333333333339</v>
      </c>
      <c r="F53">
        <v>10</v>
      </c>
      <c r="G53">
        <v>10</v>
      </c>
      <c r="H53" s="5">
        <f t="shared" si="4"/>
        <v>5.185185185185167E-2</v>
      </c>
      <c r="I53" s="5">
        <f t="shared" si="5"/>
        <v>7.4074074074075786E-3</v>
      </c>
      <c r="J53" s="5">
        <f t="shared" si="6"/>
        <v>8.1481481481481585E-2</v>
      </c>
      <c r="K53" s="5">
        <f t="shared" si="7"/>
        <v>8.1481481481481585E-2</v>
      </c>
    </row>
    <row r="54" spans="1:11" x14ac:dyDescent="0.25">
      <c r="A54" s="1" t="s">
        <v>110</v>
      </c>
      <c r="B54" t="s">
        <v>111</v>
      </c>
      <c r="C54">
        <v>7.2666666666666657</v>
      </c>
      <c r="D54">
        <v>6.8</v>
      </c>
      <c r="E54">
        <v>8.6666666666666661</v>
      </c>
      <c r="F54">
        <v>8</v>
      </c>
      <c r="G54">
        <v>8</v>
      </c>
      <c r="H54" s="5">
        <f t="shared" si="4"/>
        <v>5.1851851851851767E-2</v>
      </c>
      <c r="I54" s="5">
        <f t="shared" si="5"/>
        <v>0.15555555555555559</v>
      </c>
      <c r="J54" s="5">
        <f t="shared" si="6"/>
        <v>8.1481481481481585E-2</v>
      </c>
      <c r="K54" s="5">
        <f t="shared" si="7"/>
        <v>8.1481481481481585E-2</v>
      </c>
    </row>
    <row r="55" spans="1:11" x14ac:dyDescent="0.25">
      <c r="A55" s="1" t="s">
        <v>112</v>
      </c>
      <c r="B55" t="s">
        <v>113</v>
      </c>
      <c r="C55">
        <v>3.7333333333333338</v>
      </c>
      <c r="D55">
        <v>4.2</v>
      </c>
      <c r="E55">
        <v>1.6666666666666667</v>
      </c>
      <c r="F55">
        <v>3</v>
      </c>
      <c r="G55">
        <v>1</v>
      </c>
      <c r="H55" s="5">
        <f t="shared" si="4"/>
        <v>5.1851851851851816E-2</v>
      </c>
      <c r="I55" s="5">
        <f t="shared" si="5"/>
        <v>0.22962962962962971</v>
      </c>
      <c r="J55" s="5">
        <f t="shared" si="6"/>
        <v>8.1481481481481544E-2</v>
      </c>
      <c r="K55" s="5">
        <f t="shared" si="7"/>
        <v>0.30370370370370375</v>
      </c>
    </row>
    <row r="56" spans="1:11" x14ac:dyDescent="0.25">
      <c r="A56" s="1" t="s">
        <v>114</v>
      </c>
      <c r="B56" t="s">
        <v>115</v>
      </c>
      <c r="C56">
        <v>3.5333333333333332</v>
      </c>
      <c r="D56">
        <v>4</v>
      </c>
      <c r="E56">
        <v>2</v>
      </c>
      <c r="F56">
        <v>2</v>
      </c>
      <c r="G56">
        <v>2</v>
      </c>
      <c r="H56" s="5">
        <f t="shared" si="4"/>
        <v>5.1851851851851864E-2</v>
      </c>
      <c r="I56" s="5">
        <f t="shared" si="5"/>
        <v>0.17037037037037037</v>
      </c>
      <c r="J56" s="5">
        <f t="shared" si="6"/>
        <v>0.17037037037037037</v>
      </c>
      <c r="K56" s="5">
        <f t="shared" si="7"/>
        <v>0.17037037037037037</v>
      </c>
    </row>
    <row r="57" spans="1:11" x14ac:dyDescent="0.25">
      <c r="A57" s="1" t="s">
        <v>116</v>
      </c>
      <c r="B57" t="s">
        <v>117</v>
      </c>
      <c r="C57">
        <v>9.6666666666666661</v>
      </c>
      <c r="D57">
        <v>9.1999999999999993</v>
      </c>
      <c r="E57">
        <v>7.666666666666667</v>
      </c>
      <c r="F57">
        <v>10</v>
      </c>
      <c r="G57">
        <v>8</v>
      </c>
      <c r="H57" s="5">
        <f t="shared" si="4"/>
        <v>5.1851851851851864E-2</v>
      </c>
      <c r="I57" s="5">
        <f t="shared" si="5"/>
        <v>0.22222222222222213</v>
      </c>
      <c r="J57" s="5">
        <f t="shared" si="6"/>
        <v>3.7037037037037104E-2</v>
      </c>
      <c r="K57" s="5">
        <f t="shared" si="7"/>
        <v>0.18518518518518512</v>
      </c>
    </row>
    <row r="58" spans="1:11" x14ac:dyDescent="0.25">
      <c r="A58" s="1" t="s">
        <v>118</v>
      </c>
      <c r="B58" t="s">
        <v>119</v>
      </c>
      <c r="C58">
        <v>3.2666666666666666</v>
      </c>
      <c r="D58">
        <v>2.8</v>
      </c>
      <c r="E58">
        <v>1</v>
      </c>
      <c r="F58">
        <v>3</v>
      </c>
      <c r="G58">
        <v>1</v>
      </c>
      <c r="H58" s="5">
        <f t="shared" si="4"/>
        <v>5.1851851851851864E-2</v>
      </c>
      <c r="I58" s="5">
        <f t="shared" si="5"/>
        <v>0.25185185185185183</v>
      </c>
      <c r="J58" s="5">
        <f t="shared" si="6"/>
        <v>2.9629629629629624E-2</v>
      </c>
      <c r="K58" s="5">
        <f t="shared" si="7"/>
        <v>0.25185185185185183</v>
      </c>
    </row>
    <row r="59" spans="1:11" x14ac:dyDescent="0.25">
      <c r="A59" s="1" t="s">
        <v>120</v>
      </c>
      <c r="B59" t="s">
        <v>121</v>
      </c>
      <c r="C59">
        <v>5.1333333333333329</v>
      </c>
      <c r="D59">
        <v>5.6</v>
      </c>
      <c r="E59">
        <v>2.6666666666666665</v>
      </c>
      <c r="F59">
        <v>6</v>
      </c>
      <c r="G59">
        <v>2</v>
      </c>
      <c r="H59" s="5">
        <f t="shared" si="4"/>
        <v>5.1851851851851864E-2</v>
      </c>
      <c r="I59" s="5">
        <f t="shared" si="5"/>
        <v>0.27407407407407403</v>
      </c>
      <c r="J59" s="5">
        <f t="shared" si="6"/>
        <v>9.6296296296296352E-2</v>
      </c>
      <c r="K59" s="5">
        <f t="shared" si="7"/>
        <v>0.3481481481481481</v>
      </c>
    </row>
    <row r="60" spans="1:11" x14ac:dyDescent="0.25">
      <c r="A60" s="1" t="s">
        <v>122</v>
      </c>
      <c r="B60" t="s">
        <v>123</v>
      </c>
      <c r="C60">
        <v>2.0666666666666673</v>
      </c>
      <c r="D60">
        <v>1.6</v>
      </c>
      <c r="E60">
        <v>4.666666666666667</v>
      </c>
      <c r="F60">
        <v>1</v>
      </c>
      <c r="G60">
        <v>3</v>
      </c>
      <c r="H60" s="5">
        <f t="shared" si="4"/>
        <v>5.1851851851851913E-2</v>
      </c>
      <c r="I60" s="5">
        <f t="shared" si="5"/>
        <v>0.28888888888888886</v>
      </c>
      <c r="J60" s="5">
        <f t="shared" si="6"/>
        <v>0.11851851851851859</v>
      </c>
      <c r="K60" s="5">
        <f t="shared" si="7"/>
        <v>0.10370370370370363</v>
      </c>
    </row>
    <row r="61" spans="1:11" x14ac:dyDescent="0.25">
      <c r="A61" s="1" t="s">
        <v>124</v>
      </c>
      <c r="B61" t="s">
        <v>125</v>
      </c>
      <c r="C61">
        <v>8.7333333333333307</v>
      </c>
      <c r="D61">
        <v>9.1999999999999993</v>
      </c>
      <c r="E61">
        <v>8</v>
      </c>
      <c r="F61">
        <v>9</v>
      </c>
      <c r="G61">
        <v>8</v>
      </c>
      <c r="H61" s="5">
        <f t="shared" si="4"/>
        <v>5.1851851851852065E-2</v>
      </c>
      <c r="I61" s="5">
        <f t="shared" si="5"/>
        <v>8.1481481481481197E-2</v>
      </c>
      <c r="J61" s="5">
        <f t="shared" si="6"/>
        <v>2.9629629629629919E-2</v>
      </c>
      <c r="K61" s="5">
        <f t="shared" si="7"/>
        <v>8.1481481481481197E-2</v>
      </c>
    </row>
    <row r="62" spans="1:11" x14ac:dyDescent="0.25">
      <c r="A62" s="1" t="s">
        <v>126</v>
      </c>
      <c r="B62" t="s">
        <v>127</v>
      </c>
      <c r="C62">
        <v>4.0666666666666673</v>
      </c>
      <c r="D62">
        <v>4.5999999999999996</v>
      </c>
      <c r="E62">
        <v>3.3333333333333335</v>
      </c>
      <c r="F62">
        <v>3</v>
      </c>
      <c r="G62">
        <v>3</v>
      </c>
      <c r="H62" s="5">
        <f t="shared" si="4"/>
        <v>5.925925925925915E-2</v>
      </c>
      <c r="I62" s="5">
        <f t="shared" si="5"/>
        <v>8.1481481481481544E-2</v>
      </c>
      <c r="J62" s="5">
        <f t="shared" si="6"/>
        <v>0.11851851851851859</v>
      </c>
      <c r="K62" s="5">
        <f t="shared" si="7"/>
        <v>0.11851851851851859</v>
      </c>
    </row>
    <row r="63" spans="1:11" x14ac:dyDescent="0.25">
      <c r="A63" s="1" t="s">
        <v>128</v>
      </c>
      <c r="B63" t="s">
        <v>129</v>
      </c>
      <c r="C63">
        <v>9.5333333333333332</v>
      </c>
      <c r="D63">
        <v>9</v>
      </c>
      <c r="E63">
        <v>9.3333333333333339</v>
      </c>
      <c r="F63">
        <v>10</v>
      </c>
      <c r="G63">
        <v>10</v>
      </c>
      <c r="H63" s="5">
        <f t="shared" si="4"/>
        <v>5.9259259259259248E-2</v>
      </c>
      <c r="I63" s="5">
        <f t="shared" si="5"/>
        <v>2.2222222222222143E-2</v>
      </c>
      <c r="J63" s="5">
        <f t="shared" si="6"/>
        <v>5.1851851851851864E-2</v>
      </c>
      <c r="K63" s="5">
        <f t="shared" si="7"/>
        <v>5.1851851851851864E-2</v>
      </c>
    </row>
    <row r="64" spans="1:11" x14ac:dyDescent="0.25">
      <c r="A64" s="1" t="s">
        <v>130</v>
      </c>
      <c r="B64" t="s">
        <v>131</v>
      </c>
      <c r="C64">
        <v>2.8666666666666667</v>
      </c>
      <c r="D64">
        <v>3.4</v>
      </c>
      <c r="E64">
        <v>2.3333333333333335</v>
      </c>
      <c r="F64">
        <v>4</v>
      </c>
      <c r="G64">
        <v>2</v>
      </c>
      <c r="H64" s="5">
        <f t="shared" si="4"/>
        <v>5.9259259259259248E-2</v>
      </c>
      <c r="I64" s="5">
        <f t="shared" si="5"/>
        <v>5.9259259259259248E-2</v>
      </c>
      <c r="J64" s="5">
        <f t="shared" si="6"/>
        <v>0.12592592592592591</v>
      </c>
      <c r="K64" s="5">
        <f t="shared" si="7"/>
        <v>9.6296296296296297E-2</v>
      </c>
    </row>
    <row r="65" spans="1:11" x14ac:dyDescent="0.25">
      <c r="A65" s="1" t="s">
        <v>132</v>
      </c>
      <c r="B65" t="s">
        <v>133</v>
      </c>
      <c r="C65">
        <v>6.2666666666666666</v>
      </c>
      <c r="D65">
        <v>6.8</v>
      </c>
      <c r="E65">
        <v>7</v>
      </c>
      <c r="F65">
        <v>7</v>
      </c>
      <c r="G65">
        <v>7</v>
      </c>
      <c r="H65" s="5">
        <f t="shared" si="4"/>
        <v>5.9259259259259248E-2</v>
      </c>
      <c r="I65" s="5">
        <f t="shared" si="5"/>
        <v>8.1481481481481488E-2</v>
      </c>
      <c r="J65" s="5">
        <f t="shared" si="6"/>
        <v>8.1481481481481488E-2</v>
      </c>
      <c r="K65" s="5">
        <f t="shared" si="7"/>
        <v>8.1481481481481488E-2</v>
      </c>
    </row>
    <row r="66" spans="1:11" x14ac:dyDescent="0.25">
      <c r="A66" s="1" t="s">
        <v>134</v>
      </c>
      <c r="B66" t="s">
        <v>135</v>
      </c>
      <c r="C66">
        <v>2.4666666666666668</v>
      </c>
      <c r="D66">
        <v>3</v>
      </c>
      <c r="E66">
        <v>1.3333333333333333</v>
      </c>
      <c r="F66">
        <v>1</v>
      </c>
      <c r="G66">
        <v>1</v>
      </c>
      <c r="H66" s="5">
        <f t="shared" ref="H66:H97" si="8">ABS(C66-D66)/9</f>
        <v>5.9259259259259248E-2</v>
      </c>
      <c r="I66" s="5">
        <f t="shared" ref="I66:I97" si="9">ABS(C66-E66)/9</f>
        <v>0.12592592592592594</v>
      </c>
      <c r="J66" s="5">
        <f t="shared" ref="J66:J97" si="10">ABS(C66-F66)/9</f>
        <v>0.16296296296296298</v>
      </c>
      <c r="K66" s="5">
        <f t="shared" ref="K66:K97" si="11">ABS(C66-G66)/9</f>
        <v>0.16296296296296298</v>
      </c>
    </row>
    <row r="67" spans="1:11" x14ac:dyDescent="0.25">
      <c r="A67" s="1" t="s">
        <v>136</v>
      </c>
      <c r="B67" t="s">
        <v>137</v>
      </c>
      <c r="C67">
        <v>1.8666666666666667</v>
      </c>
      <c r="D67">
        <v>2.4</v>
      </c>
      <c r="E67">
        <v>3.6666666666666665</v>
      </c>
      <c r="F67">
        <v>2</v>
      </c>
      <c r="G67">
        <v>5</v>
      </c>
      <c r="H67" s="5">
        <f t="shared" si="8"/>
        <v>5.9259259259259248E-2</v>
      </c>
      <c r="I67" s="5">
        <f t="shared" si="9"/>
        <v>0.19999999999999998</v>
      </c>
      <c r="J67" s="5">
        <f t="shared" si="10"/>
        <v>1.4814814814814812E-2</v>
      </c>
      <c r="K67" s="5">
        <f t="shared" si="11"/>
        <v>0.34814814814814815</v>
      </c>
    </row>
    <row r="68" spans="1:11" x14ac:dyDescent="0.25">
      <c r="A68" s="1" t="s">
        <v>138</v>
      </c>
      <c r="B68" t="s">
        <v>139</v>
      </c>
      <c r="C68">
        <v>3.3333333333333339</v>
      </c>
      <c r="D68">
        <v>2.8</v>
      </c>
      <c r="E68">
        <v>3</v>
      </c>
      <c r="F68">
        <v>3</v>
      </c>
      <c r="G68">
        <v>2</v>
      </c>
      <c r="H68" s="5">
        <f t="shared" si="8"/>
        <v>5.9259259259259345E-2</v>
      </c>
      <c r="I68" s="5">
        <f t="shared" si="9"/>
        <v>3.7037037037037104E-2</v>
      </c>
      <c r="J68" s="5">
        <f t="shared" si="10"/>
        <v>3.7037037037037104E-2</v>
      </c>
      <c r="K68" s="5">
        <f t="shared" si="11"/>
        <v>0.14814814814814822</v>
      </c>
    </row>
    <row r="69" spans="1:11" x14ac:dyDescent="0.25">
      <c r="A69" s="1" t="s">
        <v>140</v>
      </c>
      <c r="B69" t="s">
        <v>141</v>
      </c>
      <c r="C69">
        <v>7.2666666666666657</v>
      </c>
      <c r="D69">
        <v>7.8</v>
      </c>
      <c r="E69">
        <v>7.666666666666667</v>
      </c>
      <c r="F69">
        <v>8</v>
      </c>
      <c r="G69">
        <v>8</v>
      </c>
      <c r="H69" s="5">
        <f t="shared" si="8"/>
        <v>5.9259259259259345E-2</v>
      </c>
      <c r="I69" s="5">
        <f t="shared" si="9"/>
        <v>4.4444444444444585E-2</v>
      </c>
      <c r="J69" s="5">
        <f t="shared" si="10"/>
        <v>8.1481481481481585E-2</v>
      </c>
      <c r="K69" s="5">
        <f t="shared" si="11"/>
        <v>8.1481481481481585E-2</v>
      </c>
    </row>
    <row r="70" spans="1:11" x14ac:dyDescent="0.25">
      <c r="A70" s="1" t="s">
        <v>142</v>
      </c>
      <c r="B70" t="s">
        <v>143</v>
      </c>
      <c r="C70">
        <v>9.466666666666665</v>
      </c>
      <c r="D70">
        <v>10</v>
      </c>
      <c r="E70">
        <v>9</v>
      </c>
      <c r="F70">
        <v>10</v>
      </c>
      <c r="G70">
        <v>9</v>
      </c>
      <c r="H70" s="5">
        <f t="shared" si="8"/>
        <v>5.9259259259259442E-2</v>
      </c>
      <c r="I70" s="5">
        <f t="shared" si="9"/>
        <v>5.185185185185167E-2</v>
      </c>
      <c r="J70" s="5">
        <f t="shared" si="10"/>
        <v>5.9259259259259442E-2</v>
      </c>
      <c r="K70" s="5">
        <f t="shared" si="11"/>
        <v>5.185185185185167E-2</v>
      </c>
    </row>
    <row r="71" spans="1:11" x14ac:dyDescent="0.25">
      <c r="A71" s="1" t="s">
        <v>144</v>
      </c>
      <c r="B71" t="s">
        <v>145</v>
      </c>
      <c r="C71">
        <v>8.533333333333335</v>
      </c>
      <c r="D71">
        <v>8</v>
      </c>
      <c r="E71">
        <v>6.333333333333333</v>
      </c>
      <c r="F71">
        <v>8</v>
      </c>
      <c r="G71">
        <v>7</v>
      </c>
      <c r="H71" s="5">
        <f t="shared" si="8"/>
        <v>5.9259259259259442E-2</v>
      </c>
      <c r="I71" s="5">
        <f t="shared" si="9"/>
        <v>0.24444444444444466</v>
      </c>
      <c r="J71" s="5">
        <f t="shared" si="10"/>
        <v>5.9259259259259442E-2</v>
      </c>
      <c r="K71" s="5">
        <f t="shared" si="11"/>
        <v>0.17037037037037056</v>
      </c>
    </row>
    <row r="72" spans="1:11" x14ac:dyDescent="0.25">
      <c r="A72" s="1" t="s">
        <v>146</v>
      </c>
      <c r="B72" t="s">
        <v>147</v>
      </c>
      <c r="C72">
        <v>9.3999999999999986</v>
      </c>
      <c r="D72">
        <v>8.8000000000000007</v>
      </c>
      <c r="E72">
        <v>9.3333333333333339</v>
      </c>
      <c r="F72">
        <v>9</v>
      </c>
      <c r="G72">
        <v>10</v>
      </c>
      <c r="H72" s="5">
        <f t="shared" si="8"/>
        <v>6.666666666666643E-2</v>
      </c>
      <c r="I72" s="5">
        <f t="shared" si="9"/>
        <v>7.4074074074071839E-3</v>
      </c>
      <c r="J72" s="5">
        <f t="shared" si="10"/>
        <v>4.4444444444444287E-2</v>
      </c>
      <c r="K72" s="5">
        <f t="shared" si="11"/>
        <v>6.6666666666666818E-2</v>
      </c>
    </row>
    <row r="73" spans="1:11" x14ac:dyDescent="0.25">
      <c r="A73" s="1" t="s">
        <v>148</v>
      </c>
      <c r="B73" t="s">
        <v>149</v>
      </c>
      <c r="C73">
        <v>6.4</v>
      </c>
      <c r="D73">
        <v>7</v>
      </c>
      <c r="E73">
        <v>6.333333333333333</v>
      </c>
      <c r="F73">
        <v>7</v>
      </c>
      <c r="G73">
        <v>6</v>
      </c>
      <c r="H73" s="5">
        <f t="shared" si="8"/>
        <v>6.6666666666666624E-2</v>
      </c>
      <c r="I73" s="5">
        <f t="shared" si="9"/>
        <v>7.4074074074074797E-3</v>
      </c>
      <c r="J73" s="5">
        <f t="shared" si="10"/>
        <v>6.6666666666666624E-2</v>
      </c>
      <c r="K73" s="5">
        <f t="shared" si="11"/>
        <v>4.4444444444444481E-2</v>
      </c>
    </row>
    <row r="74" spans="1:11" x14ac:dyDescent="0.25">
      <c r="A74" s="1" t="s">
        <v>150</v>
      </c>
      <c r="B74" t="s">
        <v>151</v>
      </c>
      <c r="C74">
        <v>2.6000000000000005</v>
      </c>
      <c r="D74">
        <v>3.2</v>
      </c>
      <c r="E74">
        <v>3.3333333333333335</v>
      </c>
      <c r="F74">
        <v>3</v>
      </c>
      <c r="G74">
        <v>3</v>
      </c>
      <c r="H74" s="5">
        <f t="shared" si="8"/>
        <v>6.6666666666666624E-2</v>
      </c>
      <c r="I74" s="5">
        <f t="shared" si="9"/>
        <v>8.1481481481481433E-2</v>
      </c>
      <c r="J74" s="5">
        <f t="shared" si="10"/>
        <v>4.4444444444444384E-2</v>
      </c>
      <c r="K74" s="5">
        <f t="shared" si="11"/>
        <v>4.4444444444444384E-2</v>
      </c>
    </row>
    <row r="75" spans="1:11" x14ac:dyDescent="0.25">
      <c r="A75" s="1" t="s">
        <v>152</v>
      </c>
      <c r="B75" t="s">
        <v>153</v>
      </c>
      <c r="C75">
        <v>10</v>
      </c>
      <c r="D75">
        <v>9.4</v>
      </c>
      <c r="E75">
        <v>7.666666666666667</v>
      </c>
      <c r="F75">
        <v>10</v>
      </c>
      <c r="G75">
        <v>8</v>
      </c>
      <c r="H75" s="5">
        <f t="shared" si="8"/>
        <v>6.6666666666666624E-2</v>
      </c>
      <c r="I75" s="5">
        <f t="shared" si="9"/>
        <v>0.25925925925925924</v>
      </c>
      <c r="J75" s="5">
        <f t="shared" si="10"/>
        <v>0</v>
      </c>
      <c r="K75" s="5">
        <f t="shared" si="11"/>
        <v>0.22222222222222221</v>
      </c>
    </row>
    <row r="76" spans="1:11" x14ac:dyDescent="0.25">
      <c r="A76" s="1" t="s">
        <v>154</v>
      </c>
      <c r="B76" t="s">
        <v>155</v>
      </c>
      <c r="C76">
        <v>2.8</v>
      </c>
      <c r="D76">
        <v>3.4</v>
      </c>
      <c r="E76">
        <v>4.666666666666667</v>
      </c>
      <c r="F76">
        <v>3</v>
      </c>
      <c r="G76">
        <v>6</v>
      </c>
      <c r="H76" s="5">
        <f t="shared" si="8"/>
        <v>6.666666666666668E-2</v>
      </c>
      <c r="I76" s="5">
        <f t="shared" si="9"/>
        <v>0.20740740740740746</v>
      </c>
      <c r="J76" s="5">
        <f t="shared" si="10"/>
        <v>2.222222222222224E-2</v>
      </c>
      <c r="K76" s="5">
        <f t="shared" si="11"/>
        <v>0.35555555555555557</v>
      </c>
    </row>
    <row r="77" spans="1:11" x14ac:dyDescent="0.25">
      <c r="A77" s="1" t="s">
        <v>156</v>
      </c>
      <c r="B77" t="s">
        <v>157</v>
      </c>
      <c r="C77">
        <v>2.4000000000000004</v>
      </c>
      <c r="D77">
        <v>1.8</v>
      </c>
      <c r="E77">
        <v>1.6666666666666667</v>
      </c>
      <c r="F77">
        <v>2</v>
      </c>
      <c r="G77">
        <v>1</v>
      </c>
      <c r="H77" s="5">
        <f t="shared" si="8"/>
        <v>6.6666666666666707E-2</v>
      </c>
      <c r="I77" s="5">
        <f t="shared" si="9"/>
        <v>8.1481481481481516E-2</v>
      </c>
      <c r="J77" s="5">
        <f t="shared" si="10"/>
        <v>4.4444444444444481E-2</v>
      </c>
      <c r="K77" s="5">
        <f t="shared" si="11"/>
        <v>0.15555555555555559</v>
      </c>
    </row>
    <row r="78" spans="1:11" x14ac:dyDescent="0.25">
      <c r="A78" s="1" t="s">
        <v>158</v>
      </c>
      <c r="B78" t="s">
        <v>159</v>
      </c>
      <c r="C78">
        <v>5.0000000000000009</v>
      </c>
      <c r="D78">
        <v>4.4000000000000004</v>
      </c>
      <c r="E78">
        <v>4.333333333333333</v>
      </c>
      <c r="F78">
        <v>4</v>
      </c>
      <c r="G78">
        <v>5</v>
      </c>
      <c r="H78" s="5">
        <f t="shared" si="8"/>
        <v>6.6666666666666721E-2</v>
      </c>
      <c r="I78" s="5">
        <f t="shared" si="9"/>
        <v>7.4074074074074209E-2</v>
      </c>
      <c r="J78" s="5">
        <f t="shared" si="10"/>
        <v>0.11111111111111122</v>
      </c>
      <c r="K78" s="5">
        <f t="shared" si="11"/>
        <v>9.8686491077791687E-17</v>
      </c>
    </row>
    <row r="79" spans="1:11" x14ac:dyDescent="0.25">
      <c r="A79" s="1" t="s">
        <v>160</v>
      </c>
      <c r="B79" t="s">
        <v>161</v>
      </c>
      <c r="C79">
        <v>2.6000000000000005</v>
      </c>
      <c r="D79">
        <v>2</v>
      </c>
      <c r="E79">
        <v>1.6666666666666667</v>
      </c>
      <c r="F79">
        <v>2</v>
      </c>
      <c r="G79">
        <v>1</v>
      </c>
      <c r="H79" s="5">
        <f t="shared" si="8"/>
        <v>6.6666666666666721E-2</v>
      </c>
      <c r="I79" s="5">
        <f t="shared" si="9"/>
        <v>0.10370370370370376</v>
      </c>
      <c r="J79" s="5">
        <f t="shared" si="10"/>
        <v>6.6666666666666721E-2</v>
      </c>
      <c r="K79" s="5">
        <f t="shared" si="11"/>
        <v>0.17777777777777784</v>
      </c>
    </row>
    <row r="80" spans="1:11" x14ac:dyDescent="0.25">
      <c r="A80" s="1" t="s">
        <v>162</v>
      </c>
      <c r="B80" t="s">
        <v>163</v>
      </c>
      <c r="C80">
        <v>2.7333333333333334</v>
      </c>
      <c r="D80">
        <v>3.4</v>
      </c>
      <c r="E80">
        <v>1.6666666666666667</v>
      </c>
      <c r="F80">
        <v>2</v>
      </c>
      <c r="G80">
        <v>1</v>
      </c>
      <c r="H80" s="5">
        <f t="shared" si="8"/>
        <v>7.4074074074074056E-2</v>
      </c>
      <c r="I80" s="5">
        <f t="shared" si="9"/>
        <v>0.11851851851851852</v>
      </c>
      <c r="J80" s="5">
        <f t="shared" si="10"/>
        <v>8.1481481481481488E-2</v>
      </c>
      <c r="K80" s="5">
        <f t="shared" si="11"/>
        <v>0.19259259259259259</v>
      </c>
    </row>
    <row r="81" spans="1:11" x14ac:dyDescent="0.25">
      <c r="A81" s="1" t="s">
        <v>164</v>
      </c>
      <c r="B81" t="s">
        <v>165</v>
      </c>
      <c r="C81">
        <v>6.666666666666667</v>
      </c>
      <c r="D81">
        <v>6</v>
      </c>
      <c r="E81">
        <v>5.666666666666667</v>
      </c>
      <c r="F81">
        <v>7</v>
      </c>
      <c r="G81">
        <v>6</v>
      </c>
      <c r="H81" s="5">
        <f t="shared" si="8"/>
        <v>7.4074074074074112E-2</v>
      </c>
      <c r="I81" s="5">
        <f t="shared" si="9"/>
        <v>0.1111111111111111</v>
      </c>
      <c r="J81" s="5">
        <f t="shared" si="10"/>
        <v>3.7037037037037007E-2</v>
      </c>
      <c r="K81" s="5">
        <f t="shared" si="11"/>
        <v>7.4074074074074112E-2</v>
      </c>
    </row>
    <row r="82" spans="1:11" x14ac:dyDescent="0.25">
      <c r="A82" s="1" t="s">
        <v>166</v>
      </c>
      <c r="B82" t="s">
        <v>167</v>
      </c>
      <c r="C82">
        <v>2.9333333333333327</v>
      </c>
      <c r="D82">
        <v>2.2000000000000002</v>
      </c>
      <c r="E82">
        <v>1.3333333333333333</v>
      </c>
      <c r="F82">
        <v>2</v>
      </c>
      <c r="G82">
        <v>1</v>
      </c>
      <c r="H82" s="5">
        <f t="shared" si="8"/>
        <v>8.1481481481481391E-2</v>
      </c>
      <c r="I82" s="5">
        <f t="shared" si="9"/>
        <v>0.1777777777777777</v>
      </c>
      <c r="J82" s="5">
        <f t="shared" si="10"/>
        <v>0.10370370370370363</v>
      </c>
      <c r="K82" s="5">
        <f t="shared" si="11"/>
        <v>0.21481481481481474</v>
      </c>
    </row>
    <row r="83" spans="1:11" x14ac:dyDescent="0.25">
      <c r="A83" s="1" t="s">
        <v>168</v>
      </c>
      <c r="B83" t="s">
        <v>169</v>
      </c>
      <c r="C83">
        <v>2.4666666666666668</v>
      </c>
      <c r="D83">
        <v>3.2</v>
      </c>
      <c r="E83">
        <v>3</v>
      </c>
      <c r="F83">
        <v>3</v>
      </c>
      <c r="G83">
        <v>3</v>
      </c>
      <c r="H83" s="5">
        <f t="shared" si="8"/>
        <v>8.1481481481481488E-2</v>
      </c>
      <c r="I83" s="5">
        <f t="shared" si="9"/>
        <v>5.9259259259259248E-2</v>
      </c>
      <c r="J83" s="5">
        <f t="shared" si="10"/>
        <v>5.9259259259259248E-2</v>
      </c>
      <c r="K83" s="5">
        <f t="shared" si="11"/>
        <v>5.9259259259259248E-2</v>
      </c>
    </row>
    <row r="84" spans="1:11" x14ac:dyDescent="0.25">
      <c r="A84" s="1" t="s">
        <v>170</v>
      </c>
      <c r="B84" t="s">
        <v>171</v>
      </c>
      <c r="C84">
        <v>2.8</v>
      </c>
      <c r="D84">
        <v>2</v>
      </c>
      <c r="E84">
        <v>1.6666666666666667</v>
      </c>
      <c r="F84">
        <v>2</v>
      </c>
      <c r="G84">
        <v>1</v>
      </c>
      <c r="H84" s="5">
        <f t="shared" si="8"/>
        <v>8.8888888888888865E-2</v>
      </c>
      <c r="I84" s="5">
        <f t="shared" si="9"/>
        <v>0.12592592592592589</v>
      </c>
      <c r="J84" s="5">
        <f t="shared" si="10"/>
        <v>8.8888888888888865E-2</v>
      </c>
      <c r="K84" s="5">
        <f t="shared" si="11"/>
        <v>0.19999999999999998</v>
      </c>
    </row>
    <row r="85" spans="1:11" x14ac:dyDescent="0.25">
      <c r="A85" s="1" t="s">
        <v>172</v>
      </c>
      <c r="B85" t="s">
        <v>173</v>
      </c>
      <c r="C85">
        <v>3.5999999999999996</v>
      </c>
      <c r="D85">
        <v>2.8</v>
      </c>
      <c r="E85">
        <v>2.3333333333333335</v>
      </c>
      <c r="F85">
        <v>3</v>
      </c>
      <c r="G85">
        <v>2</v>
      </c>
      <c r="H85" s="5">
        <f t="shared" si="8"/>
        <v>8.8888888888888865E-2</v>
      </c>
      <c r="I85" s="5">
        <f t="shared" si="9"/>
        <v>0.14074074074074069</v>
      </c>
      <c r="J85" s="5">
        <f t="shared" si="10"/>
        <v>6.6666666666666624E-2</v>
      </c>
      <c r="K85" s="5">
        <f t="shared" si="11"/>
        <v>0.17777777777777773</v>
      </c>
    </row>
    <row r="86" spans="1:11" x14ac:dyDescent="0.25">
      <c r="A86" s="1" t="s">
        <v>174</v>
      </c>
      <c r="B86" t="s">
        <v>175</v>
      </c>
      <c r="C86">
        <v>3.5999999999999996</v>
      </c>
      <c r="D86">
        <v>4.4000000000000004</v>
      </c>
      <c r="E86">
        <v>3.3333333333333335</v>
      </c>
      <c r="F86">
        <v>5</v>
      </c>
      <c r="G86">
        <v>3</v>
      </c>
      <c r="H86" s="5">
        <f t="shared" si="8"/>
        <v>8.8888888888888962E-2</v>
      </c>
      <c r="I86" s="5">
        <f t="shared" si="9"/>
        <v>2.9629629629629575E-2</v>
      </c>
      <c r="J86" s="5">
        <f t="shared" si="10"/>
        <v>0.15555555555555559</v>
      </c>
      <c r="K86" s="5">
        <f t="shared" si="11"/>
        <v>6.6666666666666624E-2</v>
      </c>
    </row>
    <row r="87" spans="1:11" x14ac:dyDescent="0.25">
      <c r="A87" s="1" t="s">
        <v>176</v>
      </c>
      <c r="B87" t="s">
        <v>177</v>
      </c>
      <c r="C87">
        <v>9.6666666666666661</v>
      </c>
      <c r="D87">
        <v>8.8000000000000007</v>
      </c>
      <c r="E87">
        <v>9.3333333333333339</v>
      </c>
      <c r="F87">
        <v>10</v>
      </c>
      <c r="G87">
        <v>10</v>
      </c>
      <c r="H87" s="5">
        <f t="shared" si="8"/>
        <v>9.6296296296296158E-2</v>
      </c>
      <c r="I87" s="5">
        <f t="shared" si="9"/>
        <v>3.7037037037036903E-2</v>
      </c>
      <c r="J87" s="5">
        <f t="shared" si="10"/>
        <v>3.7037037037037104E-2</v>
      </c>
      <c r="K87" s="5">
        <f t="shared" si="11"/>
        <v>3.7037037037037104E-2</v>
      </c>
    </row>
    <row r="88" spans="1:11" x14ac:dyDescent="0.25">
      <c r="A88" s="1" t="s">
        <v>178</v>
      </c>
      <c r="B88" t="s">
        <v>179</v>
      </c>
      <c r="C88">
        <v>9.2666666666666657</v>
      </c>
      <c r="D88">
        <v>8.4</v>
      </c>
      <c r="E88">
        <v>6.333333333333333</v>
      </c>
      <c r="F88">
        <v>10</v>
      </c>
      <c r="G88">
        <v>8</v>
      </c>
      <c r="H88" s="5">
        <f t="shared" si="8"/>
        <v>9.6296296296296158E-2</v>
      </c>
      <c r="I88" s="5">
        <f t="shared" si="9"/>
        <v>0.32592592592592584</v>
      </c>
      <c r="J88" s="5">
        <f t="shared" si="10"/>
        <v>8.1481481481481585E-2</v>
      </c>
      <c r="K88" s="5">
        <f t="shared" si="11"/>
        <v>0.14074074074074064</v>
      </c>
    </row>
    <row r="89" spans="1:11" x14ac:dyDescent="0.25">
      <c r="A89" s="1" t="s">
        <v>180</v>
      </c>
      <c r="B89" t="s">
        <v>181</v>
      </c>
      <c r="C89">
        <v>7.4666666666666659</v>
      </c>
      <c r="D89">
        <v>6.6</v>
      </c>
      <c r="E89">
        <v>7.666666666666667</v>
      </c>
      <c r="F89">
        <v>7</v>
      </c>
      <c r="G89">
        <v>8</v>
      </c>
      <c r="H89" s="5">
        <f t="shared" si="8"/>
        <v>9.6296296296296255E-2</v>
      </c>
      <c r="I89" s="5">
        <f t="shared" si="9"/>
        <v>2.2222222222222341E-2</v>
      </c>
      <c r="J89" s="5">
        <f t="shared" si="10"/>
        <v>5.1851851851851767E-2</v>
      </c>
      <c r="K89" s="5">
        <f t="shared" si="11"/>
        <v>5.9259259259259345E-2</v>
      </c>
    </row>
    <row r="90" spans="1:11" x14ac:dyDescent="0.25">
      <c r="A90" s="1" t="s">
        <v>182</v>
      </c>
      <c r="B90" t="s">
        <v>183</v>
      </c>
      <c r="C90">
        <v>2.6666666666666665</v>
      </c>
      <c r="D90">
        <v>1.8</v>
      </c>
      <c r="E90">
        <v>3.3333333333333335</v>
      </c>
      <c r="F90">
        <v>1</v>
      </c>
      <c r="G90">
        <v>4</v>
      </c>
      <c r="H90" s="5">
        <f t="shared" si="8"/>
        <v>9.6296296296296269E-2</v>
      </c>
      <c r="I90" s="5">
        <f t="shared" si="9"/>
        <v>7.4074074074074112E-2</v>
      </c>
      <c r="J90" s="5">
        <f t="shared" si="10"/>
        <v>0.18518518518518517</v>
      </c>
      <c r="K90" s="5">
        <f t="shared" si="11"/>
        <v>0.14814814814814817</v>
      </c>
    </row>
    <row r="91" spans="1:11" x14ac:dyDescent="0.25">
      <c r="A91" s="1" t="s">
        <v>184</v>
      </c>
      <c r="B91" t="s">
        <v>185</v>
      </c>
      <c r="C91">
        <v>9.8666666666666671</v>
      </c>
      <c r="D91">
        <v>9</v>
      </c>
      <c r="E91">
        <v>9.6666666666666661</v>
      </c>
      <c r="F91">
        <v>10</v>
      </c>
      <c r="G91">
        <v>10</v>
      </c>
      <c r="H91" s="5">
        <f t="shared" si="8"/>
        <v>9.6296296296296352E-2</v>
      </c>
      <c r="I91" s="5">
        <f t="shared" si="9"/>
        <v>2.2222222222222341E-2</v>
      </c>
      <c r="J91" s="5">
        <f t="shared" si="10"/>
        <v>1.4814814814814762E-2</v>
      </c>
      <c r="K91" s="5">
        <f t="shared" si="11"/>
        <v>1.4814814814814762E-2</v>
      </c>
    </row>
    <row r="92" spans="1:11" x14ac:dyDescent="0.25">
      <c r="A92" s="1" t="s">
        <v>186</v>
      </c>
      <c r="B92" t="s">
        <v>187</v>
      </c>
      <c r="C92">
        <v>2.333333333333333</v>
      </c>
      <c r="D92">
        <v>3.2</v>
      </c>
      <c r="E92">
        <v>1.3333333333333333</v>
      </c>
      <c r="F92">
        <v>2</v>
      </c>
      <c r="G92">
        <v>1</v>
      </c>
      <c r="H92" s="5">
        <f t="shared" si="8"/>
        <v>9.6296296296296352E-2</v>
      </c>
      <c r="I92" s="5">
        <f t="shared" si="9"/>
        <v>0.11111111111111109</v>
      </c>
      <c r="J92" s="5">
        <f t="shared" si="10"/>
        <v>3.7037037037037007E-2</v>
      </c>
      <c r="K92" s="5">
        <f t="shared" si="11"/>
        <v>0.14814814814814811</v>
      </c>
    </row>
    <row r="93" spans="1:11" x14ac:dyDescent="0.25">
      <c r="A93" s="1" t="s">
        <v>188</v>
      </c>
      <c r="B93" t="s">
        <v>189</v>
      </c>
      <c r="C93">
        <v>8.1333333333333329</v>
      </c>
      <c r="D93">
        <v>9</v>
      </c>
      <c r="E93">
        <v>10</v>
      </c>
      <c r="F93">
        <v>10</v>
      </c>
      <c r="G93">
        <v>10</v>
      </c>
      <c r="H93" s="5">
        <f t="shared" si="8"/>
        <v>9.6296296296296352E-2</v>
      </c>
      <c r="I93" s="5">
        <f t="shared" si="9"/>
        <v>0.20740740740740746</v>
      </c>
      <c r="J93" s="5">
        <f t="shared" si="10"/>
        <v>0.20740740740740746</v>
      </c>
      <c r="K93" s="5">
        <f t="shared" si="11"/>
        <v>0.20740740740740746</v>
      </c>
    </row>
    <row r="94" spans="1:11" x14ac:dyDescent="0.25">
      <c r="A94" s="1" t="s">
        <v>190</v>
      </c>
      <c r="B94" t="s">
        <v>191</v>
      </c>
      <c r="C94">
        <v>6.8666666666666671</v>
      </c>
      <c r="D94">
        <v>7.8</v>
      </c>
      <c r="E94">
        <v>8.3333333333333339</v>
      </c>
      <c r="F94">
        <v>8</v>
      </c>
      <c r="G94">
        <v>8</v>
      </c>
      <c r="H94" s="5">
        <f t="shared" si="8"/>
        <v>0.10370370370370363</v>
      </c>
      <c r="I94" s="5">
        <f t="shared" si="9"/>
        <v>0.16296296296296298</v>
      </c>
      <c r="J94" s="5">
        <f t="shared" si="10"/>
        <v>0.12592592592592589</v>
      </c>
      <c r="K94" s="5">
        <f t="shared" si="11"/>
        <v>0.12592592592592589</v>
      </c>
    </row>
    <row r="95" spans="1:11" x14ac:dyDescent="0.25">
      <c r="A95" s="1" t="s">
        <v>192</v>
      </c>
      <c r="B95" t="s">
        <v>193</v>
      </c>
      <c r="C95">
        <v>3.4666666666666668</v>
      </c>
      <c r="D95">
        <v>4.4000000000000004</v>
      </c>
      <c r="E95">
        <v>3.3333333333333335</v>
      </c>
      <c r="F95">
        <v>5</v>
      </c>
      <c r="G95">
        <v>4</v>
      </c>
      <c r="H95" s="5">
        <f t="shared" si="8"/>
        <v>0.10370370370370373</v>
      </c>
      <c r="I95" s="5">
        <f t="shared" si="9"/>
        <v>1.4814814814814812E-2</v>
      </c>
      <c r="J95" s="5">
        <f t="shared" si="10"/>
        <v>0.17037037037037037</v>
      </c>
      <c r="K95" s="5">
        <f t="shared" si="11"/>
        <v>5.9259259259259248E-2</v>
      </c>
    </row>
    <row r="96" spans="1:11" x14ac:dyDescent="0.25">
      <c r="A96" s="1" t="s">
        <v>194</v>
      </c>
      <c r="B96" t="s">
        <v>195</v>
      </c>
      <c r="C96">
        <v>5.7333333333333343</v>
      </c>
      <c r="D96">
        <v>4.8</v>
      </c>
      <c r="E96">
        <v>4.333333333333333</v>
      </c>
      <c r="F96">
        <v>4</v>
      </c>
      <c r="G96">
        <v>5</v>
      </c>
      <c r="H96" s="5">
        <f t="shared" si="8"/>
        <v>0.10370370370370383</v>
      </c>
      <c r="I96" s="5">
        <f t="shared" si="9"/>
        <v>0.1555555555555557</v>
      </c>
      <c r="J96" s="5">
        <f t="shared" si="10"/>
        <v>0.1925925925925927</v>
      </c>
      <c r="K96" s="5">
        <f t="shared" si="11"/>
        <v>8.1481481481481585E-2</v>
      </c>
    </row>
    <row r="97" spans="1:11" x14ac:dyDescent="0.25">
      <c r="A97" s="1" t="s">
        <v>196</v>
      </c>
      <c r="B97" t="s">
        <v>197</v>
      </c>
      <c r="C97">
        <v>8.3999999999999986</v>
      </c>
      <c r="D97">
        <v>7.4</v>
      </c>
      <c r="E97">
        <v>8.3333333333333339</v>
      </c>
      <c r="F97">
        <v>7</v>
      </c>
      <c r="G97">
        <v>8</v>
      </c>
      <c r="H97" s="5">
        <f t="shared" si="8"/>
        <v>0.11111111111111091</v>
      </c>
      <c r="I97" s="5">
        <f t="shared" si="9"/>
        <v>7.4074074074071839E-3</v>
      </c>
      <c r="J97" s="5">
        <f t="shared" si="10"/>
        <v>0.15555555555555539</v>
      </c>
      <c r="K97" s="5">
        <f t="shared" si="11"/>
        <v>4.4444444444444287E-2</v>
      </c>
    </row>
    <row r="98" spans="1:11" x14ac:dyDescent="0.25">
      <c r="A98" s="1" t="s">
        <v>198</v>
      </c>
      <c r="B98" t="s">
        <v>199</v>
      </c>
      <c r="C98">
        <v>6.1999999999999993</v>
      </c>
      <c r="D98">
        <v>5.2</v>
      </c>
      <c r="E98">
        <v>6.666666666666667</v>
      </c>
      <c r="F98">
        <v>6</v>
      </c>
      <c r="G98">
        <v>7</v>
      </c>
      <c r="H98" s="5">
        <f t="shared" ref="H98:H129" si="12">ABS(C98-D98)/9</f>
        <v>0.11111111111111101</v>
      </c>
      <c r="I98" s="5">
        <f t="shared" ref="I98:I129" si="13">ABS(C98-E98)/9</f>
        <v>5.1851851851851961E-2</v>
      </c>
      <c r="J98" s="5">
        <f t="shared" ref="J98:J129" si="14">ABS(C98-F98)/9</f>
        <v>2.2222222222222143E-2</v>
      </c>
      <c r="K98" s="5">
        <f t="shared" ref="K98:K129" si="15">ABS(C98-G98)/9</f>
        <v>8.8888888888888962E-2</v>
      </c>
    </row>
    <row r="99" spans="1:11" x14ac:dyDescent="0.25">
      <c r="A99" s="1" t="s">
        <v>200</v>
      </c>
      <c r="B99" t="s">
        <v>201</v>
      </c>
      <c r="C99">
        <v>3.1999999999999997</v>
      </c>
      <c r="D99">
        <v>2.2000000000000002</v>
      </c>
      <c r="E99">
        <v>5</v>
      </c>
      <c r="F99">
        <v>1</v>
      </c>
      <c r="G99">
        <v>3</v>
      </c>
      <c r="H99" s="5">
        <f t="shared" si="12"/>
        <v>0.11111111111111106</v>
      </c>
      <c r="I99" s="5">
        <f t="shared" si="13"/>
        <v>0.20000000000000004</v>
      </c>
      <c r="J99" s="5">
        <f t="shared" si="14"/>
        <v>0.24444444444444441</v>
      </c>
      <c r="K99" s="5">
        <f t="shared" si="15"/>
        <v>2.2222222222222192E-2</v>
      </c>
    </row>
    <row r="100" spans="1:11" x14ac:dyDescent="0.25">
      <c r="A100" s="1" t="s">
        <v>202</v>
      </c>
      <c r="B100" t="s">
        <v>203</v>
      </c>
      <c r="C100">
        <v>2.4000000000000004</v>
      </c>
      <c r="D100">
        <v>3.4</v>
      </c>
      <c r="E100">
        <v>6</v>
      </c>
      <c r="F100">
        <v>3</v>
      </c>
      <c r="G100">
        <v>4</v>
      </c>
      <c r="H100" s="5">
        <f t="shared" si="12"/>
        <v>0.11111111111111106</v>
      </c>
      <c r="I100" s="5">
        <f t="shared" si="13"/>
        <v>0.39999999999999997</v>
      </c>
      <c r="J100" s="5">
        <f t="shared" si="14"/>
        <v>6.6666666666666624E-2</v>
      </c>
      <c r="K100" s="5">
        <f t="shared" si="15"/>
        <v>0.17777777777777773</v>
      </c>
    </row>
    <row r="101" spans="1:11" x14ac:dyDescent="0.25">
      <c r="A101" s="1" t="s">
        <v>204</v>
      </c>
      <c r="B101" t="s">
        <v>205</v>
      </c>
      <c r="C101">
        <v>2.8</v>
      </c>
      <c r="D101">
        <v>1.8</v>
      </c>
      <c r="E101">
        <v>1</v>
      </c>
      <c r="F101">
        <v>1</v>
      </c>
      <c r="G101">
        <v>1</v>
      </c>
      <c r="H101" s="5">
        <f t="shared" si="12"/>
        <v>0.11111111111111109</v>
      </c>
      <c r="I101" s="5">
        <f t="shared" si="13"/>
        <v>0.19999999999999998</v>
      </c>
      <c r="J101" s="5">
        <f t="shared" si="14"/>
        <v>0.19999999999999998</v>
      </c>
      <c r="K101" s="5">
        <f t="shared" si="15"/>
        <v>0.19999999999999998</v>
      </c>
    </row>
    <row r="102" spans="1:11" x14ac:dyDescent="0.25">
      <c r="A102" s="1" t="s">
        <v>206</v>
      </c>
      <c r="B102" t="s">
        <v>207</v>
      </c>
      <c r="C102">
        <v>7</v>
      </c>
      <c r="D102">
        <v>8</v>
      </c>
      <c r="E102">
        <v>9</v>
      </c>
      <c r="F102">
        <v>8</v>
      </c>
      <c r="G102">
        <v>9</v>
      </c>
      <c r="H102" s="5">
        <f t="shared" si="12"/>
        <v>0.1111111111111111</v>
      </c>
      <c r="I102" s="5">
        <f t="shared" si="13"/>
        <v>0.22222222222222221</v>
      </c>
      <c r="J102" s="5">
        <f t="shared" si="14"/>
        <v>0.1111111111111111</v>
      </c>
      <c r="K102" s="5">
        <f t="shared" si="15"/>
        <v>0.22222222222222221</v>
      </c>
    </row>
    <row r="103" spans="1:11" x14ac:dyDescent="0.25">
      <c r="A103" s="1" t="s">
        <v>208</v>
      </c>
      <c r="B103" t="s">
        <v>209</v>
      </c>
      <c r="C103">
        <v>3.1999999999999997</v>
      </c>
      <c r="D103">
        <v>4.2</v>
      </c>
      <c r="E103">
        <v>4.333333333333333</v>
      </c>
      <c r="F103">
        <v>4</v>
      </c>
      <c r="G103">
        <v>4</v>
      </c>
      <c r="H103" s="5">
        <f t="shared" si="12"/>
        <v>0.11111111111111116</v>
      </c>
      <c r="I103" s="5">
        <f t="shared" si="13"/>
        <v>0.12592592592592591</v>
      </c>
      <c r="J103" s="5">
        <f t="shared" si="14"/>
        <v>8.888888888888892E-2</v>
      </c>
      <c r="K103" s="5">
        <f t="shared" si="15"/>
        <v>8.888888888888892E-2</v>
      </c>
    </row>
    <row r="104" spans="1:11" x14ac:dyDescent="0.25">
      <c r="A104" s="1" t="s">
        <v>210</v>
      </c>
      <c r="B104" t="s">
        <v>211</v>
      </c>
      <c r="C104">
        <v>5.3333333333333339</v>
      </c>
      <c r="D104">
        <v>6.4</v>
      </c>
      <c r="E104">
        <v>5.333333333333333</v>
      </c>
      <c r="F104">
        <v>6</v>
      </c>
      <c r="G104">
        <v>5</v>
      </c>
      <c r="H104" s="5">
        <f t="shared" si="12"/>
        <v>0.1185185185185185</v>
      </c>
      <c r="I104" s="5">
        <f t="shared" si="13"/>
        <v>9.8686491077791687E-17</v>
      </c>
      <c r="J104" s="5">
        <f t="shared" si="14"/>
        <v>7.4074074074074014E-2</v>
      </c>
      <c r="K104" s="5">
        <f t="shared" si="15"/>
        <v>3.7037037037037104E-2</v>
      </c>
    </row>
    <row r="105" spans="1:11" x14ac:dyDescent="0.25">
      <c r="A105" s="1" t="s">
        <v>212</v>
      </c>
      <c r="B105" t="s">
        <v>213</v>
      </c>
      <c r="C105">
        <v>9.2666666666666657</v>
      </c>
      <c r="D105">
        <v>8.1999999999999993</v>
      </c>
      <c r="E105">
        <v>9</v>
      </c>
      <c r="F105">
        <v>9</v>
      </c>
      <c r="G105">
        <v>10</v>
      </c>
      <c r="H105" s="5">
        <f t="shared" si="12"/>
        <v>0.1185185185185185</v>
      </c>
      <c r="I105" s="5">
        <f t="shared" si="13"/>
        <v>2.9629629629629523E-2</v>
      </c>
      <c r="J105" s="5">
        <f t="shared" si="14"/>
        <v>2.9629629629629523E-2</v>
      </c>
      <c r="K105" s="5">
        <f t="shared" si="15"/>
        <v>8.1481481481481585E-2</v>
      </c>
    </row>
    <row r="106" spans="1:11" x14ac:dyDescent="0.25">
      <c r="A106" s="1" t="s">
        <v>214</v>
      </c>
      <c r="B106" t="s">
        <v>215</v>
      </c>
      <c r="C106">
        <v>3.1333333333333333</v>
      </c>
      <c r="D106">
        <v>4.2</v>
      </c>
      <c r="E106">
        <v>4.333333333333333</v>
      </c>
      <c r="F106">
        <v>3</v>
      </c>
      <c r="G106">
        <v>3</v>
      </c>
      <c r="H106" s="5">
        <f t="shared" si="12"/>
        <v>0.11851851851851854</v>
      </c>
      <c r="I106" s="5">
        <f t="shared" si="13"/>
        <v>0.1333333333333333</v>
      </c>
      <c r="J106" s="5">
        <f t="shared" si="14"/>
        <v>1.4814814814814812E-2</v>
      </c>
      <c r="K106" s="5">
        <f t="shared" si="15"/>
        <v>1.4814814814814812E-2</v>
      </c>
    </row>
    <row r="107" spans="1:11" x14ac:dyDescent="0.25">
      <c r="A107" s="1" t="s">
        <v>216</v>
      </c>
      <c r="B107" t="s">
        <v>217</v>
      </c>
      <c r="C107">
        <v>2.4666666666666668</v>
      </c>
      <c r="D107">
        <v>1.4</v>
      </c>
      <c r="E107">
        <v>1</v>
      </c>
      <c r="F107">
        <v>1</v>
      </c>
      <c r="G107">
        <v>1</v>
      </c>
      <c r="H107" s="5">
        <f t="shared" si="12"/>
        <v>0.11851851851851854</v>
      </c>
      <c r="I107" s="5">
        <f t="shared" si="13"/>
        <v>0.16296296296296298</v>
      </c>
      <c r="J107" s="5">
        <f t="shared" si="14"/>
        <v>0.16296296296296298</v>
      </c>
      <c r="K107" s="5">
        <f t="shared" si="15"/>
        <v>0.16296296296296298</v>
      </c>
    </row>
    <row r="108" spans="1:11" x14ac:dyDescent="0.25">
      <c r="A108" s="1" t="s">
        <v>218</v>
      </c>
      <c r="B108" t="s">
        <v>219</v>
      </c>
      <c r="C108">
        <v>3.1333333333333333</v>
      </c>
      <c r="D108">
        <v>4.2</v>
      </c>
      <c r="E108">
        <v>6.333333333333333</v>
      </c>
      <c r="F108">
        <v>5</v>
      </c>
      <c r="G108">
        <v>5</v>
      </c>
      <c r="H108" s="5">
        <f t="shared" si="12"/>
        <v>0.11851851851851854</v>
      </c>
      <c r="I108" s="5">
        <f t="shared" si="13"/>
        <v>0.35555555555555551</v>
      </c>
      <c r="J108" s="5">
        <f t="shared" si="14"/>
        <v>0.2074074074074074</v>
      </c>
      <c r="K108" s="5">
        <f t="shared" si="15"/>
        <v>0.2074074074074074</v>
      </c>
    </row>
    <row r="109" spans="1:11" x14ac:dyDescent="0.25">
      <c r="A109" s="1" t="s">
        <v>220</v>
      </c>
      <c r="B109" t="s">
        <v>221</v>
      </c>
      <c r="C109">
        <v>2.9333333333333327</v>
      </c>
      <c r="D109">
        <v>4</v>
      </c>
      <c r="E109">
        <v>2.6666666666666665</v>
      </c>
      <c r="F109">
        <v>3</v>
      </c>
      <c r="G109">
        <v>3</v>
      </c>
      <c r="H109" s="5">
        <f t="shared" si="12"/>
        <v>0.11851851851851859</v>
      </c>
      <c r="I109" s="5">
        <f t="shared" si="13"/>
        <v>2.9629629629629575E-2</v>
      </c>
      <c r="J109" s="5">
        <f t="shared" si="14"/>
        <v>7.4074074074074797E-3</v>
      </c>
      <c r="K109" s="5">
        <f t="shared" si="15"/>
        <v>7.4074074074074797E-3</v>
      </c>
    </row>
    <row r="110" spans="1:11" x14ac:dyDescent="0.25">
      <c r="A110" s="1" t="s">
        <v>222</v>
      </c>
      <c r="B110" t="s">
        <v>223</v>
      </c>
      <c r="C110">
        <v>3.7333333333333338</v>
      </c>
      <c r="D110">
        <v>2.6</v>
      </c>
      <c r="E110">
        <v>1.6666666666666667</v>
      </c>
      <c r="F110">
        <v>2</v>
      </c>
      <c r="G110">
        <v>2</v>
      </c>
      <c r="H110" s="5">
        <f t="shared" si="12"/>
        <v>0.12592592592592597</v>
      </c>
      <c r="I110" s="5">
        <f t="shared" si="13"/>
        <v>0.22962962962962971</v>
      </c>
      <c r="J110" s="5">
        <f t="shared" si="14"/>
        <v>0.19259259259259265</v>
      </c>
      <c r="K110" s="5">
        <f t="shared" si="15"/>
        <v>0.19259259259259265</v>
      </c>
    </row>
    <row r="111" spans="1:11" x14ac:dyDescent="0.25">
      <c r="A111" s="1" t="s">
        <v>224</v>
      </c>
      <c r="B111" t="s">
        <v>225</v>
      </c>
      <c r="C111">
        <v>6.7333333333333343</v>
      </c>
      <c r="D111">
        <v>5.6</v>
      </c>
      <c r="E111">
        <v>7</v>
      </c>
      <c r="F111">
        <v>6</v>
      </c>
      <c r="G111">
        <v>7</v>
      </c>
      <c r="H111" s="5">
        <f t="shared" si="12"/>
        <v>0.12592592592592608</v>
      </c>
      <c r="I111" s="5">
        <f t="shared" si="13"/>
        <v>2.9629629629629523E-2</v>
      </c>
      <c r="J111" s="5">
        <f t="shared" si="14"/>
        <v>8.1481481481481585E-2</v>
      </c>
      <c r="K111" s="5">
        <f t="shared" si="15"/>
        <v>2.9629629629629523E-2</v>
      </c>
    </row>
    <row r="112" spans="1:11" x14ac:dyDescent="0.25">
      <c r="A112" s="1" t="s">
        <v>226</v>
      </c>
      <c r="B112" t="s">
        <v>227</v>
      </c>
      <c r="C112">
        <v>9.6</v>
      </c>
      <c r="D112">
        <v>8.4</v>
      </c>
      <c r="E112">
        <v>9.3333333333333339</v>
      </c>
      <c r="F112">
        <v>8</v>
      </c>
      <c r="G112">
        <v>9</v>
      </c>
      <c r="H112" s="5">
        <f t="shared" si="12"/>
        <v>0.13333333333333325</v>
      </c>
      <c r="I112" s="5">
        <f t="shared" si="13"/>
        <v>2.9629629629629523E-2</v>
      </c>
      <c r="J112" s="5">
        <f t="shared" si="14"/>
        <v>0.17777777777777773</v>
      </c>
      <c r="K112" s="5">
        <f t="shared" si="15"/>
        <v>6.6666666666666624E-2</v>
      </c>
    </row>
    <row r="113" spans="1:11" x14ac:dyDescent="0.25">
      <c r="A113" s="1" t="s">
        <v>228</v>
      </c>
      <c r="B113" t="s">
        <v>229</v>
      </c>
      <c r="C113">
        <v>9.3999999999999986</v>
      </c>
      <c r="D113">
        <v>8.1999999999999993</v>
      </c>
      <c r="E113">
        <v>8</v>
      </c>
      <c r="F113">
        <v>8</v>
      </c>
      <c r="G113">
        <v>8</v>
      </c>
      <c r="H113" s="5">
        <f t="shared" si="12"/>
        <v>0.13333333333333325</v>
      </c>
      <c r="I113" s="5">
        <f t="shared" si="13"/>
        <v>0.15555555555555539</v>
      </c>
      <c r="J113" s="5">
        <f t="shared" si="14"/>
        <v>0.15555555555555539</v>
      </c>
      <c r="K113" s="5">
        <f t="shared" si="15"/>
        <v>0.15555555555555539</v>
      </c>
    </row>
    <row r="114" spans="1:11" x14ac:dyDescent="0.25">
      <c r="A114" s="1" t="s">
        <v>230</v>
      </c>
      <c r="B114" t="s">
        <v>231</v>
      </c>
      <c r="C114">
        <v>7.7333333333333343</v>
      </c>
      <c r="D114">
        <v>9</v>
      </c>
      <c r="E114">
        <v>8.6666666666666661</v>
      </c>
      <c r="F114">
        <v>9</v>
      </c>
      <c r="G114">
        <v>8</v>
      </c>
      <c r="H114" s="5">
        <f t="shared" si="12"/>
        <v>0.14074074074074064</v>
      </c>
      <c r="I114" s="5">
        <f t="shared" si="13"/>
        <v>0.10370370370370353</v>
      </c>
      <c r="J114" s="5">
        <f t="shared" si="14"/>
        <v>0.14074074074074064</v>
      </c>
      <c r="K114" s="5">
        <f t="shared" si="15"/>
        <v>2.9629629629629523E-2</v>
      </c>
    </row>
    <row r="115" spans="1:11" x14ac:dyDescent="0.25">
      <c r="A115" s="1" t="s">
        <v>232</v>
      </c>
      <c r="B115" t="s">
        <v>233</v>
      </c>
      <c r="C115">
        <v>3.1333333333333333</v>
      </c>
      <c r="D115">
        <v>4.4000000000000004</v>
      </c>
      <c r="E115">
        <v>1.6666666666666667</v>
      </c>
      <c r="F115">
        <v>4</v>
      </c>
      <c r="G115">
        <v>1</v>
      </c>
      <c r="H115" s="5">
        <f t="shared" si="12"/>
        <v>0.14074074074074078</v>
      </c>
      <c r="I115" s="5">
        <f t="shared" si="13"/>
        <v>0.16296296296296295</v>
      </c>
      <c r="J115" s="5">
        <f t="shared" si="14"/>
        <v>9.6296296296296297E-2</v>
      </c>
      <c r="K115" s="5">
        <f t="shared" si="15"/>
        <v>0.23703703703703705</v>
      </c>
    </row>
    <row r="116" spans="1:11" x14ac:dyDescent="0.25">
      <c r="A116" s="1" t="s">
        <v>234</v>
      </c>
      <c r="B116" t="s">
        <v>235</v>
      </c>
      <c r="C116">
        <v>3.1333333333333333</v>
      </c>
      <c r="D116">
        <v>4.4000000000000004</v>
      </c>
      <c r="E116">
        <v>1.3333333333333333</v>
      </c>
      <c r="F116">
        <v>3</v>
      </c>
      <c r="G116">
        <v>1</v>
      </c>
      <c r="H116" s="5">
        <f t="shared" si="12"/>
        <v>0.14074074074074078</v>
      </c>
      <c r="I116" s="5">
        <f t="shared" si="13"/>
        <v>0.2</v>
      </c>
      <c r="J116" s="5">
        <f t="shared" si="14"/>
        <v>1.4814814814814812E-2</v>
      </c>
      <c r="K116" s="5">
        <f t="shared" si="15"/>
        <v>0.23703703703703705</v>
      </c>
    </row>
    <row r="117" spans="1:11" x14ac:dyDescent="0.25">
      <c r="A117" s="1" t="s">
        <v>236</v>
      </c>
      <c r="B117" t="s">
        <v>237</v>
      </c>
      <c r="C117">
        <v>2.9333333333333327</v>
      </c>
      <c r="D117">
        <v>4.2</v>
      </c>
      <c r="E117">
        <v>1.3333333333333333</v>
      </c>
      <c r="F117">
        <v>3</v>
      </c>
      <c r="G117">
        <v>1</v>
      </c>
      <c r="H117" s="5">
        <f t="shared" si="12"/>
        <v>0.14074074074074083</v>
      </c>
      <c r="I117" s="5">
        <f t="shared" si="13"/>
        <v>0.1777777777777777</v>
      </c>
      <c r="J117" s="5">
        <f t="shared" si="14"/>
        <v>7.4074074074074797E-3</v>
      </c>
      <c r="K117" s="5">
        <f t="shared" si="15"/>
        <v>0.21481481481481474</v>
      </c>
    </row>
    <row r="118" spans="1:11" x14ac:dyDescent="0.25">
      <c r="A118" s="1" t="s">
        <v>238</v>
      </c>
      <c r="B118" t="s">
        <v>239</v>
      </c>
      <c r="C118">
        <v>2.2666666666666671</v>
      </c>
      <c r="D118">
        <v>3.6</v>
      </c>
      <c r="E118">
        <v>1.3333333333333333</v>
      </c>
      <c r="F118">
        <v>3</v>
      </c>
      <c r="G118">
        <v>1</v>
      </c>
      <c r="H118" s="5">
        <f t="shared" si="12"/>
        <v>0.14814814814814811</v>
      </c>
      <c r="I118" s="5">
        <f t="shared" si="13"/>
        <v>0.10370370370370376</v>
      </c>
      <c r="J118" s="5">
        <f t="shared" si="14"/>
        <v>8.1481481481481433E-2</v>
      </c>
      <c r="K118" s="5">
        <f t="shared" si="15"/>
        <v>0.14074074074074078</v>
      </c>
    </row>
    <row r="119" spans="1:11" x14ac:dyDescent="0.25">
      <c r="A119" s="1" t="s">
        <v>240</v>
      </c>
      <c r="B119" t="s">
        <v>241</v>
      </c>
      <c r="C119">
        <v>3.2666666666666666</v>
      </c>
      <c r="D119">
        <v>4.5999999999999996</v>
      </c>
      <c r="E119">
        <v>2</v>
      </c>
      <c r="F119">
        <v>4</v>
      </c>
      <c r="G119">
        <v>2</v>
      </c>
      <c r="H119" s="5">
        <f t="shared" si="12"/>
        <v>0.14814814814814811</v>
      </c>
      <c r="I119" s="5">
        <f t="shared" si="13"/>
        <v>0.14074074074074072</v>
      </c>
      <c r="J119" s="5">
        <f t="shared" si="14"/>
        <v>8.1481481481481488E-2</v>
      </c>
      <c r="K119" s="5">
        <f t="shared" si="15"/>
        <v>0.14074074074074072</v>
      </c>
    </row>
    <row r="120" spans="1:11" x14ac:dyDescent="0.25">
      <c r="A120" s="1" t="s">
        <v>242</v>
      </c>
      <c r="B120" t="s">
        <v>243</v>
      </c>
      <c r="C120">
        <v>3.1333333333333333</v>
      </c>
      <c r="D120">
        <v>1.8</v>
      </c>
      <c r="E120">
        <v>1</v>
      </c>
      <c r="F120">
        <v>1</v>
      </c>
      <c r="G120">
        <v>1</v>
      </c>
      <c r="H120" s="5">
        <f t="shared" si="12"/>
        <v>0.14814814814814814</v>
      </c>
      <c r="I120" s="5">
        <f t="shared" si="13"/>
        <v>0.23703703703703705</v>
      </c>
      <c r="J120" s="5">
        <f t="shared" si="14"/>
        <v>0.23703703703703705</v>
      </c>
      <c r="K120" s="5">
        <f t="shared" si="15"/>
        <v>0.23703703703703705</v>
      </c>
    </row>
    <row r="121" spans="1:11" x14ac:dyDescent="0.25">
      <c r="A121" s="1" t="s">
        <v>244</v>
      </c>
      <c r="B121" t="s">
        <v>245</v>
      </c>
      <c r="C121">
        <v>2.6666666666666665</v>
      </c>
      <c r="D121">
        <v>4</v>
      </c>
      <c r="E121">
        <v>2</v>
      </c>
      <c r="F121">
        <v>3</v>
      </c>
      <c r="G121">
        <v>2</v>
      </c>
      <c r="H121" s="5">
        <f t="shared" si="12"/>
        <v>0.14814814814814817</v>
      </c>
      <c r="I121" s="5">
        <f t="shared" si="13"/>
        <v>7.4074074074074056E-2</v>
      </c>
      <c r="J121" s="5">
        <f t="shared" si="14"/>
        <v>3.7037037037037056E-2</v>
      </c>
      <c r="K121" s="5">
        <f t="shared" si="15"/>
        <v>7.4074074074074056E-2</v>
      </c>
    </row>
    <row r="122" spans="1:11" x14ac:dyDescent="0.25">
      <c r="A122" s="1" t="s">
        <v>246</v>
      </c>
      <c r="B122" t="s">
        <v>247</v>
      </c>
      <c r="C122">
        <v>3.3333333333333339</v>
      </c>
      <c r="D122">
        <v>2</v>
      </c>
      <c r="E122">
        <v>2.6666666666666665</v>
      </c>
      <c r="F122">
        <v>1</v>
      </c>
      <c r="G122">
        <v>3</v>
      </c>
      <c r="H122" s="5">
        <f t="shared" si="12"/>
        <v>0.14814814814814822</v>
      </c>
      <c r="I122" s="5">
        <f t="shared" si="13"/>
        <v>7.4074074074074153E-2</v>
      </c>
      <c r="J122" s="5">
        <f t="shared" si="14"/>
        <v>0.2592592592592593</v>
      </c>
      <c r="K122" s="5">
        <f t="shared" si="15"/>
        <v>3.7037037037037104E-2</v>
      </c>
    </row>
    <row r="123" spans="1:11" x14ac:dyDescent="0.25">
      <c r="A123" s="1" t="s">
        <v>248</v>
      </c>
      <c r="B123" t="s">
        <v>249</v>
      </c>
      <c r="C123">
        <v>8.5999999999999979</v>
      </c>
      <c r="D123">
        <v>7.2</v>
      </c>
      <c r="E123">
        <v>6</v>
      </c>
      <c r="F123">
        <v>7</v>
      </c>
      <c r="G123">
        <v>5</v>
      </c>
      <c r="H123" s="5">
        <f t="shared" si="12"/>
        <v>0.15555555555555531</v>
      </c>
      <c r="I123" s="5">
        <f t="shared" si="13"/>
        <v>0.28888888888888864</v>
      </c>
      <c r="J123" s="5">
        <f t="shared" si="14"/>
        <v>0.17777777777777753</v>
      </c>
      <c r="K123" s="5">
        <f t="shared" si="15"/>
        <v>0.39999999999999974</v>
      </c>
    </row>
    <row r="124" spans="1:11" x14ac:dyDescent="0.25">
      <c r="A124" s="1" t="s">
        <v>250</v>
      </c>
      <c r="B124" t="s">
        <v>251</v>
      </c>
      <c r="C124">
        <v>2.4000000000000004</v>
      </c>
      <c r="D124">
        <v>1</v>
      </c>
      <c r="E124">
        <v>1.6666666666666667</v>
      </c>
      <c r="F124">
        <v>1</v>
      </c>
      <c r="G124">
        <v>2</v>
      </c>
      <c r="H124" s="5">
        <f t="shared" si="12"/>
        <v>0.15555555555555559</v>
      </c>
      <c r="I124" s="5">
        <f t="shared" si="13"/>
        <v>8.1481481481481516E-2</v>
      </c>
      <c r="J124" s="5">
        <f t="shared" si="14"/>
        <v>0.15555555555555559</v>
      </c>
      <c r="K124" s="5">
        <f t="shared" si="15"/>
        <v>4.4444444444444481E-2</v>
      </c>
    </row>
    <row r="125" spans="1:11" x14ac:dyDescent="0.25">
      <c r="A125" s="1" t="s">
        <v>252</v>
      </c>
      <c r="B125" t="s">
        <v>253</v>
      </c>
      <c r="C125">
        <v>3.0000000000000004</v>
      </c>
      <c r="D125">
        <v>1.6</v>
      </c>
      <c r="E125">
        <v>1.6666666666666667</v>
      </c>
      <c r="F125">
        <v>1</v>
      </c>
      <c r="G125">
        <v>1</v>
      </c>
      <c r="H125" s="5">
        <f t="shared" si="12"/>
        <v>0.15555555555555559</v>
      </c>
      <c r="I125" s="5">
        <f t="shared" si="13"/>
        <v>0.1481481481481482</v>
      </c>
      <c r="J125" s="5">
        <f t="shared" si="14"/>
        <v>0.22222222222222227</v>
      </c>
      <c r="K125" s="5">
        <f t="shared" si="15"/>
        <v>0.22222222222222227</v>
      </c>
    </row>
    <row r="126" spans="1:11" x14ac:dyDescent="0.25">
      <c r="A126" s="1" t="s">
        <v>254</v>
      </c>
      <c r="B126" t="s">
        <v>255</v>
      </c>
      <c r="C126">
        <v>2.6666666666666665</v>
      </c>
      <c r="D126">
        <v>1.2</v>
      </c>
      <c r="E126">
        <v>1.3333333333333333</v>
      </c>
      <c r="F126">
        <v>1</v>
      </c>
      <c r="G126">
        <v>1</v>
      </c>
      <c r="H126" s="5">
        <f t="shared" si="12"/>
        <v>0.16296296296296295</v>
      </c>
      <c r="I126" s="5">
        <f t="shared" si="13"/>
        <v>0.14814814814814814</v>
      </c>
      <c r="J126" s="5">
        <f t="shared" si="14"/>
        <v>0.18518518518518517</v>
      </c>
      <c r="K126" s="5">
        <f t="shared" si="15"/>
        <v>0.18518518518518517</v>
      </c>
    </row>
    <row r="127" spans="1:11" x14ac:dyDescent="0.25">
      <c r="A127" s="1" t="s">
        <v>256</v>
      </c>
      <c r="B127" t="s">
        <v>257</v>
      </c>
      <c r="C127">
        <v>6.8666666666666671</v>
      </c>
      <c r="D127">
        <v>5.4</v>
      </c>
      <c r="E127">
        <v>5.333333333333333</v>
      </c>
      <c r="F127">
        <v>6</v>
      </c>
      <c r="G127">
        <v>5</v>
      </c>
      <c r="H127" s="5">
        <f t="shared" si="12"/>
        <v>0.16296296296296298</v>
      </c>
      <c r="I127" s="5">
        <f t="shared" si="13"/>
        <v>0.17037037037037045</v>
      </c>
      <c r="J127" s="5">
        <f t="shared" si="14"/>
        <v>9.6296296296296352E-2</v>
      </c>
      <c r="K127" s="5">
        <f t="shared" si="15"/>
        <v>0.20740740740740746</v>
      </c>
    </row>
    <row r="128" spans="1:11" x14ac:dyDescent="0.25">
      <c r="A128" s="1" t="s">
        <v>258</v>
      </c>
      <c r="B128" t="s">
        <v>259</v>
      </c>
      <c r="C128">
        <v>9.6666666666666661</v>
      </c>
      <c r="D128">
        <v>8.1999999999999993</v>
      </c>
      <c r="E128">
        <v>6.666666666666667</v>
      </c>
      <c r="F128">
        <v>8</v>
      </c>
      <c r="G128">
        <v>7</v>
      </c>
      <c r="H128" s="5">
        <f t="shared" si="12"/>
        <v>0.16296296296296298</v>
      </c>
      <c r="I128" s="5">
        <f t="shared" si="13"/>
        <v>0.33333333333333326</v>
      </c>
      <c r="J128" s="5">
        <f t="shared" si="14"/>
        <v>0.18518518518518512</v>
      </c>
      <c r="K128" s="5">
        <f t="shared" si="15"/>
        <v>0.29629629629629622</v>
      </c>
    </row>
    <row r="129" spans="1:11" x14ac:dyDescent="0.25">
      <c r="A129" s="1" t="s">
        <v>260</v>
      </c>
      <c r="B129" t="s">
        <v>261</v>
      </c>
      <c r="C129">
        <v>7.0666666666666673</v>
      </c>
      <c r="D129">
        <v>5.6</v>
      </c>
      <c r="E129">
        <v>6.666666666666667</v>
      </c>
      <c r="F129">
        <v>6</v>
      </c>
      <c r="G129">
        <v>7</v>
      </c>
      <c r="H129" s="5">
        <f t="shared" si="12"/>
        <v>0.16296296296296309</v>
      </c>
      <c r="I129" s="5">
        <f t="shared" si="13"/>
        <v>4.4444444444444481E-2</v>
      </c>
      <c r="J129" s="5">
        <f t="shared" si="14"/>
        <v>0.11851851851851859</v>
      </c>
      <c r="K129" s="5">
        <f t="shared" si="15"/>
        <v>7.4074074074074797E-3</v>
      </c>
    </row>
    <row r="130" spans="1:11" x14ac:dyDescent="0.25">
      <c r="A130" s="1" t="s">
        <v>262</v>
      </c>
      <c r="B130" t="s">
        <v>263</v>
      </c>
      <c r="C130">
        <v>8.3333333333333321</v>
      </c>
      <c r="D130">
        <v>6.8</v>
      </c>
      <c r="E130">
        <v>7.333333333333333</v>
      </c>
      <c r="F130">
        <v>7</v>
      </c>
      <c r="G130">
        <v>8</v>
      </c>
      <c r="H130" s="5">
        <f t="shared" ref="H130:H161" si="16">ABS(C130-D130)/9</f>
        <v>0.17037037037037026</v>
      </c>
      <c r="I130" s="5">
        <f t="shared" ref="I130:I161" si="17">ABS(C130-E130)/9</f>
        <v>0.11111111111111101</v>
      </c>
      <c r="J130" s="5">
        <f t="shared" ref="J130:J161" si="18">ABS(C130-F130)/9</f>
        <v>0.14814814814814803</v>
      </c>
      <c r="K130" s="5">
        <f t="shared" ref="K130:K161" si="19">ABS(C130-G130)/9</f>
        <v>3.7037037037036903E-2</v>
      </c>
    </row>
    <row r="131" spans="1:11" x14ac:dyDescent="0.25">
      <c r="A131" s="1" t="s">
        <v>264</v>
      </c>
      <c r="B131" t="s">
        <v>265</v>
      </c>
      <c r="C131">
        <v>2.2666666666666671</v>
      </c>
      <c r="D131">
        <v>3.8</v>
      </c>
      <c r="E131">
        <v>1.3333333333333333</v>
      </c>
      <c r="F131">
        <v>2</v>
      </c>
      <c r="G131">
        <v>1</v>
      </c>
      <c r="H131" s="5">
        <f t="shared" si="16"/>
        <v>0.17037037037037031</v>
      </c>
      <c r="I131" s="5">
        <f t="shared" si="17"/>
        <v>0.10370370370370376</v>
      </c>
      <c r="J131" s="5">
        <f t="shared" si="18"/>
        <v>2.9629629629629672E-2</v>
      </c>
      <c r="K131" s="5">
        <f t="shared" si="19"/>
        <v>0.14074074074074078</v>
      </c>
    </row>
    <row r="132" spans="1:11" x14ac:dyDescent="0.25">
      <c r="A132" s="1" t="s">
        <v>266</v>
      </c>
      <c r="B132" t="s">
        <v>267</v>
      </c>
      <c r="C132">
        <v>8.9333333333333336</v>
      </c>
      <c r="D132">
        <v>7.4</v>
      </c>
      <c r="E132">
        <v>7</v>
      </c>
      <c r="F132">
        <v>8</v>
      </c>
      <c r="G132">
        <v>7</v>
      </c>
      <c r="H132" s="5">
        <f t="shared" si="16"/>
        <v>0.17037037037037037</v>
      </c>
      <c r="I132" s="5">
        <f t="shared" si="17"/>
        <v>0.21481481481481485</v>
      </c>
      <c r="J132" s="5">
        <f t="shared" si="18"/>
        <v>0.10370370370370373</v>
      </c>
      <c r="K132" s="5">
        <f t="shared" si="19"/>
        <v>0.21481481481481485</v>
      </c>
    </row>
    <row r="133" spans="1:11" x14ac:dyDescent="0.25">
      <c r="A133" s="1" t="s">
        <v>268</v>
      </c>
      <c r="B133" t="s">
        <v>269</v>
      </c>
      <c r="C133">
        <v>3.5333333333333332</v>
      </c>
      <c r="D133">
        <v>2</v>
      </c>
      <c r="E133">
        <v>1.3333333333333333</v>
      </c>
      <c r="F133">
        <v>2</v>
      </c>
      <c r="G133">
        <v>1</v>
      </c>
      <c r="H133" s="5">
        <f t="shared" si="16"/>
        <v>0.17037037037037037</v>
      </c>
      <c r="I133" s="5">
        <f t="shared" si="17"/>
        <v>0.24444444444444446</v>
      </c>
      <c r="J133" s="5">
        <f t="shared" si="18"/>
        <v>0.17037037037037037</v>
      </c>
      <c r="K133" s="5">
        <f t="shared" si="19"/>
        <v>0.28148148148148144</v>
      </c>
    </row>
    <row r="134" spans="1:11" x14ac:dyDescent="0.25">
      <c r="A134" s="1" t="s">
        <v>270</v>
      </c>
      <c r="B134" t="s">
        <v>271</v>
      </c>
      <c r="C134">
        <v>6.1999999999999993</v>
      </c>
      <c r="D134">
        <v>7.8</v>
      </c>
      <c r="E134">
        <v>7.666666666666667</v>
      </c>
      <c r="F134">
        <v>7</v>
      </c>
      <c r="G134">
        <v>8</v>
      </c>
      <c r="H134" s="5">
        <f t="shared" si="16"/>
        <v>0.17777777777777784</v>
      </c>
      <c r="I134" s="5">
        <f t="shared" si="17"/>
        <v>0.16296296296296309</v>
      </c>
      <c r="J134" s="5">
        <f t="shared" si="18"/>
        <v>8.8888888888888962E-2</v>
      </c>
      <c r="K134" s="5">
        <f t="shared" si="19"/>
        <v>0.20000000000000007</v>
      </c>
    </row>
    <row r="135" spans="1:11" x14ac:dyDescent="0.25">
      <c r="A135" s="1" t="s">
        <v>272</v>
      </c>
      <c r="B135" t="s">
        <v>273</v>
      </c>
      <c r="C135">
        <v>3.5999999999999996</v>
      </c>
      <c r="D135">
        <v>5.2</v>
      </c>
      <c r="E135">
        <v>5.333333333333333</v>
      </c>
      <c r="F135">
        <v>5</v>
      </c>
      <c r="G135">
        <v>6</v>
      </c>
      <c r="H135" s="5">
        <f t="shared" si="16"/>
        <v>0.17777777777777784</v>
      </c>
      <c r="I135" s="5">
        <f t="shared" si="17"/>
        <v>0.19259259259259259</v>
      </c>
      <c r="J135" s="5">
        <f t="shared" si="18"/>
        <v>0.15555555555555559</v>
      </c>
      <c r="K135" s="5">
        <f t="shared" si="19"/>
        <v>0.26666666666666672</v>
      </c>
    </row>
    <row r="136" spans="1:11" x14ac:dyDescent="0.25">
      <c r="A136" s="1" t="s">
        <v>274</v>
      </c>
      <c r="B136" t="s">
        <v>275</v>
      </c>
      <c r="C136">
        <v>9.6666666666666661</v>
      </c>
      <c r="D136">
        <v>8</v>
      </c>
      <c r="E136">
        <v>8.6666666666666661</v>
      </c>
      <c r="F136">
        <v>8</v>
      </c>
      <c r="G136">
        <v>9</v>
      </c>
      <c r="H136" s="5">
        <f t="shared" si="16"/>
        <v>0.18518518518518512</v>
      </c>
      <c r="I136" s="5">
        <f t="shared" si="17"/>
        <v>0.1111111111111111</v>
      </c>
      <c r="J136" s="5">
        <f t="shared" si="18"/>
        <v>0.18518518518518512</v>
      </c>
      <c r="K136" s="5">
        <f t="shared" si="19"/>
        <v>7.4074074074074014E-2</v>
      </c>
    </row>
    <row r="137" spans="1:11" x14ac:dyDescent="0.25">
      <c r="A137" s="1" t="s">
        <v>276</v>
      </c>
      <c r="B137" t="s">
        <v>277</v>
      </c>
      <c r="C137">
        <v>2.333333333333333</v>
      </c>
      <c r="D137">
        <v>4</v>
      </c>
      <c r="E137">
        <v>3.6666666666666665</v>
      </c>
      <c r="F137">
        <v>4</v>
      </c>
      <c r="G137">
        <v>4</v>
      </c>
      <c r="H137" s="5">
        <f t="shared" si="16"/>
        <v>0.18518518518518523</v>
      </c>
      <c r="I137" s="5">
        <f t="shared" si="17"/>
        <v>0.14814814814814817</v>
      </c>
      <c r="J137" s="5">
        <f t="shared" si="18"/>
        <v>0.18518518518518523</v>
      </c>
      <c r="K137" s="5">
        <f t="shared" si="19"/>
        <v>0.18518518518518523</v>
      </c>
    </row>
    <row r="138" spans="1:11" x14ac:dyDescent="0.25">
      <c r="A138" s="1" t="s">
        <v>278</v>
      </c>
      <c r="B138" t="s">
        <v>279</v>
      </c>
      <c r="C138">
        <v>6.8666666666666671</v>
      </c>
      <c r="D138">
        <v>8.6</v>
      </c>
      <c r="E138">
        <v>6.333333333333333</v>
      </c>
      <c r="F138">
        <v>8</v>
      </c>
      <c r="G138">
        <v>5</v>
      </c>
      <c r="H138" s="5">
        <f t="shared" si="16"/>
        <v>0.19259259259259251</v>
      </c>
      <c r="I138" s="5">
        <f t="shared" si="17"/>
        <v>5.9259259259259345E-2</v>
      </c>
      <c r="J138" s="5">
        <f t="shared" si="18"/>
        <v>0.12592592592592589</v>
      </c>
      <c r="K138" s="5">
        <f t="shared" si="19"/>
        <v>0.20740740740740746</v>
      </c>
    </row>
    <row r="139" spans="1:11" x14ac:dyDescent="0.25">
      <c r="A139" s="1" t="s">
        <v>280</v>
      </c>
      <c r="B139" t="s">
        <v>281</v>
      </c>
      <c r="C139">
        <v>5.2666666666666666</v>
      </c>
      <c r="D139">
        <v>7</v>
      </c>
      <c r="E139">
        <v>5.333333333333333</v>
      </c>
      <c r="F139">
        <v>8</v>
      </c>
      <c r="G139">
        <v>5</v>
      </c>
      <c r="H139" s="5">
        <f t="shared" si="16"/>
        <v>0.19259259259259259</v>
      </c>
      <c r="I139" s="5">
        <f t="shared" si="17"/>
        <v>7.4074074074073808E-3</v>
      </c>
      <c r="J139" s="5">
        <f t="shared" si="18"/>
        <v>0.3037037037037037</v>
      </c>
      <c r="K139" s="5">
        <f t="shared" si="19"/>
        <v>2.9629629629629624E-2</v>
      </c>
    </row>
    <row r="140" spans="1:11" x14ac:dyDescent="0.25">
      <c r="A140" s="1" t="s">
        <v>282</v>
      </c>
      <c r="B140" t="s">
        <v>283</v>
      </c>
      <c r="C140">
        <v>8.2666666666666657</v>
      </c>
      <c r="D140">
        <v>10</v>
      </c>
      <c r="E140">
        <v>7.666666666666667</v>
      </c>
      <c r="F140">
        <v>10</v>
      </c>
      <c r="G140">
        <v>7</v>
      </c>
      <c r="H140" s="5">
        <f t="shared" si="16"/>
        <v>0.1925925925925927</v>
      </c>
      <c r="I140" s="5">
        <f t="shared" si="17"/>
        <v>6.6666666666666527E-2</v>
      </c>
      <c r="J140" s="5">
        <f t="shared" si="18"/>
        <v>0.1925925925925927</v>
      </c>
      <c r="K140" s="5">
        <f t="shared" si="19"/>
        <v>0.14074074074074064</v>
      </c>
    </row>
    <row r="141" spans="1:11" x14ac:dyDescent="0.25">
      <c r="A141" s="1" t="s">
        <v>284</v>
      </c>
      <c r="B141" t="s">
        <v>285</v>
      </c>
      <c r="C141">
        <v>6.5999999999999988</v>
      </c>
      <c r="D141">
        <v>4.8</v>
      </c>
      <c r="E141">
        <v>3.3333333333333335</v>
      </c>
      <c r="F141">
        <v>4</v>
      </c>
      <c r="G141">
        <v>3</v>
      </c>
      <c r="H141" s="5">
        <f t="shared" si="16"/>
        <v>0.19999999999999987</v>
      </c>
      <c r="I141" s="5">
        <f t="shared" si="17"/>
        <v>0.36296296296296282</v>
      </c>
      <c r="J141" s="5">
        <f t="shared" si="18"/>
        <v>0.28888888888888875</v>
      </c>
      <c r="K141" s="5">
        <f t="shared" si="19"/>
        <v>0.39999999999999986</v>
      </c>
    </row>
    <row r="142" spans="1:11" x14ac:dyDescent="0.25">
      <c r="A142" s="1" t="s">
        <v>286</v>
      </c>
      <c r="B142" t="s">
        <v>287</v>
      </c>
      <c r="C142">
        <v>3.1333333333333333</v>
      </c>
      <c r="D142">
        <v>5</v>
      </c>
      <c r="E142">
        <v>4</v>
      </c>
      <c r="F142">
        <v>5</v>
      </c>
      <c r="G142">
        <v>3</v>
      </c>
      <c r="H142" s="5">
        <f t="shared" si="16"/>
        <v>0.2074074074074074</v>
      </c>
      <c r="I142" s="5">
        <f t="shared" si="17"/>
        <v>9.6296296296296297E-2</v>
      </c>
      <c r="J142" s="5">
        <f t="shared" si="18"/>
        <v>0.2074074074074074</v>
      </c>
      <c r="K142" s="5">
        <f t="shared" si="19"/>
        <v>1.4814814814814812E-2</v>
      </c>
    </row>
    <row r="143" spans="1:11" x14ac:dyDescent="0.25">
      <c r="A143" s="1" t="s">
        <v>288</v>
      </c>
      <c r="B143" t="s">
        <v>289</v>
      </c>
      <c r="C143">
        <v>7.1333333333333329</v>
      </c>
      <c r="D143">
        <v>9</v>
      </c>
      <c r="E143">
        <v>7.666666666666667</v>
      </c>
      <c r="F143">
        <v>9</v>
      </c>
      <c r="G143">
        <v>7</v>
      </c>
      <c r="H143" s="5">
        <f t="shared" si="16"/>
        <v>0.20740740740740746</v>
      </c>
      <c r="I143" s="5">
        <f t="shared" si="17"/>
        <v>5.9259259259259345E-2</v>
      </c>
      <c r="J143" s="5">
        <f t="shared" si="18"/>
        <v>0.20740740740740746</v>
      </c>
      <c r="K143" s="5">
        <f t="shared" si="19"/>
        <v>1.4814814814814762E-2</v>
      </c>
    </row>
    <row r="144" spans="1:11" x14ac:dyDescent="0.25">
      <c r="A144" s="1" t="s">
        <v>290</v>
      </c>
      <c r="B144" t="s">
        <v>291</v>
      </c>
      <c r="C144">
        <v>9.3999999999999986</v>
      </c>
      <c r="D144">
        <v>7.4</v>
      </c>
      <c r="E144">
        <v>9</v>
      </c>
      <c r="F144">
        <v>9</v>
      </c>
      <c r="G144">
        <v>10</v>
      </c>
      <c r="H144" s="5">
        <f t="shared" si="16"/>
        <v>0.22222222222222202</v>
      </c>
      <c r="I144" s="5">
        <f t="shared" si="17"/>
        <v>4.4444444444444287E-2</v>
      </c>
      <c r="J144" s="5">
        <f t="shared" si="18"/>
        <v>4.4444444444444287E-2</v>
      </c>
      <c r="K144" s="5">
        <f t="shared" si="19"/>
        <v>6.6666666666666818E-2</v>
      </c>
    </row>
    <row r="145" spans="1:11" x14ac:dyDescent="0.25">
      <c r="A145" s="1" t="s">
        <v>292</v>
      </c>
      <c r="B145" t="s">
        <v>293</v>
      </c>
      <c r="C145">
        <v>3.0000000000000004</v>
      </c>
      <c r="D145">
        <v>5</v>
      </c>
      <c r="E145">
        <v>2.6666666666666665</v>
      </c>
      <c r="F145">
        <v>5</v>
      </c>
      <c r="G145">
        <v>2</v>
      </c>
      <c r="H145" s="5">
        <f t="shared" si="16"/>
        <v>0.22222222222222218</v>
      </c>
      <c r="I145" s="5">
        <f t="shared" si="17"/>
        <v>3.7037037037037104E-2</v>
      </c>
      <c r="J145" s="5">
        <f t="shared" si="18"/>
        <v>0.22222222222222218</v>
      </c>
      <c r="K145" s="5">
        <f t="shared" si="19"/>
        <v>0.11111111111111116</v>
      </c>
    </row>
    <row r="146" spans="1:11" x14ac:dyDescent="0.25">
      <c r="A146" s="1" t="s">
        <v>294</v>
      </c>
      <c r="B146" t="s">
        <v>295</v>
      </c>
      <c r="C146">
        <v>1</v>
      </c>
      <c r="D146">
        <v>3</v>
      </c>
      <c r="E146">
        <v>2.6666666666666665</v>
      </c>
      <c r="F146">
        <v>2</v>
      </c>
      <c r="G146">
        <v>3</v>
      </c>
      <c r="H146" s="5">
        <f t="shared" si="16"/>
        <v>0.22222222222222221</v>
      </c>
      <c r="I146" s="5">
        <f t="shared" si="17"/>
        <v>0.18518518518518517</v>
      </c>
      <c r="J146" s="5">
        <f t="shared" si="18"/>
        <v>0.1111111111111111</v>
      </c>
      <c r="K146" s="5">
        <f t="shared" si="19"/>
        <v>0.22222222222222221</v>
      </c>
    </row>
    <row r="147" spans="1:11" x14ac:dyDescent="0.25">
      <c r="A147" s="1" t="s">
        <v>296</v>
      </c>
      <c r="B147" t="s">
        <v>297</v>
      </c>
      <c r="C147">
        <v>9.2000000000000011</v>
      </c>
      <c r="D147">
        <v>7.2</v>
      </c>
      <c r="E147">
        <v>9.3333333333333339</v>
      </c>
      <c r="F147">
        <v>7</v>
      </c>
      <c r="G147">
        <v>10</v>
      </c>
      <c r="H147" s="5">
        <f t="shared" si="16"/>
        <v>0.22222222222222232</v>
      </c>
      <c r="I147" s="5">
        <f t="shared" si="17"/>
        <v>1.4814814814814762E-2</v>
      </c>
      <c r="J147" s="5">
        <f t="shared" si="18"/>
        <v>0.24444444444444458</v>
      </c>
      <c r="K147" s="5">
        <f t="shared" si="19"/>
        <v>8.8888888888888767E-2</v>
      </c>
    </row>
    <row r="148" spans="1:11" x14ac:dyDescent="0.25">
      <c r="A148" s="1" t="s">
        <v>298</v>
      </c>
      <c r="B148" t="s">
        <v>299</v>
      </c>
      <c r="C148">
        <v>6.9333333333333318</v>
      </c>
      <c r="D148">
        <v>4.8</v>
      </c>
      <c r="E148">
        <v>5</v>
      </c>
      <c r="F148">
        <v>5</v>
      </c>
      <c r="G148">
        <v>5</v>
      </c>
      <c r="H148" s="5">
        <f t="shared" si="16"/>
        <v>0.23703703703703688</v>
      </c>
      <c r="I148" s="5">
        <f t="shared" si="17"/>
        <v>0.21481481481481465</v>
      </c>
      <c r="J148" s="5">
        <f t="shared" si="18"/>
        <v>0.21481481481481465</v>
      </c>
      <c r="K148" s="5">
        <f t="shared" si="19"/>
        <v>0.21481481481481465</v>
      </c>
    </row>
    <row r="149" spans="1:11" x14ac:dyDescent="0.25">
      <c r="A149" s="1" t="s">
        <v>300</v>
      </c>
      <c r="B149" t="s">
        <v>301</v>
      </c>
      <c r="C149">
        <v>2.0666666666666673</v>
      </c>
      <c r="D149">
        <v>4.2</v>
      </c>
      <c r="E149">
        <v>2</v>
      </c>
      <c r="F149">
        <v>5</v>
      </c>
      <c r="G149">
        <v>1</v>
      </c>
      <c r="H149" s="5">
        <f t="shared" si="16"/>
        <v>0.23703703703703699</v>
      </c>
      <c r="I149" s="5">
        <f t="shared" si="17"/>
        <v>7.4074074074074797E-3</v>
      </c>
      <c r="J149" s="5">
        <f t="shared" si="18"/>
        <v>0.32592592592592584</v>
      </c>
      <c r="K149" s="5">
        <f t="shared" si="19"/>
        <v>0.11851851851851859</v>
      </c>
    </row>
    <row r="150" spans="1:11" x14ac:dyDescent="0.25">
      <c r="A150" s="1" t="s">
        <v>302</v>
      </c>
      <c r="B150" t="s">
        <v>303</v>
      </c>
      <c r="C150">
        <v>2</v>
      </c>
      <c r="D150">
        <v>4.2</v>
      </c>
      <c r="E150">
        <v>1.3333333333333333</v>
      </c>
      <c r="F150">
        <v>3</v>
      </c>
      <c r="G150">
        <v>1</v>
      </c>
      <c r="H150" s="5">
        <f t="shared" si="16"/>
        <v>0.24444444444444446</v>
      </c>
      <c r="I150" s="5">
        <f t="shared" si="17"/>
        <v>7.4074074074074084E-2</v>
      </c>
      <c r="J150" s="5">
        <f t="shared" si="18"/>
        <v>0.1111111111111111</v>
      </c>
      <c r="K150" s="5">
        <f t="shared" si="19"/>
        <v>0.1111111111111111</v>
      </c>
    </row>
    <row r="151" spans="1:11" x14ac:dyDescent="0.25">
      <c r="A151" s="1" t="s">
        <v>304</v>
      </c>
      <c r="B151" t="s">
        <v>305</v>
      </c>
      <c r="C151">
        <v>10</v>
      </c>
      <c r="D151">
        <v>7.8</v>
      </c>
      <c r="E151">
        <v>9</v>
      </c>
      <c r="F151">
        <v>7</v>
      </c>
      <c r="G151">
        <v>9</v>
      </c>
      <c r="H151" s="5">
        <f t="shared" si="16"/>
        <v>0.24444444444444446</v>
      </c>
      <c r="I151" s="5">
        <f t="shared" si="17"/>
        <v>0.1111111111111111</v>
      </c>
      <c r="J151" s="5">
        <f t="shared" si="18"/>
        <v>0.33333333333333331</v>
      </c>
      <c r="K151" s="5">
        <f t="shared" si="19"/>
        <v>0.1111111111111111</v>
      </c>
    </row>
    <row r="152" spans="1:11" x14ac:dyDescent="0.25">
      <c r="A152" s="1" t="s">
        <v>306</v>
      </c>
      <c r="B152" t="s">
        <v>307</v>
      </c>
      <c r="C152">
        <v>3.2666666666666666</v>
      </c>
      <c r="D152">
        <v>1</v>
      </c>
      <c r="E152">
        <v>1.3333333333333333</v>
      </c>
      <c r="F152">
        <v>1</v>
      </c>
      <c r="G152">
        <v>1</v>
      </c>
      <c r="H152" s="5">
        <f t="shared" si="16"/>
        <v>0.25185185185185183</v>
      </c>
      <c r="I152" s="5">
        <f t="shared" si="17"/>
        <v>0.21481481481481482</v>
      </c>
      <c r="J152" s="5">
        <f t="shared" si="18"/>
        <v>0.25185185185185183</v>
      </c>
      <c r="K152" s="5">
        <f t="shared" si="19"/>
        <v>0.25185185185185183</v>
      </c>
    </row>
    <row r="153" spans="1:11" x14ac:dyDescent="0.25">
      <c r="A153" s="1" t="s">
        <v>308</v>
      </c>
      <c r="B153" t="s">
        <v>309</v>
      </c>
      <c r="C153">
        <v>3.666666666666667</v>
      </c>
      <c r="D153">
        <v>1.4</v>
      </c>
      <c r="E153">
        <v>1.6666666666666667</v>
      </c>
      <c r="F153">
        <v>1</v>
      </c>
      <c r="G153">
        <v>1</v>
      </c>
      <c r="H153" s="5">
        <f t="shared" si="16"/>
        <v>0.25185185185185188</v>
      </c>
      <c r="I153" s="5">
        <f t="shared" si="17"/>
        <v>0.22222222222222221</v>
      </c>
      <c r="J153" s="5">
        <f t="shared" si="18"/>
        <v>0.29629629629629634</v>
      </c>
      <c r="K153" s="5">
        <f t="shared" si="19"/>
        <v>0.29629629629629634</v>
      </c>
    </row>
    <row r="154" spans="1:11" x14ac:dyDescent="0.25">
      <c r="A154" s="1" t="s">
        <v>310</v>
      </c>
      <c r="B154" t="s">
        <v>311</v>
      </c>
      <c r="C154">
        <v>8.533333333333335</v>
      </c>
      <c r="D154">
        <v>6.2</v>
      </c>
      <c r="E154">
        <v>6.666666666666667</v>
      </c>
      <c r="F154">
        <v>6</v>
      </c>
      <c r="G154">
        <v>6</v>
      </c>
      <c r="H154" s="5">
        <f t="shared" si="16"/>
        <v>0.25925925925925941</v>
      </c>
      <c r="I154" s="5">
        <f t="shared" si="17"/>
        <v>0.20740740740740757</v>
      </c>
      <c r="J154" s="5">
        <f t="shared" si="18"/>
        <v>0.28148148148148167</v>
      </c>
      <c r="K154" s="5">
        <f t="shared" si="19"/>
        <v>0.28148148148148167</v>
      </c>
    </row>
    <row r="155" spans="1:11" x14ac:dyDescent="0.25">
      <c r="A155" s="1" t="s">
        <v>312</v>
      </c>
      <c r="B155" t="s">
        <v>313</v>
      </c>
      <c r="C155">
        <v>9.6</v>
      </c>
      <c r="D155">
        <v>7.2</v>
      </c>
      <c r="E155">
        <v>8.3333333333333339</v>
      </c>
      <c r="F155">
        <v>7</v>
      </c>
      <c r="G155">
        <v>8</v>
      </c>
      <c r="H155" s="5">
        <f t="shared" si="16"/>
        <v>0.26666666666666661</v>
      </c>
      <c r="I155" s="5">
        <f t="shared" si="17"/>
        <v>0.14074074074074064</v>
      </c>
      <c r="J155" s="5">
        <f t="shared" si="18"/>
        <v>0.28888888888888886</v>
      </c>
      <c r="K155" s="5">
        <f t="shared" si="19"/>
        <v>0.17777777777777773</v>
      </c>
    </row>
    <row r="156" spans="1:11" x14ac:dyDescent="0.25">
      <c r="A156" s="1" t="s">
        <v>314</v>
      </c>
      <c r="B156" t="s">
        <v>315</v>
      </c>
      <c r="C156">
        <v>5.2</v>
      </c>
      <c r="D156">
        <v>7.6</v>
      </c>
      <c r="E156">
        <v>8.3333333333333339</v>
      </c>
      <c r="F156">
        <v>8</v>
      </c>
      <c r="G156">
        <v>8</v>
      </c>
      <c r="H156" s="5">
        <f t="shared" si="16"/>
        <v>0.26666666666666661</v>
      </c>
      <c r="I156" s="5">
        <f t="shared" si="17"/>
        <v>0.34814814814814821</v>
      </c>
      <c r="J156" s="5">
        <f t="shared" si="18"/>
        <v>0.31111111111111112</v>
      </c>
      <c r="K156" s="5">
        <f t="shared" si="19"/>
        <v>0.31111111111111112</v>
      </c>
    </row>
    <row r="157" spans="1:11" x14ac:dyDescent="0.25">
      <c r="A157" s="1" t="s">
        <v>316</v>
      </c>
      <c r="B157" t="s">
        <v>317</v>
      </c>
      <c r="C157">
        <v>1.8000000000000003</v>
      </c>
      <c r="D157">
        <v>4.2</v>
      </c>
      <c r="E157">
        <v>2.6666666666666665</v>
      </c>
      <c r="F157">
        <v>5</v>
      </c>
      <c r="G157">
        <v>3</v>
      </c>
      <c r="H157" s="5">
        <f t="shared" si="16"/>
        <v>0.26666666666666666</v>
      </c>
      <c r="I157" s="5">
        <f t="shared" si="17"/>
        <v>9.6296296296296255E-2</v>
      </c>
      <c r="J157" s="5">
        <f t="shared" si="18"/>
        <v>0.35555555555555551</v>
      </c>
      <c r="K157" s="5">
        <f t="shared" si="19"/>
        <v>0.1333333333333333</v>
      </c>
    </row>
    <row r="158" spans="1:11" x14ac:dyDescent="0.25">
      <c r="A158" s="1" t="s">
        <v>318</v>
      </c>
      <c r="B158" t="s">
        <v>319</v>
      </c>
      <c r="C158">
        <v>9.2666666666666657</v>
      </c>
      <c r="D158">
        <v>6.8</v>
      </c>
      <c r="E158">
        <v>6.666666666666667</v>
      </c>
      <c r="F158">
        <v>7</v>
      </c>
      <c r="G158">
        <v>7</v>
      </c>
      <c r="H158" s="5">
        <f t="shared" si="16"/>
        <v>0.27407407407407397</v>
      </c>
      <c r="I158" s="5">
        <f t="shared" si="17"/>
        <v>0.28888888888888875</v>
      </c>
      <c r="J158" s="5">
        <f t="shared" si="18"/>
        <v>0.25185185185185177</v>
      </c>
      <c r="K158" s="5">
        <f t="shared" si="19"/>
        <v>0.25185185185185177</v>
      </c>
    </row>
    <row r="159" spans="1:11" x14ac:dyDescent="0.25">
      <c r="A159" s="1" t="s">
        <v>320</v>
      </c>
      <c r="B159" t="s">
        <v>321</v>
      </c>
      <c r="C159">
        <v>5.6666666666666679</v>
      </c>
      <c r="D159">
        <v>8.1999999999999993</v>
      </c>
      <c r="E159">
        <v>7</v>
      </c>
      <c r="F159">
        <v>8</v>
      </c>
      <c r="G159">
        <v>7</v>
      </c>
      <c r="H159" s="5">
        <f t="shared" si="16"/>
        <v>0.28148148148148128</v>
      </c>
      <c r="I159" s="5">
        <f t="shared" si="17"/>
        <v>0.14814814814814803</v>
      </c>
      <c r="J159" s="5">
        <f t="shared" si="18"/>
        <v>0.25925925925925913</v>
      </c>
      <c r="K159" s="5">
        <f t="shared" si="19"/>
        <v>0.14814814814814803</v>
      </c>
    </row>
    <row r="160" spans="1:11" x14ac:dyDescent="0.25">
      <c r="A160" s="1" t="s">
        <v>322</v>
      </c>
      <c r="B160" t="s">
        <v>323</v>
      </c>
      <c r="C160">
        <v>9.7333333333333325</v>
      </c>
      <c r="D160">
        <v>7.2</v>
      </c>
      <c r="E160">
        <v>7.666666666666667</v>
      </c>
      <c r="F160">
        <v>8</v>
      </c>
      <c r="G160">
        <v>8</v>
      </c>
      <c r="H160" s="5">
        <f t="shared" si="16"/>
        <v>0.28148148148148139</v>
      </c>
      <c r="I160" s="5">
        <f t="shared" si="17"/>
        <v>0.22962962962962952</v>
      </c>
      <c r="J160" s="5">
        <f t="shared" si="18"/>
        <v>0.19259259259259251</v>
      </c>
      <c r="K160" s="5">
        <f t="shared" si="19"/>
        <v>0.19259259259259251</v>
      </c>
    </row>
    <row r="161" spans="1:11" x14ac:dyDescent="0.25">
      <c r="A161" s="1" t="s">
        <v>324</v>
      </c>
      <c r="B161" t="s">
        <v>325</v>
      </c>
      <c r="C161">
        <v>9.3999999999999986</v>
      </c>
      <c r="D161">
        <v>6.8</v>
      </c>
      <c r="E161">
        <v>9</v>
      </c>
      <c r="F161">
        <v>8</v>
      </c>
      <c r="G161">
        <v>10</v>
      </c>
      <c r="H161" s="5">
        <f t="shared" si="16"/>
        <v>0.28888888888888875</v>
      </c>
      <c r="I161" s="5">
        <f t="shared" si="17"/>
        <v>4.4444444444444287E-2</v>
      </c>
      <c r="J161" s="5">
        <f t="shared" si="18"/>
        <v>0.15555555555555539</v>
      </c>
      <c r="K161" s="5">
        <f t="shared" si="19"/>
        <v>6.6666666666666818E-2</v>
      </c>
    </row>
    <row r="162" spans="1:11" x14ac:dyDescent="0.25">
      <c r="A162" s="1" t="s">
        <v>326</v>
      </c>
      <c r="B162" t="s">
        <v>327</v>
      </c>
      <c r="C162">
        <v>9.8666666666666671</v>
      </c>
      <c r="D162">
        <v>7.2</v>
      </c>
      <c r="E162">
        <v>9</v>
      </c>
      <c r="F162">
        <v>9</v>
      </c>
      <c r="G162">
        <v>10</v>
      </c>
      <c r="H162" s="5">
        <f t="shared" ref="H162:H181" si="20">ABS(C162-D162)/9</f>
        <v>0.29629629629629634</v>
      </c>
      <c r="I162" s="5">
        <f t="shared" ref="I162:I181" si="21">ABS(C162-E162)/9</f>
        <v>9.6296296296296352E-2</v>
      </c>
      <c r="J162" s="5">
        <f t="shared" ref="J162:J181" si="22">ABS(C162-F162)/9</f>
        <v>9.6296296296296352E-2</v>
      </c>
      <c r="K162" s="5">
        <f t="shared" ref="K162:K181" si="23">ABS(C162-G162)/9</f>
        <v>1.4814814814814762E-2</v>
      </c>
    </row>
    <row r="163" spans="1:11" x14ac:dyDescent="0.25">
      <c r="A163" s="1" t="s">
        <v>328</v>
      </c>
      <c r="B163" t="s">
        <v>329</v>
      </c>
      <c r="C163">
        <v>7.1333333333333329</v>
      </c>
      <c r="D163">
        <v>9.8000000000000007</v>
      </c>
      <c r="E163">
        <v>6.333333333333333</v>
      </c>
      <c r="F163">
        <v>10</v>
      </c>
      <c r="G163">
        <v>5</v>
      </c>
      <c r="H163" s="5">
        <f t="shared" si="20"/>
        <v>0.29629629629629645</v>
      </c>
      <c r="I163" s="5">
        <f t="shared" si="21"/>
        <v>8.8888888888888865E-2</v>
      </c>
      <c r="J163" s="5">
        <f t="shared" si="22"/>
        <v>0.31851851851851859</v>
      </c>
      <c r="K163" s="5">
        <f t="shared" si="23"/>
        <v>0.23703703703703699</v>
      </c>
    </row>
    <row r="164" spans="1:11" x14ac:dyDescent="0.25">
      <c r="A164" s="1" t="s">
        <v>330</v>
      </c>
      <c r="B164" t="s">
        <v>331</v>
      </c>
      <c r="C164">
        <v>8.7333333333333307</v>
      </c>
      <c r="D164">
        <v>6</v>
      </c>
      <c r="E164">
        <v>5.666666666666667</v>
      </c>
      <c r="F164">
        <v>6</v>
      </c>
      <c r="G164">
        <v>6</v>
      </c>
      <c r="H164" s="5">
        <f t="shared" si="20"/>
        <v>0.30370370370370342</v>
      </c>
      <c r="I164" s="5">
        <f t="shared" si="21"/>
        <v>0.3407407407407404</v>
      </c>
      <c r="J164" s="5">
        <f t="shared" si="22"/>
        <v>0.30370370370370342</v>
      </c>
      <c r="K164" s="5">
        <f t="shared" si="23"/>
        <v>0.30370370370370342</v>
      </c>
    </row>
    <row r="165" spans="1:11" x14ac:dyDescent="0.25">
      <c r="A165" s="1" t="s">
        <v>332</v>
      </c>
      <c r="B165" t="s">
        <v>333</v>
      </c>
      <c r="C165">
        <v>9.9333333333333318</v>
      </c>
      <c r="D165">
        <v>7.2</v>
      </c>
      <c r="E165">
        <v>9</v>
      </c>
      <c r="F165">
        <v>10</v>
      </c>
      <c r="G165">
        <v>9</v>
      </c>
      <c r="H165" s="5">
        <f t="shared" si="20"/>
        <v>0.30370370370370353</v>
      </c>
      <c r="I165" s="5">
        <f t="shared" si="21"/>
        <v>0.10370370370370353</v>
      </c>
      <c r="J165" s="5">
        <f t="shared" si="22"/>
        <v>7.4074074074075786E-3</v>
      </c>
      <c r="K165" s="5">
        <f t="shared" si="23"/>
        <v>0.10370370370370353</v>
      </c>
    </row>
    <row r="166" spans="1:11" x14ac:dyDescent="0.25">
      <c r="A166" s="1" t="s">
        <v>334</v>
      </c>
      <c r="B166" t="s">
        <v>335</v>
      </c>
      <c r="C166">
        <v>1.6666666666666665</v>
      </c>
      <c r="D166">
        <v>4.4000000000000004</v>
      </c>
      <c r="E166">
        <v>3.6666666666666665</v>
      </c>
      <c r="F166">
        <v>2</v>
      </c>
      <c r="G166">
        <v>2</v>
      </c>
      <c r="H166" s="5">
        <f t="shared" si="20"/>
        <v>0.30370370370370375</v>
      </c>
      <c r="I166" s="5">
        <f t="shared" si="21"/>
        <v>0.22222222222222221</v>
      </c>
      <c r="J166" s="5">
        <f t="shared" si="22"/>
        <v>3.7037037037037056E-2</v>
      </c>
      <c r="K166" s="5">
        <f t="shared" si="23"/>
        <v>3.7037037037037056E-2</v>
      </c>
    </row>
    <row r="167" spans="1:11" x14ac:dyDescent="0.25">
      <c r="A167" s="1" t="s">
        <v>336</v>
      </c>
      <c r="B167" t="s">
        <v>337</v>
      </c>
      <c r="C167">
        <v>3.8</v>
      </c>
      <c r="D167">
        <v>6.6</v>
      </c>
      <c r="E167">
        <v>7.333333333333333</v>
      </c>
      <c r="F167">
        <v>8</v>
      </c>
      <c r="G167">
        <v>8</v>
      </c>
      <c r="H167" s="5">
        <f t="shared" si="20"/>
        <v>0.31111111111111112</v>
      </c>
      <c r="I167" s="5">
        <f t="shared" si="21"/>
        <v>0.3925925925925926</v>
      </c>
      <c r="J167" s="5">
        <f t="shared" si="22"/>
        <v>0.46666666666666667</v>
      </c>
      <c r="K167" s="5">
        <f t="shared" si="23"/>
        <v>0.46666666666666667</v>
      </c>
    </row>
    <row r="168" spans="1:11" x14ac:dyDescent="0.25">
      <c r="A168" s="1" t="s">
        <v>338</v>
      </c>
      <c r="B168" t="s">
        <v>339</v>
      </c>
      <c r="C168">
        <v>2.7333333333333334</v>
      </c>
      <c r="D168">
        <v>5.6</v>
      </c>
      <c r="E168">
        <v>3</v>
      </c>
      <c r="F168">
        <v>5</v>
      </c>
      <c r="G168">
        <v>2</v>
      </c>
      <c r="H168" s="5">
        <f t="shared" si="20"/>
        <v>0.31851851851851848</v>
      </c>
      <c r="I168" s="5">
        <f t="shared" si="21"/>
        <v>2.9629629629629624E-2</v>
      </c>
      <c r="J168" s="5">
        <f t="shared" si="22"/>
        <v>0.25185185185185183</v>
      </c>
      <c r="K168" s="5">
        <f t="shared" si="23"/>
        <v>8.1481481481481488E-2</v>
      </c>
    </row>
    <row r="169" spans="1:11" x14ac:dyDescent="0.25">
      <c r="A169" s="1" t="s">
        <v>340</v>
      </c>
      <c r="B169" t="s">
        <v>341</v>
      </c>
      <c r="C169">
        <v>2.8666666666666667</v>
      </c>
      <c r="D169">
        <v>5.8</v>
      </c>
      <c r="E169">
        <v>5</v>
      </c>
      <c r="F169">
        <v>6</v>
      </c>
      <c r="G169">
        <v>4</v>
      </c>
      <c r="H169" s="5">
        <f t="shared" si="20"/>
        <v>0.3259259259259259</v>
      </c>
      <c r="I169" s="5">
        <f t="shared" si="21"/>
        <v>0.23703703703703705</v>
      </c>
      <c r="J169" s="5">
        <f t="shared" si="22"/>
        <v>0.34814814814814815</v>
      </c>
      <c r="K169" s="5">
        <f t="shared" si="23"/>
        <v>0.12592592592592591</v>
      </c>
    </row>
    <row r="170" spans="1:11" x14ac:dyDescent="0.25">
      <c r="A170" s="1" t="s">
        <v>342</v>
      </c>
      <c r="B170" t="s">
        <v>343</v>
      </c>
      <c r="C170">
        <v>8.533333333333335</v>
      </c>
      <c r="D170">
        <v>5.6</v>
      </c>
      <c r="E170">
        <v>3.3333333333333335</v>
      </c>
      <c r="F170">
        <v>6</v>
      </c>
      <c r="G170">
        <v>4</v>
      </c>
      <c r="H170" s="5">
        <f t="shared" si="20"/>
        <v>0.32592592592592617</v>
      </c>
      <c r="I170" s="5">
        <f t="shared" si="21"/>
        <v>0.57777777777777795</v>
      </c>
      <c r="J170" s="5">
        <f t="shared" si="22"/>
        <v>0.28148148148148167</v>
      </c>
      <c r="K170" s="5">
        <f t="shared" si="23"/>
        <v>0.50370370370370388</v>
      </c>
    </row>
    <row r="171" spans="1:11" x14ac:dyDescent="0.25">
      <c r="A171" s="1" t="s">
        <v>344</v>
      </c>
      <c r="B171" t="s">
        <v>345</v>
      </c>
      <c r="C171">
        <v>8.3999999999999986</v>
      </c>
      <c r="D171">
        <v>5.4</v>
      </c>
      <c r="E171">
        <v>5.666666666666667</v>
      </c>
      <c r="F171">
        <v>5</v>
      </c>
      <c r="G171">
        <v>5</v>
      </c>
      <c r="H171" s="5">
        <f t="shared" si="20"/>
        <v>0.33333333333333315</v>
      </c>
      <c r="I171" s="5">
        <f t="shared" si="21"/>
        <v>0.30370370370370353</v>
      </c>
      <c r="J171" s="5">
        <f t="shared" si="22"/>
        <v>0.3777777777777776</v>
      </c>
      <c r="K171" s="5">
        <f t="shared" si="23"/>
        <v>0.3777777777777776</v>
      </c>
    </row>
    <row r="172" spans="1:11" x14ac:dyDescent="0.25">
      <c r="A172" s="1" t="s">
        <v>346</v>
      </c>
      <c r="B172" t="s">
        <v>347</v>
      </c>
      <c r="C172">
        <v>3.1333333333333333</v>
      </c>
      <c r="D172">
        <v>6.4</v>
      </c>
      <c r="E172">
        <v>3</v>
      </c>
      <c r="F172">
        <v>6</v>
      </c>
      <c r="G172">
        <v>2</v>
      </c>
      <c r="H172" s="5">
        <f t="shared" si="20"/>
        <v>0.36296296296296299</v>
      </c>
      <c r="I172" s="5">
        <f t="shared" si="21"/>
        <v>1.4814814814814812E-2</v>
      </c>
      <c r="J172" s="5">
        <f t="shared" si="22"/>
        <v>0.31851851851851853</v>
      </c>
      <c r="K172" s="5">
        <f t="shared" si="23"/>
        <v>0.12592592592592591</v>
      </c>
    </row>
    <row r="173" spans="1:11" x14ac:dyDescent="0.25">
      <c r="A173" s="1" t="s">
        <v>348</v>
      </c>
      <c r="B173" t="s">
        <v>349</v>
      </c>
      <c r="C173">
        <v>2.4000000000000004</v>
      </c>
      <c r="D173">
        <v>5.8</v>
      </c>
      <c r="E173">
        <v>6</v>
      </c>
      <c r="F173">
        <v>6</v>
      </c>
      <c r="G173">
        <v>6</v>
      </c>
      <c r="H173" s="5">
        <f t="shared" si="20"/>
        <v>0.37777777777777771</v>
      </c>
      <c r="I173" s="5">
        <f t="shared" si="21"/>
        <v>0.39999999999999997</v>
      </c>
      <c r="J173" s="5">
        <f t="shared" si="22"/>
        <v>0.39999999999999997</v>
      </c>
      <c r="K173" s="5">
        <f t="shared" si="23"/>
        <v>0.39999999999999997</v>
      </c>
    </row>
    <row r="174" spans="1:11" x14ac:dyDescent="0.25">
      <c r="A174" s="1" t="s">
        <v>350</v>
      </c>
      <c r="B174" t="s">
        <v>351</v>
      </c>
      <c r="C174">
        <v>3.1999999999999997</v>
      </c>
      <c r="D174">
        <v>6.6</v>
      </c>
      <c r="E174">
        <v>1.3333333333333333</v>
      </c>
      <c r="F174">
        <v>8</v>
      </c>
      <c r="G174">
        <v>1</v>
      </c>
      <c r="H174" s="5">
        <f t="shared" si="20"/>
        <v>0.37777777777777777</v>
      </c>
      <c r="I174" s="5">
        <f t="shared" si="21"/>
        <v>0.20740740740740737</v>
      </c>
      <c r="J174" s="5">
        <f t="shared" si="22"/>
        <v>0.53333333333333344</v>
      </c>
      <c r="K174" s="5">
        <f t="shared" si="23"/>
        <v>0.24444444444444441</v>
      </c>
    </row>
    <row r="175" spans="1:11" x14ac:dyDescent="0.25">
      <c r="A175" s="1" t="s">
        <v>352</v>
      </c>
      <c r="B175" t="s">
        <v>353</v>
      </c>
      <c r="C175">
        <v>8.4666666666666668</v>
      </c>
      <c r="D175">
        <v>5</v>
      </c>
      <c r="E175">
        <v>4.666666666666667</v>
      </c>
      <c r="F175">
        <v>5</v>
      </c>
      <c r="G175">
        <v>5</v>
      </c>
      <c r="H175" s="5">
        <f t="shared" si="20"/>
        <v>0.38518518518518519</v>
      </c>
      <c r="I175" s="5">
        <f t="shared" si="21"/>
        <v>0.42222222222222222</v>
      </c>
      <c r="J175" s="5">
        <f t="shared" si="22"/>
        <v>0.38518518518518519</v>
      </c>
      <c r="K175" s="5">
        <f t="shared" si="23"/>
        <v>0.38518518518518519</v>
      </c>
    </row>
    <row r="176" spans="1:11" x14ac:dyDescent="0.25">
      <c r="A176" s="1" t="s">
        <v>354</v>
      </c>
      <c r="B176" t="s">
        <v>355</v>
      </c>
      <c r="C176">
        <v>7.3333333333333339</v>
      </c>
      <c r="D176">
        <v>3.8</v>
      </c>
      <c r="E176">
        <v>4.333333333333333</v>
      </c>
      <c r="F176">
        <v>4</v>
      </c>
      <c r="G176">
        <v>5</v>
      </c>
      <c r="H176" s="5">
        <f t="shared" si="20"/>
        <v>0.39259259259259266</v>
      </c>
      <c r="I176" s="5">
        <f t="shared" si="21"/>
        <v>0.33333333333333343</v>
      </c>
      <c r="J176" s="5">
        <f t="shared" si="22"/>
        <v>0.37037037037037046</v>
      </c>
      <c r="K176" s="5">
        <f t="shared" si="23"/>
        <v>0.2592592592592593</v>
      </c>
    </row>
    <row r="177" spans="1:11" x14ac:dyDescent="0.25">
      <c r="A177" s="1" t="s">
        <v>356</v>
      </c>
      <c r="B177" t="s">
        <v>357</v>
      </c>
      <c r="C177">
        <v>10</v>
      </c>
      <c r="D177">
        <v>6.2</v>
      </c>
      <c r="E177">
        <v>9.6666666666666661</v>
      </c>
      <c r="F177">
        <v>6</v>
      </c>
      <c r="G177">
        <v>10</v>
      </c>
      <c r="H177" s="5">
        <f t="shared" si="20"/>
        <v>0.42222222222222222</v>
      </c>
      <c r="I177" s="5">
        <f t="shared" si="21"/>
        <v>3.7037037037037104E-2</v>
      </c>
      <c r="J177" s="5">
        <f t="shared" si="22"/>
        <v>0.44444444444444442</v>
      </c>
      <c r="K177" s="5">
        <f t="shared" si="23"/>
        <v>0</v>
      </c>
    </row>
    <row r="178" spans="1:11" x14ac:dyDescent="0.25">
      <c r="A178" s="1" t="s">
        <v>358</v>
      </c>
      <c r="B178" t="s">
        <v>359</v>
      </c>
      <c r="C178">
        <v>3.0000000000000004</v>
      </c>
      <c r="D178">
        <v>7.4</v>
      </c>
      <c r="E178">
        <v>8</v>
      </c>
      <c r="F178">
        <v>7</v>
      </c>
      <c r="G178">
        <v>8</v>
      </c>
      <c r="H178" s="5">
        <f t="shared" si="20"/>
        <v>0.48888888888888893</v>
      </c>
      <c r="I178" s="5">
        <f t="shared" si="21"/>
        <v>0.55555555555555558</v>
      </c>
      <c r="J178" s="5">
        <f t="shared" si="22"/>
        <v>0.44444444444444442</v>
      </c>
      <c r="K178" s="5">
        <f t="shared" si="23"/>
        <v>0.55555555555555558</v>
      </c>
    </row>
    <row r="179" spans="1:11" x14ac:dyDescent="0.25">
      <c r="A179" s="1" t="s">
        <v>360</v>
      </c>
      <c r="B179" t="s">
        <v>361</v>
      </c>
      <c r="C179">
        <v>2.4666666666666668</v>
      </c>
      <c r="D179">
        <v>7</v>
      </c>
      <c r="E179">
        <v>5.666666666666667</v>
      </c>
      <c r="F179">
        <v>7</v>
      </c>
      <c r="G179">
        <v>5</v>
      </c>
      <c r="H179" s="5">
        <f t="shared" si="20"/>
        <v>0.50370370370370365</v>
      </c>
      <c r="I179" s="5">
        <f t="shared" si="21"/>
        <v>0.35555555555555557</v>
      </c>
      <c r="J179" s="5">
        <f t="shared" si="22"/>
        <v>0.50370370370370365</v>
      </c>
      <c r="K179" s="5">
        <f t="shared" si="23"/>
        <v>0.28148148148148144</v>
      </c>
    </row>
    <row r="180" spans="1:11" x14ac:dyDescent="0.25">
      <c r="A180" s="1" t="s">
        <v>362</v>
      </c>
      <c r="B180" t="s">
        <v>363</v>
      </c>
      <c r="C180">
        <v>2.7333333333333334</v>
      </c>
      <c r="D180">
        <v>7.4</v>
      </c>
      <c r="E180">
        <v>6</v>
      </c>
      <c r="F180">
        <v>7</v>
      </c>
      <c r="G180">
        <v>5</v>
      </c>
      <c r="H180" s="5">
        <f t="shared" si="20"/>
        <v>0.5185185185185186</v>
      </c>
      <c r="I180" s="5">
        <f t="shared" si="21"/>
        <v>0.36296296296296293</v>
      </c>
      <c r="J180" s="5">
        <f t="shared" si="22"/>
        <v>0.47407407407407409</v>
      </c>
      <c r="K180" s="5">
        <f t="shared" si="23"/>
        <v>0.25185185185185183</v>
      </c>
    </row>
    <row r="181" spans="1:11" x14ac:dyDescent="0.25">
      <c r="A181" s="1" t="s">
        <v>364</v>
      </c>
      <c r="B181" t="s">
        <v>365</v>
      </c>
      <c r="C181">
        <v>2.6666666666666665</v>
      </c>
      <c r="D181">
        <v>7.8</v>
      </c>
      <c r="E181">
        <v>5.666666666666667</v>
      </c>
      <c r="F181">
        <v>9</v>
      </c>
      <c r="G181">
        <v>5</v>
      </c>
      <c r="H181" s="5">
        <f t="shared" si="20"/>
        <v>0.57037037037037031</v>
      </c>
      <c r="I181" s="5">
        <f t="shared" si="21"/>
        <v>0.33333333333333337</v>
      </c>
      <c r="J181" s="5">
        <f t="shared" si="22"/>
        <v>0.70370370370370372</v>
      </c>
      <c r="K181" s="5">
        <f t="shared" si="23"/>
        <v>0.2592592592592593</v>
      </c>
    </row>
    <row r="183" spans="1:11" x14ac:dyDescent="0.25">
      <c r="C183">
        <v>1</v>
      </c>
      <c r="D183">
        <f t="shared" ref="D183:G183" si="24">MIN(D2:D181)</f>
        <v>1</v>
      </c>
      <c r="E183">
        <f t="shared" si="24"/>
        <v>1</v>
      </c>
      <c r="F183">
        <f t="shared" si="24"/>
        <v>1</v>
      </c>
      <c r="G183">
        <f t="shared" si="24"/>
        <v>1</v>
      </c>
    </row>
    <row r="184" spans="1:11" x14ac:dyDescent="0.25">
      <c r="C184">
        <v>10</v>
      </c>
      <c r="D184" s="4">
        <f t="shared" ref="D184:G184" si="25">MAX(D2:D181)</f>
        <v>10</v>
      </c>
      <c r="E184">
        <f t="shared" si="25"/>
        <v>10</v>
      </c>
      <c r="F184">
        <f t="shared" si="25"/>
        <v>10</v>
      </c>
      <c r="G184">
        <f t="shared" si="25"/>
        <v>10</v>
      </c>
    </row>
    <row r="187" spans="1:11" x14ac:dyDescent="0.25">
      <c r="C187" s="1"/>
      <c r="H187" s="6"/>
      <c r="I187" s="6"/>
      <c r="J187" s="6"/>
      <c r="K187" s="6"/>
    </row>
    <row r="188" spans="1:11" x14ac:dyDescent="0.25">
      <c r="C188" s="1"/>
      <c r="H188" s="6"/>
      <c r="I188" s="6"/>
      <c r="J188" s="6"/>
      <c r="K188" s="6"/>
    </row>
    <row r="189" spans="1:11" x14ac:dyDescent="0.25">
      <c r="C189" s="1"/>
      <c r="H189" s="6"/>
      <c r="I189" s="6"/>
      <c r="J189" s="6"/>
      <c r="K189" s="6"/>
    </row>
    <row r="190" spans="1:11" x14ac:dyDescent="0.25">
      <c r="H190" s="6"/>
      <c r="I190" s="6"/>
      <c r="J190" s="6"/>
      <c r="K190" s="6"/>
    </row>
    <row r="191" spans="1:11" x14ac:dyDescent="0.25">
      <c r="C191" s="1"/>
      <c r="H191" s="6"/>
      <c r="I191" s="6"/>
      <c r="J191" s="6"/>
      <c r="K191" s="6"/>
    </row>
    <row r="192" spans="1:11" x14ac:dyDescent="0.25">
      <c r="H192" s="6"/>
      <c r="I192" s="6"/>
      <c r="J192" s="6"/>
      <c r="K192" s="6"/>
    </row>
    <row r="193" spans="3:11" x14ac:dyDescent="0.25">
      <c r="C193" s="1"/>
      <c r="H193" s="6"/>
      <c r="I193" s="6"/>
      <c r="J193" s="6"/>
      <c r="K193" s="6"/>
    </row>
    <row r="194" spans="3:11" x14ac:dyDescent="0.25">
      <c r="H194" s="6"/>
      <c r="I194" s="6"/>
      <c r="J194" s="6"/>
      <c r="K194" s="6"/>
    </row>
    <row r="195" spans="3:11" x14ac:dyDescent="0.25">
      <c r="C195" s="1"/>
      <c r="H195" s="6"/>
      <c r="I195" s="6"/>
      <c r="J195" s="6"/>
      <c r="K195" s="6"/>
    </row>
    <row r="196" spans="3:11" x14ac:dyDescent="0.25">
      <c r="C196" s="1"/>
      <c r="H196" s="6"/>
      <c r="I196" s="6"/>
      <c r="J196" s="6"/>
      <c r="K196" s="6"/>
    </row>
    <row r="197" spans="3:11" x14ac:dyDescent="0.25">
      <c r="C197" s="1"/>
      <c r="H197" s="6"/>
      <c r="I197" s="6"/>
      <c r="J197" s="6"/>
      <c r="K197" s="6"/>
    </row>
    <row r="198" spans="3:11" x14ac:dyDescent="0.25">
      <c r="C198" s="1"/>
      <c r="H198" s="6"/>
      <c r="I198" s="6"/>
      <c r="J198" s="6"/>
      <c r="K198" s="6"/>
    </row>
    <row r="199" spans="3:11" x14ac:dyDescent="0.25">
      <c r="C199" s="1"/>
      <c r="H199" s="6"/>
      <c r="I199" s="6"/>
      <c r="J199" s="6"/>
      <c r="K19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algorithm</vt:lpstr>
      <vt:lpstr>Frequency position pos</vt:lpstr>
      <vt:lpstr>Frequency position neg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lupas</dc:creator>
  <cp:lastModifiedBy>lupas</cp:lastModifiedBy>
  <dcterms:created xsi:type="dcterms:W3CDTF">2020-07-27T16:07:29Z</dcterms:created>
  <dcterms:modified xsi:type="dcterms:W3CDTF">2020-07-28T12:51:49Z</dcterms:modified>
</cp:coreProperties>
</file>