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ras\Iris\Images\"/>
    </mc:Choice>
  </mc:AlternateContent>
  <xr:revisionPtr revIDLastSave="0" documentId="13_ncr:1_{47D13C1E-8A78-4F6A-9764-783F25D49D61}" xr6:coauthVersionLast="28" xr6:coauthVersionMax="28" xr10:uidLastSave="{00000000-0000-0000-0000-000000000000}"/>
  <bookViews>
    <workbookView xWindow="0" yWindow="0" windowWidth="28800" windowHeight="13395" activeTab="1" xr2:uid="{3858D68C-21F5-4727-B564-8AD78E78E24B}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Sheet3!$A$1:$I$121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G26" i="1"/>
  <c r="G23" i="1"/>
  <c r="G22" i="1"/>
  <c r="G21" i="1"/>
  <c r="C23" i="1"/>
  <c r="B23" i="1"/>
  <c r="C21" i="1"/>
  <c r="B21" i="1"/>
  <c r="E10" i="1"/>
  <c r="E9" i="1"/>
  <c r="E8" i="1"/>
  <c r="D10" i="1"/>
  <c r="D9" i="1"/>
  <c r="D8" i="1"/>
  <c r="F4" i="1"/>
  <c r="D4" i="1"/>
  <c r="F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ris_train_cntk" description="Connection to the 'iris_train_cntk' query in the workbook." type="5" refreshedVersion="6" background="1" saveData="1">
    <dbPr connection="Provider=Microsoft.Mashup.OleDb.1;Data Source=$Workbook$;Location=iris_train_cntk;Extended Properties=&quot;&quot;" command="SELECT * FROM [iris_train_cntk]"/>
  </connection>
</connections>
</file>

<file path=xl/sharedStrings.xml><?xml version="1.0" encoding="utf-8"?>
<sst xmlns="http://schemas.openxmlformats.org/spreadsheetml/2006/main" count="252" uniqueCount="14">
  <si>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</si>
  <si>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</si>
  <si>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</si>
  <si>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</si>
  <si>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</si>
  <si>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</si>
  <si>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</si>
  <si>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</si>
  <si>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</si>
  <si>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|attribs</t>
  </si>
  <si>
    <t>|species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</si>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</sst>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Partial Iris</a:t>
            </a:r>
            <a:r>
              <a:rPr lang="en-US" b="1" baseline="0">
                <a:solidFill>
                  <a:schemeClr val="tx1"/>
                </a:solidFill>
              </a:rPr>
              <a:t> Data - Sepal Length and Petal Length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808301322849665"/>
          <c:y val="4.036580317221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5776606250397"/>
          <c:y val="0.12356458867777345"/>
          <c:w val="0.76438887199185934"/>
          <c:h val="0.74026948506709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Sheet3!$K$44</c:f>
              <c:strCache>
                <c:ptCount val="1"/>
                <c:pt idx="0">
                  <c:v>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Sheet3!$B$2:$B$41</c:f>
              <c:numCache>
                <c:formatCode>General</c:formatCode>
                <c:ptCount val="4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</c:numCache>
            </c:numRef>
          </c:xVal>
          <c:yVal>
            <c:numRef>
              <c:f>Sheet3!$D$2:$D$41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3-4D9A-B660-8B69F82802A5}"/>
            </c:ext>
          </c:extLst>
        </c:ser>
        <c:ser>
          <c:idx val="1"/>
          <c:order val="1"/>
          <c:tx>
            <c:strRef>
              <c:f>Sheet3!$K$45</c:f>
              <c:strCache>
                <c:ptCount val="1"/>
                <c:pt idx="0">
                  <c:v>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Sheet3!$B$42:$B$81</c:f>
              <c:numCache>
                <c:formatCode>General</c:formatCode>
                <c:ptCount val="4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</c:numCache>
            </c:numRef>
          </c:xVal>
          <c:yVal>
            <c:numRef>
              <c:f>Sheet3!$D$42:$D$81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3-4D9A-B660-8B69F82802A5}"/>
            </c:ext>
          </c:extLst>
        </c:ser>
        <c:ser>
          <c:idx val="2"/>
          <c:order val="2"/>
          <c:tx>
            <c:strRef>
              <c:f>Sheet3!$K$46</c:f>
              <c:strCache>
                <c:ptCount val="1"/>
                <c:pt idx="0">
                  <c:v>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Sheet3!$B$82:$B$121</c:f>
              <c:numCache>
                <c:formatCode>General</c:formatCode>
                <c:ptCount val="4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</c:numCache>
            </c:numRef>
          </c:xVal>
          <c:yVal>
            <c:numRef>
              <c:f>Sheet3!$D$82:$D$121</c:f>
              <c:numCache>
                <c:formatCode>General</c:formatCode>
                <c:ptCount val="4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3-4D9A-B660-8B69F828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98824"/>
        <c:axId val="621900136"/>
      </c:scatterChart>
      <c:valAx>
        <c:axId val="6218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Sepal Length</a:t>
                </a:r>
              </a:p>
            </c:rich>
          </c:tx>
          <c:layout>
            <c:manualLayout>
              <c:xMode val="edge"/>
              <c:yMode val="edge"/>
              <c:x val="0.44552600452840396"/>
              <c:y val="0.924513166959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0136"/>
        <c:crosses val="autoZero"/>
        <c:crossBetween val="midCat"/>
      </c:valAx>
      <c:valAx>
        <c:axId val="6219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Petal  Length</a:t>
                </a:r>
              </a:p>
            </c:rich>
          </c:tx>
          <c:layout>
            <c:manualLayout>
              <c:xMode val="edge"/>
              <c:yMode val="edge"/>
              <c:x val="3.9281313011839188E-2"/>
              <c:y val="0.44025245313633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05146084207285"/>
          <c:y val="0.64817348713657874"/>
          <c:w val="0.12758278605732221"/>
          <c:h val="0.155182873775021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4</xdr:row>
      <xdr:rowOff>71436</xdr:rowOff>
    </xdr:from>
    <xdr:to>
      <xdr:col>20</xdr:col>
      <xdr:colOff>257174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F4C29-EC7A-48F7-8318-6E519198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3CF8B-9FE2-4D98-A89F-792105591FDE}" name="iris_train_cntk" displayName="iris_train_cntk" ref="A1:I121" tableType="queryTable" totalsRowShown="0" headerRowDxfId="10" dataDxfId="9">
  <autoFilter ref="A1:I121" xr:uid="{0720E20D-124D-47E0-958C-4ECC77C2D5A0}"/>
  <tableColumns count="9">
    <tableColumn id="1" xr3:uid="{33D6A868-6AFC-43FB-BAA7-FB9727ECA1B1}" uniqueName="1" name="Column1" queryTableFieldId="1" dataDxfId="8"/>
    <tableColumn id="2" xr3:uid="{BC2651F7-9853-41C1-935B-0ECEEB5EA725}" uniqueName="2" name="Column2" queryTableFieldId="2" dataDxfId="7"/>
    <tableColumn id="3" xr3:uid="{9F351608-187D-4E49-B782-B10BB356C4F0}" uniqueName="3" name="Column3" queryTableFieldId="3" dataDxfId="6"/>
    <tableColumn id="4" xr3:uid="{C5CCE8D5-8B15-4EF0-B450-D7AA1358F853}" uniqueName="4" name="Column4" queryTableFieldId="4" dataDxfId="5"/>
    <tableColumn id="5" xr3:uid="{2FC55AA8-44C8-4352-A4CB-FDB91DCB3A9D}" uniqueName="5" name="Column5" queryTableFieldId="5" dataDxfId="4"/>
    <tableColumn id="6" xr3:uid="{7186F215-412C-4024-B87E-2B5A24DEEFB0}" uniqueName="6" name="Column6" queryTableFieldId="6" dataDxfId="3"/>
    <tableColumn id="7" xr3:uid="{8E9869FB-4015-4550-BFA6-BFDB96B475B8}" uniqueName="7" name="Column7" queryTableFieldId="7" dataDxfId="2"/>
    <tableColumn id="8" xr3:uid="{E8EC71FA-47D7-4C08-9C4C-A2061A73AF0D}" uniqueName="8" name="Column8" queryTableFieldId="8" dataDxfId="1"/>
    <tableColumn id="9" xr3:uid="{9E3F83DF-7BEE-4F6F-A7E6-A47B437D2705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1565-952A-4908-9D40-96929D239AD1}">
  <dimension ref="B2:J26"/>
  <sheetViews>
    <sheetView workbookViewId="0">
      <selection activeCell="J22" sqref="J22:J23"/>
    </sheetView>
  </sheetViews>
  <sheetFormatPr defaultRowHeight="15" x14ac:dyDescent="0.25"/>
  <sheetData>
    <row r="2" spans="2:6" x14ac:dyDescent="0.25">
      <c r="B2">
        <v>6.4</v>
      </c>
      <c r="D2">
        <f>B2*0.5125+B3*0.5173+B4*-0.8316+B5*-0.5566+0.2216</f>
        <v>0.57985999999999938</v>
      </c>
      <c r="F2">
        <f>TANH(D2)</f>
        <v>0.52256366732140591</v>
      </c>
    </row>
    <row r="3" spans="2:6" x14ac:dyDescent="0.25">
      <c r="B3">
        <v>3.2</v>
      </c>
    </row>
    <row r="4" spans="2:6" x14ac:dyDescent="0.25">
      <c r="B4">
        <v>4.5</v>
      </c>
      <c r="D4">
        <f>B2*-0.2302+B3*-0.5742+B4*0.9162+B5*0.4502-0.1266</f>
        <v>1.3608800000000005</v>
      </c>
      <c r="F4">
        <f>TANH(D4)</f>
        <v>0.87659701310035909</v>
      </c>
    </row>
    <row r="5" spans="2:6" x14ac:dyDescent="0.25">
      <c r="B5">
        <v>1.5</v>
      </c>
    </row>
    <row r="8" spans="2:6" x14ac:dyDescent="0.25">
      <c r="B8">
        <v>0.52259999999999995</v>
      </c>
      <c r="D8">
        <f>$B$8*0.77+$B$9*-1.9724</f>
        <v>-1.3266038400000002</v>
      </c>
      <c r="E8">
        <f>D8+0.1478</f>
        <v>-1.1788038400000003</v>
      </c>
    </row>
    <row r="9" spans="2:6" x14ac:dyDescent="0.25">
      <c r="B9">
        <v>0.87660000000000005</v>
      </c>
      <c r="D9">
        <f>$B$8*0.4486+$B$9*0.7351</f>
        <v>0.87882702000000001</v>
      </c>
      <c r="E9">
        <f>D9+0.1092</f>
        <v>0.98802701999999998</v>
      </c>
    </row>
    <row r="10" spans="2:6" x14ac:dyDescent="0.25">
      <c r="D10">
        <f>$B$8*-1.2341+$B$9*1.233</f>
        <v>0.43590714000000019</v>
      </c>
      <c r="E10">
        <f>D10-0.257</f>
        <v>0.17890714000000019</v>
      </c>
    </row>
    <row r="21" spans="2:10" x14ac:dyDescent="0.25">
      <c r="B21">
        <f>6.4*0.5125+3.2*0.5173+4.5*-0.8316+1.5*-0.5566+0.2216</f>
        <v>0.57985999999999938</v>
      </c>
      <c r="C21">
        <f>TANH(B21)</f>
        <v>0.52256366732140591</v>
      </c>
      <c r="G21">
        <f>0.5226*0.77+0.8766*-1.9724+0.1478</f>
        <v>-1.1788038400000003</v>
      </c>
      <c r="J21">
        <f>EXP(G21)/$G$26</f>
        <v>7.3432994326256329E-2</v>
      </c>
    </row>
    <row r="22" spans="2:10" x14ac:dyDescent="0.25">
      <c r="G22">
        <f>0.5226*0.4486+0.8766*0.7351+0.1092</f>
        <v>0.98802701999999998</v>
      </c>
      <c r="J22">
        <f t="shared" ref="J22:J23" si="0">EXP(G22)/$G$26</f>
        <v>0.6411120256151519</v>
      </c>
    </row>
    <row r="23" spans="2:10" x14ac:dyDescent="0.25">
      <c r="B23">
        <f>6.4*-0.2302+3.2*-0.5742+4.5*0.9162+1.5*0.4502-0.1266</f>
        <v>1.3608800000000005</v>
      </c>
      <c r="C23">
        <f>TANH(B23)</f>
        <v>0.87659701310035909</v>
      </c>
      <c r="G23">
        <f>0.5226*-1.2341+0.8766*1.233-0.257</f>
        <v>0.17890714000000019</v>
      </c>
      <c r="J23">
        <f t="shared" si="0"/>
        <v>0.28545498005859171</v>
      </c>
    </row>
    <row r="26" spans="2:10" x14ac:dyDescent="0.25">
      <c r="G26">
        <f>EXP(G21)+EXP(G22)+EXP(G23)</f>
        <v>4.1894861550237543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00D-E90B-45A0-9827-24FD32423CF6}">
  <dimension ref="A1:K121"/>
  <sheetViews>
    <sheetView tabSelected="1" workbookViewId="0">
      <selection activeCell="P52" sqref="P52"/>
    </sheetView>
  </sheetViews>
  <sheetFormatPr defaultRowHeight="11.25" x14ac:dyDescent="0.2"/>
  <cols>
    <col min="1" max="9" width="11.140625" style="1" bestFit="1" customWidth="1"/>
    <col min="10" max="16384" width="9.1406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1">
        <v>5.0999999999999996</v>
      </c>
      <c r="C2" s="1">
        <v>3.5</v>
      </c>
      <c r="D2" s="1">
        <v>1.4</v>
      </c>
      <c r="E2" s="1">
        <v>0.2</v>
      </c>
      <c r="F2" s="2" t="s">
        <v>10</v>
      </c>
      <c r="G2" s="1">
        <v>1</v>
      </c>
      <c r="H2" s="1">
        <v>0</v>
      </c>
      <c r="I2" s="1">
        <v>0</v>
      </c>
    </row>
    <row r="3" spans="1:9" x14ac:dyDescent="0.2">
      <c r="A3" s="2" t="s">
        <v>9</v>
      </c>
      <c r="B3" s="1">
        <v>4.9000000000000004</v>
      </c>
      <c r="C3" s="1">
        <v>3</v>
      </c>
      <c r="D3" s="1">
        <v>1.4</v>
      </c>
      <c r="E3" s="1">
        <v>0.2</v>
      </c>
      <c r="F3" s="2" t="s">
        <v>10</v>
      </c>
      <c r="G3" s="1">
        <v>1</v>
      </c>
      <c r="H3" s="1">
        <v>0</v>
      </c>
      <c r="I3" s="1">
        <v>0</v>
      </c>
    </row>
    <row r="4" spans="1:9" x14ac:dyDescent="0.2">
      <c r="A4" s="2" t="s">
        <v>9</v>
      </c>
      <c r="B4" s="1">
        <v>4.7</v>
      </c>
      <c r="C4" s="1">
        <v>3.2</v>
      </c>
      <c r="D4" s="1">
        <v>1.3</v>
      </c>
      <c r="E4" s="1">
        <v>0.2</v>
      </c>
      <c r="F4" s="2" t="s">
        <v>10</v>
      </c>
      <c r="G4" s="1">
        <v>1</v>
      </c>
      <c r="H4" s="1">
        <v>0</v>
      </c>
      <c r="I4" s="1">
        <v>0</v>
      </c>
    </row>
    <row r="5" spans="1:9" x14ac:dyDescent="0.2">
      <c r="A5" s="2" t="s">
        <v>9</v>
      </c>
      <c r="B5" s="1">
        <v>4.5999999999999996</v>
      </c>
      <c r="C5" s="1">
        <v>3.1</v>
      </c>
      <c r="D5" s="1">
        <v>1.5</v>
      </c>
      <c r="E5" s="1">
        <v>0.2</v>
      </c>
      <c r="F5" s="2" t="s">
        <v>10</v>
      </c>
      <c r="G5" s="1">
        <v>1</v>
      </c>
      <c r="H5" s="1">
        <v>0</v>
      </c>
      <c r="I5" s="1">
        <v>0</v>
      </c>
    </row>
    <row r="6" spans="1:9" x14ac:dyDescent="0.2">
      <c r="A6" s="2" t="s">
        <v>9</v>
      </c>
      <c r="B6" s="1">
        <v>5</v>
      </c>
      <c r="C6" s="1">
        <v>3.6</v>
      </c>
      <c r="D6" s="1">
        <v>1.4</v>
      </c>
      <c r="E6" s="1">
        <v>0.2</v>
      </c>
      <c r="F6" s="2" t="s">
        <v>10</v>
      </c>
      <c r="G6" s="1">
        <v>1</v>
      </c>
      <c r="H6" s="1">
        <v>0</v>
      </c>
      <c r="I6" s="1">
        <v>0</v>
      </c>
    </row>
    <row r="7" spans="1:9" x14ac:dyDescent="0.2">
      <c r="A7" s="2" t="s">
        <v>9</v>
      </c>
      <c r="B7" s="1">
        <v>5.4</v>
      </c>
      <c r="C7" s="1">
        <v>3.9</v>
      </c>
      <c r="D7" s="1">
        <v>1.7</v>
      </c>
      <c r="E7" s="1">
        <v>0.4</v>
      </c>
      <c r="F7" s="2" t="s">
        <v>10</v>
      </c>
      <c r="G7" s="1">
        <v>1</v>
      </c>
      <c r="H7" s="1">
        <v>0</v>
      </c>
      <c r="I7" s="1">
        <v>0</v>
      </c>
    </row>
    <row r="8" spans="1:9" x14ac:dyDescent="0.2">
      <c r="A8" s="2" t="s">
        <v>9</v>
      </c>
      <c r="B8" s="1">
        <v>4.5999999999999996</v>
      </c>
      <c r="C8" s="1">
        <v>3.4</v>
      </c>
      <c r="D8" s="1">
        <v>1.4</v>
      </c>
      <c r="E8" s="1">
        <v>0.3</v>
      </c>
      <c r="F8" s="2" t="s">
        <v>10</v>
      </c>
      <c r="G8" s="1">
        <v>1</v>
      </c>
      <c r="H8" s="1">
        <v>0</v>
      </c>
      <c r="I8" s="1">
        <v>0</v>
      </c>
    </row>
    <row r="9" spans="1:9" x14ac:dyDescent="0.2">
      <c r="A9" s="2" t="s">
        <v>9</v>
      </c>
      <c r="B9" s="1">
        <v>5</v>
      </c>
      <c r="C9" s="1">
        <v>3.4</v>
      </c>
      <c r="D9" s="1">
        <v>1.5</v>
      </c>
      <c r="E9" s="1">
        <v>0.2</v>
      </c>
      <c r="F9" s="2" t="s">
        <v>10</v>
      </c>
      <c r="G9" s="1">
        <v>1</v>
      </c>
      <c r="H9" s="1">
        <v>0</v>
      </c>
      <c r="I9" s="1">
        <v>0</v>
      </c>
    </row>
    <row r="10" spans="1:9" x14ac:dyDescent="0.2">
      <c r="A10" s="2" t="s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2" t="s">
        <v>10</v>
      </c>
      <c r="G10" s="1">
        <v>1</v>
      </c>
      <c r="H10" s="1">
        <v>0</v>
      </c>
      <c r="I10" s="1">
        <v>0</v>
      </c>
    </row>
    <row r="11" spans="1:9" x14ac:dyDescent="0.2">
      <c r="A11" s="2" t="s">
        <v>9</v>
      </c>
      <c r="B11" s="1">
        <v>4.9000000000000004</v>
      </c>
      <c r="C11" s="1">
        <v>3.1</v>
      </c>
      <c r="D11" s="1">
        <v>1.5</v>
      </c>
      <c r="E11" s="1">
        <v>0.1</v>
      </c>
      <c r="F11" s="2" t="s">
        <v>10</v>
      </c>
      <c r="G11" s="1">
        <v>1</v>
      </c>
      <c r="H11" s="1">
        <v>0</v>
      </c>
      <c r="I11" s="1">
        <v>0</v>
      </c>
    </row>
    <row r="12" spans="1:9" x14ac:dyDescent="0.2">
      <c r="A12" s="2" t="s">
        <v>9</v>
      </c>
      <c r="B12" s="1">
        <v>5.4</v>
      </c>
      <c r="C12" s="1">
        <v>3.7</v>
      </c>
      <c r="D12" s="1">
        <v>1.5</v>
      </c>
      <c r="E12" s="1">
        <v>0.2</v>
      </c>
      <c r="F12" s="2" t="s">
        <v>10</v>
      </c>
      <c r="G12" s="1">
        <v>1</v>
      </c>
      <c r="H12" s="1">
        <v>0</v>
      </c>
      <c r="I12" s="1">
        <v>0</v>
      </c>
    </row>
    <row r="13" spans="1:9" x14ac:dyDescent="0.2">
      <c r="A13" s="2" t="s">
        <v>9</v>
      </c>
      <c r="B13" s="1">
        <v>4.8</v>
      </c>
      <c r="C13" s="1">
        <v>3.4</v>
      </c>
      <c r="D13" s="1">
        <v>1.6</v>
      </c>
      <c r="E13" s="1">
        <v>0.2</v>
      </c>
      <c r="F13" s="2" t="s">
        <v>10</v>
      </c>
      <c r="G13" s="1">
        <v>1</v>
      </c>
      <c r="H13" s="1">
        <v>0</v>
      </c>
      <c r="I13" s="1">
        <v>0</v>
      </c>
    </row>
    <row r="14" spans="1:9" x14ac:dyDescent="0.2">
      <c r="A14" s="2" t="s">
        <v>9</v>
      </c>
      <c r="B14" s="1">
        <v>4.8</v>
      </c>
      <c r="C14" s="1">
        <v>3</v>
      </c>
      <c r="D14" s="1">
        <v>1.4</v>
      </c>
      <c r="E14" s="1">
        <v>0.1</v>
      </c>
      <c r="F14" s="2" t="s">
        <v>10</v>
      </c>
      <c r="G14" s="1">
        <v>1</v>
      </c>
      <c r="H14" s="1">
        <v>0</v>
      </c>
      <c r="I14" s="1">
        <v>0</v>
      </c>
    </row>
    <row r="15" spans="1:9" x14ac:dyDescent="0.2">
      <c r="A15" s="2" t="s">
        <v>9</v>
      </c>
      <c r="B15" s="1">
        <v>4.3</v>
      </c>
      <c r="C15" s="1">
        <v>3</v>
      </c>
      <c r="D15" s="1">
        <v>1.1000000000000001</v>
      </c>
      <c r="E15" s="1">
        <v>0.1</v>
      </c>
      <c r="F15" s="2" t="s">
        <v>10</v>
      </c>
      <c r="G15" s="1">
        <v>1</v>
      </c>
      <c r="H15" s="1">
        <v>0</v>
      </c>
      <c r="I15" s="1">
        <v>0</v>
      </c>
    </row>
    <row r="16" spans="1:9" x14ac:dyDescent="0.2">
      <c r="A16" s="2" t="s">
        <v>9</v>
      </c>
      <c r="B16" s="1">
        <v>5.8</v>
      </c>
      <c r="C16" s="1">
        <v>4</v>
      </c>
      <c r="D16" s="1">
        <v>1.2</v>
      </c>
      <c r="E16" s="1">
        <v>0.2</v>
      </c>
      <c r="F16" s="2" t="s">
        <v>10</v>
      </c>
      <c r="G16" s="1">
        <v>1</v>
      </c>
      <c r="H16" s="1">
        <v>0</v>
      </c>
      <c r="I16" s="1">
        <v>0</v>
      </c>
    </row>
    <row r="17" spans="1:9" x14ac:dyDescent="0.2">
      <c r="A17" s="2" t="s">
        <v>9</v>
      </c>
      <c r="B17" s="1">
        <v>5.7</v>
      </c>
      <c r="C17" s="1">
        <v>4.4000000000000004</v>
      </c>
      <c r="D17" s="1">
        <v>1.5</v>
      </c>
      <c r="E17" s="1">
        <v>0.4</v>
      </c>
      <c r="F17" s="2" t="s">
        <v>10</v>
      </c>
      <c r="G17" s="1">
        <v>1</v>
      </c>
      <c r="H17" s="1">
        <v>0</v>
      </c>
      <c r="I17" s="1">
        <v>0</v>
      </c>
    </row>
    <row r="18" spans="1:9" x14ac:dyDescent="0.2">
      <c r="A18" s="2" t="s">
        <v>9</v>
      </c>
      <c r="B18" s="1">
        <v>5.4</v>
      </c>
      <c r="C18" s="1">
        <v>3.9</v>
      </c>
      <c r="D18" s="1">
        <v>1.3</v>
      </c>
      <c r="E18" s="1">
        <v>0.4</v>
      </c>
      <c r="F18" s="2" t="s">
        <v>10</v>
      </c>
      <c r="G18" s="1">
        <v>1</v>
      </c>
      <c r="H18" s="1">
        <v>0</v>
      </c>
      <c r="I18" s="1">
        <v>0</v>
      </c>
    </row>
    <row r="19" spans="1:9" x14ac:dyDescent="0.2">
      <c r="A19" s="2" t="s">
        <v>9</v>
      </c>
      <c r="B19" s="1">
        <v>5.0999999999999996</v>
      </c>
      <c r="C19" s="1">
        <v>3.5</v>
      </c>
      <c r="D19" s="1">
        <v>1.4</v>
      </c>
      <c r="E19" s="1">
        <v>0.3</v>
      </c>
      <c r="F19" s="2" t="s">
        <v>10</v>
      </c>
      <c r="G19" s="1">
        <v>1</v>
      </c>
      <c r="H19" s="1">
        <v>0</v>
      </c>
      <c r="I19" s="1">
        <v>0</v>
      </c>
    </row>
    <row r="20" spans="1:9" x14ac:dyDescent="0.2">
      <c r="A20" s="2" t="s">
        <v>9</v>
      </c>
      <c r="B20" s="1">
        <v>5.7</v>
      </c>
      <c r="C20" s="1">
        <v>3.8</v>
      </c>
      <c r="D20" s="1">
        <v>1.7</v>
      </c>
      <c r="E20" s="1">
        <v>0.3</v>
      </c>
      <c r="F20" s="2" t="s">
        <v>10</v>
      </c>
      <c r="G20" s="1">
        <v>1</v>
      </c>
      <c r="H20" s="1">
        <v>0</v>
      </c>
      <c r="I20" s="1">
        <v>0</v>
      </c>
    </row>
    <row r="21" spans="1:9" x14ac:dyDescent="0.2">
      <c r="A21" s="2" t="s">
        <v>9</v>
      </c>
      <c r="B21" s="1">
        <v>5.0999999999999996</v>
      </c>
      <c r="C21" s="1">
        <v>3.8</v>
      </c>
      <c r="D21" s="1">
        <v>1.5</v>
      </c>
      <c r="E21" s="1">
        <v>0.3</v>
      </c>
      <c r="F21" s="2" t="s">
        <v>10</v>
      </c>
      <c r="G21" s="1">
        <v>1</v>
      </c>
      <c r="H21" s="1">
        <v>0</v>
      </c>
      <c r="I21" s="1">
        <v>0</v>
      </c>
    </row>
    <row r="22" spans="1:9" x14ac:dyDescent="0.2">
      <c r="A22" s="2" t="s">
        <v>9</v>
      </c>
      <c r="B22" s="1">
        <v>5.4</v>
      </c>
      <c r="C22" s="1">
        <v>3.4</v>
      </c>
      <c r="D22" s="1">
        <v>1.7</v>
      </c>
      <c r="E22" s="1">
        <v>0.2</v>
      </c>
      <c r="F22" s="2" t="s">
        <v>10</v>
      </c>
      <c r="G22" s="1">
        <v>1</v>
      </c>
      <c r="H22" s="1">
        <v>0</v>
      </c>
      <c r="I22" s="1">
        <v>0</v>
      </c>
    </row>
    <row r="23" spans="1:9" x14ac:dyDescent="0.2">
      <c r="A23" s="2" t="s">
        <v>9</v>
      </c>
      <c r="B23" s="1">
        <v>5.0999999999999996</v>
      </c>
      <c r="C23" s="1">
        <v>3.7</v>
      </c>
      <c r="D23" s="1">
        <v>1.5</v>
      </c>
      <c r="E23" s="1">
        <v>0.4</v>
      </c>
      <c r="F23" s="2" t="s">
        <v>10</v>
      </c>
      <c r="G23" s="1">
        <v>1</v>
      </c>
      <c r="H23" s="1">
        <v>0</v>
      </c>
      <c r="I23" s="1">
        <v>0</v>
      </c>
    </row>
    <row r="24" spans="1:9" x14ac:dyDescent="0.2">
      <c r="A24" s="2" t="s">
        <v>9</v>
      </c>
      <c r="B24" s="1">
        <v>4.5999999999999996</v>
      </c>
      <c r="C24" s="1">
        <v>3.6</v>
      </c>
      <c r="D24" s="1">
        <v>1</v>
      </c>
      <c r="E24" s="1">
        <v>0.2</v>
      </c>
      <c r="F24" s="2" t="s">
        <v>10</v>
      </c>
      <c r="G24" s="1">
        <v>1</v>
      </c>
      <c r="H24" s="1">
        <v>0</v>
      </c>
      <c r="I24" s="1">
        <v>0</v>
      </c>
    </row>
    <row r="25" spans="1:9" x14ac:dyDescent="0.2">
      <c r="A25" s="2" t="s">
        <v>9</v>
      </c>
      <c r="B25" s="1">
        <v>5.0999999999999996</v>
      </c>
      <c r="C25" s="1">
        <v>3.3</v>
      </c>
      <c r="D25" s="1">
        <v>1.7</v>
      </c>
      <c r="E25" s="1">
        <v>0.5</v>
      </c>
      <c r="F25" s="2" t="s">
        <v>10</v>
      </c>
      <c r="G25" s="1">
        <v>1</v>
      </c>
      <c r="H25" s="1">
        <v>0</v>
      </c>
      <c r="I25" s="1">
        <v>0</v>
      </c>
    </row>
    <row r="26" spans="1:9" x14ac:dyDescent="0.2">
      <c r="A26" s="2" t="s">
        <v>9</v>
      </c>
      <c r="B26" s="1">
        <v>4.8</v>
      </c>
      <c r="C26" s="1">
        <v>3.4</v>
      </c>
      <c r="D26" s="1">
        <v>1.9</v>
      </c>
      <c r="E26" s="1">
        <v>0.2</v>
      </c>
      <c r="F26" s="2" t="s">
        <v>10</v>
      </c>
      <c r="G26" s="1">
        <v>1</v>
      </c>
      <c r="H26" s="1">
        <v>0</v>
      </c>
      <c r="I26" s="1">
        <v>0</v>
      </c>
    </row>
    <row r="27" spans="1:9" x14ac:dyDescent="0.2">
      <c r="A27" s="2" t="s">
        <v>9</v>
      </c>
      <c r="B27" s="1">
        <v>5</v>
      </c>
      <c r="C27" s="1">
        <v>3</v>
      </c>
      <c r="D27" s="1">
        <v>1.6</v>
      </c>
      <c r="E27" s="1">
        <v>0.2</v>
      </c>
      <c r="F27" s="2" t="s">
        <v>10</v>
      </c>
      <c r="G27" s="1">
        <v>1</v>
      </c>
      <c r="H27" s="1">
        <v>0</v>
      </c>
      <c r="I27" s="1">
        <v>0</v>
      </c>
    </row>
    <row r="28" spans="1:9" x14ac:dyDescent="0.2">
      <c r="A28" s="2" t="s">
        <v>9</v>
      </c>
      <c r="B28" s="1">
        <v>5</v>
      </c>
      <c r="C28" s="1">
        <v>3.4</v>
      </c>
      <c r="D28" s="1">
        <v>1.6</v>
      </c>
      <c r="E28" s="1">
        <v>0.4</v>
      </c>
      <c r="F28" s="2" t="s">
        <v>10</v>
      </c>
      <c r="G28" s="1">
        <v>1</v>
      </c>
      <c r="H28" s="1">
        <v>0</v>
      </c>
      <c r="I28" s="1">
        <v>0</v>
      </c>
    </row>
    <row r="29" spans="1:9" x14ac:dyDescent="0.2">
      <c r="A29" s="2" t="s">
        <v>9</v>
      </c>
      <c r="B29" s="1">
        <v>5.2</v>
      </c>
      <c r="C29" s="1">
        <v>3.5</v>
      </c>
      <c r="D29" s="1">
        <v>1.5</v>
      </c>
      <c r="E29" s="1">
        <v>0.2</v>
      </c>
      <c r="F29" s="2" t="s">
        <v>10</v>
      </c>
      <c r="G29" s="1">
        <v>1</v>
      </c>
      <c r="H29" s="1">
        <v>0</v>
      </c>
      <c r="I29" s="1">
        <v>0</v>
      </c>
    </row>
    <row r="30" spans="1:9" x14ac:dyDescent="0.2">
      <c r="A30" s="2" t="s">
        <v>9</v>
      </c>
      <c r="B30" s="1">
        <v>5.2</v>
      </c>
      <c r="C30" s="1">
        <v>3.4</v>
      </c>
      <c r="D30" s="1">
        <v>1.4</v>
      </c>
      <c r="E30" s="1">
        <v>0.2</v>
      </c>
      <c r="F30" s="2" t="s">
        <v>10</v>
      </c>
      <c r="G30" s="1">
        <v>1</v>
      </c>
      <c r="H30" s="1">
        <v>0</v>
      </c>
      <c r="I30" s="1">
        <v>0</v>
      </c>
    </row>
    <row r="31" spans="1:9" x14ac:dyDescent="0.2">
      <c r="A31" s="2" t="s">
        <v>9</v>
      </c>
      <c r="B31" s="1">
        <v>4.7</v>
      </c>
      <c r="C31" s="1">
        <v>3.2</v>
      </c>
      <c r="D31" s="1">
        <v>1.6</v>
      </c>
      <c r="E31" s="1">
        <v>0.2</v>
      </c>
      <c r="F31" s="2" t="s">
        <v>10</v>
      </c>
      <c r="G31" s="1">
        <v>1</v>
      </c>
      <c r="H31" s="1">
        <v>0</v>
      </c>
      <c r="I31" s="1">
        <v>0</v>
      </c>
    </row>
    <row r="32" spans="1:9" x14ac:dyDescent="0.2">
      <c r="A32" s="2" t="s">
        <v>9</v>
      </c>
      <c r="B32" s="1">
        <v>4.8</v>
      </c>
      <c r="C32" s="1">
        <v>3.1</v>
      </c>
      <c r="D32" s="1">
        <v>1.6</v>
      </c>
      <c r="E32" s="1">
        <v>0.2</v>
      </c>
      <c r="F32" s="2" t="s">
        <v>10</v>
      </c>
      <c r="G32" s="1">
        <v>1</v>
      </c>
      <c r="H32" s="1">
        <v>0</v>
      </c>
      <c r="I32" s="1">
        <v>0</v>
      </c>
    </row>
    <row r="33" spans="1:11" x14ac:dyDescent="0.2">
      <c r="A33" s="2" t="s">
        <v>9</v>
      </c>
      <c r="B33" s="1">
        <v>5.4</v>
      </c>
      <c r="C33" s="1">
        <v>3.4</v>
      </c>
      <c r="D33" s="1">
        <v>1.5</v>
      </c>
      <c r="E33" s="1">
        <v>0.4</v>
      </c>
      <c r="F33" s="2" t="s">
        <v>10</v>
      </c>
      <c r="G33" s="1">
        <v>1</v>
      </c>
      <c r="H33" s="1">
        <v>0</v>
      </c>
      <c r="I33" s="1">
        <v>0</v>
      </c>
    </row>
    <row r="34" spans="1:11" x14ac:dyDescent="0.2">
      <c r="A34" s="2" t="s">
        <v>9</v>
      </c>
      <c r="B34" s="1">
        <v>5.2</v>
      </c>
      <c r="C34" s="1">
        <v>4.0999999999999996</v>
      </c>
      <c r="D34" s="1">
        <v>1.5</v>
      </c>
      <c r="E34" s="1">
        <v>0.1</v>
      </c>
      <c r="F34" s="2" t="s">
        <v>10</v>
      </c>
      <c r="G34" s="1">
        <v>1</v>
      </c>
      <c r="H34" s="1">
        <v>0</v>
      </c>
      <c r="I34" s="1">
        <v>0</v>
      </c>
    </row>
    <row r="35" spans="1:11" x14ac:dyDescent="0.2">
      <c r="A35" s="2" t="s">
        <v>9</v>
      </c>
      <c r="B35" s="1">
        <v>5.5</v>
      </c>
      <c r="C35" s="1">
        <v>4.2</v>
      </c>
      <c r="D35" s="1">
        <v>1.4</v>
      </c>
      <c r="E35" s="1">
        <v>0.2</v>
      </c>
      <c r="F35" s="2" t="s">
        <v>10</v>
      </c>
      <c r="G35" s="1">
        <v>1</v>
      </c>
      <c r="H35" s="1">
        <v>0</v>
      </c>
      <c r="I35" s="1">
        <v>0</v>
      </c>
    </row>
    <row r="36" spans="1:11" x14ac:dyDescent="0.2">
      <c r="A36" s="2" t="s">
        <v>9</v>
      </c>
      <c r="B36" s="1">
        <v>4.9000000000000004</v>
      </c>
      <c r="C36" s="1">
        <v>3.1</v>
      </c>
      <c r="D36" s="1">
        <v>1.5</v>
      </c>
      <c r="E36" s="1">
        <v>0.2</v>
      </c>
      <c r="F36" s="2" t="s">
        <v>10</v>
      </c>
      <c r="G36" s="1">
        <v>1</v>
      </c>
      <c r="H36" s="1">
        <v>0</v>
      </c>
      <c r="I36" s="1">
        <v>0</v>
      </c>
    </row>
    <row r="37" spans="1:11" x14ac:dyDescent="0.2">
      <c r="A37" s="2" t="s">
        <v>9</v>
      </c>
      <c r="B37" s="1">
        <v>5</v>
      </c>
      <c r="C37" s="1">
        <v>3.2</v>
      </c>
      <c r="D37" s="1">
        <v>1.2</v>
      </c>
      <c r="E37" s="1">
        <v>0.2</v>
      </c>
      <c r="F37" s="2" t="s">
        <v>10</v>
      </c>
      <c r="G37" s="1">
        <v>1</v>
      </c>
      <c r="H37" s="1">
        <v>0</v>
      </c>
      <c r="I37" s="1">
        <v>0</v>
      </c>
    </row>
    <row r="38" spans="1:11" x14ac:dyDescent="0.2">
      <c r="A38" s="2" t="s">
        <v>9</v>
      </c>
      <c r="B38" s="1">
        <v>5.5</v>
      </c>
      <c r="C38" s="1">
        <v>3.5</v>
      </c>
      <c r="D38" s="1">
        <v>1.3</v>
      </c>
      <c r="E38" s="1">
        <v>0.2</v>
      </c>
      <c r="F38" s="2" t="s">
        <v>10</v>
      </c>
      <c r="G38" s="1">
        <v>1</v>
      </c>
      <c r="H38" s="1">
        <v>0</v>
      </c>
      <c r="I38" s="1">
        <v>0</v>
      </c>
    </row>
    <row r="39" spans="1:11" x14ac:dyDescent="0.2">
      <c r="A39" s="2" t="s">
        <v>9</v>
      </c>
      <c r="B39" s="1">
        <v>4.9000000000000004</v>
      </c>
      <c r="C39" s="1">
        <v>3.6</v>
      </c>
      <c r="D39" s="1">
        <v>1.4</v>
      </c>
      <c r="E39" s="1">
        <v>0.1</v>
      </c>
      <c r="F39" s="2" t="s">
        <v>10</v>
      </c>
      <c r="G39" s="1">
        <v>1</v>
      </c>
      <c r="H39" s="1">
        <v>0</v>
      </c>
      <c r="I39" s="1">
        <v>0</v>
      </c>
    </row>
    <row r="40" spans="1:11" x14ac:dyDescent="0.2">
      <c r="A40" s="2" t="s">
        <v>9</v>
      </c>
      <c r="B40" s="1">
        <v>4.4000000000000004</v>
      </c>
      <c r="C40" s="1">
        <v>3</v>
      </c>
      <c r="D40" s="1">
        <v>1.3</v>
      </c>
      <c r="E40" s="1">
        <v>0.2</v>
      </c>
      <c r="F40" s="2" t="s">
        <v>10</v>
      </c>
      <c r="G40" s="1">
        <v>1</v>
      </c>
      <c r="H40" s="1">
        <v>0</v>
      </c>
      <c r="I40" s="1">
        <v>0</v>
      </c>
    </row>
    <row r="41" spans="1:11" x14ac:dyDescent="0.2">
      <c r="A41" s="2" t="s">
        <v>9</v>
      </c>
      <c r="B41" s="1">
        <v>5.0999999999999996</v>
      </c>
      <c r="C41" s="1">
        <v>3.4</v>
      </c>
      <c r="D41" s="1">
        <v>1.5</v>
      </c>
      <c r="E41" s="1">
        <v>0.2</v>
      </c>
      <c r="F41" s="2" t="s">
        <v>10</v>
      </c>
      <c r="G41" s="1">
        <v>1</v>
      </c>
      <c r="H41" s="1">
        <v>0</v>
      </c>
      <c r="I41" s="1">
        <v>0</v>
      </c>
    </row>
    <row r="42" spans="1:11" x14ac:dyDescent="0.2">
      <c r="A42" s="2" t="s">
        <v>9</v>
      </c>
      <c r="B42" s="1">
        <v>7</v>
      </c>
      <c r="C42" s="1">
        <v>3.2</v>
      </c>
      <c r="D42" s="1">
        <v>4.7</v>
      </c>
      <c r="E42" s="1">
        <v>1.4</v>
      </c>
      <c r="F42" s="2" t="s">
        <v>10</v>
      </c>
      <c r="G42" s="1">
        <v>0</v>
      </c>
      <c r="H42" s="1">
        <v>1</v>
      </c>
      <c r="I42" s="1">
        <v>0</v>
      </c>
    </row>
    <row r="43" spans="1:11" x14ac:dyDescent="0.2">
      <c r="A43" s="2" t="s">
        <v>9</v>
      </c>
      <c r="B43" s="1">
        <v>6.4</v>
      </c>
      <c r="C43" s="1">
        <v>3.2</v>
      </c>
      <c r="D43" s="1">
        <v>4.5</v>
      </c>
      <c r="E43" s="1">
        <v>1.5</v>
      </c>
      <c r="F43" s="2" t="s">
        <v>10</v>
      </c>
      <c r="G43" s="1">
        <v>0</v>
      </c>
      <c r="H43" s="1">
        <v>1</v>
      </c>
      <c r="I43" s="1">
        <v>0</v>
      </c>
    </row>
    <row r="44" spans="1:11" x14ac:dyDescent="0.2">
      <c r="A44" s="2" t="s">
        <v>9</v>
      </c>
      <c r="B44" s="1">
        <v>6.9</v>
      </c>
      <c r="C44" s="1">
        <v>3.1</v>
      </c>
      <c r="D44" s="1">
        <v>4.9000000000000004</v>
      </c>
      <c r="E44" s="1">
        <v>1.5</v>
      </c>
      <c r="F44" s="2" t="s">
        <v>10</v>
      </c>
      <c r="G44" s="1">
        <v>0</v>
      </c>
      <c r="H44" s="1">
        <v>1</v>
      </c>
      <c r="I44" s="1">
        <v>0</v>
      </c>
      <c r="K44" s="1" t="s">
        <v>11</v>
      </c>
    </row>
    <row r="45" spans="1:11" x14ac:dyDescent="0.2">
      <c r="A45" s="2" t="s">
        <v>9</v>
      </c>
      <c r="B45" s="1">
        <v>5.5</v>
      </c>
      <c r="C45" s="1">
        <v>2.2999999999999998</v>
      </c>
      <c r="D45" s="1">
        <v>4</v>
      </c>
      <c r="E45" s="1">
        <v>1.3</v>
      </c>
      <c r="F45" s="2" t="s">
        <v>10</v>
      </c>
      <c r="G45" s="1">
        <v>0</v>
      </c>
      <c r="H45" s="1">
        <v>1</v>
      </c>
      <c r="I45" s="1">
        <v>0</v>
      </c>
      <c r="K45" s="1" t="s">
        <v>12</v>
      </c>
    </row>
    <row r="46" spans="1:11" x14ac:dyDescent="0.2">
      <c r="A46" s="2" t="s">
        <v>9</v>
      </c>
      <c r="B46" s="1">
        <v>6.5</v>
      </c>
      <c r="C46" s="1">
        <v>2.8</v>
      </c>
      <c r="D46" s="1">
        <v>4.5999999999999996</v>
      </c>
      <c r="E46" s="1">
        <v>1.5</v>
      </c>
      <c r="F46" s="2" t="s">
        <v>10</v>
      </c>
      <c r="G46" s="1">
        <v>0</v>
      </c>
      <c r="H46" s="1">
        <v>1</v>
      </c>
      <c r="I46" s="1">
        <v>0</v>
      </c>
      <c r="K46" s="1" t="s">
        <v>13</v>
      </c>
    </row>
    <row r="47" spans="1:11" x14ac:dyDescent="0.2">
      <c r="A47" s="2" t="s">
        <v>9</v>
      </c>
      <c r="B47" s="1">
        <v>5.7</v>
      </c>
      <c r="C47" s="1">
        <v>2.8</v>
      </c>
      <c r="D47" s="1">
        <v>4.5</v>
      </c>
      <c r="E47" s="1">
        <v>1.3</v>
      </c>
      <c r="F47" s="2" t="s">
        <v>10</v>
      </c>
      <c r="G47" s="1">
        <v>0</v>
      </c>
      <c r="H47" s="1">
        <v>1</v>
      </c>
      <c r="I47" s="1">
        <v>0</v>
      </c>
    </row>
    <row r="48" spans="1:11" x14ac:dyDescent="0.2">
      <c r="A48" s="2" t="s">
        <v>9</v>
      </c>
      <c r="B48" s="1">
        <v>6.3</v>
      </c>
      <c r="C48" s="1">
        <v>3.3</v>
      </c>
      <c r="D48" s="1">
        <v>4.7</v>
      </c>
      <c r="E48" s="1">
        <v>1.6</v>
      </c>
      <c r="F48" s="2" t="s">
        <v>10</v>
      </c>
      <c r="G48" s="1">
        <v>0</v>
      </c>
      <c r="H48" s="1">
        <v>1</v>
      </c>
      <c r="I48" s="1">
        <v>0</v>
      </c>
    </row>
    <row r="49" spans="1:9" x14ac:dyDescent="0.2">
      <c r="A49" s="2" t="s">
        <v>9</v>
      </c>
      <c r="B49" s="1">
        <v>4.9000000000000004</v>
      </c>
      <c r="C49" s="1">
        <v>2.4</v>
      </c>
      <c r="D49" s="1">
        <v>3.3</v>
      </c>
      <c r="E49" s="1">
        <v>1</v>
      </c>
      <c r="F49" s="2" t="s">
        <v>10</v>
      </c>
      <c r="G49" s="1">
        <v>0</v>
      </c>
      <c r="H49" s="1">
        <v>1</v>
      </c>
      <c r="I49" s="1">
        <v>0</v>
      </c>
    </row>
    <row r="50" spans="1:9" x14ac:dyDescent="0.2">
      <c r="A50" s="2" t="s">
        <v>9</v>
      </c>
      <c r="B50" s="1">
        <v>6.6</v>
      </c>
      <c r="C50" s="1">
        <v>2.9</v>
      </c>
      <c r="D50" s="1">
        <v>4.5999999999999996</v>
      </c>
      <c r="E50" s="1">
        <v>1.3</v>
      </c>
      <c r="F50" s="2" t="s">
        <v>10</v>
      </c>
      <c r="G50" s="1">
        <v>0</v>
      </c>
      <c r="H50" s="1">
        <v>1</v>
      </c>
      <c r="I50" s="1">
        <v>0</v>
      </c>
    </row>
    <row r="51" spans="1:9" x14ac:dyDescent="0.2">
      <c r="A51" s="2" t="s">
        <v>9</v>
      </c>
      <c r="B51" s="1">
        <v>5.2</v>
      </c>
      <c r="C51" s="1">
        <v>2.7</v>
      </c>
      <c r="D51" s="1">
        <v>3.9</v>
      </c>
      <c r="E51" s="1">
        <v>1.4</v>
      </c>
      <c r="F51" s="2" t="s">
        <v>10</v>
      </c>
      <c r="G51" s="1">
        <v>0</v>
      </c>
      <c r="H51" s="1">
        <v>1</v>
      </c>
      <c r="I51" s="1">
        <v>0</v>
      </c>
    </row>
    <row r="52" spans="1:9" x14ac:dyDescent="0.2">
      <c r="A52" s="2" t="s">
        <v>9</v>
      </c>
      <c r="B52" s="1">
        <v>5</v>
      </c>
      <c r="C52" s="1">
        <v>2</v>
      </c>
      <c r="D52" s="1">
        <v>3.5</v>
      </c>
      <c r="E52" s="1">
        <v>1</v>
      </c>
      <c r="F52" s="2" t="s">
        <v>10</v>
      </c>
      <c r="G52" s="1">
        <v>0</v>
      </c>
      <c r="H52" s="1">
        <v>1</v>
      </c>
      <c r="I52" s="1">
        <v>0</v>
      </c>
    </row>
    <row r="53" spans="1:9" x14ac:dyDescent="0.2">
      <c r="A53" s="2" t="s">
        <v>9</v>
      </c>
      <c r="B53" s="1">
        <v>5.9</v>
      </c>
      <c r="C53" s="1">
        <v>3</v>
      </c>
      <c r="D53" s="1">
        <v>4.2</v>
      </c>
      <c r="E53" s="1">
        <v>1.5</v>
      </c>
      <c r="F53" s="2" t="s">
        <v>10</v>
      </c>
      <c r="G53" s="1">
        <v>0</v>
      </c>
      <c r="H53" s="1">
        <v>1</v>
      </c>
      <c r="I53" s="1">
        <v>0</v>
      </c>
    </row>
    <row r="54" spans="1:9" x14ac:dyDescent="0.2">
      <c r="A54" s="2" t="s">
        <v>9</v>
      </c>
      <c r="B54" s="1">
        <v>6</v>
      </c>
      <c r="C54" s="1">
        <v>2.2000000000000002</v>
      </c>
      <c r="D54" s="1">
        <v>4</v>
      </c>
      <c r="E54" s="1">
        <v>1</v>
      </c>
      <c r="F54" s="2" t="s">
        <v>10</v>
      </c>
      <c r="G54" s="1">
        <v>0</v>
      </c>
      <c r="H54" s="1">
        <v>1</v>
      </c>
      <c r="I54" s="1">
        <v>0</v>
      </c>
    </row>
    <row r="55" spans="1:9" x14ac:dyDescent="0.2">
      <c r="A55" s="2" t="s">
        <v>9</v>
      </c>
      <c r="B55" s="1">
        <v>6.1</v>
      </c>
      <c r="C55" s="1">
        <v>2.9</v>
      </c>
      <c r="D55" s="1">
        <v>4.7</v>
      </c>
      <c r="E55" s="1">
        <v>1.4</v>
      </c>
      <c r="F55" s="2" t="s">
        <v>10</v>
      </c>
      <c r="G55" s="1">
        <v>0</v>
      </c>
      <c r="H55" s="1">
        <v>1</v>
      </c>
      <c r="I55" s="1">
        <v>0</v>
      </c>
    </row>
    <row r="56" spans="1:9" x14ac:dyDescent="0.2">
      <c r="A56" s="2" t="s">
        <v>9</v>
      </c>
      <c r="B56" s="1">
        <v>5.6</v>
      </c>
      <c r="C56" s="1">
        <v>2.9</v>
      </c>
      <c r="D56" s="1">
        <v>3.6</v>
      </c>
      <c r="E56" s="1">
        <v>1.3</v>
      </c>
      <c r="F56" s="2" t="s">
        <v>10</v>
      </c>
      <c r="G56" s="1">
        <v>0</v>
      </c>
      <c r="H56" s="1">
        <v>1</v>
      </c>
      <c r="I56" s="1">
        <v>0</v>
      </c>
    </row>
    <row r="57" spans="1:9" x14ac:dyDescent="0.2">
      <c r="A57" s="2" t="s">
        <v>9</v>
      </c>
      <c r="B57" s="1">
        <v>6.7</v>
      </c>
      <c r="C57" s="1">
        <v>3.1</v>
      </c>
      <c r="D57" s="1">
        <v>4.4000000000000004</v>
      </c>
      <c r="E57" s="1">
        <v>1.4</v>
      </c>
      <c r="F57" s="2" t="s">
        <v>10</v>
      </c>
      <c r="G57" s="1">
        <v>0</v>
      </c>
      <c r="H57" s="1">
        <v>1</v>
      </c>
      <c r="I57" s="1">
        <v>0</v>
      </c>
    </row>
    <row r="58" spans="1:9" x14ac:dyDescent="0.2">
      <c r="A58" s="2" t="s">
        <v>9</v>
      </c>
      <c r="B58" s="1">
        <v>5.6</v>
      </c>
      <c r="C58" s="1">
        <v>3</v>
      </c>
      <c r="D58" s="1">
        <v>4.5</v>
      </c>
      <c r="E58" s="1">
        <v>1.5</v>
      </c>
      <c r="F58" s="2" t="s">
        <v>10</v>
      </c>
      <c r="G58" s="1">
        <v>0</v>
      </c>
      <c r="H58" s="1">
        <v>1</v>
      </c>
      <c r="I58" s="1">
        <v>0</v>
      </c>
    </row>
    <row r="59" spans="1:9" x14ac:dyDescent="0.2">
      <c r="A59" s="2" t="s">
        <v>9</v>
      </c>
      <c r="B59" s="1">
        <v>5.8</v>
      </c>
      <c r="C59" s="1">
        <v>2.7</v>
      </c>
      <c r="D59" s="1">
        <v>4.0999999999999996</v>
      </c>
      <c r="E59" s="1">
        <v>1</v>
      </c>
      <c r="F59" s="2" t="s">
        <v>10</v>
      </c>
      <c r="G59" s="1">
        <v>0</v>
      </c>
      <c r="H59" s="1">
        <v>1</v>
      </c>
      <c r="I59" s="1">
        <v>0</v>
      </c>
    </row>
    <row r="60" spans="1:9" x14ac:dyDescent="0.2">
      <c r="A60" s="2" t="s">
        <v>9</v>
      </c>
      <c r="B60" s="1">
        <v>6.2</v>
      </c>
      <c r="C60" s="1">
        <v>2.2000000000000002</v>
      </c>
      <c r="D60" s="1">
        <v>4.5</v>
      </c>
      <c r="E60" s="1">
        <v>1.5</v>
      </c>
      <c r="F60" s="2" t="s">
        <v>10</v>
      </c>
      <c r="G60" s="1">
        <v>0</v>
      </c>
      <c r="H60" s="1">
        <v>1</v>
      </c>
      <c r="I60" s="1">
        <v>0</v>
      </c>
    </row>
    <row r="61" spans="1:9" x14ac:dyDescent="0.2">
      <c r="A61" s="2" t="s">
        <v>9</v>
      </c>
      <c r="B61" s="1">
        <v>5.6</v>
      </c>
      <c r="C61" s="1">
        <v>2.5</v>
      </c>
      <c r="D61" s="1">
        <v>3.9</v>
      </c>
      <c r="E61" s="1">
        <v>1.1000000000000001</v>
      </c>
      <c r="F61" s="2" t="s">
        <v>10</v>
      </c>
      <c r="G61" s="1">
        <v>0</v>
      </c>
      <c r="H61" s="1">
        <v>1</v>
      </c>
      <c r="I61" s="1">
        <v>0</v>
      </c>
    </row>
    <row r="62" spans="1:9" x14ac:dyDescent="0.2">
      <c r="A62" s="2" t="s">
        <v>9</v>
      </c>
      <c r="B62" s="1">
        <v>5.9</v>
      </c>
      <c r="C62" s="1">
        <v>3.2</v>
      </c>
      <c r="D62" s="1">
        <v>4.8</v>
      </c>
      <c r="E62" s="1">
        <v>1.8</v>
      </c>
      <c r="F62" s="2" t="s">
        <v>10</v>
      </c>
      <c r="G62" s="1">
        <v>0</v>
      </c>
      <c r="H62" s="1">
        <v>1</v>
      </c>
      <c r="I62" s="1">
        <v>0</v>
      </c>
    </row>
    <row r="63" spans="1:9" x14ac:dyDescent="0.2">
      <c r="A63" s="2" t="s">
        <v>9</v>
      </c>
      <c r="B63" s="1">
        <v>6.1</v>
      </c>
      <c r="C63" s="1">
        <v>2.8</v>
      </c>
      <c r="D63" s="1">
        <v>4</v>
      </c>
      <c r="E63" s="1">
        <v>1.3</v>
      </c>
      <c r="F63" s="2" t="s">
        <v>10</v>
      </c>
      <c r="G63" s="1">
        <v>0</v>
      </c>
      <c r="H63" s="1">
        <v>1</v>
      </c>
      <c r="I63" s="1">
        <v>0</v>
      </c>
    </row>
    <row r="64" spans="1:9" x14ac:dyDescent="0.2">
      <c r="A64" s="2" t="s">
        <v>9</v>
      </c>
      <c r="B64" s="1">
        <v>6.3</v>
      </c>
      <c r="C64" s="1">
        <v>2.5</v>
      </c>
      <c r="D64" s="1">
        <v>4.9000000000000004</v>
      </c>
      <c r="E64" s="1">
        <v>1.5</v>
      </c>
      <c r="F64" s="2" t="s">
        <v>10</v>
      </c>
      <c r="G64" s="1">
        <v>0</v>
      </c>
      <c r="H64" s="1">
        <v>1</v>
      </c>
      <c r="I64" s="1">
        <v>0</v>
      </c>
    </row>
    <row r="65" spans="1:9" x14ac:dyDescent="0.2">
      <c r="A65" s="2" t="s">
        <v>9</v>
      </c>
      <c r="B65" s="1">
        <v>6.1</v>
      </c>
      <c r="C65" s="1">
        <v>2.8</v>
      </c>
      <c r="D65" s="1">
        <v>4.7</v>
      </c>
      <c r="E65" s="1">
        <v>1.2</v>
      </c>
      <c r="F65" s="2" t="s">
        <v>10</v>
      </c>
      <c r="G65" s="1">
        <v>0</v>
      </c>
      <c r="H65" s="1">
        <v>1</v>
      </c>
      <c r="I65" s="1">
        <v>0</v>
      </c>
    </row>
    <row r="66" spans="1:9" x14ac:dyDescent="0.2">
      <c r="A66" s="2" t="s">
        <v>9</v>
      </c>
      <c r="B66" s="1">
        <v>6.4</v>
      </c>
      <c r="C66" s="1">
        <v>2.9</v>
      </c>
      <c r="D66" s="1">
        <v>4.3</v>
      </c>
      <c r="E66" s="1">
        <v>1.3</v>
      </c>
      <c r="F66" s="2" t="s">
        <v>10</v>
      </c>
      <c r="G66" s="1">
        <v>0</v>
      </c>
      <c r="H66" s="1">
        <v>1</v>
      </c>
      <c r="I66" s="1">
        <v>0</v>
      </c>
    </row>
    <row r="67" spans="1:9" x14ac:dyDescent="0.2">
      <c r="A67" s="2" t="s">
        <v>9</v>
      </c>
      <c r="B67" s="1">
        <v>6.6</v>
      </c>
      <c r="C67" s="1">
        <v>3</v>
      </c>
      <c r="D67" s="1">
        <v>4.4000000000000004</v>
      </c>
      <c r="E67" s="1">
        <v>1.4</v>
      </c>
      <c r="F67" s="2" t="s">
        <v>10</v>
      </c>
      <c r="G67" s="1">
        <v>0</v>
      </c>
      <c r="H67" s="1">
        <v>1</v>
      </c>
      <c r="I67" s="1">
        <v>0</v>
      </c>
    </row>
    <row r="68" spans="1:9" x14ac:dyDescent="0.2">
      <c r="A68" s="2" t="s">
        <v>9</v>
      </c>
      <c r="B68" s="1">
        <v>6.8</v>
      </c>
      <c r="C68" s="1">
        <v>2.8</v>
      </c>
      <c r="D68" s="1">
        <v>4.8</v>
      </c>
      <c r="E68" s="1">
        <v>1.4</v>
      </c>
      <c r="F68" s="2" t="s">
        <v>10</v>
      </c>
      <c r="G68" s="1">
        <v>0</v>
      </c>
      <c r="H68" s="1">
        <v>1</v>
      </c>
      <c r="I68" s="1">
        <v>0</v>
      </c>
    </row>
    <row r="69" spans="1:9" x14ac:dyDescent="0.2">
      <c r="A69" s="2" t="s">
        <v>9</v>
      </c>
      <c r="B69" s="1">
        <v>6.7</v>
      </c>
      <c r="C69" s="1">
        <v>3</v>
      </c>
      <c r="D69" s="1">
        <v>5</v>
      </c>
      <c r="E69" s="1">
        <v>1.7</v>
      </c>
      <c r="F69" s="2" t="s">
        <v>10</v>
      </c>
      <c r="G69" s="1">
        <v>0</v>
      </c>
      <c r="H69" s="1">
        <v>1</v>
      </c>
      <c r="I69" s="1">
        <v>0</v>
      </c>
    </row>
    <row r="70" spans="1:9" x14ac:dyDescent="0.2">
      <c r="A70" s="2" t="s">
        <v>9</v>
      </c>
      <c r="B70" s="1">
        <v>6</v>
      </c>
      <c r="C70" s="1">
        <v>2.9</v>
      </c>
      <c r="D70" s="1">
        <v>4.5</v>
      </c>
      <c r="E70" s="1">
        <v>1.5</v>
      </c>
      <c r="F70" s="2" t="s">
        <v>10</v>
      </c>
      <c r="G70" s="1">
        <v>0</v>
      </c>
      <c r="H70" s="1">
        <v>1</v>
      </c>
      <c r="I70" s="1">
        <v>0</v>
      </c>
    </row>
    <row r="71" spans="1:9" x14ac:dyDescent="0.2">
      <c r="A71" s="2" t="s">
        <v>9</v>
      </c>
      <c r="B71" s="1">
        <v>5.7</v>
      </c>
      <c r="C71" s="1">
        <v>2.6</v>
      </c>
      <c r="D71" s="1">
        <v>3.5</v>
      </c>
      <c r="E71" s="1">
        <v>1</v>
      </c>
      <c r="F71" s="2" t="s">
        <v>10</v>
      </c>
      <c r="G71" s="1">
        <v>0</v>
      </c>
      <c r="H71" s="1">
        <v>1</v>
      </c>
      <c r="I71" s="1">
        <v>0</v>
      </c>
    </row>
    <row r="72" spans="1:9" x14ac:dyDescent="0.2">
      <c r="A72" s="2" t="s">
        <v>9</v>
      </c>
      <c r="B72" s="1">
        <v>5.5</v>
      </c>
      <c r="C72" s="1">
        <v>2.4</v>
      </c>
      <c r="D72" s="1">
        <v>3.8</v>
      </c>
      <c r="E72" s="1">
        <v>1.1000000000000001</v>
      </c>
      <c r="F72" s="2" t="s">
        <v>10</v>
      </c>
      <c r="G72" s="1">
        <v>0</v>
      </c>
      <c r="H72" s="1">
        <v>1</v>
      </c>
      <c r="I72" s="1">
        <v>0</v>
      </c>
    </row>
    <row r="73" spans="1:9" x14ac:dyDescent="0.2">
      <c r="A73" s="2" t="s">
        <v>9</v>
      </c>
      <c r="B73" s="1">
        <v>5.5</v>
      </c>
      <c r="C73" s="1">
        <v>2.4</v>
      </c>
      <c r="D73" s="1">
        <v>3.7</v>
      </c>
      <c r="E73" s="1">
        <v>1</v>
      </c>
      <c r="F73" s="2" t="s">
        <v>10</v>
      </c>
      <c r="G73" s="1">
        <v>0</v>
      </c>
      <c r="H73" s="1">
        <v>1</v>
      </c>
      <c r="I73" s="1">
        <v>0</v>
      </c>
    </row>
    <row r="74" spans="1:9" x14ac:dyDescent="0.2">
      <c r="A74" s="2" t="s">
        <v>9</v>
      </c>
      <c r="B74" s="1">
        <v>5.8</v>
      </c>
      <c r="C74" s="1">
        <v>2.7</v>
      </c>
      <c r="D74" s="1">
        <v>3.9</v>
      </c>
      <c r="E74" s="1">
        <v>1.2</v>
      </c>
      <c r="F74" s="2" t="s">
        <v>10</v>
      </c>
      <c r="G74" s="1">
        <v>0</v>
      </c>
      <c r="H74" s="1">
        <v>1</v>
      </c>
      <c r="I74" s="1">
        <v>0</v>
      </c>
    </row>
    <row r="75" spans="1:9" x14ac:dyDescent="0.2">
      <c r="A75" s="2" t="s">
        <v>9</v>
      </c>
      <c r="B75" s="1">
        <v>6</v>
      </c>
      <c r="C75" s="1">
        <v>2.7</v>
      </c>
      <c r="D75" s="1">
        <v>5.0999999999999996</v>
      </c>
      <c r="E75" s="1">
        <v>1.6</v>
      </c>
      <c r="F75" s="2" t="s">
        <v>10</v>
      </c>
      <c r="G75" s="1">
        <v>0</v>
      </c>
      <c r="H75" s="1">
        <v>1</v>
      </c>
      <c r="I75" s="1">
        <v>0</v>
      </c>
    </row>
    <row r="76" spans="1:9" x14ac:dyDescent="0.2">
      <c r="A76" s="2" t="s">
        <v>9</v>
      </c>
      <c r="B76" s="1">
        <v>5.4</v>
      </c>
      <c r="C76" s="1">
        <v>3</v>
      </c>
      <c r="D76" s="1">
        <v>4.5</v>
      </c>
      <c r="E76" s="1">
        <v>1.5</v>
      </c>
      <c r="F76" s="2" t="s">
        <v>10</v>
      </c>
      <c r="G76" s="1">
        <v>0</v>
      </c>
      <c r="H76" s="1">
        <v>1</v>
      </c>
      <c r="I76" s="1">
        <v>0</v>
      </c>
    </row>
    <row r="77" spans="1:9" x14ac:dyDescent="0.2">
      <c r="A77" s="2" t="s">
        <v>9</v>
      </c>
      <c r="B77" s="1">
        <v>6</v>
      </c>
      <c r="C77" s="1">
        <v>3.4</v>
      </c>
      <c r="D77" s="1">
        <v>4.5</v>
      </c>
      <c r="E77" s="1">
        <v>1.6</v>
      </c>
      <c r="F77" s="2" t="s">
        <v>10</v>
      </c>
      <c r="G77" s="1">
        <v>0</v>
      </c>
      <c r="H77" s="1">
        <v>1</v>
      </c>
      <c r="I77" s="1">
        <v>0</v>
      </c>
    </row>
    <row r="78" spans="1:9" x14ac:dyDescent="0.2">
      <c r="A78" s="2" t="s">
        <v>9</v>
      </c>
      <c r="B78" s="1">
        <v>6.7</v>
      </c>
      <c r="C78" s="1">
        <v>3.1</v>
      </c>
      <c r="D78" s="1">
        <v>4.7</v>
      </c>
      <c r="E78" s="1">
        <v>1.5</v>
      </c>
      <c r="F78" s="2" t="s">
        <v>10</v>
      </c>
      <c r="G78" s="1">
        <v>0</v>
      </c>
      <c r="H78" s="1">
        <v>1</v>
      </c>
      <c r="I78" s="1">
        <v>0</v>
      </c>
    </row>
    <row r="79" spans="1:9" x14ac:dyDescent="0.2">
      <c r="A79" s="2" t="s">
        <v>9</v>
      </c>
      <c r="B79" s="1">
        <v>6.3</v>
      </c>
      <c r="C79" s="1">
        <v>2.2999999999999998</v>
      </c>
      <c r="D79" s="1">
        <v>4.4000000000000004</v>
      </c>
      <c r="E79" s="1">
        <v>1.3</v>
      </c>
      <c r="F79" s="2" t="s">
        <v>10</v>
      </c>
      <c r="G79" s="1">
        <v>0</v>
      </c>
      <c r="H79" s="1">
        <v>1</v>
      </c>
      <c r="I79" s="1">
        <v>0</v>
      </c>
    </row>
    <row r="80" spans="1:9" x14ac:dyDescent="0.2">
      <c r="A80" s="2" t="s">
        <v>9</v>
      </c>
      <c r="B80" s="1">
        <v>5.6</v>
      </c>
      <c r="C80" s="1">
        <v>3</v>
      </c>
      <c r="D80" s="1">
        <v>4.0999999999999996</v>
      </c>
      <c r="E80" s="1">
        <v>1.3</v>
      </c>
      <c r="F80" s="2" t="s">
        <v>10</v>
      </c>
      <c r="G80" s="1">
        <v>0</v>
      </c>
      <c r="H80" s="1">
        <v>1</v>
      </c>
      <c r="I80" s="1">
        <v>0</v>
      </c>
    </row>
    <row r="81" spans="1:9" x14ac:dyDescent="0.2">
      <c r="A81" s="2" t="s">
        <v>9</v>
      </c>
      <c r="B81" s="1">
        <v>5.5</v>
      </c>
      <c r="C81" s="1">
        <v>2.5</v>
      </c>
      <c r="D81" s="1">
        <v>4</v>
      </c>
      <c r="E81" s="1">
        <v>1.3</v>
      </c>
      <c r="F81" s="2" t="s">
        <v>10</v>
      </c>
      <c r="G81" s="1">
        <v>0</v>
      </c>
      <c r="H81" s="1">
        <v>1</v>
      </c>
      <c r="I81" s="1">
        <v>0</v>
      </c>
    </row>
    <row r="82" spans="1:9" x14ac:dyDescent="0.2">
      <c r="A82" s="2" t="s">
        <v>9</v>
      </c>
      <c r="B82" s="1">
        <v>6.3</v>
      </c>
      <c r="C82" s="1">
        <v>3.3</v>
      </c>
      <c r="D82" s="1">
        <v>6</v>
      </c>
      <c r="E82" s="1">
        <v>2.5</v>
      </c>
      <c r="F82" s="2" t="s">
        <v>10</v>
      </c>
      <c r="G82" s="1">
        <v>0</v>
      </c>
      <c r="H82" s="1">
        <v>0</v>
      </c>
      <c r="I82" s="1">
        <v>1</v>
      </c>
    </row>
    <row r="83" spans="1:9" x14ac:dyDescent="0.2">
      <c r="A83" s="2" t="s">
        <v>9</v>
      </c>
      <c r="B83" s="1">
        <v>5.8</v>
      </c>
      <c r="C83" s="1">
        <v>2.7</v>
      </c>
      <c r="D83" s="1">
        <v>5.0999999999999996</v>
      </c>
      <c r="E83" s="1">
        <v>1.9</v>
      </c>
      <c r="F83" s="2" t="s">
        <v>10</v>
      </c>
      <c r="G83" s="1">
        <v>0</v>
      </c>
      <c r="H83" s="1">
        <v>0</v>
      </c>
      <c r="I83" s="1">
        <v>1</v>
      </c>
    </row>
    <row r="84" spans="1:9" x14ac:dyDescent="0.2">
      <c r="A84" s="2" t="s">
        <v>9</v>
      </c>
      <c r="B84" s="1">
        <v>7.1</v>
      </c>
      <c r="C84" s="1">
        <v>3</v>
      </c>
      <c r="D84" s="1">
        <v>5.9</v>
      </c>
      <c r="E84" s="1">
        <v>2.1</v>
      </c>
      <c r="F84" s="2" t="s">
        <v>10</v>
      </c>
      <c r="G84" s="1">
        <v>0</v>
      </c>
      <c r="H84" s="1">
        <v>0</v>
      </c>
      <c r="I84" s="1">
        <v>1</v>
      </c>
    </row>
    <row r="85" spans="1:9" x14ac:dyDescent="0.2">
      <c r="A85" s="2" t="s">
        <v>9</v>
      </c>
      <c r="B85" s="1">
        <v>6.3</v>
      </c>
      <c r="C85" s="1">
        <v>2.9</v>
      </c>
      <c r="D85" s="1">
        <v>5.6</v>
      </c>
      <c r="E85" s="1">
        <v>1.8</v>
      </c>
      <c r="F85" s="2" t="s">
        <v>10</v>
      </c>
      <c r="G85" s="1">
        <v>0</v>
      </c>
      <c r="H85" s="1">
        <v>0</v>
      </c>
      <c r="I85" s="1">
        <v>1</v>
      </c>
    </row>
    <row r="86" spans="1:9" x14ac:dyDescent="0.2">
      <c r="A86" s="2" t="s">
        <v>9</v>
      </c>
      <c r="B86" s="1">
        <v>6.5</v>
      </c>
      <c r="C86" s="1">
        <v>3</v>
      </c>
      <c r="D86" s="1">
        <v>5.8</v>
      </c>
      <c r="E86" s="1">
        <v>2.2000000000000002</v>
      </c>
      <c r="F86" s="2" t="s">
        <v>10</v>
      </c>
      <c r="G86" s="1">
        <v>0</v>
      </c>
      <c r="H86" s="1">
        <v>0</v>
      </c>
      <c r="I86" s="1">
        <v>1</v>
      </c>
    </row>
    <row r="87" spans="1:9" x14ac:dyDescent="0.2">
      <c r="A87" s="2" t="s">
        <v>9</v>
      </c>
      <c r="B87" s="1">
        <v>7.6</v>
      </c>
      <c r="C87" s="1">
        <v>3</v>
      </c>
      <c r="D87" s="1">
        <v>6.6</v>
      </c>
      <c r="E87" s="1">
        <v>2.1</v>
      </c>
      <c r="F87" s="2" t="s">
        <v>10</v>
      </c>
      <c r="G87" s="1">
        <v>0</v>
      </c>
      <c r="H87" s="1">
        <v>0</v>
      </c>
      <c r="I87" s="1">
        <v>1</v>
      </c>
    </row>
    <row r="88" spans="1:9" x14ac:dyDescent="0.2">
      <c r="A88" s="2" t="s">
        <v>9</v>
      </c>
      <c r="B88" s="1">
        <v>4.9000000000000004</v>
      </c>
      <c r="C88" s="1">
        <v>2.5</v>
      </c>
      <c r="D88" s="1">
        <v>4.5</v>
      </c>
      <c r="E88" s="1">
        <v>1.7</v>
      </c>
      <c r="F88" s="2" t="s">
        <v>10</v>
      </c>
      <c r="G88" s="1">
        <v>0</v>
      </c>
      <c r="H88" s="1">
        <v>0</v>
      </c>
      <c r="I88" s="1">
        <v>1</v>
      </c>
    </row>
    <row r="89" spans="1:9" x14ac:dyDescent="0.2">
      <c r="A89" s="2" t="s">
        <v>9</v>
      </c>
      <c r="B89" s="1">
        <v>7.3</v>
      </c>
      <c r="C89" s="1">
        <v>2.9</v>
      </c>
      <c r="D89" s="1">
        <v>6.3</v>
      </c>
      <c r="E89" s="1">
        <v>1.8</v>
      </c>
      <c r="F89" s="2" t="s">
        <v>10</v>
      </c>
      <c r="G89" s="1">
        <v>0</v>
      </c>
      <c r="H89" s="1">
        <v>0</v>
      </c>
      <c r="I89" s="1">
        <v>1</v>
      </c>
    </row>
    <row r="90" spans="1:9" x14ac:dyDescent="0.2">
      <c r="A90" s="2" t="s">
        <v>9</v>
      </c>
      <c r="B90" s="1">
        <v>6.7</v>
      </c>
      <c r="C90" s="1">
        <v>2.5</v>
      </c>
      <c r="D90" s="1">
        <v>5.8</v>
      </c>
      <c r="E90" s="1">
        <v>1.8</v>
      </c>
      <c r="F90" s="2" t="s">
        <v>10</v>
      </c>
      <c r="G90" s="1">
        <v>0</v>
      </c>
      <c r="H90" s="1">
        <v>0</v>
      </c>
      <c r="I90" s="1">
        <v>1</v>
      </c>
    </row>
    <row r="91" spans="1:9" x14ac:dyDescent="0.2">
      <c r="A91" s="2" t="s">
        <v>9</v>
      </c>
      <c r="B91" s="1">
        <v>7.2</v>
      </c>
      <c r="C91" s="1">
        <v>3.6</v>
      </c>
      <c r="D91" s="1">
        <v>6.1</v>
      </c>
      <c r="E91" s="1">
        <v>2.5</v>
      </c>
      <c r="F91" s="2" t="s">
        <v>10</v>
      </c>
      <c r="G91" s="1">
        <v>0</v>
      </c>
      <c r="H91" s="1">
        <v>0</v>
      </c>
      <c r="I91" s="1">
        <v>1</v>
      </c>
    </row>
    <row r="92" spans="1:9" x14ac:dyDescent="0.2">
      <c r="A92" s="2" t="s">
        <v>9</v>
      </c>
      <c r="B92" s="1">
        <v>6.5</v>
      </c>
      <c r="C92" s="1">
        <v>3.2</v>
      </c>
      <c r="D92" s="1">
        <v>5.0999999999999996</v>
      </c>
      <c r="E92" s="1">
        <v>2</v>
      </c>
      <c r="F92" s="2" t="s">
        <v>10</v>
      </c>
      <c r="G92" s="1">
        <v>0</v>
      </c>
      <c r="H92" s="1">
        <v>0</v>
      </c>
      <c r="I92" s="1">
        <v>1</v>
      </c>
    </row>
    <row r="93" spans="1:9" x14ac:dyDescent="0.2">
      <c r="A93" s="2" t="s">
        <v>9</v>
      </c>
      <c r="B93" s="1">
        <v>6.4</v>
      </c>
      <c r="C93" s="1">
        <v>2.7</v>
      </c>
      <c r="D93" s="1">
        <v>5.3</v>
      </c>
      <c r="E93" s="1">
        <v>1.9</v>
      </c>
      <c r="F93" s="2" t="s">
        <v>10</v>
      </c>
      <c r="G93" s="1">
        <v>0</v>
      </c>
      <c r="H93" s="1">
        <v>0</v>
      </c>
      <c r="I93" s="1">
        <v>1</v>
      </c>
    </row>
    <row r="94" spans="1:9" x14ac:dyDescent="0.2">
      <c r="A94" s="2" t="s">
        <v>9</v>
      </c>
      <c r="B94" s="1">
        <v>6.8</v>
      </c>
      <c r="C94" s="1">
        <v>3</v>
      </c>
      <c r="D94" s="1">
        <v>5.5</v>
      </c>
      <c r="E94" s="1">
        <v>2.1</v>
      </c>
      <c r="F94" s="2" t="s">
        <v>10</v>
      </c>
      <c r="G94" s="1">
        <v>0</v>
      </c>
      <c r="H94" s="1">
        <v>0</v>
      </c>
      <c r="I94" s="1">
        <v>1</v>
      </c>
    </row>
    <row r="95" spans="1:9" x14ac:dyDescent="0.2">
      <c r="A95" s="2" t="s">
        <v>9</v>
      </c>
      <c r="B95" s="1">
        <v>5.7</v>
      </c>
      <c r="C95" s="1">
        <v>2.5</v>
      </c>
      <c r="D95" s="1">
        <v>5</v>
      </c>
      <c r="E95" s="1">
        <v>2</v>
      </c>
      <c r="F95" s="2" t="s">
        <v>10</v>
      </c>
      <c r="G95" s="1">
        <v>0</v>
      </c>
      <c r="H95" s="1">
        <v>0</v>
      </c>
      <c r="I95" s="1">
        <v>1</v>
      </c>
    </row>
    <row r="96" spans="1:9" x14ac:dyDescent="0.2">
      <c r="A96" s="2" t="s">
        <v>9</v>
      </c>
      <c r="B96" s="1">
        <v>5.8</v>
      </c>
      <c r="C96" s="1">
        <v>2.8</v>
      </c>
      <c r="D96" s="1">
        <v>5.0999999999999996</v>
      </c>
      <c r="E96" s="1">
        <v>2.4</v>
      </c>
      <c r="F96" s="2" t="s">
        <v>10</v>
      </c>
      <c r="G96" s="1">
        <v>0</v>
      </c>
      <c r="H96" s="1">
        <v>0</v>
      </c>
      <c r="I96" s="1">
        <v>1</v>
      </c>
    </row>
    <row r="97" spans="1:9" x14ac:dyDescent="0.2">
      <c r="A97" s="2" t="s">
        <v>9</v>
      </c>
      <c r="B97" s="1">
        <v>6.4</v>
      </c>
      <c r="C97" s="1">
        <v>3.2</v>
      </c>
      <c r="D97" s="1">
        <v>5.3</v>
      </c>
      <c r="E97" s="1">
        <v>2.2999999999999998</v>
      </c>
      <c r="F97" s="2" t="s">
        <v>10</v>
      </c>
      <c r="G97" s="1">
        <v>0</v>
      </c>
      <c r="H97" s="1">
        <v>0</v>
      </c>
      <c r="I97" s="1">
        <v>1</v>
      </c>
    </row>
    <row r="98" spans="1:9" x14ac:dyDescent="0.2">
      <c r="A98" s="2" t="s">
        <v>9</v>
      </c>
      <c r="B98" s="1">
        <v>6.5</v>
      </c>
      <c r="C98" s="1">
        <v>3</v>
      </c>
      <c r="D98" s="1">
        <v>5.5</v>
      </c>
      <c r="E98" s="1">
        <v>1.8</v>
      </c>
      <c r="F98" s="2" t="s">
        <v>10</v>
      </c>
      <c r="G98" s="1">
        <v>0</v>
      </c>
      <c r="H98" s="1">
        <v>0</v>
      </c>
      <c r="I98" s="1">
        <v>1</v>
      </c>
    </row>
    <row r="99" spans="1:9" x14ac:dyDescent="0.2">
      <c r="A99" s="2" t="s">
        <v>9</v>
      </c>
      <c r="B99" s="1">
        <v>7.7</v>
      </c>
      <c r="C99" s="1">
        <v>3.8</v>
      </c>
      <c r="D99" s="1">
        <v>6.7</v>
      </c>
      <c r="E99" s="1">
        <v>2.2000000000000002</v>
      </c>
      <c r="F99" s="2" t="s">
        <v>10</v>
      </c>
      <c r="G99" s="1">
        <v>0</v>
      </c>
      <c r="H99" s="1">
        <v>0</v>
      </c>
      <c r="I99" s="1">
        <v>1</v>
      </c>
    </row>
    <row r="100" spans="1:9" x14ac:dyDescent="0.2">
      <c r="A100" s="2" t="s">
        <v>9</v>
      </c>
      <c r="B100" s="1">
        <v>7.7</v>
      </c>
      <c r="C100" s="1">
        <v>2.6</v>
      </c>
      <c r="D100" s="1">
        <v>6.9</v>
      </c>
      <c r="E100" s="1">
        <v>2.2999999999999998</v>
      </c>
      <c r="F100" s="2" t="s">
        <v>10</v>
      </c>
      <c r="G100" s="1">
        <v>0</v>
      </c>
      <c r="H100" s="1">
        <v>0</v>
      </c>
      <c r="I100" s="1">
        <v>1</v>
      </c>
    </row>
    <row r="101" spans="1:9" x14ac:dyDescent="0.2">
      <c r="A101" s="2" t="s">
        <v>9</v>
      </c>
      <c r="B101" s="1">
        <v>6</v>
      </c>
      <c r="C101" s="1">
        <v>2.2000000000000002</v>
      </c>
      <c r="D101" s="1">
        <v>5</v>
      </c>
      <c r="E101" s="1">
        <v>1.5</v>
      </c>
      <c r="F101" s="2" t="s">
        <v>10</v>
      </c>
      <c r="G101" s="1">
        <v>0</v>
      </c>
      <c r="H101" s="1">
        <v>0</v>
      </c>
      <c r="I101" s="1">
        <v>1</v>
      </c>
    </row>
    <row r="102" spans="1:9" x14ac:dyDescent="0.2">
      <c r="A102" s="2" t="s">
        <v>9</v>
      </c>
      <c r="B102" s="1">
        <v>6.9</v>
      </c>
      <c r="C102" s="1">
        <v>3.2</v>
      </c>
      <c r="D102" s="1">
        <v>5.7</v>
      </c>
      <c r="E102" s="1">
        <v>2.2999999999999998</v>
      </c>
      <c r="F102" s="2" t="s">
        <v>10</v>
      </c>
      <c r="G102" s="1">
        <v>0</v>
      </c>
      <c r="H102" s="1">
        <v>0</v>
      </c>
      <c r="I102" s="1">
        <v>1</v>
      </c>
    </row>
    <row r="103" spans="1:9" x14ac:dyDescent="0.2">
      <c r="A103" s="2" t="s">
        <v>9</v>
      </c>
      <c r="B103" s="1">
        <v>5.6</v>
      </c>
      <c r="C103" s="1">
        <v>2.8</v>
      </c>
      <c r="D103" s="1">
        <v>4.9000000000000004</v>
      </c>
      <c r="E103" s="1">
        <v>2</v>
      </c>
      <c r="F103" s="2" t="s">
        <v>10</v>
      </c>
      <c r="G103" s="1">
        <v>0</v>
      </c>
      <c r="H103" s="1">
        <v>0</v>
      </c>
      <c r="I103" s="1">
        <v>1</v>
      </c>
    </row>
    <row r="104" spans="1:9" x14ac:dyDescent="0.2">
      <c r="A104" s="2" t="s">
        <v>9</v>
      </c>
      <c r="B104" s="1">
        <v>7.7</v>
      </c>
      <c r="C104" s="1">
        <v>2.8</v>
      </c>
      <c r="D104" s="1">
        <v>6.7</v>
      </c>
      <c r="E104" s="1">
        <v>2</v>
      </c>
      <c r="F104" s="2" t="s">
        <v>10</v>
      </c>
      <c r="G104" s="1">
        <v>0</v>
      </c>
      <c r="H104" s="1">
        <v>0</v>
      </c>
      <c r="I104" s="1">
        <v>1</v>
      </c>
    </row>
    <row r="105" spans="1:9" x14ac:dyDescent="0.2">
      <c r="A105" s="2" t="s">
        <v>9</v>
      </c>
      <c r="B105" s="1">
        <v>6.3</v>
      </c>
      <c r="C105" s="1">
        <v>2.7</v>
      </c>
      <c r="D105" s="1">
        <v>4.9000000000000004</v>
      </c>
      <c r="E105" s="1">
        <v>1.8</v>
      </c>
      <c r="F105" s="2" t="s">
        <v>10</v>
      </c>
      <c r="G105" s="1">
        <v>0</v>
      </c>
      <c r="H105" s="1">
        <v>0</v>
      </c>
      <c r="I105" s="1">
        <v>1</v>
      </c>
    </row>
    <row r="106" spans="1:9" x14ac:dyDescent="0.2">
      <c r="A106" s="2" t="s">
        <v>9</v>
      </c>
      <c r="B106" s="1">
        <v>6.7</v>
      </c>
      <c r="C106" s="1">
        <v>3.3</v>
      </c>
      <c r="D106" s="1">
        <v>5.7</v>
      </c>
      <c r="E106" s="1">
        <v>2.1</v>
      </c>
      <c r="F106" s="2" t="s">
        <v>10</v>
      </c>
      <c r="G106" s="1">
        <v>0</v>
      </c>
      <c r="H106" s="1">
        <v>0</v>
      </c>
      <c r="I106" s="1">
        <v>1</v>
      </c>
    </row>
    <row r="107" spans="1:9" x14ac:dyDescent="0.2">
      <c r="A107" s="2" t="s">
        <v>9</v>
      </c>
      <c r="B107" s="1">
        <v>7.2</v>
      </c>
      <c r="C107" s="1">
        <v>3.2</v>
      </c>
      <c r="D107" s="1">
        <v>6</v>
      </c>
      <c r="E107" s="1">
        <v>1.8</v>
      </c>
      <c r="F107" s="2" t="s">
        <v>10</v>
      </c>
      <c r="G107" s="1">
        <v>0</v>
      </c>
      <c r="H107" s="1">
        <v>0</v>
      </c>
      <c r="I107" s="1">
        <v>1</v>
      </c>
    </row>
    <row r="108" spans="1:9" x14ac:dyDescent="0.2">
      <c r="A108" s="2" t="s">
        <v>9</v>
      </c>
      <c r="B108" s="1">
        <v>6.2</v>
      </c>
      <c r="C108" s="1">
        <v>2.8</v>
      </c>
      <c r="D108" s="1">
        <v>4.8</v>
      </c>
      <c r="E108" s="1">
        <v>1.8</v>
      </c>
      <c r="F108" s="2" t="s">
        <v>10</v>
      </c>
      <c r="G108" s="1">
        <v>0</v>
      </c>
      <c r="H108" s="1">
        <v>0</v>
      </c>
      <c r="I108" s="1">
        <v>1</v>
      </c>
    </row>
    <row r="109" spans="1:9" x14ac:dyDescent="0.2">
      <c r="A109" s="2" t="s">
        <v>9</v>
      </c>
      <c r="B109" s="1">
        <v>6.1</v>
      </c>
      <c r="C109" s="1">
        <v>3</v>
      </c>
      <c r="D109" s="1">
        <v>4.9000000000000004</v>
      </c>
      <c r="E109" s="1">
        <v>1.8</v>
      </c>
      <c r="F109" s="2" t="s">
        <v>10</v>
      </c>
      <c r="G109" s="1">
        <v>0</v>
      </c>
      <c r="H109" s="1">
        <v>0</v>
      </c>
      <c r="I109" s="1">
        <v>1</v>
      </c>
    </row>
    <row r="110" spans="1:9" x14ac:dyDescent="0.2">
      <c r="A110" s="2" t="s">
        <v>9</v>
      </c>
      <c r="B110" s="1">
        <v>6.4</v>
      </c>
      <c r="C110" s="1">
        <v>2.8</v>
      </c>
      <c r="D110" s="1">
        <v>5.6</v>
      </c>
      <c r="E110" s="1">
        <v>2.1</v>
      </c>
      <c r="F110" s="2" t="s">
        <v>10</v>
      </c>
      <c r="G110" s="1">
        <v>0</v>
      </c>
      <c r="H110" s="1">
        <v>0</v>
      </c>
      <c r="I110" s="1">
        <v>1</v>
      </c>
    </row>
    <row r="111" spans="1:9" x14ac:dyDescent="0.2">
      <c r="A111" s="2" t="s">
        <v>9</v>
      </c>
      <c r="B111" s="1">
        <v>7.2</v>
      </c>
      <c r="C111" s="1">
        <v>3</v>
      </c>
      <c r="D111" s="1">
        <v>5.8</v>
      </c>
      <c r="E111" s="1">
        <v>1.6</v>
      </c>
      <c r="F111" s="2" t="s">
        <v>10</v>
      </c>
      <c r="G111" s="1">
        <v>0</v>
      </c>
      <c r="H111" s="1">
        <v>0</v>
      </c>
      <c r="I111" s="1">
        <v>1</v>
      </c>
    </row>
    <row r="112" spans="1:9" x14ac:dyDescent="0.2">
      <c r="A112" s="2" t="s">
        <v>9</v>
      </c>
      <c r="B112" s="1">
        <v>7.4</v>
      </c>
      <c r="C112" s="1">
        <v>2.8</v>
      </c>
      <c r="D112" s="1">
        <v>6.1</v>
      </c>
      <c r="E112" s="1">
        <v>1.9</v>
      </c>
      <c r="F112" s="2" t="s">
        <v>10</v>
      </c>
      <c r="G112" s="1">
        <v>0</v>
      </c>
      <c r="H112" s="1">
        <v>0</v>
      </c>
      <c r="I112" s="1">
        <v>1</v>
      </c>
    </row>
    <row r="113" spans="1:9" x14ac:dyDescent="0.2">
      <c r="A113" s="2" t="s">
        <v>9</v>
      </c>
      <c r="B113" s="1">
        <v>7.9</v>
      </c>
      <c r="C113" s="1">
        <v>3.8</v>
      </c>
      <c r="D113" s="1">
        <v>6.4</v>
      </c>
      <c r="E113" s="1">
        <v>2</v>
      </c>
      <c r="F113" s="2" t="s">
        <v>10</v>
      </c>
      <c r="G113" s="1">
        <v>0</v>
      </c>
      <c r="H113" s="1">
        <v>0</v>
      </c>
      <c r="I113" s="1">
        <v>1</v>
      </c>
    </row>
    <row r="114" spans="1:9" x14ac:dyDescent="0.2">
      <c r="A114" s="2" t="s">
        <v>9</v>
      </c>
      <c r="B114" s="1">
        <v>6.4</v>
      </c>
      <c r="C114" s="1">
        <v>2.8</v>
      </c>
      <c r="D114" s="1">
        <v>5.6</v>
      </c>
      <c r="E114" s="1">
        <v>2.2000000000000002</v>
      </c>
      <c r="F114" s="2" t="s">
        <v>10</v>
      </c>
      <c r="G114" s="1">
        <v>0</v>
      </c>
      <c r="H114" s="1">
        <v>0</v>
      </c>
      <c r="I114" s="1">
        <v>1</v>
      </c>
    </row>
    <row r="115" spans="1:9" x14ac:dyDescent="0.2">
      <c r="A115" s="2" t="s">
        <v>9</v>
      </c>
      <c r="B115" s="1">
        <v>6.3</v>
      </c>
      <c r="C115" s="1">
        <v>2.8</v>
      </c>
      <c r="D115" s="1">
        <v>5.0999999999999996</v>
      </c>
      <c r="E115" s="1">
        <v>1.5</v>
      </c>
      <c r="F115" s="2" t="s">
        <v>10</v>
      </c>
      <c r="G115" s="1">
        <v>0</v>
      </c>
      <c r="H115" s="1">
        <v>0</v>
      </c>
      <c r="I115" s="1">
        <v>1</v>
      </c>
    </row>
    <row r="116" spans="1:9" x14ac:dyDescent="0.2">
      <c r="A116" s="2" t="s">
        <v>9</v>
      </c>
      <c r="B116" s="1">
        <v>6.1</v>
      </c>
      <c r="C116" s="1">
        <v>2.6</v>
      </c>
      <c r="D116" s="1">
        <v>5.6</v>
      </c>
      <c r="E116" s="1">
        <v>1.4</v>
      </c>
      <c r="F116" s="2" t="s">
        <v>10</v>
      </c>
      <c r="G116" s="1">
        <v>0</v>
      </c>
      <c r="H116" s="1">
        <v>0</v>
      </c>
      <c r="I116" s="1">
        <v>1</v>
      </c>
    </row>
    <row r="117" spans="1:9" x14ac:dyDescent="0.2">
      <c r="A117" s="2" t="s">
        <v>9</v>
      </c>
      <c r="B117" s="1">
        <v>7.7</v>
      </c>
      <c r="C117" s="1">
        <v>3</v>
      </c>
      <c r="D117" s="1">
        <v>6.1</v>
      </c>
      <c r="E117" s="1">
        <v>2.2999999999999998</v>
      </c>
      <c r="F117" s="2" t="s">
        <v>10</v>
      </c>
      <c r="G117" s="1">
        <v>0</v>
      </c>
      <c r="H117" s="1">
        <v>0</v>
      </c>
      <c r="I117" s="1">
        <v>1</v>
      </c>
    </row>
    <row r="118" spans="1:9" x14ac:dyDescent="0.2">
      <c r="A118" s="2" t="s">
        <v>9</v>
      </c>
      <c r="B118" s="1">
        <v>6.3</v>
      </c>
      <c r="C118" s="1">
        <v>3.4</v>
      </c>
      <c r="D118" s="1">
        <v>5.6</v>
      </c>
      <c r="E118" s="1">
        <v>2.4</v>
      </c>
      <c r="F118" s="2" t="s">
        <v>10</v>
      </c>
      <c r="G118" s="1">
        <v>0</v>
      </c>
      <c r="H118" s="1">
        <v>0</v>
      </c>
      <c r="I118" s="1">
        <v>1</v>
      </c>
    </row>
    <row r="119" spans="1:9" x14ac:dyDescent="0.2">
      <c r="A119" s="2" t="s">
        <v>9</v>
      </c>
      <c r="B119" s="1">
        <v>6.4</v>
      </c>
      <c r="C119" s="1">
        <v>3.1</v>
      </c>
      <c r="D119" s="1">
        <v>5.5</v>
      </c>
      <c r="E119" s="1">
        <v>1.8</v>
      </c>
      <c r="F119" s="2" t="s">
        <v>10</v>
      </c>
      <c r="G119" s="1">
        <v>0</v>
      </c>
      <c r="H119" s="1">
        <v>0</v>
      </c>
      <c r="I119" s="1">
        <v>1</v>
      </c>
    </row>
    <row r="120" spans="1:9" x14ac:dyDescent="0.2">
      <c r="A120" s="2" t="s">
        <v>9</v>
      </c>
      <c r="B120" s="1">
        <v>6</v>
      </c>
      <c r="C120" s="1">
        <v>3</v>
      </c>
      <c r="D120" s="1">
        <v>4.8</v>
      </c>
      <c r="E120" s="1">
        <v>1.8</v>
      </c>
      <c r="F120" s="2" t="s">
        <v>10</v>
      </c>
      <c r="G120" s="1">
        <v>0</v>
      </c>
      <c r="H120" s="1">
        <v>0</v>
      </c>
      <c r="I120" s="1">
        <v>1</v>
      </c>
    </row>
    <row r="121" spans="1:9" x14ac:dyDescent="0.2">
      <c r="A121" s="2" t="s">
        <v>9</v>
      </c>
      <c r="B121" s="1">
        <v>6.9</v>
      </c>
      <c r="C121" s="1">
        <v>3.1</v>
      </c>
      <c r="D121" s="1">
        <v>5.4</v>
      </c>
      <c r="E121" s="1">
        <v>2.1</v>
      </c>
      <c r="F121" s="2" t="s">
        <v>10</v>
      </c>
      <c r="G121" s="1">
        <v>0</v>
      </c>
      <c r="H121" s="1">
        <v>0</v>
      </c>
      <c r="I121" s="1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1560-87C4-4A4A-9A25-D4398D3035BF}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b l R X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b l R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U V 0 u Z b 2 / J 7 Q A A A N Q B A A A T A B w A R m 9 y b X V s Y X M v U 2 V j d G l v b j E u b S C i G A A o o B Q A A A A A A A A A A A A A A A A A A A A A A A A A A A B 1 k N F K w z A U h u 8 L f Y c Q b 1 o I h d Z t O o d X G c I Q v G k v C y W L 0 Q X T k 5 G c y G T s 3 c 0 o g y n L u Q n n + + D 8 P / F K o r Z A 2 u m t V 3 m W Z 3 4 n n H o n 2 m k / o B M a B g n 4 R Z 6 J U Z h n J E 5 r g 5 M q E u 6 / q 7 W V Y V S A x Y s 2 q u I W M C 6 + o P y p X w s U P X / r X o d W O r 1 H 3 2 / i 0 f 7 f 5 Q o P S E u 2 Z J Q y C M a w u p k 3 J Z u i 7 i j f C f i M f b q f v a I x s x P b m N M 5 A f 7 D u p F b E 0 Y 4 S 1 9 M v d j x S C d a U 0 Y w G o L q g C d G L r y 5 c A j j V r k r c 5 8 0 s 6 S Z J 8 0 i k f 8 Q + Q Z w M a v O v a / E Y 0 o s / 4 p T m W c a b v 7 Q 6 h d Q S w E C L Q A U A A I A C A B u V F d L g C 3 3 T a c A A A D 4 A A A A E g A A A A A A A A A A A A A A A A A A A A A A Q 2 9 u Z m l n L 1 B h Y 2 t h Z 2 U u e G 1 s U E s B A i 0 A F A A C A A g A b l R X S w / K 6 a u k A A A A 6 Q A A A B M A A A A A A A A A A A A A A A A A 8 w A A A F t D b 2 5 0 Z W 5 0 X 1 R 5 c G V z X S 5 4 b W x Q S w E C L Q A U A A I A C A B u V F d L m W 9 v y e 0 A A A D U A Q A A E w A A A A A A A A A A A A A A A A D k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D A A A A A A A A D 4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1 9 0 c m F p b l 9 j b n R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z V D E 3 O j I z O j U z L j g y N z Q y O T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V y c m 9 y Q 2 9 k Z S I g V m F s d W U 9 I n N V b m t u b 3 d u I i A v P j x F b n R y e S B U e X B l P S J G a W x s Q 2 9 s d W 1 u V H l w Z X M i I F Z h b H V l P S J z Q m d V R k J R V U d B d 0 1 E I i A v P j x F b n R y e S B U e X B l P S J G a W x s R X J y b 3 J D b 3 V u d C I g V m F s d W U 9 I m w w I i A v P j x F b n R y e S B U e X B l P S J G a W x s Q 2 9 1 b n Q i I F Z h b H V l P S J s M T I w I i A v P j x F b n R y e S B U e X B l P S J G a W x s U 3 R h d H V z I i B W Y W x 1 Z T 0 i c 0 N v b X B s Z X R l I i A v P j x F b n R y e S B U e X B l P S J G a W x s V G F y Z 2 V 0 I i B W Y W x 1 Z T 0 i c 2 l y a X N f d H J h a W 5 f Y 2 5 0 a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N f d H J h a W 5 f Y 2 5 0 a y 9 D a G F u Z 2 V k I F R 5 c G U u e 0 N v b H V t b j E s M H 0 m c X V v d D s s J n F 1 b 3 Q 7 U 2 V j d G l v b j E v a X J p c 1 9 0 c m F p b l 9 j b n R r L 0 N o Y W 5 n Z W Q g V H l w Z S 5 7 Q 2 9 s d W 1 u M i w x f S Z x d W 9 0 O y w m c X V v d D t T Z W N 0 a W 9 u M S 9 p c m l z X 3 R y Y W l u X 2 N u d G s v Q 2 h h b m d l Z C B U e X B l L n t D b 2 x 1 b W 4 z L D J 9 J n F 1 b 3 Q 7 L C Z x d W 9 0 O 1 N l Y 3 R p b 2 4 x L 2 l y a X N f d H J h a W 5 f Y 2 5 0 a y 9 D a G F u Z 2 V k I F R 5 c G U u e 0 N v b H V t b j Q s M 3 0 m c X V v d D s s J n F 1 b 3 Q 7 U 2 V j d G l v b j E v a X J p c 1 9 0 c m F p b l 9 j b n R r L 0 N o Y W 5 n Z W Q g V H l w Z S 5 7 Q 2 9 s d W 1 u N S w 0 f S Z x d W 9 0 O y w m c X V v d D t T Z W N 0 a W 9 u M S 9 p c m l z X 3 R y Y W l u X 2 N u d G s v Q 2 h h b m d l Z C B U e X B l L n t D b 2 x 1 b W 4 2 L D V 9 J n F 1 b 3 Q 7 L C Z x d W 9 0 O 1 N l Y 3 R p b 2 4 x L 2 l y a X N f d H J h a W 5 f Y 2 5 0 a y 9 D a G F u Z 2 V k I F R 5 c G U u e 0 N v b H V t b j c s N n 0 m c X V v d D s s J n F 1 b 3 Q 7 U 2 V j d G l v b j E v a X J p c 1 9 0 c m F p b l 9 j b n R r L 0 N o Y W 5 n Z W Q g V H l w Z S 5 7 Q 2 9 s d W 1 u O C w 3 f S Z x d W 9 0 O y w m c X V v d D t T Z W N 0 a W 9 u M S 9 p c m l z X 3 R y Y W l u X 2 N u d G s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y a X N f d H J h a W 5 f Y 2 5 0 a y 9 D a G F u Z 2 V k I F R 5 c G U u e 0 N v b H V t b j E s M H 0 m c X V v d D s s J n F 1 b 3 Q 7 U 2 V j d G l v b j E v a X J p c 1 9 0 c m F p b l 9 j b n R r L 0 N o Y W 5 n Z W Q g V H l w Z S 5 7 Q 2 9 s d W 1 u M i w x f S Z x d W 9 0 O y w m c X V v d D t T Z W N 0 a W 9 u M S 9 p c m l z X 3 R y Y W l u X 2 N u d G s v Q 2 h h b m d l Z C B U e X B l L n t D b 2 x 1 b W 4 z L D J 9 J n F 1 b 3 Q 7 L C Z x d W 9 0 O 1 N l Y 3 R p b 2 4 x L 2 l y a X N f d H J h a W 5 f Y 2 5 0 a y 9 D a G F u Z 2 V k I F R 5 c G U u e 0 N v b H V t b j Q s M 3 0 m c X V v d D s s J n F 1 b 3 Q 7 U 2 V j d G l v b j E v a X J p c 1 9 0 c m F p b l 9 j b n R r L 0 N o Y W 5 n Z W Q g V H l w Z S 5 7 Q 2 9 s d W 1 u N S w 0 f S Z x d W 9 0 O y w m c X V v d D t T Z W N 0 a W 9 u M S 9 p c m l z X 3 R y Y W l u X 2 N u d G s v Q 2 h h b m d l Z C B U e X B l L n t D b 2 x 1 b W 4 2 L D V 9 J n F 1 b 3 Q 7 L C Z x d W 9 0 O 1 N l Y 3 R p b 2 4 x L 2 l y a X N f d H J h a W 5 f Y 2 5 0 a y 9 D a G F u Z 2 V k I F R 5 c G U u e 0 N v b H V t b j c s N n 0 m c X V v d D s s J n F 1 b 3 Q 7 U 2 V j d G l v b j E v a X J p c 1 9 0 c m F p b l 9 j b n R r L 0 N o Y W 5 n Z W Q g V H l w Z S 5 7 Q 2 9 s d W 1 u O C w 3 f S Z x d W 9 0 O y w m c X V v d D t T Z W N 0 a W 9 u M S 9 p c m l z X 3 R y Y W l u X 2 N u d G s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l z X 3 R y Y W l u X 2 N u d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1 9 0 c m F p b l 9 j b n R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3 M Y T 3 P t R V M h E c e z c O I i z 8 A A A A A A g A A A A A A A 2 Y A A M A A A A A Q A A A A a N A q y J 7 R 1 c T y T a D n M s Z z g Q A A A A A E g A A A o A A A A B A A A A A n 6 + K 5 n s Z Z I R 6 q O B Z e J n j 2 U A A A A M j t T K Y f w K f z H g R e G B h 8 h V z M r w a N i O v X p D C c 6 3 e Z f s 3 6 8 L C U i d k 7 h s 4 d 4 N t h Q 9 Y 7 a X W X c j R 2 K 2 5 r t 9 5 V 3 Z u Y 5 r H G k o e Y y V v 4 M D 8 D w 5 S O K X z Q F A A A A M p 8 + N h p L Z G J 7 3 9 J k i Q k Y H B B J O C P < / D a t a M a s h u p > 
</file>

<file path=customXml/itemProps1.xml><?xml version="1.0" encoding="utf-8"?>
<ds:datastoreItem xmlns:ds="http://schemas.openxmlformats.org/officeDocument/2006/customXml" ds:itemID="{7D094249-254A-431B-B130-B9E1A87D0B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JM</dc:creator>
  <cp:lastModifiedBy>JM</cp:lastModifiedBy>
  <dcterms:created xsi:type="dcterms:W3CDTF">2017-10-23T16:39:16Z</dcterms:created>
  <dcterms:modified xsi:type="dcterms:W3CDTF">2018-03-01T13:29:31Z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jamccaff@microsoft.com</vt:lpwstr>
  </property>
  <property fmtid="{D5CDD505-2E9C-101B-9397-08002B2CF9AE}" pid="6" name="MSIP_Label_f42aa342-8706-4288-bd11-ebb85995028c_SetDate">
    <vt:lpwstr>2017-10-23T10:35:28.9191598-07:00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