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qasz\Downloads\exel\"/>
    </mc:Choice>
  </mc:AlternateContent>
  <xr:revisionPtr revIDLastSave="0" documentId="13_ncr:1_{B17DC368-F813-4CDC-AE3D-6804281E949F}" xr6:coauthVersionLast="47" xr6:coauthVersionMax="47" xr10:uidLastSave="{00000000-0000-0000-0000-000000000000}"/>
  <bookViews>
    <workbookView xWindow="-110" yWindow="-110" windowWidth="19420" windowHeight="10420" xr2:uid="{2D37F662-82E1-46B2-95CE-C9A4721A1E13}"/>
  </bookViews>
  <sheets>
    <sheet name="Zad 3.4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F8" i="1"/>
  <c r="B8" i="1"/>
  <c r="C5" i="1"/>
  <c r="D5" i="1"/>
  <c r="E5" i="1"/>
  <c r="F5" i="1"/>
  <c r="B5" i="1"/>
  <c r="G5" i="1" l="1"/>
  <c r="B10" i="1" s="1"/>
  <c r="C14" i="1"/>
  <c r="C15" i="1" s="1"/>
  <c r="B20" i="1"/>
  <c r="D14" i="1"/>
  <c r="D15" i="1" s="1"/>
  <c r="B14" i="1"/>
  <c r="E14" i="1"/>
  <c r="E15" i="1" s="1"/>
  <c r="F14" i="1"/>
  <c r="F15" i="1" s="1"/>
  <c r="G8" i="1"/>
  <c r="B11" i="1" s="1"/>
  <c r="B21" i="1" l="1"/>
  <c r="C16" i="1"/>
  <c r="C17" i="1" s="1"/>
  <c r="G16" i="1"/>
  <c r="D16" i="1"/>
  <c r="D17" i="1" s="1"/>
  <c r="E16" i="1"/>
  <c r="E17" i="1" s="1"/>
  <c r="F16" i="1"/>
  <c r="F17" i="1" s="1"/>
  <c r="B16" i="1"/>
  <c r="B17" i="1" s="1"/>
  <c r="B15" i="1"/>
  <c r="G15" i="1" s="1"/>
  <c r="H15" i="1" s="1"/>
  <c r="D20" i="1" s="1"/>
  <c r="G14" i="1"/>
  <c r="G17" i="1" l="1"/>
  <c r="H17" i="1" s="1"/>
  <c r="D21" i="1" s="1"/>
</calcChain>
</file>

<file path=xl/sharedStrings.xml><?xml version="1.0" encoding="utf-8"?>
<sst xmlns="http://schemas.openxmlformats.org/spreadsheetml/2006/main" count="23" uniqueCount="20">
  <si>
    <t>+/-</t>
  </si>
  <si>
    <t>Liczba Goli</t>
  </si>
  <si>
    <t>Wartość DR1</t>
  </si>
  <si>
    <t>Drużyna 1</t>
  </si>
  <si>
    <t>Wartość DR2</t>
  </si>
  <si>
    <t>Drużyna 2</t>
  </si>
  <si>
    <t>Średnia DR1</t>
  </si>
  <si>
    <t>Średnia DR2</t>
  </si>
  <si>
    <t>Odchylenie DR1</t>
  </si>
  <si>
    <t>Z Wagą</t>
  </si>
  <si>
    <t>Odchylenie DR2</t>
  </si>
  <si>
    <t>Suma</t>
  </si>
  <si>
    <t>Wariancja</t>
  </si>
  <si>
    <t>DR1</t>
  </si>
  <si>
    <t>DR2</t>
  </si>
  <si>
    <t>Wahania DR1/DR2</t>
  </si>
  <si>
    <t>Zadanie wykonał:</t>
  </si>
  <si>
    <t>(1) Imię i nazwisko: Łukasz Tworzydło</t>
  </si>
  <si>
    <t>(2) Numer albumu: gd29623</t>
  </si>
  <si>
    <t>(3) Numer grupy: INIS5_wszyscy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</si>
</sst>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1" tint="4.9989318521683403E-2"/>
      <name val="Calibri"/>
      <family val="2"/>
      <charset val="238"/>
      <scheme val="minor"/>
    </font>
    <font>
      <b/>
      <sz val="11"/>
      <color theme="1" tint="4.9989318521683403E-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4" fillId="7" borderId="2" xfId="2" applyNumberFormat="1" applyFont="1" applyFill="1" applyBorder="1" applyAlignment="1">
      <alignment horizontal="center"/>
    </xf>
    <xf numFmtId="49" fontId="4" fillId="8" borderId="2" xfId="3" applyNumberFormat="1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5" borderId="1" xfId="1" applyFont="1" applyFill="1" applyAlignment="1">
      <alignment horizontal="center"/>
    </xf>
    <xf numFmtId="0" fontId="4" fillId="6" borderId="1" xfId="1" applyFont="1" applyFill="1" applyAlignment="1">
      <alignment horizontal="center"/>
    </xf>
    <xf numFmtId="0" fontId="4" fillId="6" borderId="3" xfId="1" applyFont="1" applyFill="1" applyBorder="1" applyAlignment="1">
      <alignment horizontal="center"/>
    </xf>
    <xf numFmtId="0" fontId="4" fillId="7" borderId="1" xfId="2" applyFont="1" applyFill="1" applyBorder="1" applyAlignment="1">
      <alignment horizontal="center"/>
    </xf>
    <xf numFmtId="0" fontId="4" fillId="9" borderId="1" xfId="1" applyFont="1" applyFill="1" applyAlignment="1">
      <alignment horizontal="center"/>
    </xf>
    <xf numFmtId="0" fontId="4" fillId="8" borderId="1" xfId="3" applyFont="1" applyFill="1" applyBorder="1" applyAlignment="1">
      <alignment horizontal="center"/>
    </xf>
    <xf numFmtId="0" fontId="4" fillId="10" borderId="4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7" borderId="2" xfId="2" applyFont="1" applyFill="1" applyBorder="1" applyAlignment="1">
      <alignment horizontal="center"/>
    </xf>
    <xf numFmtId="0" fontId="4" fillId="7" borderId="2" xfId="2" applyNumberFormat="1" applyFont="1" applyFill="1" applyBorder="1" applyAlignment="1">
      <alignment horizontal="center"/>
    </xf>
    <xf numFmtId="0" fontId="4" fillId="8" borderId="2" xfId="3" applyFont="1" applyFill="1" applyBorder="1" applyAlignment="1">
      <alignment horizontal="center"/>
    </xf>
    <xf numFmtId="0" fontId="4" fillId="11" borderId="5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6" fillId="0" borderId="0" xfId="4" applyFont="1" applyAlignment="1">
      <alignment horizontal="left"/>
    </xf>
  </cellXfs>
  <cellStyles count="5">
    <cellStyle name="20% — akcent 1" xfId="2" builtinId="30"/>
    <cellStyle name="60% — akcent 1" xfId="3" builtinId="32"/>
    <cellStyle name="Dane wyjściowe" xfId="1" builtinId="21"/>
    <cellStyle name="Normalny" xfId="0" builtinId="0"/>
    <cellStyle name="Normalny 2" xfId="4" xr:uid="{B8A89801-0797-4C1E-AE18-3067E033E2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0</xdr:row>
      <xdr:rowOff>28575</xdr:rowOff>
    </xdr:from>
    <xdr:ext cx="3657600" cy="1724025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C7ADC828-4768-77CA-A4C5-87C9068D56BD}"/>
            </a:ext>
          </a:extLst>
        </xdr:cNvPr>
        <xdr:cNvSpPr txBox="1"/>
      </xdr:nvSpPr>
      <xdr:spPr>
        <a:xfrm>
          <a:off x="6038850" y="28575"/>
          <a:ext cx="3657600" cy="1724025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pl-PL" sz="1100" b="1" i="0">
              <a:solidFill>
                <a:schemeClr val="tx1">
                  <a:lumMod val="95000"/>
                  <a:lumOff val="5000"/>
                </a:schemeClr>
              </a:solidFill>
            </a:rPr>
            <a:t>DR1 zdobyła więcej goli niż niż DR2. DR1 jest bardziej efektywna, ponieważ zdobyła więcej goli w większej ilości rozegranych meczów. DR1 jest mniej przewidywalna, ponieważ ich wariancja jest większa od DR2.DR1 zdobyła więcej goli niż niż DR2. DR1 jest bardziej efektywna, ponieważ zdobyła więcej goli w większej ilości rozegranych meczów. DR1 jest mniej przewidywalna, ponieważ ich wariancja jest większa od DR2.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465C2-9FB4-4133-AF17-F43D06DE133E}">
  <dimension ref="A1:M24"/>
  <sheetViews>
    <sheetView tabSelected="1" workbookViewId="0"/>
  </sheetViews>
  <sheetFormatPr defaultRowHeight="14.5" x14ac:dyDescent="0.35"/>
  <cols>
    <col min="1" max="1" width="14.7265625" bestFit="1" customWidth="1"/>
    <col min="8" max="8" width="12" customWidth="1"/>
    <col min="11" max="11" width="9.1796875" customWidth="1"/>
  </cols>
  <sheetData>
    <row r="1" spans="1:13" x14ac:dyDescent="0.35">
      <c r="A1" s="3"/>
      <c r="B1" s="3"/>
      <c r="C1" s="3"/>
      <c r="D1" s="3"/>
      <c r="E1" s="3"/>
      <c r="F1" s="3"/>
      <c r="G1" s="6" t="s">
        <v>11</v>
      </c>
      <c r="H1" s="7"/>
    </row>
    <row r="2" spans="1:13" x14ac:dyDescent="0.35">
      <c r="A2" s="8" t="s">
        <v>1</v>
      </c>
      <c r="B2" s="9">
        <v>0</v>
      </c>
      <c r="C2" s="9">
        <v>1</v>
      </c>
      <c r="D2" s="9">
        <v>2</v>
      </c>
      <c r="E2" s="9">
        <v>3</v>
      </c>
      <c r="F2" s="9">
        <v>4</v>
      </c>
      <c r="G2" s="10">
        <v>10</v>
      </c>
      <c r="H2" s="7"/>
    </row>
    <row r="3" spans="1:13" x14ac:dyDescent="0.35">
      <c r="A3" s="7"/>
      <c r="B3" s="7"/>
      <c r="C3" s="7"/>
      <c r="D3" s="7"/>
      <c r="E3" s="7"/>
      <c r="F3" s="7"/>
      <c r="G3" s="7"/>
      <c r="H3" s="7"/>
    </row>
    <row r="4" spans="1:13" x14ac:dyDescent="0.35">
      <c r="A4" s="11" t="s">
        <v>2</v>
      </c>
      <c r="B4" s="12">
        <v>5</v>
      </c>
      <c r="C4" s="12">
        <v>7</v>
      </c>
      <c r="D4" s="12">
        <v>4</v>
      </c>
      <c r="E4" s="12">
        <v>3</v>
      </c>
      <c r="F4" s="12">
        <v>1</v>
      </c>
      <c r="G4" s="3"/>
      <c r="H4" s="3"/>
    </row>
    <row r="5" spans="1:13" x14ac:dyDescent="0.35">
      <c r="A5" s="11" t="s">
        <v>3</v>
      </c>
      <c r="B5" s="12">
        <f>B4*B2</f>
        <v>0</v>
      </c>
      <c r="C5" s="12">
        <f>C4*C2</f>
        <v>7</v>
      </c>
      <c r="D5" s="12">
        <f>D4*D2</f>
        <v>8</v>
      </c>
      <c r="E5" s="12">
        <f>E4*E2</f>
        <v>9</v>
      </c>
      <c r="F5" s="12">
        <f>F4*F2</f>
        <v>4</v>
      </c>
      <c r="G5" s="12">
        <f>SUM(B5:F5)</f>
        <v>28</v>
      </c>
      <c r="H5" s="3"/>
    </row>
    <row r="6" spans="1:13" x14ac:dyDescent="0.35">
      <c r="A6" s="3"/>
      <c r="B6" s="3"/>
      <c r="C6" s="3"/>
      <c r="D6" s="3"/>
      <c r="E6" s="3"/>
      <c r="F6" s="3"/>
      <c r="G6" s="3"/>
      <c r="H6" s="3"/>
    </row>
    <row r="7" spans="1:13" x14ac:dyDescent="0.35">
      <c r="A7" s="13" t="s">
        <v>4</v>
      </c>
      <c r="B7" s="12">
        <v>9</v>
      </c>
      <c r="C7" s="12">
        <v>6</v>
      </c>
      <c r="D7" s="12">
        <v>2</v>
      </c>
      <c r="E7" s="12">
        <v>2</v>
      </c>
      <c r="F7" s="12">
        <v>1</v>
      </c>
      <c r="G7" s="3"/>
      <c r="H7" s="3"/>
    </row>
    <row r="8" spans="1:13" x14ac:dyDescent="0.35">
      <c r="A8" s="13" t="s">
        <v>5</v>
      </c>
      <c r="B8" s="12">
        <f>B7*B2</f>
        <v>0</v>
      </c>
      <c r="C8" s="12">
        <f>C7*C2</f>
        <v>6</v>
      </c>
      <c r="D8" s="12">
        <f>D7*D2</f>
        <v>4</v>
      </c>
      <c r="E8" s="12">
        <f>E7*E2</f>
        <v>6</v>
      </c>
      <c r="F8" s="12">
        <f>F7*F2</f>
        <v>4</v>
      </c>
      <c r="G8" s="12">
        <f>SUM(B8:F8)</f>
        <v>20</v>
      </c>
      <c r="H8" s="3"/>
    </row>
    <row r="9" spans="1:13" x14ac:dyDescent="0.35">
      <c r="A9" s="3"/>
      <c r="B9" s="3"/>
      <c r="C9" s="3"/>
      <c r="D9" s="3"/>
      <c r="E9" s="3"/>
      <c r="F9" s="3"/>
      <c r="G9" s="3"/>
      <c r="H9" s="3"/>
    </row>
    <row r="10" spans="1:13" x14ac:dyDescent="0.35">
      <c r="A10" s="11" t="s">
        <v>6</v>
      </c>
      <c r="B10" s="12">
        <f>G5/G2</f>
        <v>2.8</v>
      </c>
      <c r="C10" s="3"/>
      <c r="D10" s="3"/>
      <c r="E10" s="3"/>
      <c r="F10" s="3"/>
      <c r="G10" s="3"/>
      <c r="H10" s="3"/>
    </row>
    <row r="11" spans="1:13" ht="15.5" x14ac:dyDescent="0.35">
      <c r="A11" s="13" t="s">
        <v>7</v>
      </c>
      <c r="B11" s="12">
        <f>G8/G2</f>
        <v>2</v>
      </c>
      <c r="C11" s="3"/>
      <c r="D11" s="3"/>
      <c r="E11" s="3"/>
      <c r="F11" s="3"/>
      <c r="G11" s="3"/>
      <c r="H11" s="3"/>
      <c r="J11" s="21" t="s">
        <v>16</v>
      </c>
      <c r="K11" s="21"/>
      <c r="L11" s="21"/>
      <c r="M11" s="21"/>
    </row>
    <row r="12" spans="1:13" ht="15.5" x14ac:dyDescent="0.35">
      <c r="A12" s="1"/>
      <c r="B12" s="1"/>
      <c r="C12" s="1"/>
      <c r="D12" s="1"/>
      <c r="E12" s="1"/>
      <c r="F12" s="1"/>
      <c r="G12" s="1"/>
      <c r="H12" s="3"/>
      <c r="J12" s="21" t="s">
        <v>17</v>
      </c>
      <c r="K12" s="21"/>
      <c r="L12" s="21"/>
      <c r="M12" s="21"/>
    </row>
    <row r="13" spans="1:13" ht="15.5" x14ac:dyDescent="0.35">
      <c r="A13" s="3"/>
      <c r="B13" s="3"/>
      <c r="C13" s="3"/>
      <c r="D13" s="3"/>
      <c r="E13" s="3"/>
      <c r="F13" s="3"/>
      <c r="G13" s="14" t="s">
        <v>11</v>
      </c>
      <c r="H13" s="15" t="s">
        <v>12</v>
      </c>
      <c r="J13" s="21" t="s">
        <v>18</v>
      </c>
      <c r="K13" s="21"/>
      <c r="L13" s="21"/>
      <c r="M13" s="21"/>
    </row>
    <row r="14" spans="1:13" ht="15.5" x14ac:dyDescent="0.35">
      <c r="A14" s="11" t="s">
        <v>8</v>
      </c>
      <c r="B14" s="12">
        <f>(B4-$B10)^2</f>
        <v>4.8400000000000007</v>
      </c>
      <c r="C14" s="12">
        <f>(C4-$B10)^2</f>
        <v>17.64</v>
      </c>
      <c r="D14" s="12">
        <f>(D4-$B10)^2</f>
        <v>1.4400000000000004</v>
      </c>
      <c r="E14" s="12">
        <f>(E4-$B10)^2</f>
        <v>4.000000000000007E-2</v>
      </c>
      <c r="F14" s="12">
        <f>(F4-$B10)^2</f>
        <v>3.2399999999999993</v>
      </c>
      <c r="G14" s="12">
        <f>SUM(B14:F14)</f>
        <v>27.2</v>
      </c>
      <c r="H14" s="3"/>
      <c r="J14" s="21" t="s">
        <v>19</v>
      </c>
      <c r="K14" s="21"/>
      <c r="L14" s="21"/>
      <c r="M14" s="21"/>
    </row>
    <row r="15" spans="1:13" x14ac:dyDescent="0.35">
      <c r="A15" s="11" t="s">
        <v>9</v>
      </c>
      <c r="B15" s="12">
        <f>B14*B2</f>
        <v>0</v>
      </c>
      <c r="C15" s="12">
        <f>C14*C2</f>
        <v>17.64</v>
      </c>
      <c r="D15" s="12">
        <f>D14*D2</f>
        <v>2.8800000000000008</v>
      </c>
      <c r="E15" s="12">
        <f>E14*E2</f>
        <v>0.12000000000000022</v>
      </c>
      <c r="F15" s="12">
        <f>F14*F2</f>
        <v>12.959999999999997</v>
      </c>
      <c r="G15" s="12">
        <f t="shared" ref="G15:G17" si="0">SUM(B15:F15)</f>
        <v>33.6</v>
      </c>
      <c r="H15" s="11">
        <f>SQRT(G15/G2)</f>
        <v>1.8330302779823362</v>
      </c>
    </row>
    <row r="16" spans="1:13" x14ac:dyDescent="0.35">
      <c r="A16" s="13" t="s">
        <v>10</v>
      </c>
      <c r="B16" s="12">
        <f t="shared" ref="B16:G16" si="1">(B7-$B11)^2</f>
        <v>49</v>
      </c>
      <c r="C16" s="12">
        <f t="shared" si="1"/>
        <v>16</v>
      </c>
      <c r="D16" s="12">
        <f t="shared" si="1"/>
        <v>0</v>
      </c>
      <c r="E16" s="12">
        <f t="shared" si="1"/>
        <v>0</v>
      </c>
      <c r="F16" s="12">
        <f t="shared" si="1"/>
        <v>1</v>
      </c>
      <c r="G16" s="12">
        <f t="shared" si="1"/>
        <v>4</v>
      </c>
      <c r="H16" s="3"/>
    </row>
    <row r="17" spans="1:8" x14ac:dyDescent="0.35">
      <c r="A17" s="13" t="s">
        <v>9</v>
      </c>
      <c r="B17" s="12">
        <f>B16*B2</f>
        <v>0</v>
      </c>
      <c r="C17" s="12">
        <f>C16*C2</f>
        <v>16</v>
      </c>
      <c r="D17" s="12">
        <f>D16*D2</f>
        <v>0</v>
      </c>
      <c r="E17" s="12">
        <f>E16*E2</f>
        <v>0</v>
      </c>
      <c r="F17" s="12">
        <f>F16*F2</f>
        <v>4</v>
      </c>
      <c r="G17" s="12">
        <f t="shared" si="0"/>
        <v>20</v>
      </c>
      <c r="H17" s="13">
        <f>SQRT(G17/G2)</f>
        <v>1.4142135623730951</v>
      </c>
    </row>
    <row r="18" spans="1:8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19" t="s">
        <v>15</v>
      </c>
      <c r="B19" s="20"/>
      <c r="C19" s="3"/>
      <c r="D19" s="3"/>
      <c r="E19" s="1"/>
      <c r="F19" s="1"/>
      <c r="G19" s="1"/>
      <c r="H19" s="1"/>
    </row>
    <row r="20" spans="1:8" x14ac:dyDescent="0.35">
      <c r="A20" s="16" t="s">
        <v>13</v>
      </c>
      <c r="B20" s="17">
        <f>B10</f>
        <v>2.8</v>
      </c>
      <c r="C20" s="4" t="s">
        <v>0</v>
      </c>
      <c r="D20" s="16">
        <f>H15</f>
        <v>1.8330302779823362</v>
      </c>
      <c r="E20" s="3"/>
      <c r="F20" s="3"/>
      <c r="G20" s="3"/>
      <c r="H20" s="3"/>
    </row>
    <row r="21" spans="1:8" x14ac:dyDescent="0.35">
      <c r="A21" s="18" t="s">
        <v>14</v>
      </c>
      <c r="B21" s="18">
        <f>B11</f>
        <v>2</v>
      </c>
      <c r="C21" s="5" t="s">
        <v>0</v>
      </c>
      <c r="D21" s="18">
        <f>H17</f>
        <v>1.4142135623730951</v>
      </c>
      <c r="E21" s="3"/>
      <c r="F21" s="3"/>
      <c r="G21" s="3"/>
      <c r="H21" s="3"/>
    </row>
    <row r="22" spans="1:8" x14ac:dyDescent="0.35">
      <c r="A22" s="2"/>
      <c r="B22" s="2"/>
      <c r="G22" s="2"/>
      <c r="H22" s="2"/>
    </row>
    <row r="23" spans="1:8" x14ac:dyDescent="0.35">
      <c r="A23" s="2"/>
      <c r="B23" s="2"/>
      <c r="G23" s="2"/>
      <c r="H23" s="2"/>
    </row>
    <row r="24" spans="1:8" x14ac:dyDescent="0.35">
      <c r="A24" s="2"/>
      <c r="B24" s="2"/>
      <c r="G24" s="2"/>
      <c r="H24" s="2"/>
    </row>
  </sheetData>
  <mergeCells count="5">
    <mergeCell ref="A19:B19"/>
    <mergeCell ref="J11:M11"/>
    <mergeCell ref="J12:M12"/>
    <mergeCell ref="J13:M13"/>
    <mergeCell ref="J14:M1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Zad 3.44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2023-12-09T13:00:25Z</dcterms:created>
  <dcterms:modified xsi:type="dcterms:W3CDTF">2023-12-19T16:10:45Z</dcterms:modified>
</cp:coreProperties>
</file>