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qasz\Downloads\exel\"/>
    </mc:Choice>
  </mc:AlternateContent>
  <xr:revisionPtr revIDLastSave="0" documentId="13_ncr:1_{D9242E21-3441-4FBD-B998-F2C739C6A4A1}" xr6:coauthVersionLast="47" xr6:coauthVersionMax="47" xr10:uidLastSave="{00000000-0000-0000-0000-000000000000}"/>
  <bookViews>
    <workbookView xWindow="-110" yWindow="-110" windowWidth="19420" windowHeight="10420" xr2:uid="{69FA7A3F-4FDC-412B-A272-A7AFE0BDF62D}"/>
  </bookViews>
  <sheets>
    <sheet name="CW_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F21" i="1" s="1"/>
  <c r="L16" i="1"/>
  <c r="D21" i="1" l="1"/>
  <c r="E21" i="1"/>
  <c r="C21" i="1"/>
  <c r="B21" i="1"/>
  <c r="H21" i="1"/>
  <c r="K21" i="1"/>
  <c r="I21" i="1"/>
  <c r="G21" i="1"/>
  <c r="J21" i="1"/>
  <c r="L21" i="1" l="1"/>
  <c r="C23" i="1" s="1"/>
  <c r="E24" i="1" s="1"/>
  <c r="F24" i="1" l="1"/>
</calcChain>
</file>

<file path=xl/sharedStrings.xml><?xml version="1.0" encoding="utf-8"?>
<sst xmlns="http://schemas.openxmlformats.org/spreadsheetml/2006/main" count="14" uniqueCount="13">
  <si>
    <t>Średnia</t>
  </si>
  <si>
    <t>Xśr-Sx</t>
  </si>
  <si>
    <t>Xśr+Sx</t>
  </si>
  <si>
    <t>SX</t>
  </si>
  <si>
    <t>Waga Karpia</t>
  </si>
  <si>
    <t>Suma</t>
  </si>
  <si>
    <t>Ilość</t>
  </si>
  <si>
    <t>Odchylenie Standardowe</t>
  </si>
  <si>
    <t>Odpowiedź: Weryfikacja poprawna. 2 ryby z 10 nie należą do przedziału. Wynosi to 20%.</t>
  </si>
  <si>
    <t>Zadanie wykonał:</t>
  </si>
  <si>
    <t>(1) Imię i nazwisko: Łukasz Tworzydło</t>
  </si>
  <si>
    <t>(2) Numer albumu: gd29623</t>
  </si>
  <si>
    <t>(3) Numer grupy: INIS5_wszyscy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</si>
</sst>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theme="1" tint="4.9989318521683403E-2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4" fillId="0" borderId="0"/>
  </cellStyleXfs>
  <cellXfs count="8">
    <xf numFmtId="0" fontId="0" fillId="0" borderId="0" xfId="0"/>
    <xf numFmtId="0" fontId="3" fillId="4" borderId="1" xfId="2" applyFont="1" applyFill="1"/>
    <xf numFmtId="0" fontId="3" fillId="4" borderId="1" xfId="2" applyFont="1" applyFill="1" applyAlignment="1"/>
    <xf numFmtId="0" fontId="3" fillId="4" borderId="1" xfId="2" applyFont="1" applyFill="1" applyAlignment="1">
      <alignment horizontal="center"/>
    </xf>
    <xf numFmtId="0" fontId="3" fillId="6" borderId="1" xfId="2" applyFont="1" applyFill="1"/>
    <xf numFmtId="0" fontId="3" fillId="6" borderId="1" xfId="2" applyFont="1" applyFill="1" applyAlignment="1"/>
    <xf numFmtId="0" fontId="5" fillId="0" borderId="0" xfId="3" applyFont="1" applyAlignment="1">
      <alignment horizontal="left"/>
    </xf>
    <xf numFmtId="0" fontId="3" fillId="5" borderId="0" xfId="1" applyFont="1" applyFill="1" applyAlignment="1">
      <alignment horizontal="center"/>
    </xf>
  </cellXfs>
  <cellStyles count="4">
    <cellStyle name="Dane wyjściowe" xfId="2" builtinId="21"/>
    <cellStyle name="Dobry" xfId="1" builtinId="26"/>
    <cellStyle name="Normalny" xfId="0" builtinId="0"/>
    <cellStyle name="Normalny 2" xfId="3" xr:uid="{3818027F-76CC-4331-A9A4-9711792F81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279400</xdr:colOff>
      <xdr:row>0</xdr:row>
      <xdr:rowOff>50800</xdr:rowOff>
    </xdr:from>
    <xdr:to>
      <xdr:col>11</xdr:col>
      <xdr:colOff>330200</xdr:colOff>
      <xdr:row>12</xdr:row>
      <xdr:rowOff>122670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1BD77F62-6F15-0FD8-9D0C-14DD66057C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400" y="50800"/>
          <a:ext cx="7772400" cy="22816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5E162-D810-4450-AE68-B439BCBE82AB}">
  <dimension ref="A15:L31"/>
  <sheetViews>
    <sheetView tabSelected="1" workbookViewId="0">
      <selection activeCell="A14" sqref="A14"/>
    </sheetView>
  </sheetViews>
  <sheetFormatPr defaultRowHeight="14.5" x14ac:dyDescent="0.35"/>
  <cols>
    <col min="1" max="1" width="23.26953125" bestFit="1" customWidth="1"/>
  </cols>
  <sheetData>
    <row r="15" spans="1:12" x14ac:dyDescent="0.35">
      <c r="L15" s="1" t="s">
        <v>5</v>
      </c>
    </row>
    <row r="16" spans="1:12" x14ac:dyDescent="0.35">
      <c r="A16" s="1" t="s">
        <v>4</v>
      </c>
      <c r="B16" s="4">
        <v>1.5</v>
      </c>
      <c r="C16" s="4">
        <v>1.8</v>
      </c>
      <c r="D16" s="4">
        <v>1.95</v>
      </c>
      <c r="E16" s="4">
        <v>2</v>
      </c>
      <c r="F16" s="4">
        <v>2</v>
      </c>
      <c r="G16" s="4">
        <v>2.0499999999999998</v>
      </c>
      <c r="H16" s="4">
        <v>2.1</v>
      </c>
      <c r="I16" s="4">
        <v>2.1</v>
      </c>
      <c r="J16" s="4">
        <v>2.1800000000000002</v>
      </c>
      <c r="K16" s="4">
        <v>2.3199999999999998</v>
      </c>
      <c r="L16" s="4">
        <f>SUM(B16:K16)</f>
        <v>20</v>
      </c>
    </row>
    <row r="18" spans="1:12" x14ac:dyDescent="0.35">
      <c r="B18" s="1" t="s">
        <v>6</v>
      </c>
      <c r="C18" s="4">
        <v>10</v>
      </c>
    </row>
    <row r="19" spans="1:12" x14ac:dyDescent="0.35">
      <c r="B19" s="1" t="s">
        <v>0</v>
      </c>
      <c r="C19" s="4">
        <f>AVERAGE(B16:K16)</f>
        <v>2</v>
      </c>
    </row>
    <row r="20" spans="1:12" x14ac:dyDescent="0.35">
      <c r="L20" s="1" t="s">
        <v>5</v>
      </c>
    </row>
    <row r="21" spans="1:12" x14ac:dyDescent="0.35">
      <c r="A21" s="2" t="s">
        <v>7</v>
      </c>
      <c r="B21" s="5">
        <f t="shared" ref="B21:K21" si="0">(B16-$C19)^2</f>
        <v>0.25</v>
      </c>
      <c r="C21" s="5">
        <f t="shared" si="0"/>
        <v>3.999999999999998E-2</v>
      </c>
      <c r="D21" s="5">
        <f t="shared" si="0"/>
        <v>2.5000000000000044E-3</v>
      </c>
      <c r="E21" s="5">
        <f t="shared" si="0"/>
        <v>0</v>
      </c>
      <c r="F21" s="5">
        <f t="shared" si="0"/>
        <v>0</v>
      </c>
      <c r="G21" s="5">
        <f t="shared" si="0"/>
        <v>2.4999999999999823E-3</v>
      </c>
      <c r="H21" s="5">
        <f t="shared" si="0"/>
        <v>1.0000000000000018E-2</v>
      </c>
      <c r="I21" s="5">
        <f t="shared" si="0"/>
        <v>1.0000000000000018E-2</v>
      </c>
      <c r="J21" s="5">
        <f t="shared" si="0"/>
        <v>3.2400000000000061E-2</v>
      </c>
      <c r="K21" s="5">
        <f t="shared" si="0"/>
        <v>0.10239999999999989</v>
      </c>
      <c r="L21" s="5">
        <f>SUM(B21:K21)</f>
        <v>0.44979999999999992</v>
      </c>
    </row>
    <row r="23" spans="1:12" x14ac:dyDescent="0.35">
      <c r="B23" s="3" t="s">
        <v>3</v>
      </c>
      <c r="C23" s="4">
        <f>SQRT(L21/C18)</f>
        <v>0.21208488866489283</v>
      </c>
      <c r="E23" s="3" t="s">
        <v>1</v>
      </c>
      <c r="F23" s="3" t="s">
        <v>2</v>
      </c>
    </row>
    <row r="24" spans="1:12" x14ac:dyDescent="0.35">
      <c r="E24" s="4">
        <f>C19-C23</f>
        <v>1.7879151113351073</v>
      </c>
      <c r="F24" s="4">
        <f>C19+C23</f>
        <v>2.2120848886648927</v>
      </c>
    </row>
    <row r="26" spans="1:12" x14ac:dyDescent="0.35">
      <c r="A26" s="7" t="s">
        <v>8</v>
      </c>
      <c r="B26" s="7"/>
      <c r="C26" s="7"/>
      <c r="D26" s="7"/>
      <c r="E26" s="7"/>
      <c r="F26" s="7"/>
      <c r="G26" s="7"/>
    </row>
    <row r="28" spans="1:12" ht="15.5" x14ac:dyDescent="0.35">
      <c r="A28" s="6" t="s">
        <v>9</v>
      </c>
      <c r="B28" s="6"/>
      <c r="C28" s="6"/>
      <c r="D28" s="6"/>
    </row>
    <row r="29" spans="1:12" ht="15.5" x14ac:dyDescent="0.35">
      <c r="A29" s="6" t="s">
        <v>10</v>
      </c>
      <c r="B29" s="6"/>
      <c r="C29" s="6"/>
      <c r="D29" s="6"/>
    </row>
    <row r="30" spans="1:12" ht="15.5" x14ac:dyDescent="0.35">
      <c r="A30" s="6" t="s">
        <v>11</v>
      </c>
      <c r="B30" s="6"/>
      <c r="C30" s="6"/>
      <c r="D30" s="6"/>
    </row>
    <row r="31" spans="1:12" ht="15.5" x14ac:dyDescent="0.35">
      <c r="A31" s="6" t="s">
        <v>12</v>
      </c>
      <c r="B31" s="6"/>
      <c r="C31" s="6"/>
      <c r="D31" s="6"/>
    </row>
  </sheetData>
  <sortState xmlns:xlrd2="http://schemas.microsoft.com/office/spreadsheetml/2017/richdata2" columnSort="1" ref="B16:K16">
    <sortCondition ref="B16:K16"/>
  </sortState>
  <mergeCells count="5">
    <mergeCell ref="A31:D31"/>
    <mergeCell ref="A26:G26"/>
    <mergeCell ref="A28:D28"/>
    <mergeCell ref="A29:D29"/>
    <mergeCell ref="A30:D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CW_4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Tworzydło</dc:creator>
  <cp:lastModifiedBy>Łukasz Tworzydło</cp:lastModifiedBy>
  <dcterms:created xsi:type="dcterms:W3CDTF">2023-12-09T12:41:53Z</dcterms:created>
  <dcterms:modified xsi:type="dcterms:W3CDTF">2023-12-19T16:10:16Z</dcterms:modified>
</cp:coreProperties>
</file>