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eve\phages\"/>
    </mc:Choice>
  </mc:AlternateContent>
  <xr:revisionPtr revIDLastSave="0" documentId="8_{2711F206-AF08-496B-A557-4277D27DEE72}" xr6:coauthVersionLast="43" xr6:coauthVersionMax="43" xr10:uidLastSave="{00000000-0000-0000-0000-000000000000}"/>
  <bookViews>
    <workbookView xWindow="-110" yWindow="-110" windowWidth="21820" windowHeight="14020" xr2:uid="{00000000-000D-0000-FFFF-FFFF00000000}"/>
  </bookViews>
  <sheets>
    <sheet name="Table1" sheetId="1" r:id="rId1"/>
  </sheets>
  <definedNames>
    <definedName name="_xlnm._FilterDatabase" localSheetId="0" hidden="1">Table1!$A$1:$N$670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70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2" i="1"/>
</calcChain>
</file>

<file path=xl/sharedStrings.xml><?xml version="1.0" encoding="utf-8"?>
<sst xmlns="http://schemas.openxmlformats.org/spreadsheetml/2006/main" count="6035" uniqueCount="4551">
  <si>
    <t>ID</t>
  </si>
  <si>
    <t>GBK_ID</t>
  </si>
  <si>
    <t>CDS</t>
  </si>
  <si>
    <t>DEFINITION</t>
  </si>
  <si>
    <t>LOCUS_COMPLETE_GENOME</t>
  </si>
  <si>
    <t>COMPLETE_GENOME_BP</t>
  </si>
  <si>
    <t>ORGANISM</t>
  </si>
  <si>
    <t>NCBI_GENPEPT_PROTEIN_ID</t>
  </si>
  <si>
    <t>PROTEIN_PRODUCT</t>
  </si>
  <si>
    <t>GENE_LOCUS</t>
  </si>
  <si>
    <t>PROTEIN_BP</t>
  </si>
  <si>
    <t>TRANSLATION</t>
  </si>
  <si>
    <t>1262521.3</t>
  </si>
  <si>
    <t>bp:11683..12636</t>
  </si>
  <si>
    <t>Leuconostoc phage phiLNTR3, complete genome.</t>
  </si>
  <si>
    <t>NC_024378_1_28015</t>
  </si>
  <si>
    <t>Viruses; dsDNA viruses, no RNA stage; Caudovirales; Siphoviridae; unclassified Siphoviridae.</t>
  </si>
  <si>
    <t>YP_009044222.1</t>
  </si>
  <si>
    <t>putative major capsid protein</t>
  </si>
  <si>
    <t>HL53_gp15</t>
  </si>
  <si>
    <t>MGIEFLSTSKAVELYAKLALETQGNTETFSRKWKDIVSERSEQAITQDVNEDDILPKKIIGAIEDTLRTDRVFSQFSPVFNIEPGSLIIDPNENADGAWGHKINVEKKVQTLALESRDIFPKAIYKLQRLDHMTYLKGGALVSYVLEELPKYVLQRISQAILVGGVKNEDSTAFTAIRPIIGDTLATKTTLAKNYDGQALKERLITDIASLDADNPTVFISPNAWAKLALTGDAWSVAMFTGNLDLGGKLVRTNRLPEKNPIVIVDTDSYLIGFSGSGIETLSSFVINTNSQVIESRAYVAGSLKAPNKAIYAEVLG</t>
  </si>
  <si>
    <t>1273740.3</t>
  </si>
  <si>
    <t>bp:9604..10494</t>
  </si>
  <si>
    <t>Bacillus phage Curly, complete genome.</t>
  </si>
  <si>
    <t>NC_020479_1_49425</t>
  </si>
  <si>
    <t>Viruses; dsDNA viruses, no RNA stage; Caudovirales; Siphoviridae; Andromedalikevirus.</t>
  </si>
  <si>
    <t>YP_007517560.1</t>
  </si>
  <si>
    <t>major capsid protein</t>
  </si>
  <si>
    <t>CURLY_16</t>
  </si>
  <si>
    <t>MADIVLGQHPLLKKVFLDRRIKDFTASGFVADQLFTNISVDALAIKFSQYDPETNQDGSMKLDDVPEVGEGSNYDRIGLSEEQKTELIKKYGLEFAVTYEMQKYGQAGQIERGLRRLGTNILGMVDEMAYKVATQNYTISGGIQGLTKGDNHWNDPANGAENMIADLVDAKKALKDYGYYADTVVINPEQEAQMLKNKNIRDAFRQNNTDVALLRGYIGDFMGLSFIVDSHFQEDNALILQKKVIGDIADAEPLRTYTYNEESNERTIVRATRFTNAYLTDPKAVYLIKGLNAPAG</t>
  </si>
  <si>
    <t>1282994.3</t>
  </si>
  <si>
    <t>bp:13216..14253</t>
  </si>
  <si>
    <t>Burkholderia phage ST79, complete genome.</t>
  </si>
  <si>
    <t>NC_021343_1_35430</t>
  </si>
  <si>
    <t>Viruses; dsDNA viruses, no RNA stage; Caudovirales; Myoviridae; unclassified Myoviridae.</t>
  </si>
  <si>
    <t>YP_008060494.1</t>
  </si>
  <si>
    <t>M190_gp20</t>
  </si>
  <si>
    <t>MNPITRRALTRYMDNIAKLNGVASVAEKFAVAPSVQQTLEKRIQESAAFLQSINVQGVTEQMGEKLGLLIGAPIASTTDTTKGDRITVDLTDMDPNAYVCAQTNYDTHLKYSKLDAWAQFPNFQTMVRDVNATQQALDRIRIGFNGVGRAATSDRTKNPNLEDVNKGWLQKYRDQAGDRVISEGKKGSGKLVIGGADGDYKNLDALVYEATNSLIEPWYAESPELVVLCGRDTLLDKYFPILDRDNPPTESLAASMVISQKRIGNLQAMRVPFMPRGKLFITIPKNLSIYWQIGGRRRAVIDNPKRDQVEFFESSNEAYVVEDFGAGCLIENVEFAGAPAPVGGQ</t>
  </si>
  <si>
    <t>633135.2</t>
  </si>
  <si>
    <t>bp:4469..5662</t>
  </si>
  <si>
    <t>Streptococcus phage Abc2</t>
  </si>
  <si>
    <t>NC_013645_1_34882</t>
  </si>
  <si>
    <t>Viruses; dsDNA viruses, no RNA stage; Caudovirales; Siphoviridae.</t>
  </si>
  <si>
    <t>YP_003347415.1</t>
  </si>
  <si>
    <t>Phage major capsid protein # ACLAME 20</t>
  </si>
  <si>
    <t>SP-Abc2_gp06</t>
  </si>
  <si>
    <t>MKTSNELHDLWVAQGDKVENLNEKLNVAMLDDSVTAEELQKIKNERDTAKMKRDMFKEQYTEARANEIVNMSEEDKKPLTENEEEVKANFVKDFKNLVRGRYQNLLDSKTDHSGSDAGLTIPQDIRTAINTLVRQYDSLQEYVNVENVTTLTGSRVYEKWTDITGLANIDDEAGKIADIDDPKLSLIKYTIKRYAGISTVTNSLLADSAENILAWLSGWIAKKVVVTRNKAILGVVDKLPTKPTLTKWDDIIDLEAKVDPAIKQTSFFLTNTSGFTALKKVKNALGDYLMERDVKSPTGYSIDGFAVKEISDRWLPNASSGVMPLYFGDLKQAVTLFDRQHLSLLSTNIGGGAFETDTTKVRVIDRFDVVATDTEAFVPASFKAIADQKGNIGSTAV</t>
  </si>
  <si>
    <t>576790.2</t>
  </si>
  <si>
    <t>bp:complement(16605.</t>
  </si>
  <si>
    <t>T4-like viruses Enterobacteria phage JS10</t>
  </si>
  <si>
    <t>NC_012741_1_171451</t>
  </si>
  <si>
    <t>Viruses; dsDNA viruses, no RNA stage; Caudovirales; Myoviridae; T4-like viruses.</t>
  </si>
  <si>
    <t>YP_002922377.1</t>
  </si>
  <si>
    <t>Phage major capsid protein # ACLAME 965</t>
  </si>
  <si>
    <t>EpJS10_0028</t>
  </si>
  <si>
    <t>MKSFKEVMNEDMVAGDAGGNPSNIASGTTSGAVVNKGPEQIPSKKRKEKSENE</t>
  </si>
  <si>
    <t>1168563.3</t>
  </si>
  <si>
    <t>bp:5642..6655</t>
  </si>
  <si>
    <t>Stenotrophomonas phage Smp131, complete genome.</t>
  </si>
  <si>
    <t>NC_023588_1_33525</t>
  </si>
  <si>
    <t>Viruses; dsDNA viruses, no RNA stage; Caudovirales; Myoviridae; Peduovirinae; P2likevirus; unclassi</t>
  </si>
  <si>
    <t>YP_009008364.1</t>
  </si>
  <si>
    <t>phage major capsid protein precursor</t>
  </si>
  <si>
    <t>CH36_gp09</t>
  </si>
  <si>
    <t>MRTKTRRLFEGYTQQVATLNNVSGVANTFSVEPTVQQSLEARMQESSTFLQAINMVGVNELKGQKVGVGITGTIAGRTDTSGNGERNPSDPTSLVSNTYECQKTDFDTALPYARLDAWAHRPEFQTLIRDAIIQRQALDRIMIGWHGTSIAINTDRVANPMLQDVNKGWLQKYREHAPERVMTDASMAAARSRWAVPALTTGNIDALVMGLGRQHDRPVHQKIRAWCDLRRQLVHDKYFPIINRDNAPTEKVAAELILGAKRIGGLQPVIVPFFPAKSLMVTSLSNLSLYWQIASRRRHIIEQPNKNRVANFESSNDDYVVEDYGLGAVAENIEFGI</t>
  </si>
  <si>
    <t>225588.1</t>
  </si>
  <si>
    <t>bp:4228..5400</t>
  </si>
  <si>
    <t>Bacteriophage phi-BT1</t>
  </si>
  <si>
    <t>NC_004664_1_41831</t>
  </si>
  <si>
    <t>Viruses; dsDNA viruses, no RNA stage; Caudovirales; Siphoviridae; PhiC31-like viruses; unclassified</t>
  </si>
  <si>
    <t>NP_813696.1</t>
  </si>
  <si>
    <t>Phage major capsid protein</t>
  </si>
  <si>
    <t>phiBT1p05</t>
  </si>
  <si>
    <t>MDATTLSANFEARERATAELRTLTDEFAGKEMTDEAREKEERLITAVSDYDARIKRGIEAIKAIDPVTSLLSGLQGSGSGAQRSADVDDDATLRAGNLGEARSFEFAPEKRDGTKAGNPNVLSRTLYGQLIAQAVERSAIMRGGATTFTTSDANPLDFTVITGRSSASIVGETAEIPESYPATAQRSMGGFKYGFASVVSYEFATDQVLDLVGFLVSDAGPAIGDAMGRHFITGTGQPRGILTDASPATATFLATDTDSKVSDALIDLFHEVPSAYRANAKYVVNDLRAAQMRKLKDANGQYLWQSGLTVGAPSLFNGKVVETDDGMPADKILFADLSKYRVRFAGSLRVDRSVDAKFSTDQIVYRFLQRADGLLVDARGAKVLTVTPGA</t>
  </si>
  <si>
    <t>1406784.3</t>
  </si>
  <si>
    <t>bp:9580..10470</t>
  </si>
  <si>
    <t>Bacillus phage Glittering, complete genome.</t>
  </si>
  <si>
    <t>NC_022766_1_49246</t>
  </si>
  <si>
    <t>YP_008770652.1</t>
  </si>
  <si>
    <t>Glittering_16</t>
  </si>
  <si>
    <t>MADIVLGQHPLLKKVFLDRRIRDFTESGFIADQLFTGISVDALAIKFSQYDPETNQDGSMKLDDVPEVGEGSNYDRIGLSEEQKTELIKKYGLEFAVTYEMQKYGQAGQIERGLRRLATNMRGMVDEMAYKVATQNYTISGGIQGLTKGDNHWNDPANGAENMIADLVDAKKALKDYGYYADTVVINPEQEAQMLKNKNIRDAFRQNNTDVALLRGYIGDFMGLSFIVDSHFQEDNALVLQKKVIGDIADAEPLRTYTYNEESNERTIVRATRFTNAYLTDPKAVYLIKGLNAPAG</t>
  </si>
  <si>
    <t>1262513.3</t>
  </si>
  <si>
    <t>bp:60053..61378</t>
  </si>
  <si>
    <t>Serratia phage phiMAM1, complete genome.</t>
  </si>
  <si>
    <t>NC_020083_1_157834</t>
  </si>
  <si>
    <t>YP_007349040.1</t>
  </si>
  <si>
    <t>G646_gp061</t>
  </si>
  <si>
    <t>MSKKLVTEEMRTQWLPVLEKKSEQIQPLTAENVSVRLLQNQAEWNAKNLGESEGPSSVNANVGKWQPVLIDMAKRLAPNNIAMDFFGVQPLAGPDGQIFALRARQGVGDASNTQQSRKELFMEEAQTNYSGDQTTVHSGDPSGFSQADIEGSGTEVSSYGKAMDTVKAEQLGSPTQPWARVGITIQKATVTAKSRGLYADYSHELRQDMMAIHGEDVDAILSDVMVTEIQAEMNREFIRTMNFTAVRFKKFGTNGVVDVAADVSGRWALEKWKYLVFMLEVEANGVGVDTRRGKANRVLCSPNVASALAMAGMLDYSPALNVQAQLAVDPTGQTFAGVLSNGMRVYIDPYAVAEYITLAYKGATALDAGIYFAPYVPLEMYRTQGETTFAPRMAFKTRYGIAANPFVQIPANQDPQVYVTEDGIAKDTNVYFRKGLIKNLY</t>
  </si>
  <si>
    <t>1434323.3</t>
  </si>
  <si>
    <t>bp:complement(17892.</t>
  </si>
  <si>
    <t>Escherichia phage HY01, complete genome.</t>
  </si>
  <si>
    <t>NC_027349_1_166977</t>
  </si>
  <si>
    <t>YP_009148615.1</t>
  </si>
  <si>
    <t>ACQ54_gp164</t>
  </si>
  <si>
    <t>MTIKTKAELLNKWKPLLEGEGLPEIANSKQAIIAKIFENQEKDFQTAPEYKDEKIAQAFGSFLTEAEIGGDHGYNATNIAAGQTSGAVTQIGPAVMGMVRRAIPNLIAFDICGVQPMSSPTGQVFALRAVYGKDPIASDAKEAFHPMYGPDAMFSGQGAAKKFPALAASTQTVVGDIYTHFFQETGTVYLQASAVVTID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</si>
  <si>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1108865.3</t>
  </si>
  <si>
    <t>bp:complement(101588</t>
  </si>
  <si>
    <t>Salmonella phage PhiSH19</t>
  </si>
  <si>
    <t>JN126049_1_157785</t>
  </si>
  <si>
    <t>Viruses; dsDNA viruses, no RNA stage; Caudovirales; Myoviridae; unclassified Myoviridae; CBA120-lik</t>
  </si>
  <si>
    <t>AER70253.1</t>
  </si>
  <si>
    <t/>
  </si>
  <si>
    <t>MTKKLVTEEMRKQWLPVLQKESEAIQPLSAENVTIRLMQNQAEWNAKNLGESDAPGSVNSTVGKWQPVLIDMAKRLAPINIAMDFFGVQPLSGPDGQIFALRARQGIGDSSNTAQSRKELFMQEADSGYSGDGTVQAGDPSGFSQAEIEGSGSV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</si>
  <si>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1262523.3</t>
  </si>
  <si>
    <t>Leuconostoc phage phiLNTR2, complete genome.</t>
  </si>
  <si>
    <t>NC_024389_1_28336</t>
  </si>
  <si>
    <t>YP_009044927.1</t>
  </si>
  <si>
    <t>HL57_gp15</t>
  </si>
  <si>
    <t>1527580.3</t>
  </si>
  <si>
    <t>bp:5047..5868</t>
  </si>
  <si>
    <t>Mycobacterium phage Inventum, complete genome.</t>
  </si>
  <si>
    <t>NC_026596_1_57052</t>
  </si>
  <si>
    <t>YP_009125287.1</t>
  </si>
  <si>
    <t>VC69_gp006</t>
  </si>
  <si>
    <t>MAFNNFIPELWSDMLLEEWAAQTVFANLVNREYEGIANKGNVVHIAGVVSPTVKDYKAAGRQTSADAISDTGVDLLIDQEKSIDFLVDDIDRVQVAGSLEAYTRAGATALAIDTDKFIADMLVDNGTALTGSAPTDADDAFDLIAKALKELTKANVPNVGRVVVVNAEMAYWLRSSGSKLTSADTSGDAAGLRAGTIGNLLGARIVESNNLRDTDDEQFVAFHPSAAAYVSQIDTVEALRDQDSFSDRIRALHVYGGKVVRPTGVVVFNKTGS</t>
  </si>
  <si>
    <t>444862.6</t>
  </si>
  <si>
    <t>bp:119320..120717</t>
  </si>
  <si>
    <t>Prochlorococcus phage P-RSM4</t>
  </si>
  <si>
    <t>GU071099_1_176428</t>
  </si>
  <si>
    <t>ADO98523.1</t>
  </si>
  <si>
    <t>Phage major capsid protein # T4-like gp11</t>
  </si>
  <si>
    <t>gp23</t>
  </si>
  <si>
    <t>MSLNQLQEKWAPVLNHESLPEIDDAHKRGVVAQLLENQEKALVEEGQILTETLQTAGTGGFGGGATATGPVAGFDPVLISLIRRSMPQLIAYDIAGVQPMTGPTGLIFAMRTQYGTERDPSSGDYREAFFNEPNAGFSGADGNRLADYDPTASGGSAINDAEGANPGLLNDSPAGTYELTGDAQGMNTTALEAITDAAAATAFREMGFSIEKVTVTAKARALKAEYSIELAQDLKAIHGLDAEQELANILSTEILAEINREVVRTIYVNAVAGAQNNTANAGIFDLDVDSNGRWSVEKFKGLLFQIERDANAIGHQTRRGKGNIIIASADVVSALGMAGVLDYAPGLQGNNGLVPDDTSSTLVGTLNGRIKVYVDPYSANVSDKHYYVAGYKGTSPYDAGLFYCPYVPLQQVRAINPDTFQPKIGFKTRYGMVSNPFAQGLTQGSGALTANTNKYYRRVQVANLM</t>
  </si>
  <si>
    <t>1391180.3</t>
  </si>
  <si>
    <t>bp:7435..8928</t>
  </si>
  <si>
    <t>Mycobacterium phage Nala, complete genome.</t>
  </si>
  <si>
    <t>NC_022976_1_75894</t>
  </si>
  <si>
    <t>YP_008858292.1</t>
  </si>
  <si>
    <t>X829_gp012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</si>
  <si>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A</t>
  </si>
  <si>
    <t>1327965.3</t>
  </si>
  <si>
    <t>bp:4617..5672</t>
  </si>
  <si>
    <t>Pseudomonas phage CHA P1, complete genome.</t>
  </si>
  <si>
    <t>NC_022974_1_88255</t>
  </si>
  <si>
    <t>YP_008858029.1</t>
  </si>
  <si>
    <t>X837_gp006</t>
  </si>
  <si>
    <t>MRPIPSLQNNFEYTDLTEPMILIPNVWGLTQQLGIFGVDRTTQESVTLEEITKSFGLMEDIHRGARHQVGRDYDRQMRTFAVPHFTYDDYITPRDIQGKRAYGKQELETLDQVRMRKLERLRGTHAATMEFARMHTLVTGKPYTPNNTVGGATGYDWYQEFGKTRFEVNFELDTPTTNILEKSELVYAHMQDEAYTGGVVGDVIAICSPEFFSKLISHPTVVEAYKYYASQPQILRERLRARGFDARYREFYFGNVLYIEYRGGFQGRPGGEKRRYVPAGEAVFIPGSGTEDLFKTFFAPASKFEHVNTPGEESYAFEYVDPKGEFLEINSETNFINVLMYPQLVVKGKAA</t>
  </si>
  <si>
    <t>1206560.3</t>
  </si>
  <si>
    <t>bp:102511..104076</t>
  </si>
  <si>
    <t>Yersinia phage phiD1 complete genome.</t>
  </si>
  <si>
    <t>NC_027353_1_167063</t>
  </si>
  <si>
    <t>YP_009149417.1</t>
  </si>
  <si>
    <t>phage major capsid protein</t>
  </si>
  <si>
    <t>BN81_178</t>
  </si>
  <si>
    <t>MTIKTKAELLNKWKPLLEGEGLPEIANSKQAIIAKIFENQEKDFQTAPEYKDEKIAQAFGSFLTEAEIGGDHGYNATNIAAGQTSGAVTQIGPAVMGMVRRAIPNLIAFDICGVQPMNSPTGQVFALRAVYGKDPIASGAKEAFHPMYGPDAMFSGQGAAKKFAALKASDTLEVGTIYTHFFQETGTVYLQATEVKQIDSGASDAD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</si>
  <si>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1028375.3</t>
  </si>
  <si>
    <t>bp:9090..10481</t>
  </si>
  <si>
    <t>Staphylococcus phage ISP</t>
  </si>
  <si>
    <t>FR852584_1_138339</t>
  </si>
  <si>
    <t>Viruses; dsDNA viruses, no RNA stage; Caudovirales; Myoviridae; Spounavirinae; Twortlikevirus; Stap</t>
  </si>
  <si>
    <t>CCA65742.1</t>
  </si>
  <si>
    <t>null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</si>
  <si>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NVNAMYQQQPQFVSIYRQGKETGMYFLIKRVPVKDAQEDGTIVFVDKNETLPETADVFVGEMSPQVVHLFELLPMMKLPLAQINASITFAVLWYGALALRAPKKWARIKNVRYIAV</t>
  </si>
  <si>
    <t>1197953.3</t>
  </si>
  <si>
    <t>bp:4919..5749</t>
  </si>
  <si>
    <t>Staphylococcus phage vB SepiS-phiIPLA7</t>
  </si>
  <si>
    <t>JN192401_1_42123</t>
  </si>
  <si>
    <t>AFM73776.1</t>
  </si>
  <si>
    <t>IPLA7_006</t>
  </si>
  <si>
    <t>MAQGTTTKSTQIVPEVLKPMMQAELDKKLRFAQFADIDSTLVGQPGDTLTFPAFVYSGDATVVPEGQKIPVDKIETNRREAKIHKIGKGTDITDEALLSGYGDPQGEAVRQHGLAIANKVDNDVLEALRGTKLTVSGDIGTLAGLEAAIDTFDDEDLEPMVLFINPKDAGKLRSSASSNFTRATELGDNIIVKGAFGEALGAVIVRSKKLDEGEAILAKRGAVKLITKRDFFLETDRDPSTKTTALYSDKHYVAYLYDESKAVKVTKGAGTTDSGA</t>
  </si>
  <si>
    <t>10713.3</t>
  </si>
  <si>
    <t>bp:6161..7186</t>
  </si>
  <si>
    <t>Enterobacteria phage phi80, complete genome.</t>
  </si>
  <si>
    <t>NC_021190_1_46150</t>
  </si>
  <si>
    <t>Viruses; dsDNA viruses, no RNA stage; Caudovirales; Siphoviridae; Lambdalikevirus; unclassified Lam</t>
  </si>
  <si>
    <t>YP_007947932.1</t>
  </si>
  <si>
    <t>major capsid (head) protein</t>
  </si>
  <si>
    <t>ABF05_gp07</t>
  </si>
  <si>
    <t>MSVYTTAQLLAVNEKKFKFDPLFLRIFFRETYPFSTEKVYLSQIPGLVNMALYVSPIVSGKVIRSRGGSTSEFTPGYVKPKHEVNPLMTLRRLPDEDPQNLADPVYRRRRIILQNMKDEELAIAQVEEKQAVSAVLSGKYTMTGEAFEPVEVDMGRSAGNNIVQAGAAAWSTRDKETYDPTDDIEAYALNASGVVNIIVFDPKGWALFRSFKAVEKKLDTRRGSNSELETAVKDLGMAVSYKGMFGDVAIVVYSGQYVENDVKKNYLPDLTMVLGNTQARGLRTYGCILDADAQREGINASTRYPKNWVQSGDPAREFTMIQSAPLMLLPDPDAFVSVKLA</t>
  </si>
  <si>
    <t>1262516.3</t>
  </si>
  <si>
    <t>bp:11977..12945</t>
  </si>
  <si>
    <t>Leuconostoc phage phiLN04, complete genome.</t>
  </si>
  <si>
    <t>NC_020870_1_25865</t>
  </si>
  <si>
    <t>YP_007676643.1</t>
  </si>
  <si>
    <t>phiLN04_014</t>
  </si>
  <si>
    <t>MELQSYLKSNKAVSDYATLAFGAGNNGKDFQKQWLEKLDNAGVITQDVNEADLVPLKIISAIETAVEEDVVFSQFKPVFNIEAGSIVIEPKNTVGALGHKRLADKTVQQTKFEIRNLVPMAIYKLQRLDHMTFLKGGALVDWLMRELPAYVIERLGQAILRGGVVNEDGTPFTAVYPIVGDKLTVTGTKLPKTYTGDDLRQAIISDFAKVKGSQKVIFLSNAANAKLASGDGAVSAAILLGQTTFGAKAMVPTDVLDAEGLKVEIPYVIVDINSYLIGFQGSGVETLGSFVIQQNAQYVESRAYVAGSLLAANRALSASVTA</t>
  </si>
  <si>
    <t>470314.2</t>
  </si>
  <si>
    <t>bp:4525..5697</t>
  </si>
  <si>
    <t>Siphoviridae Xanthomonas phage Xop411</t>
  </si>
  <si>
    <t>NC_009543_1_44520</t>
  </si>
  <si>
    <t>YP_001285679.1</t>
  </si>
  <si>
    <t>XPphiXo411_gp09</t>
  </si>
  <si>
    <t>MTDITSKLEATLANVTDSLRAFGERAVRDGELNASARSKVDELFATVGNLSAEVQAARQRVAELEGNGAGGDVQHVSVGDMFVASEQFQASAGRWNDRSARATMNIKAALNTASTDAAGSAGALTTPNRLPGFITPPDARLTVRDLIGSGRTDSALIEYVQETGFVNNAAIVAEGALKPESSLKFAKKTDTTHVIAHTMKATRQILSDAPQLASYMNNRLIRGLKVKEDAEILRGTGANDGLLGLIPQATTYAAPTTIAGATRVDQLRLAMLQASLAEYNPSGIVINPIDWAAIELAKDANNQYLIGNARGTLTPTLWGLPVVATQAMAPGEFLVGAFDLAAQIFDQWDARVEIGYVGEDFQRNMITVLAEERLALVVYRPEALISGSFA</t>
  </si>
  <si>
    <t>1141132.3</t>
  </si>
  <si>
    <t>bp:complement(29555.</t>
  </si>
  <si>
    <t>Aeromonas phage phiAS7</t>
  </si>
  <si>
    <t>JN651747_1_41572</t>
  </si>
  <si>
    <t>Viruses; dsDNA viruses, no RNA stage; Caudovirales; Podoviridae; Autographivirinae; unassigned Auto</t>
  </si>
  <si>
    <t>AEZ65059.1</t>
  </si>
  <si>
    <t>phiAS7_00036</t>
  </si>
  <si>
    <t>MSIFAATAPVSYDHTRPNQRHGKGDPLADVTEQFTGNVEGTIKRTSIMAGFIPVRSVRGTSTISNRGISKAKIQKVVPGVTPAPSTEPNTSKIFLKIDTVIIARNAEPMLDEFQVDFDYQGEVAREQGQEISNMYDETFFIMGAKAALSSDSPYGTAAQMPGHHGGNVVTLADAADYKDPAKIYKAIADVVEKFLEKDVRPETEDMICVLPPAAFMALQRAEYIVNGQYVTSSGEELKTKYVFSAWGIPVMTSNNAVFGKKITDHLLSNDSNGKAYDGDFTKVVAQIFSPKAIMAGSTIPVTSKIFFDDLSKLWFIDSWLAFGATVNRPEYAAVIVAP</t>
  </si>
  <si>
    <t>1391431.3</t>
  </si>
  <si>
    <t>bp:10617..11546</t>
  </si>
  <si>
    <t>Mycobacterium phage Conspiracy, complete genome.</t>
  </si>
  <si>
    <t>NC_022973_1_50755</t>
  </si>
  <si>
    <t>YP_008857949.1</t>
  </si>
  <si>
    <t>X823_gp80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</si>
  <si>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</t>
  </si>
  <si>
    <t>1468169.3</t>
  </si>
  <si>
    <t>bp:10663..11175</t>
  </si>
  <si>
    <t>Mycobacterium phage Lamina13, complete genome.</t>
  </si>
  <si>
    <t>NC_024143_1_53255</t>
  </si>
  <si>
    <t>YP_009032060.1</t>
  </si>
  <si>
    <t>FH32_gp14</t>
  </si>
  <si>
    <t>MTEHTDTPSTPEPAAPAAPAPAAPAPKSEDLPDWAREKLSKANTEAANYRVQLRTAETQLQEYAEKLAALEAEKAQAATSAHERQHDFDRLVTAVQALTPDPTPLFTFASTLQGDSEEALKTHAETLKTLFGLKNGPVAAVDRSQGLGTEAPSNDPAVAFTALMQTQLGK</t>
  </si>
  <si>
    <t>10704.2</t>
  </si>
  <si>
    <t>bp:4109..5112</t>
  </si>
  <si>
    <t>Siphoviridae Rhizobium phage 16-3</t>
  </si>
  <si>
    <t>NC_011103_1_60195</t>
  </si>
  <si>
    <t>YP_002117563.1</t>
  </si>
  <si>
    <t>RM163_005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</si>
  <si>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NVQTGEPGTLLGYRYEINDDVPAIAASAKPVIFGDFSKYFVRKVGSPVIGVLRERFWPDLGIAGLIRFDGELGDTAAVKHLVMAAS</t>
  </si>
  <si>
    <t>424947.3</t>
  </si>
  <si>
    <t>bp:7224..8273</t>
  </si>
  <si>
    <t>Salmonella phage SETP7, complete genome.</t>
  </si>
  <si>
    <t>NC_022754_1_42749</t>
  </si>
  <si>
    <t>YP_008767182.1</t>
  </si>
  <si>
    <t>V184_gp11</t>
  </si>
  <si>
    <t>MAITTIGDIVTGNIPVLASYMTEDPVEKTAFFDSGILTSTPYAAEIANGPSNIANLPFWKAIDTSIEPNYSNDVYQDIATPRAIQTGEMMARVAYLNEGFGQADLTVELTSQNPLQSVASRLDNFWQRQAQRRLIATALGLYNDNVSATDAYHEQNDMVVDVSATLGFDAGAFIDATQTMGDALMGNGGEVLGAIAMHSFVYAQARKAQLIDFIRDADNNTMFATYQGYRVIVDDSMTVVGQGAQRKFISIIFGRGAIGYGEGSPTNPLAYEREESRGNGGGVETLWTRKTWLLHPFGYSFTSAVITGNGTETIARSASWQDLANATNWNRVVDRKHVPIAFLVTGVGA</t>
  </si>
  <si>
    <t>345922.2</t>
  </si>
  <si>
    <t>bp:4169..5347</t>
  </si>
  <si>
    <t>Siphoviridae Bacillus phage Fah</t>
  </si>
  <si>
    <t>NC_007814_1_37974</t>
  </si>
  <si>
    <t>YP_512315.1</t>
  </si>
  <si>
    <t>Fah05</t>
  </si>
  <si>
    <t>MSKELRELLAKLEGKKEEVRSLMGEDKVAEAEQMMEEVRSLQKKIDLQRSLDEAETEERNNGREVETRNVDGEMEYRDVFMKALRNKPLNAEEREFLEDDLEQRAMSGLTGEDGGLVIPQDIQTQINELARSFDALEQYVTVEPVRTRSGSRVLEKNSDMIPFAEITEMGEIPETDNPKFSNVQYAVKDRAGILPLSRSLLQDSDQNILKYVTKWLGKKSKVTRNVLILGVIEKLTKQAIKSLDDIKDVLNVKLDPAISPNAILLTNQDGFNYLDKLKDKDGKYILQSDPTQKNKKLFAGTNPVVVVSNRFLKSKGTTAKKAPLIIGDLKEAIVLFKREDMELASTDVGGKAFTRNTLDLRAIQRDDVQMWDNEAAVYGEIDLSAPVEQPQG</t>
  </si>
  <si>
    <t>329254.2</t>
  </si>
  <si>
    <t>bp:4663..5835</t>
  </si>
  <si>
    <t>Siphoviridae Xanthomonas phage OP1</t>
  </si>
  <si>
    <t>NC_007709_1_43785</t>
  </si>
  <si>
    <t>YP_453565.1</t>
  </si>
  <si>
    <t>OP1_ORF7</t>
  </si>
  <si>
    <t>MTDITAKLEATLANVTDSLKAFGERAVRDGELNASARSKVDELFATVGNLSAEVQAARQRVAELEGNGAGGDVQHVSVGDMFVASEQFQASTGRWNDRSARATMNIKAALNTASTDAAGSAGALTTPNRLPGFITPPDARLTVRDLIGSGRTDSALIEYVQETGFVNNAAIVAEGALKPESSLKFAKKTDTTHVIAHTMKATRQILSDAPQLASYMNNRLIRGLKVKEDAEILRGTGANDGLLGLIPQATTYAAPTTIAGATRVDQLRLAMLQASLAEYPASGIVINPIDWAAIELAKDANNQYLIGNARGTLTPTLWGLPVVATQAMAPGEFLVGAFDLAAQIFDQWDARVEIGYVNDDFQRNMVTVLAEERLALVVYRPEALITGSFA</t>
  </si>
  <si>
    <t>1476390.3</t>
  </si>
  <si>
    <t>bp:7122..8096</t>
  </si>
  <si>
    <t>Pseudomonas phage vB PaeS SCH Ab26, complete genome.</t>
  </si>
  <si>
    <t>NC_024381_1_43056</t>
  </si>
  <si>
    <t>YP_009044345.1</t>
  </si>
  <si>
    <t>HL17_gp10</t>
  </si>
  <si>
    <t>MALSDLAVYSEYAYSAFSETLRQQVDLFNAATGGAIMLQSAAHQGDFSDVAFFAKVTGGLVRRRNAYGSGTVAEKVLKHLVDTSVKVAAGTPPVRLDPGQFRWIQQNPEVAGAAMGQQLAVDTMADMLNVGLGSVYSALSQVSAVVYDATGNTAPDDGPTWNNLNNGQAKFGDQSAQIAAWIMHSTPMHKLYGNNLNNSERLFTYGTVNVVRDPFGKLLVMTDSPNLFEAGTPNVYRILGLVPGAVMIGQNNDFDANEETKNGDENIIRTYQAEWSYNVGVKGFAWDKANGGKSPTDAALFTSTNWDKYATSEKDLAGVVVEVH</t>
  </si>
  <si>
    <t>1477406.3</t>
  </si>
  <si>
    <t>bp:complement(72143.</t>
  </si>
  <si>
    <t>Dickeya phage RC-2014, complete genome.</t>
  </si>
  <si>
    <t>NC_025452_1_155346</t>
  </si>
  <si>
    <t>YP_009102943.1</t>
  </si>
  <si>
    <t>DA66_0103</t>
  </si>
  <si>
    <t>MAKKLVTEEMRKEWLPVLQKESEQIQPLSAENVAVRLLENQAEWNAKNLGESDAPGSVNNSVGKWQPVLIDMAKRLAPINIAMDFFGVQPLSGPDGQIFALRARQGIADG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</si>
  <si>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555603.2</t>
  </si>
  <si>
    <t>bp:12191..13189</t>
  </si>
  <si>
    <t>Siphoviridae Mycobacterium phage Solon</t>
  </si>
  <si>
    <t>NC_011267_1_49487</t>
  </si>
  <si>
    <t>YP_002223956.1</t>
  </si>
  <si>
    <t>Phage major capsid protein # ACLAME 836</t>
  </si>
  <si>
    <t>SOLON_15</t>
  </si>
  <si>
    <t>MATINELVPNTAGSNHQGRLAHVPSDLLPKEIVGPIFDKAQESSLVLRMGEQIPISYGETIIPTTVKRPEVGQVGVGTSNEQREGGLKPLSGTAWDTRSVSPIKLATIVTVSEEFARMNPSGLYTKLQGDLAYAIGRGIDLAVFHGKSPLTGSALQGIDTDNVIANTTNVDYLQETGDPLLDRLLDGYDLVSANTDVEFNGWAVDPRFRAHLLRAQAYRDANGNVDPSRINLAAQTGDVLGLPAQFGRAVGGDLGNATDTKTRIVGGDFSQLKFGFADEIRIKMTDTATLTDGSATVSMWQTNQIAILIEVTFGWLLGDKQAFVKFVDDEQP</t>
  </si>
  <si>
    <t>1486473.3</t>
  </si>
  <si>
    <t>bp:7955..8887</t>
  </si>
  <si>
    <t>Mycobacterium phage OkiRoe, complete genome.</t>
  </si>
  <si>
    <t>NC_024366_1_62661</t>
  </si>
  <si>
    <t>YP_009043612.1</t>
  </si>
  <si>
    <t>HL14_gp90</t>
  </si>
  <si>
    <t>MADITRNDVATLIQEAYADTLLAAAKQGSTVLSAFPTVNMGTKTTHLPVLATLPEAGWVGESATAASGVKPQSKVTWADRVLVAEEIAVIIPVHENIIDDATVAVLTEVAELGGQAIGKKLDQAVMLGIDKPASWVSPALLQAATTAGQVAQVVDGTANPNDLVGCSNQVAEQIATAGWAPDTLVSSLALRYKVANVRDANGFPIFRDESFNGFRTFFNRNGAWAPESATALIADSSRVRIGVRQDIQVKFLDQATLGTGDNQINLAERDMVALRLKARYAYVLGNSATAMGANKTPVGAILPAAEDDGE</t>
  </si>
  <si>
    <t>665032.2</t>
  </si>
  <si>
    <t>bp:complement(32536.</t>
  </si>
  <si>
    <t>Deftia phage phiW-14</t>
  </si>
  <si>
    <t>NC_013697_1_157486</t>
  </si>
  <si>
    <t>Viruses; dsDNA viruses, no RNA stage; Caudovirales; Myoviridae.</t>
  </si>
  <si>
    <t>YP_003358893.1</t>
  </si>
  <si>
    <t>Phage major capsid protein # T4-like gp26</t>
  </si>
  <si>
    <t>DP-phiW-14_gp038</t>
  </si>
  <si>
    <t>MTQRQLVTEKMRQDWAPVLDNKDEYKSKALSRRDIMTRLLENQSQWCNENRRFLGEAAAPGNSTGAVATWSPVLISMVKRSTPNLIALDFMGTQPLGTPDGLIFAMRARYNNQTGDEAFYQDIKSGHSGDGTVDAGDPSGFTKALVDQFTGGTSGADPAYGKGMTTAEMETLGTTGGKVWGKMAVTVEKQSVSAKGRGLYADYSHELRQDMAAVHGEDVDAILSDMLVNEIQAEMNREFIRTLNVSSKLGFGGAGIFDLMTDTDGRWLVERLKGLMFRIELEANAIAIDTRRGKGNRLLCSANVASALAMAGMLDFTPAMAANAGLDVDATGQTFAGVLANGMKVFIDPYAVLDYINIVYKGESELDAGIFYAPYTPLEMYRGLGEDSMNPRLAFKTRYGVVANPFYAQKADGTKPTGLGLGQGENGYGRKLLIKGITA</t>
  </si>
  <si>
    <t>10747.1</t>
  </si>
  <si>
    <t>bp:5410..6507</t>
  </si>
  <si>
    <t>Streptococcus phage Cp-1</t>
  </si>
  <si>
    <t>NC_001825_1_19343</t>
  </si>
  <si>
    <t>Viruses; dsDNA viruses, no RNA stage; Caudovirales; Podoviridae; phi-29-like viruses.</t>
  </si>
  <si>
    <t>NP_044821.1</t>
  </si>
  <si>
    <t>Cp-1p09</t>
  </si>
  <si>
    <t>MANKITTFLSGQTGKQISNIDLLNSIRTRASADYQADIPVLEGARINHATVPYQDFQKHANEFFTALVNRIGSTVIKALTYENPLAIFKSETFEFGDTLQEIYVHPAEKKTYDAKSDVSPFKFADTDIEAFYHTLNNENYYERTFERAWIQKAFVSDMAFDEFVDKMFTSLLSSDTLDEYQAVRVYLRNHLRKSLIQTLKGNDKKITVAGTKIDETKQDFVVDFNQSLINLSKRFTIPSRTTFNNPVGVPNMTAIEDQYLVISAEFSTHLDMLLANAFNMDKASVLARTIVVDDFEKFTGEGANNGRKPVAFLISAKSIINKDKLVHMEAIRNPRNMTYNYFYHHHYMTSLSLFENIHFWYVEEA</t>
  </si>
  <si>
    <t>1416031.3</t>
  </si>
  <si>
    <t>bp:7357..8301</t>
  </si>
  <si>
    <t>Escherichia phage bV EcoS AKS96, complete genome.</t>
  </si>
  <si>
    <t>NC_024789_1_45746</t>
  </si>
  <si>
    <t>YP_009056064.1</t>
  </si>
  <si>
    <t>LD31_gp09</t>
  </si>
  <si>
    <t>MTIKLDAFEQNKITEHLRNMGVEKADAAGIWTIKQLTQTLNRNYDREYAETSVVNLFPVTNEIGAYAKYFEYGEMDGVGLAQIVADYSDDLPTVDALMQEKQGKVFRFGNAFLVSIDEIAAGAATGQSLSSRKQALAFEAHDNLLDKLVWKGSAPHGIKSVFDYDNVNQVVPSGAWTTAQTAYADVNSLLDIIETATQGIHRANRLLLPASARRVMQTLVPNTGISYFEFFARNNNGVQVEFLQLLDNYDGANGKAAIAYEYDPLNMSIEIPEATHVLPAQPKDLHFKFPVTSKSTGLVIYRPLTVAVMKGITF</t>
  </si>
  <si>
    <t>330396.2</t>
  </si>
  <si>
    <t>bp:3916..5067</t>
  </si>
  <si>
    <t>Siphoviridae Listeria phage B025</t>
  </si>
  <si>
    <t>NC_009812_1_42653</t>
  </si>
  <si>
    <t>YP_001468644.1</t>
  </si>
  <si>
    <t>LiPB025_gp05</t>
  </si>
  <si>
    <t>MTIKLKNNLANYEEKRTAFVNAVKNEDTQEIQNKAYVEMVDAMAADIMEQAKKEARQEADAYISASRTDKNITNEEIKFFNDINKEVGYKEETLLPQTVVDEIFEDLTTEHPFLASIGMRTTGLRTKFLKSETSGVAVWGKIFGEIKGQLDATFSDEESIQNKLTAFVVVPKDLEKFGPAWVKRFVVTQIEEAFAVALESAYIVGDGNDKPIGLNRKVGKGSTVVDGVYAEKAATGTLTFANPKTTVNELTDVYKYHSVKENGHPLNVAGKVTLLVNPTDAWDVKKQYTSLNANGVYVTALPFNLNIIESLFVPEKKAISYVAERYDALIGGPLDIGTYDQTLAIEDLNLYAAKQFAYGKAKDDKAAAVWTLNINPAEQTPEG</t>
  </si>
  <si>
    <t>466052.2</t>
  </si>
  <si>
    <t>bp:47690..48919</t>
  </si>
  <si>
    <t>Siphoviridae Thermus phage P74-26</t>
  </si>
  <si>
    <t>NC_009804_1_83319</t>
  </si>
  <si>
    <t>YP_001468058.1</t>
  </si>
  <si>
    <t>Phage major capsid protein # ACLAME 1006</t>
  </si>
  <si>
    <t>P74p88</t>
  </si>
  <si>
    <t>MRVPININNALARVRDPLSIGGLKFPTTKEIQEAVAAIADKFNQENDLVDRFFPEDSTFASELELYLLRTQDAEQTGMTFVHQVGSTSLPVEARVAKVDLAKATWSPLAFKESRVWDEKEILYLGRLADEVQAGVINEQIAESLTWLMARMRNRRRWLTWQVMRTGRITIQPNDPYNPNGLKYVIDYGVTDIELPLPQKFDAKDGNGNSAVDPIQYFRDLIKAATYFPDRRPVAIIVGPGFDEVLADNTFVQKYVEYEKGWVVGQNTVQPPREVYRQAALDIFKRYTGLEVMVYDKTYRDQDGSVKYWIPVGELIVLNQSTGPVGRFVYTAHVAGQRNGKVVYATGPYLTVKDHLQDDPPYYAIIAGFHGLPQLSGYNTEDFSFHRFKWLKYANNVQSYLPPFPPKVEL</t>
  </si>
  <si>
    <t>1161906.3</t>
  </si>
  <si>
    <t>bp:9613..9881</t>
  </si>
  <si>
    <t>Weissella phage phiYS61, complete genome.</t>
  </si>
  <si>
    <t>NC_018270_1_33594</t>
  </si>
  <si>
    <t>Viruses; dsDNA viruses, no RNA stage; Caudovirales; Podoviridae; unclassified Podoviridae.</t>
  </si>
  <si>
    <t>YP_006560304.1</t>
  </si>
  <si>
    <t>major capsid protein with bacterial immunoglobulin-like domain</t>
  </si>
  <si>
    <t>phiYS61_12B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</si>
  <si>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VTVTPANATADAGATKQFSAKVDPAEAGQAVTWSSDQALVTIDANGLATVSAEAVGGEVANITATAKNGVTGTAKLTVNTPSAQSSGK</t>
  </si>
  <si>
    <t>1204525.3</t>
  </si>
  <si>
    <t>bp:6041..7045</t>
  </si>
  <si>
    <t>Streptomyces phage SV1, complete genome.</t>
  </si>
  <si>
    <t>NC_018848_1_37612</t>
  </si>
  <si>
    <t>YP_006906949.1</t>
  </si>
  <si>
    <t>SV1_7</t>
  </si>
  <si>
    <t>MPVTLAEASNNAQDDVDVSVIDEFRKESAVLDSLVFADVVNPADGGDTMTYGYRRLITQPTASFRAINSEYAASEVQTQRYTVDLAVLGGSFRVDRVVSGIGPAASGAVALNMQQKIKATRTEFQDAVINGDTAVDANAFDGLDKALTGSSTEFRAGSVTDWSDFDTAARAEHKALDAIDEWLSLMDGAPTIILGNKLALARVRAAARRAGMYVKNPVEGLIGPNGRPIVREQYGDITFADPGDKAGSNTAIIPVEDRTVGGNAATGLTDLYAYRVGLDGFHGVSCIGGQVVRQWLPDFNSAGAVKTGEVELGPIGVVLKATKAATVFRNIKVR</t>
  </si>
  <si>
    <t>75320.1</t>
  </si>
  <si>
    <t>bp:224507..226051</t>
  </si>
  <si>
    <t>Bacteriophage KVP40</t>
  </si>
  <si>
    <t>NC_005083_1_244835</t>
  </si>
  <si>
    <t>NP_899609.1</t>
  </si>
  <si>
    <t>Phage major capsid protein # ACLAME 782</t>
  </si>
  <si>
    <t>Gp23</t>
  </si>
  <si>
    <t>MNLTEKWKDLLEAEGADMPEIATATKQKIMSKIFENQDRDINNDPMYRDPQLVEAFNAGLNEAVVNGDHGYDPANIAQGVTTGAVTNIGPTVMGMVRRAIPQLIAFDIAGVQPMTGPTSQVFTLRSVYGKDPLTGAEAFHPTRQADASFSGQAAASTIADFPTTGAATDGTPYKAEVTTSGGDVSMRYFLALGAVTLAVAGQ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VAASMGKNAYFRRVFVKGL</t>
  </si>
  <si>
    <t>329864.2</t>
  </si>
  <si>
    <t>bp:29627..30919</t>
  </si>
  <si>
    <t>Podoviridae Salmonella phage SE1</t>
  </si>
  <si>
    <t>NC_011802_1_41941</t>
  </si>
  <si>
    <t>Viruses; dsDNA viruses, no RNA stage; Caudovirales; Podoviridae.</t>
  </si>
  <si>
    <t>YP_002455891.1</t>
  </si>
  <si>
    <t>Phage major capsid protein # ACLAME 1087</t>
  </si>
  <si>
    <t>SE1_gp55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</si>
  <si>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RTQGDISTLFRLCRIALWYGVNATRPEAIGVGLPGQTA</t>
  </si>
  <si>
    <t>175950.1</t>
  </si>
  <si>
    <t>bp:4318..5523</t>
  </si>
  <si>
    <t>Salmonella typhimurium phage ST64B</t>
  </si>
  <si>
    <t>NC_004313_1_40149</t>
  </si>
  <si>
    <t>NP_700379.1</t>
  </si>
  <si>
    <t>Phage major capsid protein # ACLAME 1309</t>
  </si>
  <si>
    <t>sb6</t>
  </si>
  <si>
    <t>MAVDIKDVEQVAQELQQKFDDFKAKNDKRVEAIEQEKGKLAGQVETLNGKLSELENLKSDLEKELLELKRPARGAQNKVAAEHKDAFVGFLRKGREDGLRDLERKALQVGTDEDGGYAVPEELDRSILSLLKDEVVMRQEATVITVGGSDYKKLVNLGGTASGWVGETDTRSQTATSRLGLIEPFMGEIYGNPQATQKMLDDAFFNVEAWINSELATEFAEQEEIAFTTGDGTKKPKGFLAYESTEESDKARAFGKLQHIVSGEATAVTADAIIKLIYTLRKAHRTGAKFMMNNNSLFAIRLLKDTEGNYLWRPGLELGQPSSLAGYGIAENEQMPDIAADAKAIAFGNFKRGYTIVDRIGTRILRDPYTNKPFVGFYTTKRTGGMLVDSQAIKLLKIAAA</t>
  </si>
  <si>
    <t>1231048.3</t>
  </si>
  <si>
    <t>bp:29471..30505</t>
  </si>
  <si>
    <t>Pseudomonas phage vB PaeM C2-10 Ab1 complete genome.</t>
  </si>
  <si>
    <t>NC_019918_1_92777</t>
  </si>
  <si>
    <t>YP_007236873.1</t>
  </si>
  <si>
    <t>Major capsid protein</t>
  </si>
  <si>
    <t>BN405_2-10_Ab1_orf_52</t>
  </si>
  <si>
    <t>MANTRSYLNDGQFYIADQTENLLIIPNTWTLVENMGVFTSEGVTQNTVQFEEIETRYGLVKDAIRGTRHQVASDQRRQLRAFAIPHFNQDDYITPEDIQGKRAFGADREETLNEVRARKLETIRRNWANTAEVASVSAIVTGKSYAPAGTIEYDWYDLMGKTRKVVGFDLTNPTADVMGKTEEIFVHMQDNSQDGLIRGDFVALCSPEFFTALINHPSIKEFYKAYQASPQYWRERLTARGLDLRFREFYFGNIHFIEYRGVDPYGNRLIPAGDAYFIPTDSGDLFARYFGPGSTFDDLGTLGKELYATERMAEDRRSILIETESNFIHVLRRPQMIVRGTVNA</t>
  </si>
  <si>
    <t>493906.2</t>
  </si>
  <si>
    <t>bp:16032..17057</t>
  </si>
  <si>
    <t>K139-like phages Vibrio phage kappa</t>
  </si>
  <si>
    <t>NC_010275_1_33134</t>
  </si>
  <si>
    <t>Viruses; dsDNA viruses, no RNA stage; Caudovirales; Myoviridae; P2-like viruses; K139-like phages.</t>
  </si>
  <si>
    <t>YP_001650889.1</t>
  </si>
  <si>
    <t>Phage major capsid protein # ACLAME 74</t>
  </si>
  <si>
    <t>kp_24</t>
  </si>
  <si>
    <t>MSQILTQSAREYMDNFAQQLAKSYGVSNVAELFNVSPQLETKLRAAITESAEFLKMITVTTVDQIEGQVVDVGVSGLYTGRKAGGRFTKQVGVGGHKYKLAETDSCAAITWAMLCQWANQGGRDQFMKHLTEFSNQMFALDIMRIGWNGVSAEADTDPSANPLGQDVNEGWIAFVKNRKASQVVDVDVYFDETNGDYRTLDAMASDIINNQIHPMFRNDPRLTVFVGSGLIGAAQAKLYDKADKPSEQIAAQKLDKTIAGRPAYVPPFLPDNAMVVTIPENLQVLTQHGTAQRKAKHESDRKRSKTHTGAWKVTQWVCWKRSPLTTQKKSTSALNHRSERN</t>
  </si>
  <si>
    <t>1151014.3</t>
  </si>
  <si>
    <t>bp:23817..24968</t>
  </si>
  <si>
    <t>Vibrio phage phi-A318, complete genome.</t>
  </si>
  <si>
    <t>NC_025822_1_42544</t>
  </si>
  <si>
    <t>Viruses; dsDNA viruses, no RNA stage; Caudovirales; Podoviridae; Autographivirinae; T7likevirus; un</t>
  </si>
  <si>
    <t>YP_009110743.1</t>
  </si>
  <si>
    <t>RJ80_gp31</t>
  </si>
  <si>
    <t>MSDVNNLVDPKVSASGEAKSLAFEKFTGQIKRAYHEQLGLMSYFDLQEVTGTHIVSNKYLGVTQVQALAPGKDVRGGEMEFDKNSLLIDTTVIARNVVGLLDDVQDDIMVKGKLAEEQISALKNLEDRMLLQQLIFGAINNTKAKRTKPRVKGHGFSIVKKIKEADALFSPNKLIAGIEWVIEDLVLQNVDVRKLTIFMPWPEFNAMRDAERICNARYNTAQGQTVTGFVLKSYNVPVVPTNQFPNKNRDHVDLDGQVSEHHILSNANNSYRYDVLTGTDGEDQEKAAAVIFGSEALLVGRSIALTGEIWWNEGNKTWYIDSYMSEGAIPDRWEHLGLLIKANADETGLDKRAARKAQVTQSADLTGDASAFVAAVKAVIAAG</t>
  </si>
  <si>
    <t>10761.1</t>
  </si>
  <si>
    <t>bp:4871..6142</t>
  </si>
  <si>
    <t>Enterobacteria phage Sf6</t>
  </si>
  <si>
    <t>NC_005344_1_39043</t>
  </si>
  <si>
    <t>Viruses; dsDNA viruses, no RNA stage; Caudovirales; Podoviridae; P22-like viruses.</t>
  </si>
  <si>
    <t>NP_958181.1</t>
  </si>
  <si>
    <t>Sf6p05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</si>
  <si>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ASVTGFLKAGDQVKFTNTYWLQQQTKQALYNGATPISFTATVTADANSDSGGDVTVTLSGVPIYDTTNPQYNSVSRQVEAGDAVSVVGTASQTMKPNLFYNKFFCGLGSIPLPKLHSIDSAVATYEGFSIRVHKYADGDANVQKMRFDLLPAYVCFNPHMGGQFFGNP</t>
  </si>
  <si>
    <t>490912.2</t>
  </si>
  <si>
    <t>bp:71918..72892</t>
  </si>
  <si>
    <t>unclassified N4-like viruses Silicibacter phage DSS3phi2</t>
  </si>
  <si>
    <t>NC_012697_1_74611</t>
  </si>
  <si>
    <t>Viruses; dsDNA viruses, no RNA stage; Caudovirales; Podoviridae; N4-like viruses; unclassified N4-l</t>
  </si>
  <si>
    <t>YP_002899089.1</t>
  </si>
  <si>
    <t>DSS3P2_gp79</t>
  </si>
  <si>
    <t>MPNILFASNSISHFPGSVIGSPDWAYDPRRVPYSIEMPISTVASSPMIKESTTDETWFHFNVGNRIWWVNSDDPLCELTDINGDRILQLSFRNRTENGWTMRTVMDGNIFSDARFIPFLNASVRTIDIQVKLGTLQAEFRVYVNELLLLERSFAYNQLNARKPRFMWIGGGNSDGNFLNATHYSEIIVADGDTRNARLDLLRPVSAGVYGNWDGPLVSLSDDDPTTGMTTVSPNQSQSTILTPYTGANNISNIVQVTTTVRGLNSPTKLRHLIRMSGVDYLTPDFDVPFSKEYQVTDWTQNPATSAPWAATDLVNVEFGFRSIA</t>
  </si>
  <si>
    <t>12407.1</t>
  </si>
  <si>
    <t>bp:4829..5896</t>
  </si>
  <si>
    <t>Bacteriophage PSP3</t>
  </si>
  <si>
    <t>NC_005340_1_30636</t>
  </si>
  <si>
    <t>Viruses; dsDNA viruses, no RNA stage; Caudovirales; Myoviridae; P2-like viruses.</t>
  </si>
  <si>
    <t>NP_958060.1</t>
  </si>
  <si>
    <t>Phage major capsid protein # ACLAME 81</t>
  </si>
  <si>
    <t>PSP3p05</t>
  </si>
  <si>
    <t>MRPETRFKFNAYLTRVAELNNISTDDVSKKFTVEPSVTQTLMNTVQASSAFLKTINILPVAEMKGEKIGVGVTGTIASTTDTSGDKERQTADFTALESSKYECNQINFDFHLKYKTLDLWARFQDFQRRIRDAIVKRQALDLIMAGFNGTTRADTSDRTKNTLLQDVAVGWLQKYRNEAPARVMSNITDADGKVVSAVIRVGKNGDYENIDALVMDATNNLIDEVYQDDPNLVAIVGRKLLADKYFPLVNKQQENSESLAADIIISQKRIGNLPAVRVPYFPANAVLVTTLENLSIYFMDESHRRSIDENPKKDRVENYESMNIDYVVEVYAAGCLLENITLGDFTAPAAPESGA</t>
  </si>
  <si>
    <t>1097754.3</t>
  </si>
  <si>
    <t>bp:10360..11310</t>
  </si>
  <si>
    <t>Mycobacterium phage Saintus</t>
  </si>
  <si>
    <t>JN831654_1_49228</t>
  </si>
  <si>
    <t>AER26397.1</t>
  </si>
  <si>
    <t>SAINTUS_13</t>
  </si>
  <si>
    <t>MAIPDQ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</si>
  <si>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444861.6</t>
  </si>
  <si>
    <t>bp:118084..119490</t>
  </si>
  <si>
    <t>Prochlorococcus phage Syn1</t>
  </si>
  <si>
    <t>GU071105_1_191195</t>
  </si>
  <si>
    <t>Viruses; dsDNA viruses, no RNA stage; Caudovirales; unclassified Caudovirales.</t>
  </si>
  <si>
    <t>ADO99225.1</t>
  </si>
  <si>
    <t>Phage major capsid protein # T4-like GC: 837</t>
  </si>
  <si>
    <t>Syn1_124</t>
  </si>
  <si>
    <t>MFNAEHLQEKWSPVLNNEAANPIADRYKKAVTSVLLENQERFLREERGMLQEVAVNSLGAGTVSPGGSALGSANTAGLAGFDPVLISLVRRAMPNLMAYDVCGVQPMSGPTGLIFAMRSRYENQAGEEALFNEPDAGFTAGLDATTGAYTPRTGAGVGGDAEGNNPALLNDSSPGTYETPRGFSREDLEQAGDAGKLFREMSFSIEKTSVTAKSRALKAEYTLELAQDLKAIHGLDAEQELANILSSEVLAEINREVVRRVYSVAKPGAANNVANAGIFDLDVDSNGRWSVEKFKGLLFQIERDCNAIAQDTRRGKGNFLICSADVASALAMAGVLDYSSGLTGAGGPAIGTVDDTGNLAVGTINGRIKVYVDPYAANLSDKHYYVVGYKGTSPYDAGLFYCPYVPLQMVRSIDPNNFQPKIGFKTRYGMVSNPFVTTNGLYSGTPDGETLTPSTNMYYRRVQVTNLM</t>
  </si>
  <si>
    <t>1500756.3</t>
  </si>
  <si>
    <t>bp:23138..24181</t>
  </si>
  <si>
    <t>Pseudomonas phage phiPSA2, complete genome.</t>
  </si>
  <si>
    <t>NC_024362_1_40472</t>
  </si>
  <si>
    <t>YP_009043262.1</t>
  </si>
  <si>
    <t>HL07_gp34</t>
  </si>
  <si>
    <t>MANATGGQQIGANQGKGQSAADKLALFLKVFGGEVLTAFVRRSVTMDKHMVRTIQNGKSASFPVMGRTKGYYLAPGENLDDKRKDIKHSEKVIQIDGLLTSDVLIYDIEDAMNHYDVRAEYSAQLGEALAIAADGAVLAEMAKLCNLPAASNENIAGLGQAVVLNIGAAADLVDVEARGKAILKGLTLARARLTKNYVPAGDRRFYCAPEDYSAILSALMPNAANYAALIDPETGNIRNVMGFEVIEVPHLTVGGAGDNNPADGVAPTNQKHIFPATATGDDRVAQNNVVGLFNHRSAVGTVKLKDMALERARRPEFQADQIIGKYAMGHGGLRPEAAGALVFTPAA</t>
  </si>
  <si>
    <t>947379.4</t>
  </si>
  <si>
    <t>bp:11282..12676</t>
  </si>
  <si>
    <t>Enterococcus phage phiEF24C-P2 DNA</t>
  </si>
  <si>
    <t>AB609718_1_142072</t>
  </si>
  <si>
    <t>Viruses; dsDNA viruses, no RNA stage; Caudovirales; Myoviridae; Spounavirinae; SPO1-like viruses; u</t>
  </si>
  <si>
    <t>Phage major capsid protein # ACLAME 1111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</si>
  <si>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RMQLPNAPQKATVKATLEAGTKGKFRDEDLTIDTEYKVVVVSDDAESAPSDVASVVIDDKKKQVKLEITINNMYQARPQYVAIYRKGLETGLFYQIARVPASKAVEGVITFIDVNDEIPETADVFVGELTPSVVHLFELLPMMRLPLAQVNASVTFAVLWYGALALRAPKKWARIKNVKYIATGNVFN</t>
  </si>
  <si>
    <t>1049283.3</t>
  </si>
  <si>
    <t>bp:complement(129833</t>
  </si>
  <si>
    <t>Acinetobacter phage ZZ1</t>
  </si>
  <si>
    <t>NC_018087_1_166682</t>
  </si>
  <si>
    <t>YP_006489115.1</t>
  </si>
  <si>
    <t>ZZ1_gp331</t>
  </si>
  <si>
    <t>MTTKQKSQSDLMVENWTPLIEAEGLPEISKDKYKIMARIFENQEKDFETGIEYRDPEIAKAFSGFLAEAEVGGDHGYDATNIAAGQTSGAVTQIAPAVMGMVRRSLPNLIAFDIAGVQPLDKPTGQFFAVRSVYGADPLAAGAKEALHPMFSPDTMHSGQGAAEAFENVKAGDSLAIGDIKRHDFADTGRVYIQAVKAVTVDAGATDAEKLDIEVKKLMEAGSVAEIGEGMATSVAELQEGFNGSTGNPWNEMSFRIDKQSVEVKSRQLKAQYTIELAQDLKAVHGMDADAELAGLLATEIMLEINREIVDWINFSAQIGKTGWTQAPGSKAGVFDFQDPVDVKGARWAGEAYKALLIQIDKEASEIARQTGRGIGNFIIASRNVVMALAQVDTNVTPAAQGLAKGLNYDTTKATFAGVLGGRYKVYIDQYARQDYFTVGFKGGSEMDAGIYYMPYVPLTPLRGADPKNFQPVMGFKTRYAVGVNPFANSAEQAPAGNKRISNGMPTIENSAGKNAYFRKVYVKGI</t>
  </si>
  <si>
    <t>1175655.3</t>
  </si>
  <si>
    <t>bp:complement(15415.</t>
  </si>
  <si>
    <t>UNVERIFIED: Pseudomonas phage PaMx73</t>
  </si>
  <si>
    <t>JQ067085_1_36522</t>
  </si>
  <si>
    <t>Viruses; dsDNA viruses, no RNA stage; Caudovirales; Siphoviridae; unclassified Siphoviridae; Pseudo</t>
  </si>
  <si>
    <t>MLINKQSLNAAFVAIKTIFNNAFAAAPTTWQKIAMEVPSNTSSNDYKWLSTFPKMRRWIGAKVVKNLKAYKYVVENEDFEATVEVDRNDIEDDQIGIYSPQAKMAGYSAAQLPDELVYEAVNGAFTKPCFDGQYFIDTDHPVGDASVSNKGTAPLSNASQAAAKASYGAARTAMKKFKDEEGRSLNVSPNVLLVGPALEDVAKMLLTNPKLADNTPNPYVGTAELVVDGRIESDTAWFLLDTTKPVKPFIFQPRKQPEFVSQVNLDSDDVFNLRKLKFGAEARAAAGYGFWQLAYGSTGTGA</t>
  </si>
  <si>
    <t>1548902.3</t>
  </si>
  <si>
    <t>bp:25139..26146</t>
  </si>
  <si>
    <t>Pseudomonas phage vB PaeP PAO1 Ab05, complete genome.</t>
  </si>
  <si>
    <t>NC_026602_1_43639</t>
  </si>
  <si>
    <t>YP_009125735.1</t>
  </si>
  <si>
    <t>ORF37</t>
  </si>
  <si>
    <t>MSFLNDLTRPNYAGKNADVDIHLEEHLGIVDKHFAYTSKFAPLMNIRDLRGSNVVRLDRLGNVEAKGRRAGEELERSRVVNDKWNLTVDTLLYLRHQFDHQDEWTQSFDMRKEVAELDGQELARKFDQACLIQVIKAAAMDAPVDLEDAFSPGVLEKLDLTGLTAKQAADKIVRMHRRVVETFIDRDLGDAVYSEGLTPMSPRVFSLLLEHDKLMNVEYQATGATNDYVKSRVAILNGVKVLETPRFATKAIAAHPLGRHFNVSAEESERQIALFLPSKTLITAQVAPVQAKLWEDNEKFSWVLDTFQMYNIGARRPDTAGAIELKGIGAFDITA</t>
  </si>
  <si>
    <t>1383054.3</t>
  </si>
  <si>
    <t>bp:11614..12630</t>
  </si>
  <si>
    <t>Mycobacteriophage Wheeler, complete genome.</t>
  </si>
  <si>
    <t>NC_022070_1_53588</t>
  </si>
  <si>
    <t>YP_008410794.1</t>
  </si>
  <si>
    <t>WHEELER_15</t>
  </si>
  <si>
    <t>MATLNELAPNTAGSNHQGRLAHVPSDLLPKEIVGPIFDKAQESSLVLRLGENIPISYGETIIPTTVKRPEVGQVGVGTSNEQREGGTKPLSGTAWDTRSVAPIKLATIVTVSEEFARMNPAGLYTKLQADLAYAIGRGIDLAVFHGKSPLTGSALQGIDTNNVIANTTNVDYLQTGTAPLLDRFLDGYDLVSANTDVDFNGWAADPRYRARLLRSQAYRDANGNVDPTRINLAAATGDLLGLPVQFGKAVGGDLGAATDSKVRVVGGDFSQLKYGFADEIRVKMSDTATLTDNTSPTPQTVSMWQTNQIAILIEVTFGWLLGDKQAFIKFVDDEDPEA</t>
  </si>
  <si>
    <t>1197952.3</t>
  </si>
  <si>
    <t>bp:5320..6150</t>
  </si>
  <si>
    <t>Staphylococcus phage vB SepiS-phiIPLA5</t>
  </si>
  <si>
    <t>JN192400_1_43581</t>
  </si>
  <si>
    <t>AFM73710.1</t>
  </si>
  <si>
    <t>IPLA5_007</t>
  </si>
  <si>
    <t>MAQGTTTKSTQIVPEVLAPMMQAELDKKLRFAQFADIDSTLVGQPGDTLTFPAFVYSGDATVVPEGQKIPVDKIETNRREAKIHKIGKGTDITDEALLSGYGDPQGEAVRQHGLAIANKVDNDVLEALRGTKLTVSADIGTLAGLEAAIDTFDDEDLEPMVLFINPKDAGKLRSSASSNFTRATELGDNIIVKGAFGEALGAVIVRSKKLDEGEAILAKRGAVKLITKRDFFLETDRDPSTKTTALYSDKHYVAYLYDESKAVKVTKGAGTTDSGA</t>
  </si>
  <si>
    <t>67571.2</t>
  </si>
  <si>
    <t>bp:13493..14764</t>
  </si>
  <si>
    <t>Endosymbiont phage APSE-1</t>
  </si>
  <si>
    <t>NC_000935_1_36524</t>
  </si>
  <si>
    <t>NP_050985.1</t>
  </si>
  <si>
    <t>Phage major capsid protein # Phage lysozyme or muramidase (EC 3.2.1.17)</t>
  </si>
  <si>
    <t>APSE-1_24</t>
  </si>
  <si>
    <t>MANNLESNISQIVLKKFLPGFMSDIVLCKTVDRQLLSGEINSNTGDSVSFKRPHQFKSERTETGDITGKDKNGLFSAKATGKVGKYITVAVEWTQIEEALKLNQLDQILSPIHERMVTDLETELAHFMMNNGALSLGSPNTAIKKWADVAQTASFIKDIGIKTGENYAIMDPWSAQRLADAQSGLHAADQLVRTAWENAQISGNFGGIRALMSNGLASRKQGDFDGAITVKTAPNVDYLSVKDSYQFTVALTGATPSKTGFLKAGDQLKFTSTHWLNQQSKQTLYNGSTAMSFTATVLEETNSTASGDVTVKLSGVPIYDEKNSQYNAVDAKVKAGDAVSIIGTAKQQMKPNLFYNKFFCGLGTIPLPKLHSLDSAVATYEGFSIRVHKYADGDANKQMMRFDLLPAYVCFNPHMGGQFFGNP</t>
  </si>
  <si>
    <t>136084.1</t>
  </si>
  <si>
    <t>bp:complement(28362.</t>
  </si>
  <si>
    <t>Roseophage SIO1</t>
  </si>
  <si>
    <t>NC_002519_1_39898</t>
  </si>
  <si>
    <t>NP_064763.1</t>
  </si>
  <si>
    <t>Phage major capsid protein # ACLAME 589</t>
  </si>
  <si>
    <t>SIO1p27</t>
  </si>
  <si>
    <t>MDSIASFEELEGGLEEETTQSKSKPIDPNSPLEIETVEAQAYLLDEDPQVISETRANQDFTHEGLAKQYPDLTRYLDTLYEAGVSVEEAGRLAREHVERKAIAVAPQEFIFSSMLMVDDETVNPESLRVLTNYEKISSRISKRLEENDPSTFKWLTAGALNTARDFTVGVLEMAIRRDSSLSQKYADSLFMEEDEFNDFWDKEIADAEAKGLFNIREYESLKELQALVDNFGTDTDAGFNQLLALADIATLGGTKTVGRLASAGVKKAATGTRSVVSDLLASKTVSEAVTATKGIAEGGKATVKQLNSARPSPAVAYKAGPSTMDPKPSVNTPSAAVVTEGTKRSMLFEKMAEMLSSPFAGKTFTTKSLAEATTEVADRLVAQSTNAFVKVSRRRAEGSDNYIYTALLGKADTGKPFTTKAAAMKAVKDDPRYKAVRLNSDRTKAFGVDEDKRGWYLEYSERVDTSRLATEIEDVNVEEGFLKRSAASLFSAGQTALGPRLGFMLNAAEGLVARVSKEADVAFKDISKLSKGESEELNKIITSYRDSPLGDTELDLAAQRGAPSSAKFEQDFMAVNGRVPSEQQMKAYRALVDFNNSSWNVKATEILKKVTERGGWTVDVSEGYTTIGVPVTVADDAVVFSRLQGSVRGSAVGDRIVYKLDEPFEDANGNFFEYVTDVADARVPQKSDVLGYNFGGSRNNETTNFFVGTLFDVEFAGGKKGKGGFRSLLGSYSSKEATSAARELNNIQETIGGFLKATGLKSISKLELSGEDLDRVNDIISRNNKWNPSVENFDDLKDLSQRHKESFANKFEVKRRDQQVDTEITDGYGLSVGDYQSRRVARKRGDAPLMEYGGGRVSNQDPITNILEQFQSTAYRYTHSKATQAAVNGWVDKARRMGNVTFDGPVPSDPNDFLRRAKIKGSEGVDADMAEQQAVIKRRMGLEERTDKENNFFIRMGQHIYDEGVFMGKGKGIKTNPEDWLDGAAGRVRAMVFHMKMGIFNPDQLVLNASHVAQIMAISPKAGLKATAAVPIIAQLMRKTSKAAAKDIDALYANGFAGMTKEELLATVKYMRESGRDIVGTSVLERSGTAFDPKKNAASEFLELGLTPYKMGELFGRIASVATAVVEHNAKKISDDVFSEAGLQYVANREQVLSFRMTSGQKGAYQEGAIMGLATQWMSYTNRFVDNILIGRDLTKAERARMVGVNTVLFGTRGMGFSPKMTAALVAFGVDPEDENSTATLNAVKFGLFDFMLSQLVGEDVSLGSRIAPMGGIVQQYSELFREDPLYATLGGPSAQIGFDTYKAIKATLETITGGHKQIAVEEFKVLMRNVKSVDIYAKVVELIETGEYRSKRRGLAGEFDEVGTGLAASVLGGATPMKVLNHYDAKDISYKEDAKFKDARRRIDTWATKALDLISTGEPDKMKQGRELYNDAMNLIEDGGFSEENQTKLYRAVVNLETMTDLVKRATGQSKASQLTAKASQGE</t>
  </si>
  <si>
    <t>673375.2</t>
  </si>
  <si>
    <t>bp:6546..7646</t>
  </si>
  <si>
    <t>Sodalis phage SO-1</t>
  </si>
  <si>
    <t>NC_013600_1_45169</t>
  </si>
  <si>
    <t>YP_003344944.1</t>
  </si>
  <si>
    <t>MSLTVFQRKLVTAVTQMIPDNLNVFNAAANGAVVLGTGEVLKDVVEKMSVGLIANLVTDRNAYAPVGTPATAKVLARMLTNSVNLSAKVGPVAITKAMMAKIETNVNSVAAEIAAQATQAIMLHYLKAGIGASKAAIESNAAAKYTQPARVDGVGGRTFPTLADFPLAASKFGDQASLIKSWFMDGVTWANFIAYQALPSAEQVFAIGDLQVMGDGLGRRFIISDAAADAMGAGTMLGLVPGAVAVTTNGLDMLAQEKGGNENIERWWQGEFDFNVAVKGYRLKASARTPIEGVRSFKLDDITTSANWELDQGQVDNAPATVQDVGAVGDGDTKGRRKTQAAQAVPTRHIKETAGVLVTLTATSAS</t>
  </si>
  <si>
    <t>1327764.4</t>
  </si>
  <si>
    <t>bp:6815..8308</t>
  </si>
  <si>
    <t>Mycobacterium phage Dumbo, complete genome.</t>
  </si>
  <si>
    <t>NC_021306_1_75736</t>
  </si>
  <si>
    <t>YP_008051637.1</t>
  </si>
  <si>
    <t>M048_gp012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</si>
  <si>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TNVKFPADGTNGAFVGQDTVASLKYGRVVTGAAGSGSGVAGSYPTAAEIAENVFDAFVDIQLTLFQTPNAVVMNPRDWELLRLTKDANGQYMGGNFFGNAYGNPVNGGKNIWGVPVVTTPLIPLGTILVGHFAPSVIQTARREGVTMQMTNSNGTDFVDGKVTVRAEERLGLLVYRPSAFQLIQLKKGATGS</t>
  </si>
  <si>
    <t>1141139.3</t>
  </si>
  <si>
    <t>bp:23471..24676</t>
  </si>
  <si>
    <t>Enterobacteria phage vB EcoP ACG-C91, complete genome.</t>
  </si>
  <si>
    <t>NC_019403_1_43731</t>
  </si>
  <si>
    <t>Viruses; dsDNA viruses, no RNA stage; Caudovirales; Podoviridae; Autographivirinae; Sp6likevirus; u</t>
  </si>
  <si>
    <t>YP_006987798.1</t>
  </si>
  <si>
    <t>D860_gp21</t>
  </si>
  <si>
    <t>MSTPNTLTNVAVSASGEVDSLLIEKFNGKVNEQYLKGENIMSYFDVQTVTGTNTVSNKYLGETELQVLAPGQSPAATSTQADKNQLVIDATVIARNTVAHLHDVQGDIDSLKPKLATNQAKQLKKMEDEMLIQQMLLGGIANTQAKRTNPRVKGHGFSVNVEVNESEALVNPQYVMAAVEFALEQQLEQEVDISDVAILMPWRYFNVLRDADRIVDKSYTISQSGATIQGFVLSSYNCPVIPSNRFPKYSQSQKHHLLSNEDNGYRYDPTAEMNGAIAVLFTADALLVGRSIDVTGDIFYEKKEKTYYIDTFMSEGAIPDRWEAVSVVTTKRNTSTGAAESTGGAQHTQVLNRAQRKAVYVKNAAPAGAAAAASLSAEDLVAAVRAVMANDIKPTAMKPIE</t>
  </si>
  <si>
    <t>1327766.4</t>
  </si>
  <si>
    <t>bp:9757..11502</t>
  </si>
  <si>
    <t>Mycobacterium phage Newman, complete genome.</t>
  </si>
  <si>
    <t>NC_021310_1_68598</t>
  </si>
  <si>
    <t>YP_008052089.1</t>
  </si>
  <si>
    <t>M046_gp12</t>
  </si>
  <si>
    <t>MYKRPEQLPGTAAELDALLDAARADINVITARHKAGESLTPEDAQRLKDLLSEVDELNGEKAKIAVTDELPDLLAKADAATAPADDKTADEPEGDDDGDAEGDDDGEPEGEPEGGEGAEQREPAEAITASTGAQRPQRRSPNFAGAGANDTPGDGDGGGDEPTPRWKLHPGAPGYREGMGTVGFADISQALEKIRPGSRAAIRPNRPSRNLDGQEFARQVVSTLDREVDVVGDSHALVAAITKATDQRNLPGGSLIAAGGWCAPSEQLYDFCDVPEATDLISLPEITINRGGIRWPREPDLSGIFEEFEWFFTEPELEATDPDTGKPTAVKTCVEIPCADEFDEIRLNAVGWCVEAGILQEQGWPELVEWFMRSLTQEHFRALSRRTILNMVAGSTGVTIPATSTMGAMASVLNSLALVATNIRLKRGLSRTATIEGVAPSWFHEVIRADLAMRAGGVEVFNVSDAQIQQALAARNIALQYVGDWQTRESGKPGNLATVDWPDTVDVLLYPAGTWFRSMSNVIELGVMYPKEQLQYNRFTRMFTEDAIAVGKRCGESVKVTLTLDVSGATGLPQRRTNLAA</t>
  </si>
  <si>
    <t>373403.2</t>
  </si>
  <si>
    <t>bp:7106..8599</t>
  </si>
  <si>
    <t>Siphoviridae Mycobacterium phage 244</t>
  </si>
  <si>
    <t>NC_008194_1_74483</t>
  </si>
  <si>
    <t>YP_654768.1</t>
  </si>
  <si>
    <t>Phage major capsid protein # Pham155</t>
  </si>
  <si>
    <t>244p13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</si>
  <si>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S</t>
  </si>
  <si>
    <t>1239382.3</t>
  </si>
  <si>
    <t>bp:21405..22442</t>
  </si>
  <si>
    <t>Stenotrophomonas phage IME15, complete genome.</t>
  </si>
  <si>
    <t>NC_019416_1_38513</t>
  </si>
  <si>
    <t>YP_006990233.1</t>
  </si>
  <si>
    <t>D876_gp31</t>
  </si>
  <si>
    <t>MANMQGGQQLGTNQGKGASNAGDKLALFLKVFGGEVLTAFARTSVTTSRHMMRSISSGKSAQFPVLGRTNAAYLAPGANLDDIRKDIPHTEKTISIDGLLTADVLIYDIEDAMNHYDVRSEYTAQLGESLAMAADGAVLAEIAGLCNLPEAANENITGLGKATILETSKPKSELSTPAAIGTEVIELLARARAALTKNYVPASDRVFFCDPDTYSAILSSLMPNAANYAAIIDPERGSIRNVMGFEVVEVPHLTSGGAGDSREKLDTNQKHQFPATVQGNAKVAKSNVIGLFMHRSAVGTVKLKDLALERARRANFQADQIIAKYAMGHGGLRPEAAGAIVFKGE</t>
  </si>
  <si>
    <t>1177632.3</t>
  </si>
  <si>
    <t>bp:4587..5462</t>
  </si>
  <si>
    <t>Salmonella phage SSU5, complete genome.</t>
  </si>
  <si>
    <t>NC_018843_1_103299</t>
  </si>
  <si>
    <t>YP_006906637.1</t>
  </si>
  <si>
    <t>SSU5_005</t>
  </si>
  <si>
    <t>MPLLRDEAEKLSNNELEQGVIETIIDRDDLFAVLPFMKINSKAYLYNREATLSEATFIDVNDTITEGAATFTEHVAKLRILAGDVDVDKFLATTMSDTNNQLAIQVRQKVKGLARAFRRNLILGDSSTNTKAFDGIPKLMHDDQKIDIEGASMTFSMFDELVDAVKDLGADCIMMRSEHLRAYRALLRTVSLGPSEIMMENFGRPMLCHNGVPFIVNDFIPTDAGKASIYCLHLSEENGVTGLYGGENAGIVVENIGTVQNKDATRTRVKWYCSLANKHDKAIAALTNVKI</t>
  </si>
  <si>
    <t>1567473.3</t>
  </si>
  <si>
    <t>bp:5947..6864</t>
  </si>
  <si>
    <t>Mycobacterium phage Milly, complete genome.</t>
  </si>
  <si>
    <t>NC_026598_1_58211</t>
  </si>
  <si>
    <t>YP_009125483.1</t>
  </si>
  <si>
    <t>VC61_gp09</t>
  </si>
  <si>
    <t>MADISRAEVASLIQEAYSDTLLAAAKQGSTVLSAFQNVNMGTKTTHLPVLATLPEADWVGESATDPKGVKPTSKVTWANRTLVAEEIAVIIPVHENVIDDATVAVLTEVAELGGQAIGKKLDQAVIFGTDKPASWVSPALIPAAVAAGQAVEVVGGVANESDIVGATNQAAKAVAQAGWAPDTLLSSLALRYEVANIRDANGNPVFRDDSFAGFRTFFNRNGAWDADAAIEVIADSSRVKVGVRQDITVKFLDQATLGTGDNQINLAERDMVALRLKARFAYVLGVSATAQGANKTPVAVVAPAA</t>
  </si>
  <si>
    <t>1262522.3</t>
  </si>
  <si>
    <t>bp:10914..11882</t>
  </si>
  <si>
    <t>Leuconostoc phage P793, complete genome.</t>
  </si>
  <si>
    <t>NC_020880_1_26769</t>
  </si>
  <si>
    <t>YP_007677972.1</t>
  </si>
  <si>
    <t>P793_012</t>
  </si>
  <si>
    <t>MELQSYLKSNKAVSDYATLAFGAGNNGQDFQKQWLEKLDNAGVITQDVNEADLVPLKIISAIETAVEEDVVFSQFKPVFNIEAGSIVIEPKNTVGALGHKLLADKTVQQTKFEIRNLVPMAIYKLQRLDHMTFLKGGALVDWLMRELPAYVIERLAQAILRGGVVNEDGTPFTAVYPIVGDKLTVTGTKLPKTYTGDDLRQAIISDFAKVKGSQKVIFLSNAANAKLASGDGAVSAAILLGQTTFGAKAMVPTDVLDAEGLKVEIPYVIVDINSYLIGFQGSGVETLGSFVIQQNAQYVESRAYVAGSLLAANRALSASVTA</t>
  </si>
  <si>
    <t>10717.1</t>
  </si>
  <si>
    <t>bp:4418..5611</t>
  </si>
  <si>
    <t>Bacteriophage phi-105</t>
  </si>
  <si>
    <t>NC_004167_1_39325</t>
  </si>
  <si>
    <t>Viruses; dsDNA viruses, no RNA stage; Caudovirales; Siphoviridae; Lambda-like viruses; unclassified</t>
  </si>
  <si>
    <t>NP_690760.1</t>
  </si>
  <si>
    <t>Phage major capsid protein # ACLAME 928</t>
  </si>
  <si>
    <t>phi105_07</t>
  </si>
  <si>
    <t>MPMQMSKKEIALRQQFTEKKQQADKALQEGNTDEARALLDEVKQLKNQIELMTEGRSLDVPDLPGGVNFVPEQERNPEGQRSQGQGNEERQQQYSKAFLKGLRGKRLTDEERDLLDSPEFRAMSGINDEDGGILIPEDIGRQIHEFKRQFEPLEQYVTVEPVTTRSGTRLLEKNADMVPFSPVEELGNLPEIDQPRFTKVSYSIIDYGGIMTLSNSMLNDSDQAIMTYVAKWFAKKSVVTRNNLILAAIASLKKVDIDGLDGIKKALNVTLDPMVAPGSIVLTNQDGYDWLDTLKDGTGRYLLQPDPTNPTKKLLDGRPVVPFTNRVLKTQKGKAPLIIGNLKEAIVLFDREQQSIASTDTGAGAFETNSTKVRGIEREDVRKWDEDAVVFGQITVE</t>
  </si>
  <si>
    <t>297254.3</t>
  </si>
  <si>
    <t>bp:5541..6728</t>
  </si>
  <si>
    <t>Lactobacillus phage LL-Ku</t>
  </si>
  <si>
    <t>AY739900_1_31080</t>
  </si>
  <si>
    <t>AAV30167.1</t>
  </si>
  <si>
    <t>MLFNQKELIEQKNDLITRAEDTVNKAKSEKRELTDEEMAELSEIRDNVRKITEKLKINEDMDSMDEKQPKQEPEPAGEDGGNDMSEEDKKKQQAQNETRAFENYIRGKLVHERAGELNKSDNGAVIPTTIAQKIIKRVYDVSPVLDKSTKYNVKGNLQVPYYDDQTSTLKVAYQDEFSPLTSSNGTFKSITLTGFLAGALSKISNSLINNAQFDIVNFVVTEMGDSIARFIEHELLKGTPGKVTGLSTVQNAITTASATAITSDEVIQLKDTVKDAYQNNAIFIMSNATRTALRLLKDSAGRYLLNDDVTSPFGTTLLGKPVFVSDNMDDIAGGKTVIYYGDMSCLATKFNEEVNIQVLREKYADEHATGVVGWFEFDSKVENEQGLAKLVMKAA</t>
  </si>
  <si>
    <t>1245814.4</t>
  </si>
  <si>
    <t>bp:12180..13136</t>
  </si>
  <si>
    <t>Mycobacterium phage First, complete genome.</t>
  </si>
  <si>
    <t>NC_020876_1_53028</t>
  </si>
  <si>
    <t>YP_007677424.1</t>
  </si>
  <si>
    <t>major capsid</t>
  </si>
  <si>
    <t>First_0016</t>
  </si>
  <si>
    <t>MAAGTAFAVDHAQIAQTGDTMFKGYLEPEQAKDYFAEAEKTSIVQQFAQKIPMGTTGQKIPHWVGDVSAQWIGEGDMKPITKGNMSSQTIAPHKIATIFVASAETVRANPANYIGTMRTKVATAFALAFDQAALNGVDSPFPTYLAQTTKSVSLADPGGAGVSDLTAYDAVAVNGLSLLVNAGKKWTHTLLDDIVEPILNGAKDKSGRPLFIESTYTEENSPFRLGRIVARPTILSDHVATGTTVGYQGDFRQVVWGQVGGLSFDVTDQATLNLGTPEAPNFVSLWQHNLVAVRVEAEYAFHCNDKDAFVKLTNVVTA</t>
  </si>
  <si>
    <t>1262515.3</t>
  </si>
  <si>
    <t>bp:10912..11880</t>
  </si>
  <si>
    <t>Leuconostoc phage phiLN03, complete genome.</t>
  </si>
  <si>
    <t>NC_024390_1_26752</t>
  </si>
  <si>
    <t>YP_009044966.1</t>
  </si>
  <si>
    <t>HL59_gp12</t>
  </si>
  <si>
    <t>MELQSYLKSNKAVSDYATLAFGAGNNGKDFQKQWLEKLDNAGVITQDVNEADLVPLKIISAIETAVEEDVVFSQFKPVFNIEAGSIVIEPKNTVGALGHKRLADKTVQQTKFEIRNLVPMAIYKLQRLDHMTFLKGGALVDWLMRELPAYVIERLAQAILRGGVVNEDGTPFTAVYPIVGDKLTVTGTKLPKTYTGDDLRQAIISDFAKVKGSQKVIFLSNSANAKLASGDGAVSAAILLGQTTFGAKAMVPTDLLDADGLNVEIPYIIVDINSYLIGFQGSGVETLGSFVIQQNAQYVESRAYVAGSLLAANRALSASVTA</t>
  </si>
  <si>
    <t>186152.1</t>
  </si>
  <si>
    <t>bp:24543..25751</t>
  </si>
  <si>
    <t>Staphylococcus aureus phage phi 12</t>
  </si>
  <si>
    <t>NC_004616_1_44970</t>
  </si>
  <si>
    <t>NP_803339.1</t>
  </si>
  <si>
    <t>Phage major capsid protein # ACLAME 63</t>
  </si>
  <si>
    <t>phi12p33</t>
  </si>
  <si>
    <t>MRNFKNDNELLGGNEMPTLYELKQSLGMIGQQLKNKNDELSQKATDPNIDMEDIKQLETEKAGLQQRFNIVERQVQDIEEKEKAKVKDKGEAYQSLSDNEKMVKAKAEFYRHAILPNEFEKPSMEAQRLLHALPTGNDSGGDKLLPKTLSKEIVSEPFAKNQLREKARLTNIKGLEIPRVSYTLDDDDFITDVETAKELKAKGDTVKFTTNKFKVFAAISDTVIHGSDVDLVNWVENALQSGLAAKERKDALAVSPKSGLEHMSFYNGSVKEVEGADMYDAIINALADLHEDYRDNATIYMRYADYVKIISVLSNGTTNFFDTPAEKVFGKPVVFTDAAVKPIVGDFNYFGINYDGTTYDTDKDVKKGEYLFVLTAWYDQQRTLDSAFRIAKAKENTGPLPS</t>
  </si>
  <si>
    <t>151535.1</t>
  </si>
  <si>
    <t>bp:19962..21155</t>
  </si>
  <si>
    <t>Bacteriophage bIL285</t>
  </si>
  <si>
    <t>NC_002666_1_35538</t>
  </si>
  <si>
    <t>NP_076616.1</t>
  </si>
  <si>
    <t>Phage major capsid protein # ACLAME 433</t>
  </si>
  <si>
    <t>MALKQLILNKQIKERSSEIDKLLSQRSDLEKQENDLERALEEAKTDEEISTVSDSADDLEKQVKDLDEKIAELQKEKQDLEDELAKAADPTDQKPKDGEKRKMKKFKVTEEELAEKRSAINAFVKSKGAEKRDGFTSVEGGALIPQELLQPQLEPKDIVDLSKYVRSVPVNSASGKFPVISKSGSKMATVQQLEKNPQLANPKMVEIDYSVATRRGYIPISQEMIDDASYDVTGLIADEIQDQSLNTKNADIAAVLKTATAKSVVGVDGLKDLINKEIKKVYDVKLFISASMYSELDKLKDKNGRYLLQDSITAASGKQLLGKEVVVLDDDVIGKSVGNVVGFIGDAKAFASFFDRKQVSVSWVDNNIYGQLLAGIIRYDVKATDKKAGFYVTFTIG</t>
  </si>
  <si>
    <t>1173135.4</t>
  </si>
  <si>
    <t>bp:10755..11561</t>
  </si>
  <si>
    <t>Enterococcus phage BC-611 DNA</t>
  </si>
  <si>
    <t>AB712291_1_53996</t>
  </si>
  <si>
    <t>BAM20880.1</t>
  </si>
  <si>
    <t>efb14</t>
  </si>
  <si>
    <t>MAHEVTKIADLINPEVIGAFLHQKMLDNLVLAPFAEIDRTLQGRPGDTLTLPQWNFIGLAEDLAEGQELQSVKLTAKDRKATVKKVAKSVTLTDEAVLNAYVRPVDETVRQLAMAIAGKIDNDLFAAMRALTPSDVEITDSYEWVLDAQVAFGEEFDEETYLFISPKRRATILKSKDFVHIQQGVSVIKGHLGEIYGMNIVVSNKIGENEAFVLKRGALTLLMKRDYMVEEVREGMKRQTNITADQHYVAFVKDAKRAIYINKVAAGK</t>
  </si>
  <si>
    <t>655098.2</t>
  </si>
  <si>
    <t>bp:complement(28600.</t>
  </si>
  <si>
    <t>Pseudomonas phage LIT1</t>
  </si>
  <si>
    <t>NC_013692_1_72544</t>
  </si>
  <si>
    <t>YP_003358446.1</t>
  </si>
  <si>
    <t>PP-LIT1_gp49</t>
  </si>
  <si>
    <t>MTADQIYNQVLPEAYKLLPASMNSPEASVMLLAIGLQESRFASRRQLVNSINSEGRKVLLPLGPAKGYWQMEKGGAVKGLLNFWKPSTKELVHSVCKARGVPATQDAVWDALEHDDVLACALARILLYTDPHRLPPIKAQAEAWDLYLRQWRPGQPHEATWPELYRKAVRVVTQ</t>
  </si>
  <si>
    <t>294382.3</t>
  </si>
  <si>
    <t>bp:24710..25654</t>
  </si>
  <si>
    <t>Bacillus clarkii bacteriophage BCJA1c</t>
  </si>
  <si>
    <t>NC_006557_1_41092</t>
  </si>
  <si>
    <t>YP_164418.1</t>
  </si>
  <si>
    <t>Phage major capsid protein # ACLAME 144</t>
  </si>
  <si>
    <t>BCBBV1cgp40</t>
  </si>
  <si>
    <t>MKKQFKPFLPLNNIQFFASGTANQNKAARSYQKEFRQLLQAVFRSQAYFRDFFGGGIEALDGVQHNDTAFYVKTSDIPVVVGNEYNKDENVGFGEGTSRSTRFGPRREIIYQDTPVPYTWEWVYHEGIDKHTVNNDFQAAVADRLDLQANAKIKQFNAQHSKFISSIAEKTETLTDYSADNVLRLFNELSKYYVNIEAIGTKAAKVSPELYNAIVDHPLTTSAKSSSANIDQNGIVNFKGFAIQEIPESMLQSGDVAYTYITNIGKAFTGINTSRIIESEDFDGVALQGAGKAGEFILDDNKKAVAKVTSTPEG</t>
  </si>
  <si>
    <t>31533.3</t>
  </si>
  <si>
    <t>bp:101049..102614</t>
  </si>
  <si>
    <t>Enterobacteria phage RB3, complete genome.</t>
  </si>
  <si>
    <t>NC_025419_1_168402</t>
  </si>
  <si>
    <t>Viruses; dsDNA viruses, no RNA stage; Caudovirales; Myoviridae; Tevenvirinae; T4likevirus; unclassi</t>
  </si>
  <si>
    <t>YP_009098558.1</t>
  </si>
  <si>
    <t>RB3_172</t>
  </si>
  <si>
    <t>MTIKTKAELLNKWKPLLEGEGLPEIANSKQAIIAKIFENQEKDFQTAPEYKDEKIAQAFGSFLTEAEIGGDHGYNATNIAAGQTSGAVTQIGPAVMGMVRRAIPNLIAFDICGVQPMNRPTGQVFALRAVYGKDPVAAGAKEAFHPMYGPDAMFSGQGAAKKFPALAASTQTVVGDIYTHFFQETGTVYLQASAVVTIDAGATDAAKLDAEIKKQMEAGALVEIAEGMATSIAELQEGFNGSTDNPWNEMGFRIDKQVIEAKSRQLKAAYSIELAQDLRAVHGMDADAELSSILATEIMLEINREVVDWINYSAQVGKSGMTLTPGSKAGVFDFQDPIDIRGARWAGESFKALLFQIDKEAVEIARQTGRGEGNFIIASRNVVNVLASVDTGISYAAQGLATGFNTDTTKSVFAGVLGGKYRVYIDQYAKQDYFTVGYKGPNEMDAGIYYAPYVALTPLRGSDPKNFQPVMGFKTRYGIGINPFAESAAQAPASRIQSGMPSILNSLGKNAYFRRVYVKGI</t>
  </si>
  <si>
    <t>114777.1</t>
  </si>
  <si>
    <t>bp:12821..13213</t>
  </si>
  <si>
    <t>Virus PhiCh1</t>
  </si>
  <si>
    <t>NC_004084_1_58498</t>
  </si>
  <si>
    <t>NP_665937.1</t>
  </si>
  <si>
    <t>Phage major capsid protein # ACLAME 392</t>
  </si>
  <si>
    <t>PhiCh1p20</t>
  </si>
  <si>
    <t>MGTQYDGSDVSVIFAGMRIEQLQSVSTPDVSYPGEYDRTLGDDDDVFVTDDTPEELEGELVVAPTSGSIDDLEQHLHDRTIDTLTIRFPPDHSQSSETYSGTALTERSDEDFDGDDSDDRTYSFVSEDIE</t>
  </si>
  <si>
    <t>1195075.3</t>
  </si>
  <si>
    <t>bp:10381..11331</t>
  </si>
  <si>
    <t>Mycobacteriophage Astro</t>
  </si>
  <si>
    <t>JX015524_1_52494</t>
  </si>
  <si>
    <t>AFM54909.1</t>
  </si>
  <si>
    <t>ASTRO_13</t>
  </si>
  <si>
    <t>MAIPNE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</si>
  <si>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934027.3</t>
  </si>
  <si>
    <t>bp:complement(66702.</t>
  </si>
  <si>
    <t>Campylobacter phage NCTC12673</t>
  </si>
  <si>
    <t>NC_015464_1_135041</t>
  </si>
  <si>
    <t>YP_004421627.1</t>
  </si>
  <si>
    <t>MADKYLLDESTKEKFITSNLYPNLNESEKNIMRTVLENQGKEVKMLMESTVTGDIAQFTPILVPVIRRALPSLIGTEIAGVQALKTPTAYLYAMVPHYVGDGNNSVSPTKNAIVLKLKTESGNKDDFNYTGTPIEVSFKTATTVKGKIVYSEKQAGTDDVVNVLLRLESNSTGSVAIGDEIDKAASFATKKATI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</si>
  <si>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445684.6</t>
  </si>
  <si>
    <t>bp:114083..115456</t>
  </si>
  <si>
    <t>Synechococcus phage Syn19</t>
  </si>
  <si>
    <t>GU071106_1_175230</t>
  </si>
  <si>
    <t>ADO99436.1</t>
  </si>
  <si>
    <t>Syn19_121</t>
  </si>
  <si>
    <t>MSLQQLQEKWAPVLNHESLPEIEDTHKRGVVAQLLENQEKAITEEASVLNETLQTTGYTGASTATGPVAGFDPVLISLIRRSMPQLIAYDIAGVQPMTGPTGLIFAMRTNYGAERDPAASGYDEAFFNEPNAGFSGGPGAYDPGASDATNDAEGTNPALLNDSPAGTYEQTADATGMTTATAEALDDSSSNTAFREMGFSIEKVTVTARARALKAEYSIELAQDLKAIHGLDAEQELANILSTEILAEINREVVRTIYTNAVKGAQNNTATAGVFDLDVDSNGRWSVEKFKGLLFQIERDANAIGQQTRRGKGNILICSADVASALGMAGVLDYSPALNGNNALTGVDDTSSTLVGTLNGRIKVYVDPYSANVADKHYYVAGYKGTSPYDAGLFYCPYVPLQQVRAINPDTFQPKIGFKTRYGMVSNPFAQGLTQGSGALTANTNRYYRRVQVANLM</t>
  </si>
  <si>
    <t>1110702.3</t>
  </si>
  <si>
    <t>bp:complement(19079.</t>
  </si>
  <si>
    <t>Campylobacter phage CPX</t>
  </si>
  <si>
    <t>JN132397_1_132662</t>
  </si>
  <si>
    <t>Viruses; dsDNA viruses, no RNA stage; Caudovirales; Myoviridae; unclassified Myoviridae; Campylobac</t>
  </si>
  <si>
    <t>AET34318.1</t>
  </si>
  <si>
    <t>MADKYLLDESTKEKFITSNLYPNLNESEKNIMRTVLENQGNEVKMLMESTVTGDIAKFTPILVPVIRRALPSLIGTEIAGVQALKTPTAYLYAMVPHYVGDGNNSVSPTKNAIVLKLKTESGNKNDFNYTGTPIEVSFKTATTVKGKIVYSEKQAGTDDVVNVLLRLESNSTGSVAIGDEIDKAASFATKKATVEAVYTNEALWLKVLKNYTGPYATAAGEALGKDMKEMGISVQRVLAEAKTRKVKGTYTIEMLQDLKAQHGINAEKELADILSAEVALEIDRTIIEKANEVATVCTDFDVNSADGRWFIEKARGLSMRISNEAREIGRQTRKGGGNKLIVSPKVATILDEIGSFVLSPAGSKIDAINSGIKPNVGKFDNRYDVIVDNFAEFDYCTVAYKGASNFDAGIFFAPYNITLQQNLTDPVSGQPAMILNNRYDVVATPLHPEAFIRTFAVNLNSYIIS</t>
  </si>
  <si>
    <t>1262514.3</t>
  </si>
  <si>
    <t>bp:24956..25963</t>
  </si>
  <si>
    <t>Pseudomonas phage MPK6, complete genome.</t>
  </si>
  <si>
    <t>NC_022746_1_42957</t>
  </si>
  <si>
    <t>Viruses; dsDNA viruses, no RNA stage; Caudovirales; Podoviridae; Autographivirinae; Phikmvlikevirus</t>
  </si>
  <si>
    <t>YP_008766800.1</t>
  </si>
  <si>
    <t>V417_gp34</t>
  </si>
  <si>
    <t>39103.3</t>
  </si>
  <si>
    <t>bp:4366..5561</t>
  </si>
  <si>
    <t>Lactobacillus phage PL-1, complete genome.</t>
  </si>
  <si>
    <t>NC_022757_1_38880</t>
  </si>
  <si>
    <t>YP_008767312.1</t>
  </si>
  <si>
    <t>major capsid L</t>
  </si>
  <si>
    <t>PL1_7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</si>
  <si>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SVTPDGVTLSQKTFTGGVGATKDITVTVTPDGAPQAVEAVSSNESVATVVKKSDGVYTITNLAAGAATITFSTNGISSTLAVTVNAG</t>
  </si>
  <si>
    <t>754046.3</t>
  </si>
  <si>
    <t>bp:9216..10433</t>
  </si>
  <si>
    <t>Sulfitobacter phage phiCB2047-B genomic sequence.</t>
  </si>
  <si>
    <t>NC_020862_1_74485</t>
  </si>
  <si>
    <t>Viruses; dsDNA viruses, no RNA stage; Caudovirales; Podoviridae; N4likevirus; unclassified N4likevi</t>
  </si>
  <si>
    <t>YP_007675801.1</t>
  </si>
  <si>
    <t>major capsid coat protein</t>
  </si>
  <si>
    <t>SUFG_00013</t>
  </si>
  <si>
    <t>MPHIYNDPAAGDASTVGPQFNVHYWDRKSLIDEAEEMFFSPLADNKQMPKHFGKELKVFYYVPLLDDLNVNDQGLDATGASYAGGNLYGGSRDIGTVTGKMPTLTETGGRVNRVGYTRLERTGTLTEYGFFMEYTEDSLMFDTDSDLYGHLSREMLRGANEITEDLLQADILASADVKVFTGAATSMVTMTGEAADAEDDGLITLKDLKRLSITLTDNYTPKKTTIIKGSRMTDTKTISASRIAYIGSELEIYITELVDSLGNPAFVPVEKYADAATIMNGEIGAIPGAHLRIVVVPQMMHYAGAGATATAANRGYQVSDVAGTDKYDIAPLLVVGDQAFATIGLQGMSGKGKSKFRIIVKKPGEATADRNDPYGKVGFSSIKFFYGFIKLRGERIAVAYSVIPE</t>
  </si>
  <si>
    <t>516541.3</t>
  </si>
  <si>
    <t>bp:43923..45314</t>
  </si>
  <si>
    <t>Staphylococcus phage A5W</t>
  </si>
  <si>
    <t>EU418428_1_137083</t>
  </si>
  <si>
    <t>ACB89060.1</t>
  </si>
  <si>
    <t>Phage major capsid protein # ACLAME 958</t>
  </si>
  <si>
    <t>phi_A5W_ORF067</t>
  </si>
  <si>
    <t>673839.2</t>
  </si>
  <si>
    <t>bp:24282..25145</t>
  </si>
  <si>
    <t>Enterococcus phage phiFL4A</t>
  </si>
  <si>
    <t>NC_013644_1_37856</t>
  </si>
  <si>
    <t>YP_003347393.1</t>
  </si>
  <si>
    <t>Phage major capsid protein # ACLAME 881</t>
  </si>
  <si>
    <t>EP-phiFL1A_gp39</t>
  </si>
  <si>
    <t>MATKFYTKQYAGLLAKITEKKSYFLRAFGGELQTSDAVKDSDTFLMLKTSDTPVVMQPYNTGENVAFGTGTGNSNRFGPRKEIKSIDTTVPYESPLAIHEGVDNITVNDDADAVVAERLEEQAIAWAEYIDGLLGKALSDAASETIQFELTSEGVTKLFSTAHKTFVNNLVSKSLAWVAYVHPDVYDFLVDNGLATTTKNSSANIDEQTIYKFKGFVLVEIPESKLQTGEMAQFSADSVGIAGVGISVTRAIDSEDFNGVAIQGAGKYGKHIPEKNKVAILKAVKKA</t>
  </si>
  <si>
    <t>632112.2</t>
  </si>
  <si>
    <t>bp:64261..65718</t>
  </si>
  <si>
    <t>Myoviridae Lactobacillus phage Lb338-1</t>
  </si>
  <si>
    <t>NC_012530_1_142111</t>
  </si>
  <si>
    <t>YP_002790788.1</t>
  </si>
  <si>
    <t>Phage major capsid protein # Phage intron</t>
  </si>
  <si>
    <t>lb338_phage_109</t>
  </si>
  <si>
    <t>MKTRNLSKAQIEHIGAAAGQTFSLDTYNKAKTEQEEAVKALAPDAGAGVVGYNVNPNSMQGFTTPLRVEDLDAMVKQLTYGQEQFVFFNKINKEQVQSTVRQYISYDKHGEVGHALAMHEGELSKISSPRFTRKQVRMKYLSAVRQVSIQAELAQGVSDPLGEATRDAIITLAGSIEWMGFYGNSGLHSASDTEGTEFDGLTSLIDPKNVIDLRGKSLSQDDLQQAAITISRAYGNATDAFLPNAAKAKLVNDLLPSQRVFMGANPQRNVIGFDAPRFQSVVGPINLNGSNLMDLPNILDEEDDNVSGVAPVVTATAESTTKLGNFLDSDVGQLNYKVRTVSGQTKSPIVDANATIAAVTDTVNLEISLPNTYGNPVEYVEIYREAASGSYSLIGKVSAHLANGGKVSFNDADETIPGTVDAFVGDMSPEVITLYEFLPISRLDLATLTAMNTWAFMWFGALALFIPRRWVRLHNVGAYDVAPQR</t>
  </si>
  <si>
    <t>55884.1</t>
  </si>
  <si>
    <t>bp:4272..5501</t>
  </si>
  <si>
    <t>Shigella flexneri bacteriophage V</t>
  </si>
  <si>
    <t>NC_003444_1_37074</t>
  </si>
  <si>
    <t>NP_599037.1</t>
  </si>
  <si>
    <t>SfVp05</t>
  </si>
  <si>
    <t>MKLHELKQKRNTIATDMRALNEKIGDNAWTEEQRTEWNKAKSELEALDERIAREEELRRQDQAYIESNEEEQRQNLDPENNSQQDEKRAQVFDKWMRHGASELTSEERKALRELRAQGVAQDEKGGYTVPETFLAKVVEKMKSYGGIASVAQILTTSDGRTMEWATADGTSEVGVLLGENEEAGEEDTDFGMGSLGALKMTSKIIRVSNELLQDSAIDMEAYLARRIAERIGRGEARYLIQGTGAGTPKQPKGLAASVTGTTQTAAANAVKWQEILALKHSIDPAYRRGPKFRLAFNDNTLKLISEMEDGQGRPLWLPDIVGVAPASVLNVPYVIDQEIDDIGAGKKFMFCGDFDRFIIRRVRYMILKRLVERYAEYDQTGFLAFHRFDCILEDTSAIKALVGKGSVGG</t>
  </si>
  <si>
    <t>bp:8383..9618</t>
  </si>
  <si>
    <t>YP_006560305.1</t>
  </si>
  <si>
    <t>phiYS61_12A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</si>
  <si>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</t>
  </si>
  <si>
    <t>bp:8383..9613</t>
  </si>
  <si>
    <t>1273738.4</t>
  </si>
  <si>
    <t>bp:complement(295251</t>
  </si>
  <si>
    <t>Escherichia phage PBECO 4, complete genome.</t>
  </si>
  <si>
    <t>NC_027364_1_348113</t>
  </si>
  <si>
    <t>YP_009150832.1</t>
  </si>
  <si>
    <t>ACQ29_gp518</t>
  </si>
  <si>
    <t>MSQLLNESKWVAVKEKLVEGLQGTRKSVMETVLDNHRKVMLTESATSGATTAGNIATLNKVILPIMRRVMPTVIANEIIGVQPMTGPVGQIHTLRVQYADNAPGVIAGEEMLSPYKIAKSYSGDLNADNSNPQAAPTSQLEGTMGRRVNIRILRETVEAKSRRLSARWTVESAQDAQSQHGVDVEAELMAAIAQEVTVEIDQELLSRLRALPGAAAVTYDQSKVTGVATFVGDEHAALATLINRQANEVARRTKRGAANWAVVSPTALTILQSATTSSFARTTEGTFEAPTNVKFVGTLNSTMRIFVDTYASDAEDILIGYKGNAETDAGVFYCPYIPLMASGTVMDPNTGELVTTFLTRYGYVQLTDSTSSLGNAADYYSKIAIKNVTFM</t>
  </si>
  <si>
    <t>293178.2</t>
  </si>
  <si>
    <t>bp:104228..105787</t>
  </si>
  <si>
    <t>T4-like viruses Enterobacteria phage JS98</t>
  </si>
  <si>
    <t>NC_010105_1_170523</t>
  </si>
  <si>
    <t>YP_001595301.1</t>
  </si>
  <si>
    <t>Phage major capsid protein # T4-like gp15 # T4 GC 1595</t>
  </si>
  <si>
    <t>EpJS98_gp172</t>
  </si>
  <si>
    <t>MKKNALVQKWSALLENEALPEIVGASKQAIIAKIFENQEQDILTAPEYRDEKISEAFGSFLTEAEIGGDHGYDATNIAAGQTSGAVTQIGPAVMGMVRRAIPHLIAFDICGVQPLNNPTGQVFALRAVYGKDPIAAGAKEAFHPMYAPNAMFSGQGAAETFEALAASKVLEVGKIYSHFFEATGS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</si>
  <si>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1074829.3</t>
  </si>
  <si>
    <t>bp:11479..12411</t>
  </si>
  <si>
    <t>Mycobacterium phage TiroTheta9</t>
  </si>
  <si>
    <t>JN561150_1_51367</t>
  </si>
  <si>
    <t>AEM05882.1</t>
  </si>
  <si>
    <t>TIROTHETA9_15</t>
  </si>
  <si>
    <t>MAQGTTFQVDHAQIAQTGDSMFKGYLEPEQAQDYFAEAEKTSIVQRVARKIPMGSTGVKIPHWTGDVAAAWIGEGDMKPITKGDMTVNQVEPHKIATIFIASAETVRANPANYLGTMRVKVGTAIALAFDDAALHGTDSPFDQFVDQTTKSVDITPAAPATTYDAIGVNALSLLVNDGKKWQATLLDDIAEPVLNGAKDANGRPLFVESTYEGLTTPYREGRILGRTTILSDHVATGTTVGYQGDFSQIVWGQVGGLSFDVTDQATLNLGTMEEPKFVSLWQHNLVAVRVEAEFGLLINDVEAFVKLTNA</t>
  </si>
  <si>
    <t>12353.1</t>
  </si>
  <si>
    <t>bp:107641..109209</t>
  </si>
  <si>
    <t>Enterobacteria phage RB69</t>
  </si>
  <si>
    <t>NC_004928_1_167560</t>
  </si>
  <si>
    <t>NP_861877.1</t>
  </si>
  <si>
    <t>RB69p187</t>
  </si>
  <si>
    <t>MTTIKTKAQLVDKWKELLEGEGLPEIANSKQAIIAKIFENQEKDFEVSPEYKDEKIAQAFGSFLTEAEIGGDHGYNAQNIAAGQTSGAVTQIGPAVMGMVRRAIPNLIAFDICGVQPMNSPTGQVFALRAVYGKDPIAAGAKEAFHPMYAPDAMFSGQGAAKKFPALAASTQTKVGDIYTHFFQETGTVYLQASAQVTISSSADDAAKLDAEIIKQMEAGALVEIAEGMATSIAELQEGFNGSTDNPWNEMGFRIDKQVIEAKSRQLKAAYSIELAQDLRAVHGMDADAELSGILATEIMLEINREVVDWINYSAQVGKSGMTNIVGSKAGVFDFQDPIDIRGARWAGESFKALLFQIDKEAVEIARQTGRGEGNFIIASRNVVNVLASVDTGISYAAQGLASGFNTDTTKSVFAGVLGGKYRVYIDQYAKQDYFTVGYKGANEMDAGIYYAPYVALTPLRGSDPKNFQPVMGFKTRYGIGVNPFAESSLQAPGARIQSGMPSILNSLGKNAYFRRVYVKGI</t>
  </si>
  <si>
    <t>714583.4</t>
  </si>
  <si>
    <t>bp:28747..30039</t>
  </si>
  <si>
    <t>Salmonella phage ST160</t>
  </si>
  <si>
    <t>NC_014900_1_40986</t>
  </si>
  <si>
    <t>Viruses; dsDNA viruses, no RNA stage; Caudovirales; Podoviridae; P22-like viruses; unclassified P22</t>
  </si>
  <si>
    <t>YP_004123811.1</t>
  </si>
  <si>
    <t>Phage major capsid protein # ACLAME 620</t>
  </si>
  <si>
    <t>SaPhST160_gp52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</si>
  <si>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ATQGDISTLSGLCRIALWYGVNATRPEAIGVGLPGQTA</t>
  </si>
  <si>
    <t>85154.1</t>
  </si>
  <si>
    <t>bp:18743..19102</t>
  </si>
  <si>
    <t>Streptococcus thermophilus temperate bacteriophage O1205</t>
  </si>
  <si>
    <t>NC_004303_1_43075</t>
  </si>
  <si>
    <t>NP_695108.1</t>
  </si>
  <si>
    <t>Phage major capsid protein # ACLAME 103</t>
  </si>
  <si>
    <t>O1205p30</t>
  </si>
  <si>
    <t>MPTTTIFDTSNIVRSLPYKAVSATVDSSYPGVLVDGKKYIKAGTLVAGNGGSIFDDRTKSVVENKTEPEGIVLYDVDLTIDNTVSVLYAGEVYKDKVNGGDITDTVKKALPLVKFISEK</t>
  </si>
  <si>
    <t>406340.2</t>
  </si>
  <si>
    <t>bp:6821..7840</t>
  </si>
  <si>
    <t>P2-like viruses Ralstonia phage phiRSA1</t>
  </si>
  <si>
    <t>NC_009382_1_38760</t>
  </si>
  <si>
    <t>YP_001165257.1</t>
  </si>
  <si>
    <t>Phage major capsid protein # ACLAME 172</t>
  </si>
  <si>
    <t>RPRSA1_gp08</t>
  </si>
  <si>
    <t>MRNDTRRLFAAYKAAIAKLNGVERVDEKFSVAPSVQQKLETKVQESSDFLKSINFYGVPEQEGEKIGLGVSGPVASTTDTTQQDRETSDISTMDGRRYRCEQTNSDTHITYQKLDAWAKFADFQTRIRDAIIKRQALDRIMIGFNGVSRAATSDRVANPMLQDVNKGWLQNLREQAPQRVMKEGKAAAGKITVGGAGADYGNLDALVYDITNHLVEPWYAEDPDLVVVCGRNLLSDKYFPLVNRDRDPVQQIAADLIISQKRIGNLPAIRVPYFPANGLLVTRLDNLSIYYQEGGRRRTILDNAKRDRIENYESSNDAYVIEDLACAAMAENIALAAAA</t>
  </si>
  <si>
    <t>505291.2</t>
  </si>
  <si>
    <t>bp:20244..21152</t>
  </si>
  <si>
    <t>unclassified Lambda-like viruses Pseudomonas phage MP29</t>
  </si>
  <si>
    <t>NC_011613_1_36632</t>
  </si>
  <si>
    <t>YP_002332458.1</t>
  </si>
  <si>
    <t>Phage major capsid protein # ACLAME 1317</t>
  </si>
  <si>
    <t>PPMP29_gp33</t>
  </si>
  <si>
    <t>MLINKQSLNAAFVAIKTIFNNAFAAAPTTWQKIAMEVPSNTSSNDYKWLSTFPKMRRWIGAKVIKNLKAYKYVVENEDFEATVEVDRNDIEDDQIGIYSPQAKMAGYSAAQLPDELVYEAVNGAFTKPCFDGQYFIDTDHPVGDASVSNKGTAPLSNASQAAAKAGYGAARTAMKKFKDEEGRSLNVSPNVLLVGPALEDVAKMLLTNPKLADNTPNPYVGTAELVVDGRIESDTAWFLLDTTKPVKPFIFQPRKQPEFVSQVNLDSDDVFNLRKLKFGAEARAAAGYGFWQLAYGSTGTGA</t>
  </si>
  <si>
    <t>1567475.3</t>
  </si>
  <si>
    <t>bp:4598..6223</t>
  </si>
  <si>
    <t>Mycobacterium phage Sbash, complete genome.</t>
  </si>
  <si>
    <t>NC_026589_1_55832</t>
  </si>
  <si>
    <t>YP_009124660.1</t>
  </si>
  <si>
    <t>VC60_gp06</t>
  </si>
  <si>
    <t>MNTLDTLPVHPRTGLRAIGMGKRGPIWPVAGASPDDTGPTLTYSQARNRADEVHARMEQIAELDKPTDEENEEFRALGEEFDSLVTHMSRLERAAELARVRSTHEQIGKPQGGGQRRMRVEAGSSQGGRGDYDRDAILEPDSIEDCRFRDPWNLSEMRTFGRDAEEVKGELRARALSAIEKMQGASDNVRAAATN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</si>
  <si>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1239383.3</t>
  </si>
  <si>
    <t>bp:complement(35600.</t>
  </si>
  <si>
    <t>Staphylococcus phage JD007, complete genome.</t>
  </si>
  <si>
    <t>NC_019726_1_141836</t>
  </si>
  <si>
    <t>Viruses; dsDNA viruses, no RNA stage; Caudovirales; Myoviridae; Spounavirinae; Twortlikevirus; uncl</t>
  </si>
  <si>
    <t>YP_007112776.1</t>
  </si>
  <si>
    <t>F867_gp137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</si>
  <si>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SVNAMYQQQPQFVSIYRQGKETGMYFLIKRVPVKDAQEDGTIVFVDKNETLPETADVFVGEMSPQVVHLFELLPMMKLPLAQINASITFAVLWYGALALRAPKKWARIKNVRYIAV</t>
  </si>
  <si>
    <t>1348912.3</t>
  </si>
  <si>
    <t>bp:4850..5884</t>
  </si>
  <si>
    <t>Pseudomonas phage PAK P2, complete genome.</t>
  </si>
  <si>
    <t>NC_022967_1_92495</t>
  </si>
  <si>
    <t>YP_008857046.1</t>
  </si>
  <si>
    <t>X831_gp006</t>
  </si>
  <si>
    <t>1089119.3</t>
  </si>
  <si>
    <t>bp:8155..9552</t>
  </si>
  <si>
    <t>Mycobacterium phage Courthouse</t>
  </si>
  <si>
    <t>JN698997_1_110569</t>
  </si>
  <si>
    <t>AER47865.1</t>
  </si>
  <si>
    <t>COURTHOUSE_14</t>
  </si>
  <si>
    <t>MEKHLEELRALRAAAVEAIATLKAERQAIADGAKAEKRDALSAEETAEFRAKSASIKAELDKVEDLDEQIRELESEIERSGRLDERTQKVAKATASVTSVKEPITYARGNGNSYFRDLMRVKTDRDEDGSARERLMRHAVDAKEQRAVPSAGAMDRTDSTGGYFVPPAWLMDQYIELARSGRTYANLTTQQMLPPGTDSLNIPKVLSGTSTAIQTADNAAIQDSAMTDTTVNVPVRTIAGFQDIAIQSLDQSPLNFDEVIFRDLVADYATKVDLQVISGTGSSGQVTGVRATSGIETITATSGSDNVSLLYAKLADAAQRIHTKRFAPPSVIVMHPRRWAYFLAAVDADKRPLVVPSGPSQNAIATFGGVVAEQVVGQMHGLPVVTDPNLPTTLDTNQDVIHVLRASDLWLYESPLRTRVLDEIGSESLTVRLQVYGYVAFTAARHPKSVVEIKGTALATPGFGD</t>
  </si>
  <si>
    <t>399185.2</t>
  </si>
  <si>
    <t>bp:6022..6852</t>
  </si>
  <si>
    <t>Siphoviridae Staphylococcus phage PH15</t>
  </si>
  <si>
    <t>NC_008723_1_44041</t>
  </si>
  <si>
    <t>YP_950669.1</t>
  </si>
  <si>
    <t>ph7</t>
  </si>
  <si>
    <t>MAQGTTTKSTQIVPEVLAPMMQAELDKKLRFAQFADIDSTLVGQPGDTLTFPAFVYSGDATVVPEGQKIPVDKIETNRREAKIHKIGKGTDITDEALLSGYGDPQGEAVRQHGLAIANKVDNDVLEALRGTKLTVSADIGTLAGLEAAIDTFDDEDLEPMVLFINPKDAGKLRSSASDNFTRATELGDNIIVKGAFGEALGAVIVRSKKLDEGEAILAKRGAVKLITKRDFFLETDRDPSTKTTALYSDKHYVAYLYDESKAVKVTKGAGTTDSGA</t>
  </si>
  <si>
    <t>764595.3</t>
  </si>
  <si>
    <t>bp:12761..14203</t>
  </si>
  <si>
    <t>Bacillus phage W.Ph.</t>
  </si>
  <si>
    <t>HM144387_1_156897</t>
  </si>
  <si>
    <t>ADH03161.1</t>
  </si>
  <si>
    <t>MTEVKVEKEVKEVKLPDQAEAQLAEIVSKSFTTGTGITPDTQQNAAALRRELLEDQVKMLAYDNADFTIYPLINKQQVNSTVAKYAVFNQHGRTGHSRFVREVGVASINDPNIRQKTVQMKFLSDTKQQSIAAGLVNNIADPMSILTEDAISVIAKSIEWGIFYGDAGLSAEDDSQAGLEFDGLQKLIDPNTNVIDLGGKRLTEETLNKAAVIVGKGYGRATDAFMPIGVQADFTNNLLDRQRVIQPSQAGGFSTGFSINQFLSTRGAINLHGSTIMENDNILVEGRMIEPNAPQAPVSVVAKVSANPKGKFRPEDYKIQKYKVVVHSDDAESLPTEADADVAINEEGQEVKLTVKLANLYQASPQFISIYRQGNETGHFFLIGRHPVSKRNDQDELVFTDLNETIPETTDVFVGELTPQVISLLELLPMMKLPLAQMNATTTFTVLWYGALALYAPKKWVRIRNVQYIPALAADVTYRP</t>
  </si>
  <si>
    <t>1391179.3</t>
  </si>
  <si>
    <t>Mycobacterium phage Bruin, complete genome.</t>
  </si>
  <si>
    <t>NC_022988_1_74210</t>
  </si>
  <si>
    <t>YP_008859449.1</t>
  </si>
  <si>
    <t>X826_gp012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</si>
  <si>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EGSGVAGSYPTAAEIAENVFDAFVDIQLTLFQTPNAVVMNPRDWELLRLTKDANGQYMGGNFFGNAYGNPVNGGKNIWGVPVVTTPLIPLGTILVGHFAPSVIQTARREGVTMQMTNSNGTDFVDGKVTVRAEERLGLLVYRPSAFQLIQLKKGATGA</t>
  </si>
  <si>
    <t>1108070.4</t>
  </si>
  <si>
    <t>bp:complement(1652..</t>
  </si>
  <si>
    <t>Pediococcus phage clP1</t>
  </si>
  <si>
    <t>JN051154_1_38013</t>
  </si>
  <si>
    <t>AER59764.1</t>
  </si>
  <si>
    <t>clP1_005</t>
  </si>
  <si>
    <t>MATNNNNLAARTYTKQFAQLMQTVFGAQSVFAPTFGDLQALDGIQNNATAFSVKTNNVPVVVGEYSQDEAVAFGAGTAKSTRFGERTEIVYTDTDVPYEFTWAIHEGLDRFTVNNDLNAAVADRLDLQAQAKVRMFNNALGKKLADASTDLGAVDDVNVMFETASAKYTNLEVVVPVRAYVTADVYNAIIDHNLVTSQKGSAVNIDENGIVRFRDIIITKVPEKYMQGKAIMFVPDNIGRAFTGIVTTRTIESEDFDGVALQGAGKAGSFILDDNKAAIFSATPKA</t>
  </si>
  <si>
    <t>1498168.3</t>
  </si>
  <si>
    <t>bp:complement(83897.</t>
  </si>
  <si>
    <t>Enterococcus phage ECP3, complete genome.</t>
  </si>
  <si>
    <t>NC_027335_1_145518</t>
  </si>
  <si>
    <t>YP_009147099.1</t>
  </si>
  <si>
    <t>ACQ25_gp095</t>
  </si>
  <si>
    <t>MYQARPQYVAIYRKGLETGLFYQIARVPASKAVDGVITFIDVNDEIPETADVFVGELTPSVVHLFELLPMMRLPLAQVNASVTFAVLWYGALALRAPKKWARIKNVKYIATGNVFNER</t>
  </si>
  <si>
    <t>1347760.3</t>
  </si>
  <si>
    <t>bp:16234..17208</t>
  </si>
  <si>
    <t>Staphylococcus phage SA12, complete genome.</t>
  </si>
  <si>
    <t>NC_021801_1_42902</t>
  </si>
  <si>
    <t>YP_008241890.1</t>
  </si>
  <si>
    <t>SA12_029</t>
  </si>
  <si>
    <t>MEQTQKLKLNLQHFASNNVKPQVFNPDNVMMHEKKDGTLMNEFTTPILQEVMENSKIMQLGKYEPMEGTEKKFTFWADKPGAYWVGEGQKIETSKATWVNATMRAFKLGVILPVTKEFLNYTYSQFFEEMKPMIAEAFYKKFDEAGILNQGNNPFGKSIAQSIEKTNKVIKGDFTQDNIIDLEALLEDDELEANAFISKTQNRSLLRKIVDPETKERIYDRNSDTLDGLPVVNLKSSNLKRGELITGDFDKLIYGIPQLIEYKIDETAQLSTVKNEDGTPVNLFEQDMVALRATMHVALHIADDKAFAKLVPADKKTDSVPGEV</t>
  </si>
  <si>
    <t>1211642.3</t>
  </si>
  <si>
    <t>bp:30976..31911</t>
  </si>
  <si>
    <t>Caulobacter phage CcrMagneto, complete genome.</t>
  </si>
  <si>
    <t>NC_019407_1_218929</t>
  </si>
  <si>
    <t>Viruses; dsDNA viruses, no RNA stage; Caudovirales; Siphoviridae; Phicbklikevirus.</t>
  </si>
  <si>
    <t>YP_006988748.1</t>
  </si>
  <si>
    <t>CcrMagneto_gp066</t>
  </si>
  <si>
    <t>MAAVTLLQASEMALGNDEVKRAAIIELFATPDILRVIPFLDIQGGAYTYLQEGQLSGVAFRGINESYDTSTGVINPQVERLRIVGGDLDVDKSLLKTHGANVRSQQERMKVKALSLYLAGKIINGDSEADPREFDGLRKRITGSQLFPAGATAGGDALSLAVLDEAIDAVDGATHLIMSKRMRNLLAQSANNPNVTGYVSWEKDEFGMRVMRYADLPILVTDYDDKNQQVIDFNEACPGGGSAVGTSIYVVNIGDEGVVGLQNGVMEIEDLGEIDAKPVLRTRVEWLVSLAVLSGRSAARVWGIKKAAVTR</t>
  </si>
  <si>
    <t>1414747.3</t>
  </si>
  <si>
    <t>bp:6925..7860</t>
  </si>
  <si>
    <t>Mycobacterium phage Validus, complete genome.</t>
  </si>
  <si>
    <t>NC_023498_1_62466</t>
  </si>
  <si>
    <t>YP_009002663.1</t>
  </si>
  <si>
    <t>CC50_gp098</t>
  </si>
  <si>
    <t>MADISRAEVATLIQDAYSDTLLAAAKQGSTVLSAFQNVNMGTKTTHLPVLATLPEAGWVGESATGPEGVKPQSKVTWANRTLVAEEIAVIIPVHENVIDDATVAVLTEVAELGGQAIGKKLDQAVMFGIDKPASWVSPALLQAAIAAGQAVEHVPGTANENDLVGASNKVAEKIALAGWAPDTLLSSLALRYQVANVRDADGNLAFRDNSFLGFSTHFNRNGAWAPESAVALIADASRVKIGVRQDITVKFLDQATLGTGEDQINLAERDMVALRLKARFAYVLGNSATSMGANKTPVGVVTPAAVEPETP</t>
  </si>
  <si>
    <t>1536605.3</t>
  </si>
  <si>
    <t>bp:12350..13303</t>
  </si>
  <si>
    <t>Leuconostoc phage Ln-9, complete genome.</t>
  </si>
  <si>
    <t>NC_027358_1_28527</t>
  </si>
  <si>
    <t>YP_009149973.1</t>
  </si>
  <si>
    <t>ACQ47_gp16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</si>
  <si>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TRLPEKNPIVIVDTDSYLIGFSGSGIETLSSFVINTNSQVIESRAYVAGSLKAPNKAIYAEVAG</t>
  </si>
  <si>
    <t>1567486.3</t>
  </si>
  <si>
    <t>bp:15165..16217</t>
  </si>
  <si>
    <t>Enterobacteria phage P88, complete genome.</t>
  </si>
  <si>
    <t>NC_026014_1_35814</t>
  </si>
  <si>
    <t>YP_009113069.1</t>
  </si>
  <si>
    <t>SF19_gp26</t>
  </si>
  <si>
    <t>MNLVMSDITRNKLGCYMAQQASLNNIPVSALVSRFTVEPSVQQRFENAVKESTEFTKKINVFGVTDQKGEKILLDTTGPIARTNTSYDGTKRRNPNNVVDLKNRKYQCEQVNYDTFISYPQLDAWAAHPDFQSRVSTQIARQVALDRIMIGFNGTSHADESNFSTNKLLQDVNVGWLEHIRTDASERVMNDVTLTSRNMDNTVAHAGKYANADALVQDARSSLLDEWHKEADDLVVIMGRNLFNSLRLPVLNSISGQNPNAELLAGQLILSSRAIGGLDVFLAPFFPDATMLITSFNNLSIYWQKGTMRRLMKDEPEYNRIATYQSINDAYVVEDYGKCAMVTGLKFADS</t>
  </si>
  <si>
    <t>306323.3</t>
  </si>
  <si>
    <t>bp:6562..7608</t>
  </si>
  <si>
    <t>Streptococcus thermophilus bacteriophage 2972</t>
  </si>
  <si>
    <t>NC_007019_1_34704</t>
  </si>
  <si>
    <t>YP_238492.1</t>
  </si>
  <si>
    <t>Phage major capsid protein # ACLAME 50</t>
  </si>
  <si>
    <t>MGLIYDKVTASNIAGYFNT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GDVYMLTVIPGV</t>
  </si>
  <si>
    <t>565140.2</t>
  </si>
  <si>
    <t>bp:5798..6634</t>
  </si>
  <si>
    <t>Siphoviridae Bacillus phage TP21-L</t>
  </si>
  <si>
    <t>NC_011645_1_37456</t>
  </si>
  <si>
    <t>YP_002333568.1</t>
  </si>
  <si>
    <t>TP21-L_gp07</t>
  </si>
  <si>
    <t>MTTLNLTEKFSPLVDERFAPSAVTTASTNQDYEFTGAKGIKITSVQTVEMNDYKRSGQGRYGQADELGNDLQEEIMKKDRSFTFTMDKMNEEESEVKVAPAIARQMREVVIPEIETYRLKVMSEGAGTKVDGAITKTNAYESFLAGQETLDDHFVPENRVCHATPAYINKLKLDDNYTKASDLAQGTILLKGQVGEVDGVAIIKTPKSFMNGQEFIITHKSATVAPVKLAETKVHLDPPGISGTLVEGRFYYDAFVLDMKKNAIYAHAGKVEKATAKN</t>
  </si>
  <si>
    <t>1204514.3</t>
  </si>
  <si>
    <t>bp:226212..227756</t>
  </si>
  <si>
    <t>Vibriophage phi-pp2</t>
  </si>
  <si>
    <t>JN849462_1_246421</t>
  </si>
  <si>
    <t>AFN37595.1</t>
  </si>
  <si>
    <t>pp2_363</t>
  </si>
  <si>
    <t>MNLTEKWKDLLEAEGADMPEIATATKQKIMSKIFENQDRDINNDPMYRDPQLVEAFNAGLNEAVVNGDHGYDPANIAQGVTTGAVTNIGPTVMGMVRRAIPQLIAFDIAGVQPMTGPTSQVFTLRSVYGKDPLTGAEAFHPTRQADASFSGQAAASTIADFPTTGAATDGTPYKAEVTTSGGDVSMRYFLALGAVTLAVAGE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IAASMGKNAYFRRVFVKGL</t>
  </si>
  <si>
    <t>663557.2</t>
  </si>
  <si>
    <t>bp:11481..12413</t>
  </si>
  <si>
    <t>Mycobacterium phage Peaches</t>
  </si>
  <si>
    <t>NC_013694_1_51376</t>
  </si>
  <si>
    <t>YP_003358718.1</t>
  </si>
  <si>
    <t>PEACHES_15</t>
  </si>
  <si>
    <t>MAAGTTFPVNHAQIAQTGDSMFKGYLEPEQAQDYFAEAEKTSIVQRVARKIPMGSTGVKIPHWTGDVAAAWVGEGDMKPITKGDMSVQQVEPHKIATIFIASAETVRANPANYLGTMRVKVGTAIAMAFDEAALHGTDSPFDQFVDQTTKSVDITPAAPATTYDAIGVNALSLLVNDGKKWQATLLDDIAEPVLNGAKDANGRPLFVESTYEGLTTPYREGRILGRTTILSDHVANGTTVGYQGDFSQIVWGQVGGLSFDVTDQATLNLGDMETPKFVSLWQHNLVAVRVEAEFGLLINDVEAFVKLTNA</t>
  </si>
  <si>
    <t>857312.3</t>
  </si>
  <si>
    <t>bp:41042..42415</t>
  </si>
  <si>
    <t>Brochothrix phage A9</t>
  </si>
  <si>
    <t>NC_015253_1_127065</t>
  </si>
  <si>
    <t>Viruses; dsDNA viruses, no RNA stage; Caudovirales; Myoviridae; Spounavirinae; unclassified Spounav</t>
  </si>
  <si>
    <t>YP_004301421.1</t>
  </si>
  <si>
    <t>BrPhBA9_gp088</t>
  </si>
  <si>
    <t>MEEKLTPAQARVLEQISPGIVSKSMTTGYNHGGTDQFNGQALRRQSLANDLKNLTYGNSNFTLFTDIGRRQADSTVEEYTVRTERGQSGHSAFTSELDIAVVSDPTIERRVLRMKFISSTKQASIASGLVNNTVDPMTELTEDAMVTNAQTIEQAMFYGDSNLSAQGAGLGLEFDGLANLIDKENILDARGEALSETLLNKASTVVTRGFGSATDAYMPIGVYAEFMNSQLGRQRIIQATDVGKSGVRLSQFVSASGNINLHGSVVMDRDQILREQAVQNVNAPAQPKVAVAVADGKGTFRPEDIATHTYKVVTRSTGGESIPSEAITAVVAKDVSEITLTITPQALYQAQPSHVVIYRKGLNGENFYKIGTVPFSELKAGVLKFVDTNSVIPETSSIFVGELKDSTISLYELLSMTRVDLARINASTTFTVLWYGALALFAPKRWVQVKNVKTNVL</t>
  </si>
  <si>
    <t>929814.4</t>
  </si>
  <si>
    <t>bp:15539..16600</t>
  </si>
  <si>
    <t>Salmonella phage RE-2010</t>
  </si>
  <si>
    <t>HM770079_1_34117</t>
  </si>
  <si>
    <t>ADQ92393.1</t>
  </si>
  <si>
    <t>ELphiS00018</t>
  </si>
  <si>
    <t>MKKKTRFAFNAYLQQLARLNSVEVEELSSKFTVEPSVQQTLEDQIQQSAAFLTLINITPVTEQSGQLLGLGVGSTIAGTTDTTTKEREPTDPTLMEDVEYKCEQTNFDTVLTYAKLDLWAKFQDFQVRIRNAIVKRQALDRIMIGFNGVKRAKTSNRAENPLLQDVNKGWLQKIREDAPDHVMGSTTKDGATTAGAVKVGKGGDYANLDAVVMDAVNELIDAVYQDDDDLVVVCGRELLSDKYFPLVNKEQDNSEKIAADLIISQKRMGGLQAVRAPYFPANALLITRLDNLSIYWQEDTRRRSVIDNPKRDRIENFESVNEAYVVEDYRCAALVENIEIGDFSAPAAPESGE</t>
  </si>
  <si>
    <t>1233488.3</t>
  </si>
  <si>
    <t>bp:4870..6012</t>
  </si>
  <si>
    <t>Vibrio phage vpms1, complete genome.</t>
  </si>
  <si>
    <t>NC_021776_1_42313</t>
  </si>
  <si>
    <t>YP_008239665.1</t>
  </si>
  <si>
    <t>MS_009</t>
  </si>
  <si>
    <t>MATGVVKPGSDLERRAWMREGLVQAASKSFWNKYTGNTKDSIVFQAKNESAKSGHTVVFDFDGNLSGQAVKGKDTAFGKGEQKRKFSDKLTVERYRLVVDNGDKFDGVNIGDLTINEHSDSRAKLSDLFVRFKDQALFDAAQGLLITETDEAIQAPSHVIEYGTDFGYDQLIDLEVTLRTSRGYTTGGIRRPLVPFNMNDENPVWLVILDSLTTAKLRKDQRWTSIAPVADTRGSGNMALSGQIKRIGALLIQEAPLFFGETAGDGAGWGLNDSKIEMSGLRQYDKTNDAWSGQEGFDFASELWSRNLVLGAGGLQIGFGMQPDYKVKSSQDFDIKSESCLEVWMETRKTILKEESGPKYKEAKIAGIDHGVIALDIKVS</t>
  </si>
  <si>
    <t>28358.2</t>
  </si>
  <si>
    <t>bp:4859..6100</t>
  </si>
  <si>
    <t>Siphoviridae Corynebacterium phage BFK20</t>
  </si>
  <si>
    <t>NC_009799_1_42969</t>
  </si>
  <si>
    <t>YP_001456736.1</t>
  </si>
  <si>
    <t>BFK20_gp06</t>
  </si>
  <si>
    <t>MVKEAGDAPTNAQVAEIAEVKSMVEQFKADEDAKRERAKSVKANQDFLRELQEATAGSVDSEKSGELTRKGEGYKSIGEFFAKRAGDQIKQQAGGAQLNYSVGEYVAPRVKAASDPASTATLTDEFQGGYGTTWNRNIIYRRREKLVVADLMDNLTMTNTTIKYLMEKANRVVEGGFKTVAEGGKKPYMRFADFDIVTESLSKIAGLTKITDEMIEDYDFLVSYINARLLEELAIEEERQLLLGDGTGNNLTGLLKRDGIQTLAVSNKDELADSIYKAMTNISLATPFQADALVINPLDYQELRLAKDANGQYYGGGVFQGQYGSGGIMLDPAPWGLRTVQSQVVPVGKPVVGAFRSAASVLRKGGVRIDSTNTNVDDFENNLITVRAEERVGLMVTFPEAIVQLDVAEVVTP</t>
  </si>
  <si>
    <t>1486659.3</t>
  </si>
  <si>
    <t>bp:37261..38694</t>
  </si>
  <si>
    <t>Bacillus phage Hakuna, complete genome.</t>
  </si>
  <si>
    <t>NC_024213_1_158100</t>
  </si>
  <si>
    <t>YP_009036532.1</t>
  </si>
  <si>
    <t>FP72_gp083</t>
  </si>
  <si>
    <t>MTEVKVEKEKEVKLPEQAEAQLAEIVSKSFTTGTGITPDTQQNAAALRRELLEDQVKMLAFDNADFTIYPMINKQQVNSTVAKYAVFNQHGRTGHSRFVREVGVASINDPNIRQKTVQMKFLSDTKQQSIAAGLVNNIADPMSILTEDAISVIAKSIEWGIFYGDAALSAEDDSQAGLEFDGLGKLIDKDTNVIDLAGKRLTEEVLNKAAVIVGKGYGRATDAFMPIGVQADFTNNLLDRQRVIQPSQAGGFSTGFSINQFLSTRGAITLHGSTIMENDNILVEGRMIEPNAPQAPASVVATVAKGKGKFRPEDIKEQAYKVVVHSDDAESLPSQEVIATVAEAASEVKLTVKLANLYQASPQFISVYRRGNETGHYFLIARFPVSKRNDQDELVVIDRNETIPETTDVFVGEMTPQVLSLLELLPMMKLPLAQMNATTTFTVLWYGALALYAPKKWVRIRNVQYIPALAADVTYRP</t>
  </si>
  <si>
    <t>937835.4</t>
  </si>
  <si>
    <t>bp:18161..19069</t>
  </si>
  <si>
    <t>Pseudomonas phage PA1/KOR/2010</t>
  </si>
  <si>
    <t>HM624080_1_34553</t>
  </si>
  <si>
    <t>ADU15530.1</t>
  </si>
  <si>
    <t>Phage major capsid protein # ACLAME 204</t>
  </si>
  <si>
    <t>MLINKQSLNAAFVAIKTIFNNAFAAAPTTWQKIAMEVPSNTSSNDYKWLSTFPKMRRWIGAKVVKNLKAYKYVVENEDFEATVEVDRNDIEDDQIGIYSPQAKMAGYSAAQLPDELVYEAVNGAFTKPCFDGQYFIDTDHPVGDASVSNKGTAPLSNASQAAAKAGYGAARTAMKKFKDEEGRSLNVSPNVLLVGPALEDVAKMLLTNPKLADNTPNPYVGTAELVVDGRIESDTAWFLLDTTKPVKPFIFQPRKQPEFVSQVNLDSDDVFNLRKLKFGAEARAAAGYGFWQLAYGSTGTGA</t>
  </si>
  <si>
    <t>1391181.3</t>
  </si>
  <si>
    <t>Mycobacterium phage PhatBacter, complete genome.</t>
  </si>
  <si>
    <t>NC_022969_1_76217</t>
  </si>
  <si>
    <t>YP_008857499.1</t>
  </si>
  <si>
    <t>X827_gp012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</si>
  <si>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TNVKFPADGTNGAFVGQDTVASLKYGRVVTGAAGEGSGVAGSYPTAAEIAENVFDAFVDIQLTLFQTPNAVVMNPRDWELLRLTKDANGQYMGGNFFGNAYGNPVNGGKNIWGVPVVTTPLIPLGTILVGHFAPSVIQTARREGVTMQMTNSNGTDFVDGKVTVRAEERLGLLVYRPSAFQLIQLKKGATGA</t>
  </si>
  <si>
    <t>151536.1</t>
  </si>
  <si>
    <t>bp:21977..23203</t>
  </si>
  <si>
    <t>Bacteriophage bIL286</t>
  </si>
  <si>
    <t>NC_002667_1_41834</t>
  </si>
  <si>
    <t>NP_076679.1</t>
  </si>
  <si>
    <t>MGVKLTVNQLNEAWIASGDKVTDFNDQINMALNDDNFSAEAMSELKNKRDNEKVRRDALREQLVEAQAEQVVNMREEEKGPLNKSENELKDKFVKDFVNMVRNPMAFMNTVSSKTETSGSDSAAGLTIPQDIRTMINTLVRQYDSLQQYVRVESVSTSNGSRVYEKWTDVTPLTVMDAEDGKIPDLDNPQLTIIKYLIKRYAGIITATNTSLKDTAENILAWLSSWIAKKVVVTRNQAIIEVMKAAPKKPTIAKFDDVITMINTAVDPAIIATSSLLTNQSGLNKLALVKTAEGKYLLEPDPTKPNSYLIKGKQVIVVADRWLPNTGSTVYPLYYGDMSQAITLFDRENMSLLPTNIGAGAFETDTTKIRVIDRFDVKATDSEALVAGSFSAIADQVGNFKTTTSTAV</t>
  </si>
  <si>
    <t>1481112.3</t>
  </si>
  <si>
    <t>bp:103097..104671</t>
  </si>
  <si>
    <t>Serratia phage PS2, complete genome.</t>
  </si>
  <si>
    <t>NC_024121_1_167266</t>
  </si>
  <si>
    <t>YP_009030231.1</t>
  </si>
  <si>
    <t>FF83_gp231</t>
  </si>
  <si>
    <t>MSKVTNSKELMEKWKPLLENEKLPEILTAGKQKLVAKILENQEMDLTQDPAYRDEKIAEAFGGFLNEAEIGGDHGYDPTNIASGKTSGAVTQIGPAVIGMVRRAIPNLIAFDIAGVQPMNGPTSQIFAVRATYGKDPIADGVKEAFHPFLAPDAMHSGQGAAKVFPDAAAGATLAVGDIVHFEFYDSGTAYLQAVEAVTLDAGATTPEQLEAEVLKQIADGKLAEIAEGMATSIAELQEGFNGSSNNAWNEMSFRIDKQVVEAKSRQLKAQYSIELAQDLRAVHGMDADAELSGILATEIMLEINREVVDWINYTAQVGKTGQTLTLGTKAGVFDFQDPIDTRGARWAGESFKALMYQIDKEAAEIARQTGRGQGNFIIASRNVVNILASVDTSVSPAAQGSARGFNTDTTKSVFAGILAGRYKVYIDQYARGDYFTVGYKGGNEMDAGIYYAPYVALTPLRGSDPKNFQPVMGFKTRYGIGINPFADSRAQQPAGNQRIVSGMPALSSVGKNAYFRRVMVKGV</t>
  </si>
  <si>
    <t>bp:80701..81126</t>
  </si>
  <si>
    <t>YP_001468081.1</t>
  </si>
  <si>
    <t>P74p111</t>
  </si>
  <si>
    <t>MSLDLIKLVLLGWALLTRGAPNEWDVALQARVYWSLGAGGGLELAWDPVPIYLRALPQDLCGQFVGWIEMDPDYANKGCRDTLAHELNHAWQFRTYGLVQPITYAISAKVWEPEVPASGAEGMPAPRQLNYPLLKVWVPIW</t>
  </si>
  <si>
    <t>139870.2</t>
  </si>
  <si>
    <t>bp:21722..22771</t>
  </si>
  <si>
    <t>Lactobacillus prophage Lj965</t>
  </si>
  <si>
    <t>NC_005355_1_40190</t>
  </si>
  <si>
    <t>NP_958585.1</t>
  </si>
  <si>
    <t>Phage major capsid protein # ACLAME 1375</t>
  </si>
  <si>
    <t>Ljo_0314</t>
  </si>
  <si>
    <t>MKNQKLQLDLQRFATPILDMFSQNTVLDYTRNRQYPEMLGDTLFPAVKVPTLEVDILKAGSRVPTIASVSAFDAEAEIGTREASKMTAELAYVKRKMQITEEMLIKLQSPRNTAEENYLKQYVFDDIDAMVQAVKARGEKMTMEMFATGKITDKKNGIAIDYGVPKKHQETLSGTKTWDKSDASIIDNLQDWSDSLDVTPTRALTSKKVLRILMRSTEIKEAIFGKDTGRVVGQADLDQWMTAQGLPIIRAYDGKYRDEDSRGNLTTNSYFPEDRIVLFNDEVPGQKIYGPTPEENRLISSNAQVSNVGNIMAKIYETSEDPIGTWILASATMLPSFASADDVFQAKVL</t>
  </si>
  <si>
    <t>1455076.4</t>
  </si>
  <si>
    <t>bp:21579..22616</t>
  </si>
  <si>
    <t>Citrobacter phage CR8 complete genome.</t>
  </si>
  <si>
    <t>NC_023548_1_39651</t>
  </si>
  <si>
    <t>Viruses; dsDNA viruses, no RNA stage; Caudovirales; Podoviridae; Autographivirinae; unclassified Au</t>
  </si>
  <si>
    <t>YP_009004196.1</t>
  </si>
  <si>
    <t>predicted major capsid protein</t>
  </si>
  <si>
    <t>CF79_gp41</t>
  </si>
  <si>
    <t>MAKVIGQQLGKDQGKSVSNPDDLALFLKVFGGEVLTAFSRRAVTMDKHMVRTIQNGKSAQFPVMGRTKGAYLKAGELLSEKRKDIKHTEKVITIDGLLTADVLIFDIEDAMNHYDVSAEYSNQLGEALAIAADGAVLAEMAGLCNLPAASNENIAGLGSASVLEVGAAAELNTPAKLGEAIIGQLTIARARLTKNYVPAADRKFYTSPDNYSAILAAMMPHAANYSALIDPETGNIRNVMGFEVIEVPHLTVGGAGDDREDAPANQKHGFPATASGDVKVAQDNVVGLFNHRSAVGTVKLRDLALERDRNVDAQADQIVGKYAMGHGGLRPEAAGALVFSQPQQP</t>
  </si>
  <si>
    <t>984175.3</t>
  </si>
  <si>
    <t>bp:complement(13429.</t>
  </si>
  <si>
    <t>Cronobacter phage ENT39118, complete genome.</t>
  </si>
  <si>
    <t>NC_019934_1_39012</t>
  </si>
  <si>
    <t>YP_007238131.1</t>
  </si>
  <si>
    <t>G186_gp30</t>
  </si>
  <si>
    <t>MSELALIQKAIEESQQKMSQLFDAQKAEIESTGKVSKQLQSDLAKVQEELTKSGTRLFDLEQKLASGAENPGEKKSFSERAAEELQKSWNGSKGSFDAKTFNKSLGSDSDSAGSLIQPMQVPGIIMPGLRRLTIRDLLAQGRISSNSLEYVREEVFTNNADVVAEKALKPESDITFSKQTANVKTIAHWVQASRQVMDDAPMLQSYVNNRLMYGLALKEEGQLLNGDGTGDNLEGLNKVATAYDTSLNATGDTRADIIAHAIYQVTESEFSASGIVLNPRDWHNIALLKDNEGRYIFGGPQAFTSNIMWGLPVVPTKAQAAGTFTVGGFDMASQVWDRMDATVEVSREDRDNFVKNMLTILCEERLALAHYRPTAIIKGSFSSGS</t>
  </si>
  <si>
    <t>bp:107485..108768</t>
  </si>
  <si>
    <t>YP_001595304.1</t>
  </si>
  <si>
    <t>EpJS98_gp175</t>
  </si>
  <si>
    <t>MKKINALIQESTLTAANQVARPNLLSYTQATNKRIFKALVAEQKTTQPVAALYGVRVLNPDDKMTYLGGATFAGEIGMFERKNIPEFTDKDEAYAVGDMFQFESVVFKVLEASPFAGTTETDLSEVISEAIAAGHIRMMSDAAFTNKFEKGHPEIAEAGFRIDKWQTEVKSRKLKTSLTVELAQDLESNGFNAPDFIDNILAIQMAEEINKDVLQSLITVSSRFKVQGVSEKGVLNLTDPQYDNAQDRARTLYYYMCEMNSAVQRQTSFAGTYAVASSRCAAILAASGWVEKKEDQDELAYGVLKNGLPLYADMNSPCDYVIVGVNAQMGEGQTVASLYYAPYTEGLEEVDDEGDTSVGEFKVIVDPDSLQPTISLLARYALTANPYTVAKDDKEARIIDGADMDKMANQSQLSSYLGVKLPPLDKN</t>
  </si>
  <si>
    <t>115991.8</t>
  </si>
  <si>
    <t>bp:135370..136944</t>
  </si>
  <si>
    <t>Enterobacteria phage RB43</t>
  </si>
  <si>
    <t>AY967407_1_180500</t>
  </si>
  <si>
    <t>Viruses; dsDNA viruses, no RNA stage; Caudovirales; Myoviridae; Tevenvirinae; T4-like viruses; uncl</t>
  </si>
  <si>
    <t>AAX78749.1</t>
  </si>
  <si>
    <t>RB43ORF227w</t>
  </si>
  <si>
    <t>MSKKNELMEKWNDLLESQEGLPDIATKSKKQLVAAILEAQEKDAETDPVYRDEKIVESFGGFLAEAEIAGDHNYDQ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</si>
  <si>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320832.3</t>
  </si>
  <si>
    <t>bp:873..2099</t>
  </si>
  <si>
    <t>Bacteriophage 66</t>
  </si>
  <si>
    <t>NC_007046_1_18199</t>
  </si>
  <si>
    <t>YP_239463.1</t>
  </si>
  <si>
    <t>MAQQSTKNETALLVAKSAKSALQDFNHDYSKSWTFGDKWDNSNTMFETFVNKYLFPKINETLLIDIALGNRFNWLAKEQDFIGQYSEEYVIMDTVPINMDLSKNEELMLKRNYPRMATKLYGNGIVKKQKFTLNNNDTRFNFQTLADATNYALGVYKKKISDINVLEEKEMRAMLVDYSLNQLSETNVRKATSKEDLASKVFEAILNLQNNSAKYNEVHRASGGAIGQYTTVSKLKDIVILTTDSLKSYLLDTKIANTFQIAGIDFTDHVISFDDLGGVFKVTKEFKLQNQDSIDFLRAYGDYQSQLGDTIPVGAVFTYDVSKLKEFTTNVEEIKPKSDLYAFILDINSIKYKRYTKGMLKQPFHNPEFDEVTHWIHYYSFKAISPFFNKILITDQDVNPKPEEELQE</t>
  </si>
  <si>
    <t>1307804.3</t>
  </si>
  <si>
    <t>bp:132664..134244</t>
  </si>
  <si>
    <t>Escherichia phage Lw1, complete genome.</t>
  </si>
  <si>
    <t>NC_021344_1_176227</t>
  </si>
  <si>
    <t>YP_008060738.1</t>
  </si>
  <si>
    <t>Lw1_gp217</t>
  </si>
  <si>
    <t>MSKKNELMEKWNDLLESQEGLPDIATKSKKQLVAAILEAQEKDAETDPVYRDEKIVESFGGFLAEAEIAGDHNYDPTNIASGKSSGAITNIGPAVIGMVRRAIPNLIAFDICGVQPMTGPTGQVFALRAVYGKDPLAGGTPADVREAFHPMFAPDTMYSGQGAAPSNGFAKITTGTAIATGAIVYHFFEETGIAYFQNVTSGNVTVTGATPAELDLAVTAENEKGTLAEISQAMATSVAELQENFNGSSSNPWNEMAFRIDKQVIEARSRQLKAQYSVELAQDLRAVHGMDADAELSAILATEIMLEINREIVDLINFTAQIGKTGFTKTVGSKAGAFDFQDPVDIRGARWAGESYKALLIQIDKEANEIARQTGRGAGNFIIASRNVVSALARIDSGITPAGQGLQKSLNVDTTKAVFAGVLGGTYKVYIDQYARSDYFTVGFKGDNEMDAGIYYAPYVALTPLRGSDPKNFQPVMGFKTRYGIGINPFANSRTQAPADRITSGMITKDMVGKNAYFRKVYVKGL</t>
  </si>
  <si>
    <t>bp:101981..103546</t>
  </si>
  <si>
    <t>1308897.3</t>
  </si>
  <si>
    <t>bp:20673..21497</t>
  </si>
  <si>
    <t>Staphylococcus phage StauST398-5, complete genome.</t>
  </si>
  <si>
    <t>NC_023500_1_43301</t>
  </si>
  <si>
    <t>YP_009002861.1</t>
  </si>
  <si>
    <t>StauST398-5_0040</t>
  </si>
  <si>
    <t>MAQGFTKTSNQIIPEVLAPMMQAQLEKKLRFASFAEVDSTLQGQPGDTLTFPAFVYSGDAQVVAEGEKIPTDILETKKREAKIRKIAKGTSITDEALLSGYGDPQGEQVRQHGLAHANKVDNDVLEALMGAKLTVNADITKLNGLQSAIDKFNDEDLEPMVLFINPLDAGKLRGDASTNFTRATELGDDIIVKGAFGEALGAIIVRSNKLEAGTAILAKKGAVKLILKRDFFLEVARDASTKTTALYSDKHYVAYLYDESKAVKITKGSGSLEM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</si>
  <si>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1325372.3</t>
  </si>
  <si>
    <t>bp:8394..9458</t>
  </si>
  <si>
    <t>Edwardsiella phage PEi21, complete genome.</t>
  </si>
  <si>
    <t>NC_021342_1_43378</t>
  </si>
  <si>
    <t>Viruses; dsDNA viruses, no RNA stage; Caudovirales; Myoviridae; unclassified Myoviridae; Edwardsiel</t>
  </si>
  <si>
    <t>YP_008869226.1</t>
  </si>
  <si>
    <t>X848_gp13</t>
  </si>
  <si>
    <t>MAIKTIDAQTIQGNQWLVHKGYVSRNGDQWVINNTALDAIGNPNIMLDADGGIAFYISQLAGIEATVYETPYGDITYRFDVPMAANIPEYADTWMYRSYDGVTMGKFIGANGQDLPRVAQSAQMHTVPLGYAGNECHYTLDEMRKSAAMNMPIDAEQARLAFRGAEEHSQSVAYFGDASRGMYGLFNNPNVTLSSATKDYKTMNGQELFNMLNAPIFSVINLSRRFHVPNTALMFPDLWNQANNQLMTGYTDRTVMQHFMEANSYTLLTGNELDIQIRFQLDAAELAANGVSNSNKPRYMVYDKSDRNLAMANPIPFRMLAPQMASLGITVPAEYKISGTEFRYPLCAAYVDMA</t>
  </si>
  <si>
    <t>1262532.3</t>
  </si>
  <si>
    <t>bp:11417..12145</t>
  </si>
  <si>
    <t>Mycobacterium phage BTCU-1, complete genome.</t>
  </si>
  <si>
    <t>NC_021533_1_45942</t>
  </si>
  <si>
    <t>YP_008126105.1</t>
  </si>
  <si>
    <t>M614_gp14</t>
  </si>
  <si>
    <t>MKITTIFAESAEVVRLNPLGYLETMRTKIAEAIALKFDLAAIHGISAPSEFEGYLAETANEVSLVDVDQATANAQGNAYLAINNALSILVDNGKRWTGTLLDNVTEPILNTAVDANGRPLFVESTYTEQVGAIREGRILGRPTYVADNVVNGTAGDRVVGIVGDFSQVVWGQIGGLSFDVTDQATLDFGEVQGGVWVPKLISLWQHNMVAVRCEAEFAFMVNDKDAFVKLTDKVDSDVEVEG</t>
  </si>
  <si>
    <t>10710.1</t>
  </si>
  <si>
    <t>bp:6135..7160</t>
  </si>
  <si>
    <t>Bacteriophage lambda</t>
  </si>
  <si>
    <t>NC_001416_1_48502</t>
  </si>
  <si>
    <t>Viruses; dsDNA viruses, no RNA stage; Caudovirales; Siphoviridae; Lambda-like viruses.</t>
  </si>
  <si>
    <t>NP_040587.1</t>
  </si>
  <si>
    <t>lambdap08</t>
  </si>
  <si>
    <t>MSMYTTAQLLAANEQKFKFDPLFLRLFFRESYPFTTEKVYLSQIPGLVNMALYVSPIVSGEVIRSRGGSTSEFTPGYVKPKHEVNPQMTLRRLPDEDPQNLADPAYRRRRIIMQNMRDEELAIAQVEEMQAVSAVLKGKYTMTGEAFDPVEVDMGRSEENNITQSGGTEWSKRDKSTYDPTDDIEAYALNASGVVNIIVFDPKGWALFRSFKAVKEKLDTRRGSNSELETAVKDLGKAVSYKGMYGDVAIVVYSGQYVENGVKKNFLPDNTMVLGNTQARGLRTYGCIQDADAQREGINASARYPKNWVTTGDPAREFTMIQSAPLMLLADPDEFVSVQLA</t>
  </si>
  <si>
    <t>1495285.3</t>
  </si>
  <si>
    <t>bp:104136..105701</t>
  </si>
  <si>
    <t>Escherichia phage e11/2, complete genome.</t>
  </si>
  <si>
    <t>NC_024125_1_168470</t>
  </si>
  <si>
    <t>YP_009030781.1</t>
  </si>
  <si>
    <t>e112_184</t>
  </si>
  <si>
    <t>MTIKTKAELLNKWKPLLEGEGLPEIANSKQAIIAKIFENQEKDFQTAPEYKDEKIAQAFGSFLTEAEIGGDHGYNATNIAAGQTSGAVTQIGPAVMGMVRRAIPNLIAFDICGVQPMNSPTGQVFALRAVYGKDPIASGAKEAFHPMYGPDAMFSGQGAAKKFPALAASTQTTVGDIYTHFFQETGTVYLQASAQVTISSSAD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</si>
  <si>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466051.2</t>
  </si>
  <si>
    <t>bp:48507..49736</t>
  </si>
  <si>
    <t>Siphoviridae Thermus phage P23-45</t>
  </si>
  <si>
    <t>NC_009803_1_84201</t>
  </si>
  <si>
    <t>YP_001467942.1</t>
  </si>
  <si>
    <t>P23p89</t>
  </si>
  <si>
    <t>1136535.3</t>
  </si>
  <si>
    <t>bp:33834..34253</t>
  </si>
  <si>
    <t>Burkholderia phage DC1, complete genome.</t>
  </si>
  <si>
    <t>NC_018452_1_61847</t>
  </si>
  <si>
    <t>YP_006589983.1</t>
  </si>
  <si>
    <t>B862_gp53</t>
  </si>
  <si>
    <t>MSAASDYTENNVINALLRGTAFPLPNKTFLSLHTANPGETGGNEVSTSVWPSYVRKDAEVGGAIGSGWAPPNNGTTTNAKQVLYPSHNGTSAVTITHFAIYDAVTGGNMLCYAALNTPRTLQPGDVFVFDVGSLTVQML</t>
  </si>
  <si>
    <t>1337877.3</t>
  </si>
  <si>
    <t>bp:4023..5153</t>
  </si>
  <si>
    <t>Paenibacillus phage phiIBB Pl23, complete genome.</t>
  </si>
  <si>
    <t>NC_021865_1_41294</t>
  </si>
  <si>
    <t>YP_008320341.1</t>
  </si>
  <si>
    <t>IBBPl23_05</t>
  </si>
  <si>
    <t>MKTLYELKQNLATIGQQLQKTESDLAAKAIDPSTTMEAIQALQKSKEDLKMRFDVVKQQHDALEAEQAAKLKADKGIQNTADPVQKKIQAKAELIRATMQKQAVTQDVFQALGDNDTTGGNKFLPKTVSTDILVEPTVKNPLRQLSSVTQITNLEIPKLHFTLDDDDFIADTETAKEMKADGDTVTFGRNKFKVLAGVSETVINGSDANLVSYVETALQSGVAAKEKKVAFATKPKTGEEHMSFYKSGIKEIVAENMFDAITDAIADLHEDYRENATIVMRYQDYKNIIKILANGSATLYTAQPEQVLGKPVVFCDSAESPVIGDFAYSHFNYDLNALYDREKDVKTGIEQFVVTAWFDHQIKLKSAFRIAKVQTP</t>
  </si>
  <si>
    <t>1486427.3</t>
  </si>
  <si>
    <t>bp:5897..6814</t>
  </si>
  <si>
    <t>Mycobacterium phage ZoeJ, complete genome.</t>
  </si>
  <si>
    <t>NC_024147_1_57315</t>
  </si>
  <si>
    <t>YP_009032403.1</t>
  </si>
  <si>
    <t>FH35_gp09</t>
  </si>
  <si>
    <t>MADISRAEVASLIQEAYSDTLLAAAKQGSTVLSAFQNVNMGTKTSHLPVLATLPEADWVGESATDPSGVKPTSKVTWANRTLVAEEIAVIIPVHENVIDDATVAVLTEVAELGGQAIGKKLDQAVIFGTDKPASWVSPALVPAAVAAGQAVEHVAGTANESDLVGAANQVAEKVATAGWAPDTLLSSLALRYQVANVRDADGNLAFRDNSFLGFNTYFNRNGAWAPDAAVGVIADASRVKIGVRQDITVKFLDQATLGTGENQINLAERDMVALRLKARFAYVLGISATSMGANKTPVGVVTPAA</t>
  </si>
  <si>
    <t>1087482.3</t>
  </si>
  <si>
    <t>bp:95311..96870</t>
  </si>
  <si>
    <t>Salmonella phage S16, complete genome.</t>
  </si>
  <si>
    <t>NC_020416_1_160221</t>
  </si>
  <si>
    <t>YP_007501205.1</t>
  </si>
  <si>
    <t>I133_gp103</t>
  </si>
  <si>
    <t>MKKNKLVEKWQPLLENEELPEIVGASKKALIAKILENQEADFKVSPEYRDEKIAQAFGSFLTEAEIGGDHGYDAQNIAAGQTSGAVTQIGPAVMGMVRRAIPNLIAFDICGVQPMNSPTGQVFALRAVYGSDPLADKAKEAFHPMYSPDAMHSGQGAAEKFAKLTAGVAITEGDIVVHDFAETGRAYLQAVVAVTPDAGATDPAKLDAAVVALMEAGQLAEIAEGMATSIAELQEGFNGSQNNSWNEMGFRIDKQVIEAKSRQLKAAYSIELAQDLRAVHGMDADAELSGILATEIMLEINREVVDWINFSAQVGKSGMTQTVGSKAGVFDLQDPIDIRGARWAGESFKALLFQIDKEAAEIARQTGRGAGNFIIASRNVVNVLAAVDTSVSPAAQGLGRGFETDTTKAVFAGVLGGKYRVYIDQYARQDYFTIGYKGANEMDAGIYYAPYVALTPLRGSDPKNFQPVMGFKTRYGIGINPFADSAAQQPKGRIVSGMPSLVNSVGKNAYFRRVYVKGI</t>
  </si>
  <si>
    <t>1446492.3</t>
  </si>
  <si>
    <t>bp:118942..120264</t>
  </si>
  <si>
    <t>Salmonella phage vB SalM SJ3, complete genome.</t>
  </si>
  <si>
    <t>NC_024122_1_162910</t>
  </si>
  <si>
    <t>YP_009030473.1</t>
  </si>
  <si>
    <t>major head protein/major capsid protein</t>
  </si>
  <si>
    <t>FF15_gp181</t>
  </si>
  <si>
    <t>MTKKLVTEEMRKQWLPVLQKESD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</si>
  <si>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1206545.3</t>
  </si>
  <si>
    <t>bp:124305..125636</t>
  </si>
  <si>
    <t>Klebsiella phage 0507-KN2-1 DNA, complete genome.</t>
  </si>
  <si>
    <t>NC_022343_1_159991</t>
  </si>
  <si>
    <t>YP_008532065.1</t>
  </si>
  <si>
    <t>phage major head protein/major capsid protein</t>
  </si>
  <si>
    <t>P748_gp114</t>
  </si>
  <si>
    <t>MSIMAKKLVTEQMRETWLPVLNEESKSIQPLSAENVAVRLLQNQAEWNAKNLGESEAPGSLNTTVGKWQPVLIDMAKRLAPINIAMDFFGVQPLSGPDGQIFALRARQGVADGSNTQQSRKELFMQEADSGYSGDGTVQAGDPSGFTQAEIEGSGAGTTTIGKGMPSTDAELLGSPSNPWARVGITVQKATVTAKSRGLYADYSHELRQDMMAIHGEDVDNILSDVMVTEIQAEMNREFIRTMNFSAVRFKKFGTNGIVDIAQDISGRWALEKWKFLTFILEVEANGIGVDTRRGKGNRVLCSPNVASALAMSGMLDYAPVLQENTKLAVDPTGQTFAGVLSNGMRVYIDPYAVAEYITLAYKGATALDAGIFFAPYVPLEMYRTQGESTFAPRMAFKTRYGICANPFVQIPATQDPQVYVTSDGIAQDSNPYFRKGLIKSLF</t>
  </si>
  <si>
    <t>910473.3</t>
  </si>
  <si>
    <t>bp:complement(29821.</t>
  </si>
  <si>
    <t>Burkholderia phage KS5</t>
  </si>
  <si>
    <t>NC_015265_1_37236</t>
  </si>
  <si>
    <t>Viruses; dsDNA viruses, no RNA stage; Caudovirales; Myoviridae; Peduovirinae; P2-like viruses; uncl</t>
  </si>
  <si>
    <t>YP_004306407.1</t>
  </si>
  <si>
    <t>Phage major capsid protein # P2-like GpX</t>
  </si>
  <si>
    <t>BuPhKS5_gp41</t>
  </si>
  <si>
    <t>MRNDTRALYSRFVQRIQELNGISDATVKFSVDPTVQQTLETKTQESSAFLNSINVIGVTEMEGEKVGLGVSGPSASRTDTSKRERETRDIATLDSQRYRAEKTNYDTHITYQRLDAWAKFPDFQARLRDAIIRRAALDRIMIGWNGVRAAADTDLAANPLLQDVNIGWLQQYRNNAKERVFSGVKIGKGEQFKNLDAVVTLANNELLEPWYVEDPNLVVICGRELLQDKYFPVVNKDQPPTEALAADVITAQKRIGNLPAVRVPYFPPRALMITRLDNLSLYWQIGARRRALIDNPKRDRIENFESSNDAYVIEEFGAGCVVEDIRFVDTDPAPDAPAGGA</t>
  </si>
  <si>
    <t>10756.2</t>
  </si>
  <si>
    <t>bp:5549..6895</t>
  </si>
  <si>
    <t>Bacillus phage phi29</t>
  </si>
  <si>
    <t>NC_011048_1_19282</t>
  </si>
  <si>
    <t>Viruses; dsDNA viruses, no RNA stage; Caudovirales; Podoviridae; Picovirinae; Phi29-like viruses.</t>
  </si>
  <si>
    <t>YP_002004536.1</t>
  </si>
  <si>
    <t>phi29_gp8</t>
  </si>
  <si>
    <t>MRITFNDVKTSLGITESYDIVNAIRNSQGDNFKSYVPLATANNVAEVGAGILINQTVQNDFITSLVDRIGLVVIRQVSLNNPLKKFKKGQIPLGRTIEEIYTDITKEKQYDAEEAEQKVFEREMPNVKTLFHERNRQGFYHQTIQDDSLKTAFVSWGNFESFVSSIINAIYNSAEVDEYEYMKLLVDNYYSKGLFTTVKIDEPTSSTGALTEFVKKMRATARKLTLPQGSRDWNSMAVRTRSYMEDLHLIIDADLEAELDVDVLAKAFNMNRTDFLGNVTVIDGFASTGLEAVLVDKDWFMVYDNLHKMETVRNPRGLYWNYYYHVWQTLSVSRFANAVAFVSGDVPAVTQVIVSPNIAAVKQGGQQQFTAYVRATDAKDHKVVWSVEGGSTGTAITGDGLLSVSGNEDNQLTVKATVDIGTEDKPKLVVGEAVVSIRPNNASGGAQA</t>
  </si>
  <si>
    <t>462590.2</t>
  </si>
  <si>
    <t>bp:39520..40452</t>
  </si>
  <si>
    <t>Siphoviridae Pseudomonas phage YuA</t>
  </si>
  <si>
    <t>NC_010116_1_58663</t>
  </si>
  <si>
    <t>YP_001595879.1</t>
  </si>
  <si>
    <t>Phage major capsid protein # ACLAME 257</t>
  </si>
  <si>
    <t>PPYV_gp56</t>
  </si>
  <si>
    <t>MASVTLAESAKLAQDELVAGVIENIITVNRMFDVLPFDSIEGNSLAYNRENVLGDVIMAGVGTTFSGAGAGKGAATFTKVNSNLTTIMGDAEVNGLIQATRSGDGNDQTAVQIASKAKSAGRKYQDQLINGTGAGNEFAGLIQLCAGSQKATTGANGSNLSFDILDELMDLVVDKDGQVDYITMHARTLRSYKALLRALGGASINEVVELPSGAEVPAYSGTPIFRNDYIPTNQTKGTGSNATTIFAGTLDDGSRTHGIAGLTATQAAGIQVVDVGESEDSDEHIWRVKWYCGLALFSEKGLAAADGILN</t>
  </si>
  <si>
    <t>445696.6</t>
  </si>
  <si>
    <t>bp:115509..116876</t>
  </si>
  <si>
    <t>Prochlorococcus phage P-HM2</t>
  </si>
  <si>
    <t>GU075905_1_183806</t>
  </si>
  <si>
    <t>ADO99900.1</t>
  </si>
  <si>
    <t>PHM2_122</t>
  </si>
  <si>
    <t>MFNAESLQKKWAPVLSHDGLPEIKDNYRKSVTAILLENQEKALREERAVLTEAPTNVGPINTQTTSAGAVDGFDPILISLIRRAMPKLIAYDIAGVQPMSGPTGLIFAMRSQYTNQSGNEAFFDEPDAQFSGTKGGTPPTATTEKNPGLINDATGGGTTEGNYDLASSKFTTSEQESLGDSTSNAFMEMAFSIDRIAVEAKGRALRADYSVELAQDLKAIHGLDAESELANILSTEILAEINREVVRTVYRGAKPGAQANVANAGVFDLDVDSNGRWSVEKFKGLMFQIERDANAIAQETRRGKGNVIITSADVASALAMSGVLDYDSGISGAVGGIGEIDDTGNTFVGTLNGRFKVYIDPYSANVSDNQYYVVGYKGSNAYDAGLFYCPYVPLQMYRAIGQDTFQPRIGFKTRYGMVLNPFAKGLTALSNSDPQHSTNLNANAYYRRVRVANLM</t>
  </si>
  <si>
    <t>1273711.3</t>
  </si>
  <si>
    <t>bp:21121..22137</t>
  </si>
  <si>
    <t>Synechococcus phage S-CBP1, complete genome.</t>
  </si>
  <si>
    <t>NC_025456_1_46547</t>
  </si>
  <si>
    <t>YP_009103190.1</t>
  </si>
  <si>
    <t>S-CBP1_0030</t>
  </si>
  <si>
    <t>MANTTQTVLGTLNKAVSSTSGANAYDTKYATYLKLFSGEMFKAYESATIAKGTVQSRTLKNGKAMQFIFTGRMQAGYHTPGTPILGSGDPPVAEKTIVCDDLLISSAFVYDLDETLAHYSLRGEIAKKIGHALAEAYDKKIFRQIAKAAREAHPITAAPGPEPGGSVIQLGVQKEYDAQSLVDAFFEAASIMDEKNLPKVGRTAVLSPRQYYALVSQVDSNILNRDYGNNQGNLNSGEGLYEIAGISIRRSNNLPFLAGNVAAVQGENNNYSGDFTTHCGLIYQKDAAGVVEAIAPSVQTTSGDVSVMYQGDLIVGRLAMGCGTLNPAAAIELQSARS</t>
  </si>
  <si>
    <t>1340820.4</t>
  </si>
  <si>
    <t>bp:5401..6336</t>
  </si>
  <si>
    <t>Mycobacterium phage Jabbawokkie, complete genome.</t>
  </si>
  <si>
    <t>NC_022069_1_55213</t>
  </si>
  <si>
    <t>YP_008410679.1</t>
  </si>
  <si>
    <t>JABBAWOKKIE_8</t>
  </si>
  <si>
    <t>MVALATGTFQLPKHLVPGVWQKAQGQSVLARLSMAEPQEFGEQQYMTLTAPPRGEVVGEGAQKSESTATFAPVTAIPRKVQVTQRFSQEVKWADESRQLGVLQTMADLSGVALGRALDLIGIHGINPLTGAALSGSPAKILDTTNIVELTTGTSAKPDLAVEAAVGLVLGDNLSPDGVALDNTFSFMLATQRDSQGRKLYPELGFGTDVASFAGLNAAVSDTVRGGPEAVTASTGVYRTTNPNVKAIAGDFSAFRWGVQVSIPLELIEFGDPDGLGDLKRQNQIAIRAEVVYGIGIMSTDAFAVVRDADES</t>
  </si>
  <si>
    <t>1527519.3</t>
  </si>
  <si>
    <t>bp:complement(114759</t>
  </si>
  <si>
    <t>Escherichia phage Av-05, complete genome.</t>
  </si>
  <si>
    <t>NC_025830_1_120938</t>
  </si>
  <si>
    <t>YP_009111277.1</t>
  </si>
  <si>
    <t>Av05_00203</t>
  </si>
  <si>
    <t>MAAVQTNDFQIVNLGAALELVPRQYRLITNMDLFTAYHGETTIARVERVDEIVADIPARRRGGERNYVGSEKAQIKNFNIPFFPLDRQITAADVQNFRKYFTTDAPRTVEDVVARVVKRIRVSHEQLKEKAMVQAIMGKSWSPQDPTAQYNYFTEWGVTQHTANINFTDVAVDPSDLIEKDARAYIIDNAGDNGNNYNIIVLASRKWFSALIAHPLIMNAYQYYSSTQEPLRRRLGMGSENANNRMFVHKNVTYIEDISGYIPDGEAYILPQGIDDMFQIHYAPADDVREANTVAEELYLWYKSSAYLREEKVESETSFLTVNTRPELVVRSTGTFA</t>
  </si>
  <si>
    <t>370623.2</t>
  </si>
  <si>
    <t>bp:23940..25199</t>
  </si>
  <si>
    <t>Siphoviridae Streptomyces phage mu1/6</t>
  </si>
  <si>
    <t>NC_007967_1_38194</t>
  </si>
  <si>
    <t>YP_579208.1</t>
  </si>
  <si>
    <t>Phage major capsid protein # ACLAME 291</t>
  </si>
  <si>
    <t>SPMV1_gp36</t>
  </si>
  <si>
    <t>MPPTPTLEEQRAALLARLDDTSLTTEQVQEIVAEARGLADALQAESDRAAARAALLRTAPPAPKGPADGGTPLTPAEAGTFRSLAQRFADSDGLREYRARDKRGQFQVEMRDIDPNRLLSRDAPAGTITNPNVPHLPQLVPGIVPTTPDLPLLVADLLDQQNADYNVLEYIRDTSGTAGAGSTWNKAAVVPEGTAKPQSTLSFDTITTTLKTVAHWLPITRQAADDNSQLMGYIQGRLTYGLRFLRDRQLLNGNGSTEMQGILTTPGIGTYQQPKPTAPATDEPPLVDIRRAKTVAEIAGFPPDGVVVHPQDWESIELDQAPGSGVFRVIANVQGEATPRIWGLNVVSTVAIAQGTALVGGFRQGATLWSRQGITVLMTDSHADFFTANTLVILAEFRANLAVYQPKAFVRVTFAAATT</t>
  </si>
  <si>
    <t>1458856.3</t>
  </si>
  <si>
    <t>bp:3956..5107</t>
  </si>
  <si>
    <t>Listeria phage LP-101, complete genome.</t>
  </si>
  <si>
    <t>NC_024387_1_43767</t>
  </si>
  <si>
    <t>YP_009044806.1</t>
  </si>
  <si>
    <t>LP101_005</t>
  </si>
  <si>
    <t>MTIKLKNNLVNYEEKRTAFVNAVKNEETQEIQNKAYVEMVDAMAADIMDQAKKEARQEADQYISASRTDKNITNEEIKFFNDINKEVGYKEETLLPQTVVDEIFEDLTTEHPFLASIGMRTTGLRTKFLKSETSGLAVWGKIFGEIKGQLDATFSEEESIQNKLTAFVVVPKDLENFGPVWVKRFVVTQIEEAFAVALESAFIIGDGKDKPVGLTRKVGKGTNVVDGVYPEKVASGTLTFASSKVTVNELTDVYKYHSVKENGKPLNVAGEVTLLVNPTDAWDVKKQYTSLNANGVYVTALPYNLNIIESLFVPEKKAISYVAKRYDALIGGALNISTFDQTLAFEDLNLYAAKQFAYGKAKDEKAAAVWTLNIKPTDQTPEG</t>
  </si>
  <si>
    <t>40523.2</t>
  </si>
  <si>
    <t>bp:45292..46695</t>
  </si>
  <si>
    <t>unclassified SPO1-like viruses Listeria phage A511</t>
  </si>
  <si>
    <t>NC_009811_1_137619</t>
  </si>
  <si>
    <t>Viruses; dsDNA viruses, no RNA stage; Caudovirales; Myoviridae; SPO1-like viruses; unclassified SPO</t>
  </si>
  <si>
    <t>YP_001468466.1</t>
  </si>
  <si>
    <t>Phage major capsid protein # ACLAME 1246</t>
  </si>
  <si>
    <t>LiPA511_gp017</t>
  </si>
  <si>
    <t>MPKNNK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</si>
  <si>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326037.2</t>
  </si>
  <si>
    <t>bp:22122..23036</t>
  </si>
  <si>
    <t>Siphoviridae Staphylococcus phage phiETA3</t>
  </si>
  <si>
    <t>NC_008799_1_43282</t>
  </si>
  <si>
    <t>YP_001004375.1</t>
  </si>
  <si>
    <t>Phage major capsid protein # ACLAME 693</t>
  </si>
  <si>
    <t>phiETA3_gp46</t>
  </si>
  <si>
    <t>MATPTYTPGNVILSDFKNGVIPAEQGTLIMKDIMANSAIMKLAKNEPMTAQKKKFTYLAKGVGAYWVSETERIQTSKPEYAQAEMEAKKIGVIIPLSKEFLKWTAKDFFNEVKPLIAEAFYKAFDQAVIFGTKSPYNTSTSGKPLVEGAEEKGNVVTDTNNLYVDLSALMATIEDEELDPNGVLTTRSFRSKMRNALDANDRPLFDANGNEIMGLPLSYTGADVYDKKKSLALMGDWDYARYGILQGIEYAISEDATLTTLQASDASGQPVSLFERDMFALRATMHIAYMNVKPEAFATLKPTE</t>
  </si>
  <si>
    <t>1093100.3</t>
  </si>
  <si>
    <t>bp:20663..21577</t>
  </si>
  <si>
    <t>Pseudomonas phage F HA0480sp/Pa1651</t>
  </si>
  <si>
    <t>JN808773_1_37374</t>
  </si>
  <si>
    <t>AEY99421.1</t>
  </si>
  <si>
    <t>HMPREFV_HMPID9774gp0038</t>
  </si>
  <si>
    <t>MAIITPALISALKTSFQKHFQDALATAPSTYLQVATVIPSTTASNTYGWLGQFPKLREWIGQRVIKDMAAQGYQITNKLFESTVGVKRTDIEDDNLGVYGPLVQEMGRAAGAHPDELVFALLKAGNANLCYDGQNFFDTDHPVYPNVDGTGTATTVSNLFAPAADPGAAWYLLDTSRSLKPLIYQERMKPSFTSLTKEDNEQVFMADEYVYGVRSRCNVGFGFWQLAAMSTEELNQVNFEKVYDAMRNQKADGGRPLDIRPNLLVVPTTLRSKAKEVVGVQRLANGADNPNFELVQVLDTAWLN</t>
  </si>
  <si>
    <t>10754.1</t>
  </si>
  <si>
    <t>bp:28279..29571</t>
  </si>
  <si>
    <t>Enterobacteria phage P22</t>
  </si>
  <si>
    <t>NC_002371_1_41724</t>
  </si>
  <si>
    <t>NP_059630.1</t>
  </si>
  <si>
    <t>P22p51</t>
  </si>
  <si>
    <t>MALNEGQIVTLAVDEIIETISAITPMAQKAKKYTPPAASMQRSSNTIWMPVEQESPTQEGWDLTDKATGLLELNVAVNMGEPDNDFFQLRADDLRDETAYRRRIQSAARKLANNVELKVANMAAEMGSLVITSPDAIGTNTADAWNFVADAEEIMFSRELNRDMGTSYFFNPQDYKKAGYDLTKRDIFGRIPEEAYRDGTIQRQVAGFDDVLRSPKLPVLTKSTATGITVSGAQSFKPVAWQLDNDGNKVNVDNRFATVTLSATTGMKRGDKISFAGVKFLGQMAKNVLAQDATFSVVRVVDGTHVEITPKPVALDDVSLSPEQRAYANVNTSLADAMAVNILNVKDARTNVFWADDAIRIVSQPIPANHELFAGMKTTSFSIPDVGLNGIFATQGDISTLSGLCRIALWYGVNATRPEAIGVGLPGQTA</t>
  </si>
  <si>
    <t>1173764.3</t>
  </si>
  <si>
    <t>bp:47253..48659</t>
  </si>
  <si>
    <t>Listeria phage LP-048, complete genome.</t>
  </si>
  <si>
    <t>NC_024359_1_133048</t>
  </si>
  <si>
    <t>YP_009042893.1</t>
  </si>
  <si>
    <t>major capsid protein precursor</t>
  </si>
  <si>
    <t>LP048_085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</si>
  <si>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</si>
  <si>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1211643.3</t>
  </si>
  <si>
    <t>bp:32250..33185</t>
  </si>
  <si>
    <t>Caulobacter phage CcrRogue, complete genome.</t>
  </si>
  <si>
    <t>NC_019408_1_223720</t>
  </si>
  <si>
    <t>YP_006989099.1</t>
  </si>
  <si>
    <t>CcrRogue_gp070</t>
  </si>
  <si>
    <t>MAAVTLLQASEMALGNDEVKRAAIIELFATPDILRVIPFLDIQGGAYTYLQEGQLSGVAFRGINESYDTSTGVINPQVERLRIVGGDLDVDKALLKTHGANVRSQQERMKVKALSLYLAGKIVNGDSENDPREFDGLRKRITGSQLFPAGNTSGGDALSLAVLDEAIDAVDGATHLIMSKRMRNLLAQSANNPNVTGYVTWDKDEFGMRVMRYADLPILVTDYDDKNQQVIDFNEANPGGGAAVGTSIYVVNIGDEGVVGLQNGIMEIEDLGEIDAKPVLRTRVEWLVSLAVLSGRAAARVWGIKKAAVTR</t>
  </si>
  <si>
    <t>1540097.3</t>
  </si>
  <si>
    <t>bp:complement(48108.</t>
  </si>
  <si>
    <t>Escherichia phage Pollock, complete genome.</t>
  </si>
  <si>
    <t>NC_027381_1_68365</t>
  </si>
  <si>
    <t>YP_009152166.1</t>
  </si>
  <si>
    <t>ACQ44_gp65</t>
  </si>
  <si>
    <t>MQYNTPGADSSPKASTIGPQIRLDYYYKKALVDAAKEMYFSQLADVTAMPKHMGKKIKMYHYVPLLDDRNMNDQGINADGTTSDNKGNLYGSSKDIGTIPGKLPTLTENGGRVNRVGFTRIQLEGTIKKFGFFYEWTQESMDFDSDEELDMHLIQEAVKGANEITEDQLQIDLLNGAGVIRYPGTATENSEMTGEGNSPNVVTYDGLVKLGITLNDNLCPLQTKMIKGSLMTDTRVIPGARALYIGSELELMLRKMQDPFGNAAFIPVQHYADAGNLLKGEIGSIASFRIIVVPKMMKWAGAGDSVTINPGYYATDDKYDVFPMLCVGSGSFTTIGFQTDGKTVKFVTYTKKPGEATASYSDPFGELGFTSIKWYYGSLILRPEWIGLYKTVAQM</t>
  </si>
  <si>
    <t>329381.8</t>
  </si>
  <si>
    <t>bp:134106..135680</t>
  </si>
  <si>
    <t>Enterobacteria phage RB16.</t>
  </si>
  <si>
    <t>NC_014467_1_176788</t>
  </si>
  <si>
    <t>Viruses; dsDNA viruses, no RNA stage; Caudovirales; Myoviridae; T4-like viruses; unclassified T4-li</t>
  </si>
  <si>
    <t>YP_003858514.1</t>
  </si>
  <si>
    <t>Phage major capsid protein # T4-like gp18 # T4 GC 322</t>
  </si>
  <si>
    <t>RB16p214</t>
  </si>
  <si>
    <t>MSKKNELMEKWNDLLESQEGLPDIATKSKKQLVAAILEAQEKDAETDPVYRDEKIVESFGGFLAEAEIAGDHNYDPTNIASGKSSGAITNIGPAVIGMVRRAIPNLIAFDICGVQPMTGPTGQVFALRAVYGKDPLAGGTPADVREAFHPMFAPDTMYSGEGAHTAFSKITTGTAIATGAIVYHIFQETGIAYFQNVTSGNVTVTGADPAALDAAVIAENEKGTLAEISVGMATSVAELQENFNGSSS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</si>
  <si>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1204526.3</t>
  </si>
  <si>
    <t>bp:4218..5384</t>
  </si>
  <si>
    <t>Streptomyce phage TG1, complete genome.</t>
  </si>
  <si>
    <t>NC_018853_1_40474</t>
  </si>
  <si>
    <t>YP_006907181.1</t>
  </si>
  <si>
    <t>putative major capsid</t>
  </si>
  <si>
    <t>TG1_5</t>
  </si>
  <si>
    <t>MDATTLSANFEARERATAELRTLTDEFAGKPMDADATAKEERLLSAIADYDGRIKRGVEALKANDGVRSLMDSFTGSGNVKRDAVSDADRLRSLGVNQGAEFAPEQRDGTKAGNPNVLSRSLYAQLIAQAVERSAVMRGGASTFTTTDANPLDFTVITGRSTAAIVGETQQIPESYPATTQRSMGGFKYGFASVVSHEFATDQVLDLVGFLVADAGPAIGDAMGRHFLTGTGTSQPRGLLTDSAASTAGYAESATDDVVADALIDLFYDLPSAYRTNAKYVVSDKRAATMRKLKDANGQYLWASGLVAGAPDTFNGKPVLTDDGIPDDKVLFADLSKYRIRFAGPLRVDRSVDAKFDTDQIVYRFLQRADGLLVDQRASKVLTVAPAV</t>
  </si>
  <si>
    <t>1527524.6</t>
  </si>
  <si>
    <t>bp:134848..136422</t>
  </si>
  <si>
    <t>Citrobacter phage Miller, complete genome.</t>
  </si>
  <si>
    <t>NC_025414_1_178171</t>
  </si>
  <si>
    <t>YP_009097823.1</t>
  </si>
  <si>
    <t>CPTMiller_00221</t>
  </si>
  <si>
    <t>MSKKNELMEKWNDLLESQEGLPDIATKSKKQLVAAILEAQEKDAETDPVYRDEKIVESFGGFLAEAEIAGDHNYDP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</si>
  <si>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1129147.4</t>
  </si>
  <si>
    <t>bp:131322..132890</t>
  </si>
  <si>
    <t>Klebsiella phage KP27, complete genome.</t>
  </si>
  <si>
    <t>NC_020080_1_174413</t>
  </si>
  <si>
    <t>YP_007348853.1</t>
  </si>
  <si>
    <t>G376_gp061</t>
  </si>
  <si>
    <t>MSKKNELMEKWNDLLESQEGLPDIATKSKKQLIAAIMEAQEKDAEVDPVYRDEKIVESFGGFLAEAEIAGDHGYDATKIASGNSSGAITNIGPAVIGMVRRAIPNLIAFDICGVQPMTGPTGQVFALRAVYGKDPLASGAKEAFHPMFSPDSMYSGQGAAPSNGFTKLTSAQAIADGAIVFHDFVETGRVFLQNVSGAPVTVTGSTDDALDAAVIAEQEKGTLAEISYGMATSVAELQEQFNGSTGNPWNEMGFRIDKQVIEARSRQLKAQYSVELAQDLRAVHGMDADAELSAILATEIMLEINREIVDMINYTAQVGKTGFTQTVGSKAGAFDFQDPIDVRGARWAGESYKALLIQIDKEANEIARQTGRGAGNFIIASRNVVSALARIDSGITPAGQGLQKTLNVDTTKAVFAGVLGGVYKVYIDQYARGDYFTVGYKGDNEMDAGIYYAPYVALTPLRGSDPKNFQPVMGFKTRYGVGINPFANSRSQAPSDRITSGMITKEMFGKNAYFRKVYVKGL</t>
  </si>
  <si>
    <t>1126950.4</t>
  </si>
  <si>
    <t>bp:complement(149352</t>
  </si>
  <si>
    <t>Bacillus phage BCP78</t>
  </si>
  <si>
    <t>JN797797_1_156176</t>
  </si>
  <si>
    <t>AEW47228.1</t>
  </si>
  <si>
    <t>BCP78_0221</t>
  </si>
  <si>
    <t>MGNELNKDQAQPEVRKLPEEAEKKINEVLSKSFTTGVGITPDTQQNAAALRREFLDEEVKMLAYTSNDFTIYPMISKQQINNTVAKYAVFYQHGRTGHSRFVREVGVASINDPNIRQKTVQMKFLSDTKQQSIAAGLVNNIADPMTVLTDDAISVIAKSIEWAIFYGDAALSNDIDPQAGIEFDGLHKLIDEKTNVLDVRGADLTEQILNKAAVVVGKGYGRATDAFMPIGVQAEFMNNLLDRQRVIQPAAEGGMATGYTVTQFNSVRGAIKLHGSTIMENDNVLVEDRLPQANAPMPPQSIVATVNKDKKGKFTAEDVKAGLSYKVVVFSDEAESVASQEVTASLAAADDSVSLAITLQTLYQAQPQFVVVYRQGRETGHYFQIARVAMSKAVNNVITFVDTNEIIPETTDVFLGEMNPQVVSLLELLPMMRLPLAQMNATYTFTVLWYGALALYAPKKWVRIKNVKYIPALAADVTIPVK</t>
  </si>
  <si>
    <t>bp:5114..5375</t>
  </si>
  <si>
    <t>1277886.3</t>
  </si>
  <si>
    <t>bp:complement(151319</t>
  </si>
  <si>
    <t>Bacillus phage BPS10C, complete genome.</t>
  </si>
  <si>
    <t>NC_023501_1_159590</t>
  </si>
  <si>
    <t>YP_009003149.1</t>
  </si>
  <si>
    <t>BPS10C_263</t>
  </si>
  <si>
    <t>MTEVKVEKEVKEVELPAGAEAQLAEIVSKSFTTGSGITPDTQQNAAALRRELLDDQVKMLAYDNADFTIYPMINKQQVNSTVAKYAVFNQHGRTGHSRFVREVGVASINDPNIRQKTVQMKFLSDTKQQSIAAGLVNNIADPMSILTEDAISVIAKSIEWGIFYGDAALSAEDDAQSGLEFDGLHKLIDPNTNVLDLAGQRLTEEVLNKAAVIVGKGYGRATDAFMPIGVQADFTNNLLDRQRVIQPSQAGGFSTGFSINQFLSTRGAITLHGSTIMENDNILVEGRVIEPNAPQAPASVVATVAAGKGKFRPEDIKEQSYKVVVHSDDAESLPSQEVLATVAAKESEVKLTVKLANLYQASPQFISVYRKGNQTGHYFLIARFPVSKRNDNDELVVIDRNETIPETTDVFVGEMTPQVLSLLELLPMMKLPLAQMNATTTFTVLWYGALALYAPKKWVRIRNVQYIPALAADVTYRP</t>
  </si>
  <si>
    <t>10732.3</t>
  </si>
  <si>
    <t>bp:7079..8146</t>
  </si>
  <si>
    <t>Streptomyces phage R4, complete genome.</t>
  </si>
  <si>
    <t>NC_019414_1_51071</t>
  </si>
  <si>
    <t>YP_006990124.1</t>
  </si>
  <si>
    <t>D854_gp78</t>
  </si>
  <si>
    <t>MAHTPVKPEKIAATAAVALEQSLIVPALFQREGIDAYKGAKNDTINVKVEGVLPFRIYEWRSGEPGSSTPGVRQAIEFDEYTERTVAVKFGGNIYSAVKLTDEQNEFDLPGWAKLMAKQTEAIGRGLEHEAVQHLLNQEYAVTLGGDVAARGGQGDLRKTLIRAREVLNRFMVPKEGRVLVVGTGWETALLSDEKLNFAGNVGEQEAVSALREASIGRRFGFDIVVSQEVPSDAAFAMHRSAFIFATGAPSVPQSIKAGGTSSYEGVALRWLQDYDADHLTDRSVVNTYKGFRSVEDILVGTDPEGQSFVSANEHFVRAIRLDLDATVDVLPDADGPDAKQKELFDITGVGAPIV</t>
  </si>
  <si>
    <t>1458855.3</t>
  </si>
  <si>
    <t>bp:51435..52841</t>
  </si>
  <si>
    <t>Listeria phage LP-083-2, complete genome.</t>
  </si>
  <si>
    <t>NC_024383_1_135831</t>
  </si>
  <si>
    <t>YP_009044556.1</t>
  </si>
  <si>
    <t>LP083-2_100</t>
  </si>
  <si>
    <t>10693.2</t>
  </si>
  <si>
    <t>bp:104413..105978</t>
  </si>
  <si>
    <t>T4-like viruses Enterobacteria phage RB51</t>
  </si>
  <si>
    <t>NC_012635_1_168394</t>
  </si>
  <si>
    <t>YP_002854130.1</t>
  </si>
  <si>
    <t>RB51ORF177</t>
  </si>
  <si>
    <t>MTIKTKAELLNKWKPLLEGEGLPEIANSKQAIIAKIFENQEKDFQTAPEYKDEKIAQAFGSFLTEAEIGGDHGYNATNIAAGQTSGAVTQIGPAVMGMVRRAIPNLIAFDICGVQPMNSPTGQVFALRAVYGKDPIASDAKEAFHPMYGPDAMFSGQGAAKKFTALAASTQTTVGDIYTHFFQDTGTVYLQASAQVTIS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</si>
  <si>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540067.2</t>
  </si>
  <si>
    <t>bp:11523..12521</t>
  </si>
  <si>
    <t>Siphoviridae Mycobacterium phage Lockley</t>
  </si>
  <si>
    <t>NC_011021_1_51478</t>
  </si>
  <si>
    <t>YP_001994656.1</t>
  </si>
  <si>
    <t>Lockley_15</t>
  </si>
  <si>
    <t>MATINELVPNTAGSNHQGRLAHVPSDLLPKEIVGPIFDKAQESSLVLRMGEQIPISYGETIIPTTVKRPEVGQVGVGTSNEQREGGLKPLSGTAWDTRSVSPIKLATIVTVSEEFARMNPSGLYTKLQGDLAYAIGRGIDLAVFHGKSPLTGSALQGIDTDNVIANTTNVDYLQEAGDPLLDRLLDGYDLVSSNTDVEFNGWAVDPRFRAHLLRAQAYRDANGNVDPSRINLAAQTGDVLGLPAQFGRAVGGDLGNATDTKTRIVGGDFSQLKFGFADEIRIKMTDTATLTDGSATVSMWQTNQIAILIEVTFGWLLGDKQAFVKFVDDEQP</t>
  </si>
  <si>
    <t>910475.3</t>
  </si>
  <si>
    <t>bp:complement(22481.</t>
  </si>
  <si>
    <t>Burkholderia phage KS14</t>
  </si>
  <si>
    <t>NC_015273_1_32317</t>
  </si>
  <si>
    <t>YP_004306877.1</t>
  </si>
  <si>
    <t>BuPhKS14_gp33</t>
  </si>
  <si>
    <t>MRNETRFAFDQFLEAIAKLNGIPNATKKFAVSPSVQQKLETRIQESSDFLKRINVIGVTDKEGAKLGLGVGSPIASTTDTTQKDRATADVTDLDENGYNCTQTNFDSHITYALLDAWAKFPDFQTRIRDVIVRRQALDRIAIGFNGRSRAATSDRAANPLLQDVNKGWLQRMRDQAPQRVMDEGAKTAGKIVVGAAGDYANLDALVADLVASMIDPWHQDDTALVVMCGRGLLHDKYFPLVNKAQAPTEMMAADVIQSQKRIGNLPAVTVPFFPANAVMVTSFDNLSLYFQDSARRRTIVDNAKRDRIENYESSNDAYVVEDLGRAAVAENIEIAPAA</t>
  </si>
  <si>
    <t>320848.3</t>
  </si>
  <si>
    <t>bp:4939..5763</t>
  </si>
  <si>
    <t>Bacteriophage 88</t>
  </si>
  <si>
    <t>NC_007063_1_43231</t>
  </si>
  <si>
    <t>YP_240676.1</t>
  </si>
  <si>
    <t>Phage major capsid protein # ACLAME 1085</t>
  </si>
  <si>
    <t>MPQGLTKTSDQIIPEVLAPMMQAQLEKKLRFASFAEVDSTLQGQPGDTLTFPAFVYSGDAQVVAEGEKIPTDILETKKREAKIRKIAKGTSITDEALLSGYGDPQGEQVRQHGLAHANKVDNDVLEALMGAKLTVNADITKLNGLQSAIDKFNDEDLEPMVLFVNPLDAGKLRGDASTNFTRATELGDDIIVKGAFGEALGAIIVRTNKLEAGTAILAKKGAVKLILKRDFFLEVARDASTKTTALYSDKHYVAYLYDESKAVKITKGSGSLEM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</si>
  <si>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1357825.3</t>
  </si>
  <si>
    <t>bp:4082..5155</t>
  </si>
  <si>
    <t>Enterobacteria phage fiAA91-ss, complete genome.</t>
  </si>
  <si>
    <t>NC_022750_1_33628</t>
  </si>
  <si>
    <t>YP_008766922.1</t>
  </si>
  <si>
    <t>V185_gp11</t>
  </si>
  <si>
    <t>MRQETRFKFNAYLSRVAELNGIDAGDVSKKFTVEPSVTQTLMNTMQESSDFLTRINIVPVSEMKGEKIGIGVTGSIASTSDTAGGTERQPKDFSKLASNKYECDQINFDFYIRYKTLDLWARYQDFQLRVRNAIIKRQSLDLIMAGFNGVRRAETSDRSSNPMLQDVAVGWLQKYRNEAPARVMSKVTDEEGHTTSEVIRVGKGGDYASLDALVMDATNNLIEPWYQEDPDLVVIVGRQLLADKYFPIVNKEQDNSEMLAADVIISQKRIGNLPAVRVPYFPADAMLITKLENLSIYYMDDSHRRVIEENPKLDRVENYESMNIDYVVEDYAAGCLVEKIKVGDFSTPAKATAEPGA</t>
  </si>
  <si>
    <t>221029.1</t>
  </si>
  <si>
    <t>bp:29479..30771</t>
  </si>
  <si>
    <t>Salmonella typhimurium bacteriophage ST104</t>
  </si>
  <si>
    <t>NC_005841_1_41391</t>
  </si>
  <si>
    <t>YP_006408.1</t>
  </si>
  <si>
    <t>437329.2</t>
  </si>
  <si>
    <t>bp:5222..6325</t>
  </si>
  <si>
    <t>Siphoviridae Burkholderia phage BcepGomr</t>
  </si>
  <si>
    <t>NC_009447_1_52414</t>
  </si>
  <si>
    <t>YP_001210227.1</t>
  </si>
  <si>
    <t>BcepGomrgene07</t>
  </si>
  <si>
    <t>MPDFNNQVRLVDAVIPEVYTSYTAIDRPELTAFFLSGAVASNDFLSQFLSAPGRLINIPFWRDLDSLEPNYGSDNPNVEAPIDGLGSGEMKTTKTWLNKAYGAMDLTAELAGSNPMTRIRNRFGVYWTRQWQRRIIAMAVGVYKSNLAGNFATIKTRGRVPAEVLGTAGDMVIDISGQTNPADAVFNREAFVDAAFTMGDHVGSIAAIAVHSMVYKRMTNNDEIEFIPDSKGQLTIPTYMGKVVIVDDGMPVFGTGADKTYLSILFGGAAFGYADGAPQVPVAVGRRELRGNGSGLEYILERKEWIVHPGGFNWLDADVTIPDNTGSPSGITSGPPAITLANLANPDNWERVTYRKNVPMAFLVTKG</t>
  </si>
  <si>
    <t>359961.2</t>
  </si>
  <si>
    <t>bp:4178..5356</t>
  </si>
  <si>
    <t>Siphoviridae Bacillus phage WBeta</t>
  </si>
  <si>
    <t>NC_007734_1_40867</t>
  </si>
  <si>
    <t>YP_459969.1</t>
  </si>
  <si>
    <t>515982.2</t>
  </si>
  <si>
    <t>bp:7103..8038</t>
  </si>
  <si>
    <t>Siphoviridae Mycobacterium phage BPs</t>
  </si>
  <si>
    <t>NC_010762_1_41901</t>
  </si>
  <si>
    <t>YP_001936035.1</t>
  </si>
  <si>
    <t>BPs1_7</t>
  </si>
  <si>
    <t>MATFGTGSLKNLPRNIADGMVKDVVQGSTVAALSARKPQRFGNEDIITFNGRPKAEFVGEGQQKSSTTGEFDFVTSTPKKAQVTMRFNEEVQWADEDYQLGVLATLSEAGAEALARALDLGLYHRINPLTGTVIPGWSNYLGAASKRVELTTDTIANPDLAIEAAVGLLVANGHPTPVNGLALHPSIAWGLSTARFTDGRKKFPELGLGIGLSSFEGINASVSDTVNGGDEADPDDEDLDGARAVRGIVGDFANGIHWGVQRDIPVELIKYGDPDGQGDLKRHNQIALRLEIVYGWYVFTDRFVVIENAVA</t>
  </si>
  <si>
    <t>1500713.3</t>
  </si>
  <si>
    <t>bp:7473..8513</t>
  </si>
  <si>
    <t>Vibrio phage X29, complete genome.</t>
  </si>
  <si>
    <t>NC_024369_1_41569</t>
  </si>
  <si>
    <t>YP_009043930.1</t>
  </si>
  <si>
    <t>major capsid E family protein</t>
  </si>
  <si>
    <t>SBVcX29_0059</t>
  </si>
  <si>
    <t>MAIDMFDTRTMIPMLQEMKPANTFLLDRYFGNVRTFETKKVDIDIYVGKRRIAPFVHPKIGGKTVERLGYKTDSFEPPMVGPRMLTTAEDLLKRAPGESIYNAKSPDERAAEQIGMDLAELDDMITRREEAMAAEALFAGQVTVEGEGYKLEVVKYWPGGGDDPYLALGAGDRWNEDTADISKNLRDARLRVIQRSGIAPTDALMGRAALDAMLNNANFTEKLDKRRIDMGQIDPQMLPNGVTYWGYLKDSGLDIWTYDDWYIDPETGTEKPFVPEKKVLIGSPNVRTTRAYGVVVDVEKGSFALPRVPVSYITRGEQEGRMVQVKSKPLPIIHQVHGFEVLEVIA</t>
  </si>
  <si>
    <t>1357714.3</t>
  </si>
  <si>
    <t>bp:complement(85999.</t>
  </si>
  <si>
    <t>Caulobacter phage Cr30, complete genome.</t>
  </si>
  <si>
    <t>NC_025422_1_155997</t>
  </si>
  <si>
    <t>YP_009098938.1</t>
  </si>
  <si>
    <t>OZ74_gp278</t>
  </si>
  <si>
    <t>MSTNLNEEVRNKWKPILEGVDADGDSLGLGPALTGAKANITARLLENTEKFGSTGGDPEALNMTQIFEASGAAPTTGVAGVQNYDPVLISLIRRTTPNLMAYDIAGVQPMNGPTGLIFAITPRYTNQTGSIAWFNEPNTGHSTITAGNTTIGQAANNVGTTPSGNSSNYNFAGGMSTAQAEALGSSGNADFREMSFSIEKVSVTAKSRALKALYSQELAQDLKAVHGLDAETELSSILTTEILAEMNREMVRTIYVTATTGAANTTTAGTFDLDVDANGRWSVEKFKGLLFQIEMECNAVAKATRRGKGNILICSSNVASALMMAGVLDYAPALNANNGLNVDDTGNTFVGVLNGRIKVFIDPYASSEYFVVGYKGPNNYDSGIFWTPYIPLQMVRAVNPDSFQPAIGFKTRYGIVANPLSNGATNSDGTLVQNTNVFYRRIAVSNIF</t>
  </si>
  <si>
    <t>448384.2</t>
  </si>
  <si>
    <t>bp:94635..96221</t>
  </si>
  <si>
    <t>T4-like viruses Enterobacteria phage Phi1</t>
  </si>
  <si>
    <t>NC_009821_1_164270</t>
  </si>
  <si>
    <t>YP_001469506.1</t>
  </si>
  <si>
    <t>phi1p161</t>
  </si>
  <si>
    <t>MKTTKELMEKWSPLLENEKLPEIATASKQKLVAKILESQEADFAVDPIYKDEKVVEAFGGFIAEAEVAGDHGYDASQIAAGQTTGAITNVGPAVIGMVRRAIPNLIAFDICGVQPMSTPTSQIFAIRSVYGPNPLASQAKEAFHPMYAPDAFHSSLAAKGAAVGSPTGTPFAKLAIGTQIEAGDIVHHTFAETGIAYLQNVTAEQVTPTKAGSESE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</si>
  <si>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376820.3</t>
  </si>
  <si>
    <t>bp:4270..5298</t>
  </si>
  <si>
    <t>Bacteriophage phi-MhaA1-PHL101</t>
  </si>
  <si>
    <t>DQ426904_1_34525</t>
  </si>
  <si>
    <t>Viruses; dsDNA viruses, no RNA stage; Caudovirales; Myoviridae; Peduovirinae; P2-like viruses.</t>
  </si>
  <si>
    <t>ABD90556.1</t>
  </si>
  <si>
    <t>MKDLTLEKYNAYLARQAELNNLPFNALATGIKFTVQPSVQQKLYEKVRESSDFLKSISFVFVDEQTGETLGLDSAHTVASTTDTSGDGERKTTSIAKLVKQTYHCQQINFDTHINYKQLDMWAKFPDFQQKVANVAAKQRKRDLIMIGFNGTSRAATSDRNSNPLLQDVAKGWLQKMREDAKERVMNGESTDNQVLVGKGQEYANLDALVMDATEELIDEWHRDDTDLVVITGRKLLADKYFPIVNQQNAPTEELAADIVISQKRIGGLKAVRVPFFPANAILITKLENLAIYVQEGTTRKHIENVPKKDRIETYESENIDYVVEDYGCAALIENITLKDKE</t>
  </si>
  <si>
    <t>1327964.3</t>
  </si>
  <si>
    <t>Pseudomonas phage PAK P5, complete genome.</t>
  </si>
  <si>
    <t>NC_022966_1_88135</t>
  </si>
  <si>
    <t>YP_008856882.1</t>
  </si>
  <si>
    <t>X832_gp006</t>
  </si>
  <si>
    <t>MRPIPSLQNNFEYTDLTEPMILIPNVWGLTQQLGIFGVDRTTQESVTLEEITKSFGLMEDIHRGARHQVGRDYDRQMRTFAVPHFTYDDYITPRDIQGKRAYGKQELETLDQVRMRKLERLRGTHAATMEFARMHTLVTGKPYTPNNTVGGATGYDWYQEFGKTRFEVNFGLDTPTTNILEKSELVYAHMQDEAYTGGVVGDVIAICSPEFFSKLISHPTVVEAYKYYASQPQILRERLRARGFDARYREFYFGNVLYIEYRGGFQGRPGGEKRRYVPAGEAVFIPGSGTEDLFKTFFAPASKFEHVNTPGEESYAFEYVDPKGEFLEINSETNFINVLMYPQLVVKGKAA</t>
  </si>
  <si>
    <t>35343.1</t>
  </si>
  <si>
    <t>bp:5242..6258</t>
  </si>
  <si>
    <t>Bacteriophage phi CTX</t>
  </si>
  <si>
    <t>NC_003278_1_35580</t>
  </si>
  <si>
    <t>NP_490602.1</t>
  </si>
  <si>
    <t>phiCTXp05</t>
  </si>
  <si>
    <t>MRNETRKQFDAYLAQLAKLNGVNSAVQTFAVEPSVQQKLEQRIQESSEFLKQINVYGVDELQGEKIGIGVSGTIASRTDTTGDGVRKPRDVSALDNQRYECKHTDFDTAITYAMLDAWAKFPEFQALLRDAILKRQALDRLMIGFNGTSAAATTNRAANPLLQDVNIGWFQQYRNNAPARVLKEGKTTGKVVVGNGADADYKNLDALVFDVVSSLIDPWHRRDPGLVVILGRELVHDKYFPMVNKDQPATEKIATDLILSQKRMGGLPPVEVPYVPEKGLMVTTLKNLSLYWQIGGRRRYLKEVPEKNRIENYESSNDAYVVEDYGLGCLVENIEVAE</t>
  </si>
  <si>
    <t>bp:7756..8721</t>
  </si>
  <si>
    <t>NP_665929.1</t>
  </si>
  <si>
    <t>MASRTINNDLSRITEKNALTVDDLDAGGTLPDPLWDEFWTDMIEETPLLDAIRTETVGAKKTRIPTLNIGERHRRPQDEGEWNENESDVSTGTIDISTEKATVAWDLPREVVQENPEGEALADRILNLMTDAWSADVEDLAANGDEDAEDSFENQNDGFITVAEGDVETIDAADDILDNDLVIRTIAGLDSKYRARMNPALIVSEDQLLSYHYTLTDRDTPLGDNVIMGEADVNPFSFPIIGSGLWPDDKAMFTDPQNLIYALYRDLEIDVLTESDKVSERDLHARYFMRGDDDFAIENTEAVVLAEGLGDPLEHLEEETS</t>
  </si>
  <si>
    <t>1195084.3</t>
  </si>
  <si>
    <t>bp:38310..39374</t>
  </si>
  <si>
    <t>Enterobacteria phage Chi, complete genome.</t>
  </si>
  <si>
    <t>JX094499_1_59407</t>
  </si>
  <si>
    <t>AFO71202.1</t>
  </si>
  <si>
    <t>chi_057</t>
  </si>
  <si>
    <t>MAGLYTTYQLLEVQRKLKTLPAFFLQWFPRQINFQEDMIAFDKVIQDVTRVAPFVAPNVQGRVIKESGYNTKTFKPAYVKPKHVIDPNMIIPRQPGEALGTGTLSIAQRRDRVIAYLLMKHRAMHENTWEWMAAQAAQYGYVDVQGQDYPLVRVDFGRDAALTMTTDWTAAGVTLMDMIADLRDGQRLVSDKSMSGTVIRDYIFGGDAWDQFVKVGGKELWGKDGLMDSTIRGSETNVTRLWDDVEGVQYMGELVGANGAGRMRIWVNTQKYRDQNDQEQFLMKQKAVMGISSAIEGVRCFGAILDKGAGYQALDYFPKMWDQEDPSVEYLMSQGAPLMVPADPNASFLLTVMS</t>
  </si>
  <si>
    <t>1406785.3</t>
  </si>
  <si>
    <t>bp:37575..39020</t>
  </si>
  <si>
    <t>Bacillus phage Grass, complete genome.</t>
  </si>
  <si>
    <t>NC_022771_1_156648</t>
  </si>
  <si>
    <t>YP_008771435.1</t>
  </si>
  <si>
    <t>Grass_69</t>
  </si>
  <si>
    <t>MNGNNLEKNQEKVQRKLPAVAEQVLETMSKSFTTGYGITPDTQQDAAALRREFLDNEVKMLAFNNSDFTIYPMINKKQVDSTVVKYAQFNQHGRTGHSRFVREVGVASINDPNIRQKTVQMKFLSDTKQQSIAASLVNNIADPMTILTEDAIAVIAKSIEWAIFYGDASLSADLDPQNGIEFDGLAKLIDQGSNVLDIRGQSLSEAILNTAAIVVGKGYGRATDAFMPIGVMADFTNNLLDRQRVLQPASSGGFATGFAVNQFLSTRGAINLHGSTIMENDNILMEDVLPAQNAPLPPQNVAAAVKTGAGGKFENEVANKQTTLAYKVVVSSDEAESVASQEVTAAITNATDAVELTVTLQPMYQAQPQFISVYRKGATTGHYFLIARVPASKMVNNQIVFTDVNDSIPETTDVFLGEMSPQVLSLLELLPMMKLPLAQMNATVTFSVLWYGALALYAPKKWVHIKNVKYIPAIAADVKVG</t>
  </si>
  <si>
    <t>194701.2</t>
  </si>
  <si>
    <t>bp:complement(17672.</t>
  </si>
  <si>
    <t>P2-like viruses Enterobacteria phage Fels-2</t>
  </si>
  <si>
    <t>NC_010463_1_33693</t>
  </si>
  <si>
    <t>YP_001718745.1</t>
  </si>
  <si>
    <t>STM2720.Fels2</t>
  </si>
  <si>
    <t>MKKKTRFAFNAYLQQLARLNSVEVEELSSKFTVEPSVQQTLEDQIQQSAAFLTLINITPVTEQSGQLLGLGVGSTIAGTTDTTTKEREPTDPTLMEDVEYKCEQTNFDTVLTYAKLDLWAKFQDFQVRIRNAIVKRQALDRIMIGFNGVKRAKTSNRAENPLLQDVNKGWLQKIREDAPDHVMGSKTAEDGTTTAEPVKVGPGGKYVNLDAVVMDAVNELIDVEYQDDDELVVVCGRELLSDKYFPLVNKEQDNSEKIAADMIISQKRMGGLQAVRAPFFPANALLITRLDNLSIYWQEDTRRRSVIDNPKRDRIENFESVNEAYVVEDYRCAALVENIEMSDFTPPAAPVVAAESGNGE</t>
  </si>
  <si>
    <t>663241.2</t>
  </si>
  <si>
    <t>bp:6613..7626</t>
  </si>
  <si>
    <t>Enterococcus phage phiEf11</t>
  </si>
  <si>
    <t>NC_013696_1_42822</t>
  </si>
  <si>
    <t>YP_003358800.1</t>
  </si>
  <si>
    <t>PHIEF11_0010</t>
  </si>
  <si>
    <t>MANIAELFSQKNVLDYVNNRQAPVLLGETLFPARKVQGLEFDVLKAGSKIPTIASVHAFDTEAEIASRVGSKTAQELAFIKRKIQLKEKDLIALRNPRTAEEQRYLEQEVYNDVYSMVSSVNARVEKMRMEVLANGKVTLDENGLDLVVDYGVPADHKDTADFSAPDTDIIGLLTEWASKLDVMPTRILTSTKVRNAILKNDGIKAFFKTSGLLPNIGSLNQMLQQFNLPTIVTYDAKYNKENAEGVLVKERYFPENKLVMFGDENPGESIFGVTPEESRLLSTGSNNYTVGNIFAMVYESNLDPVGTWTKASGTALPSFPEADNVFQATVLPDSKK</t>
  </si>
  <si>
    <t>29252.1</t>
  </si>
  <si>
    <t>bp:4826..5893</t>
  </si>
  <si>
    <t>Enterobacteria phage 186</t>
  </si>
  <si>
    <t>NC_001317_1_30624</t>
  </si>
  <si>
    <t>NP_052253.1</t>
  </si>
  <si>
    <t>186p04</t>
  </si>
  <si>
    <t>MRQETRFKFNAYLTQLAKLNGISVDDVSKKFTVEPSVTQTLMNTVQASSAFLQMINILPVAEMKGEKIGVGVTGTIASTTDTSGDKERQTADFTALESNKYECNQINFDFHLTYKRLDLWARFQDFQRRIRDAIVQRQALDFIMAGFNGTTRADTSDRVKNPMLQDVAVGWLQKYRNEAPARVMSNITDADGKVVSAVIRVGKNGDYENLDALVMDGTNTLIDEIYQDDPKLVAIVGRKLLADKYFPLVNKQQENTESLAADIIISQKRIGNLPAVRVPYFPANAVFVTTLENLSIYFMDESHRRSIDENPKKDRVENYESMNIDYVVEAYAAGCLLENITLGDFTAPAAPEGGE</t>
  </si>
  <si>
    <t>540068.2</t>
  </si>
  <si>
    <t>bp:13817..14773</t>
  </si>
  <si>
    <t>Siphoviridae Mycobacterium phage Pukovnik</t>
  </si>
  <si>
    <t>NC_011023_1_52892</t>
  </si>
  <si>
    <t>YP_001994835.1</t>
  </si>
  <si>
    <t>Phage major capsid protein # Pham73</t>
  </si>
  <si>
    <t>Pukovnik_18</t>
  </si>
  <si>
    <t>MAAGTAFAVDHAQIAQTGDTMFKGYLEPEQAKDYFAEAEKTSIVQQFAQKIPMGTTGQKIPHWVGDVSAQWIGEGDMKPITKGNMSSQTIAPHKIATIFVASAETVRANPANYIGTMRTKVATAFAMAFDGAALNGTDSPFPTYLAQTTKSVSLADPGGAGVDDLTAYDAVAVNGLQLLVNAGKKWTHTLLDDIVEPILNGAKDKSGRPLFIESTYTEENSPFRLGRIVSRPTILSDHVASGTTVGYQGDFRQVVWGQVGGLSFDVTDQATLNLGTPDEPNFVSLWQHNLVAVRVEAEYAFHCNDKDAFVKLTNVVTP</t>
  </si>
  <si>
    <t>1445715.3</t>
  </si>
  <si>
    <t>bp:11459..12391</t>
  </si>
  <si>
    <t>Mycobacterium phage Obama12, complete genome.</t>
  </si>
  <si>
    <t>NC_023577_1_51797</t>
  </si>
  <si>
    <t>Viruses; dsDNA viruses, no RNA stage; Caudovirales; Siphoviridae; unclassified Siphoviridae; Mycoba</t>
  </si>
  <si>
    <t>YP_009007207.1</t>
  </si>
  <si>
    <t>CH30_gp15</t>
  </si>
  <si>
    <t>MAKGTTFQVDHAQIAQTGDSMFKGYLEPEQAQDYFAEAEKTSIVQRVARKIPMGSTGVKIPHWTGDVAAAWIGEGDMKPITKGDMSVNQVEPHKIATIFIASAETVRANPANYLGTMRVKVGTAIAMAFDEAALHGTDSPFDQFVDQTTKSVDITPAAPATTYDAIGVNALSLLVNDGKKWQATLLDDIAEPVLNGAKDANGRPLFVESTYEGLTTPYREGRILGRTTILSDHVAKGTTVGYQGDFTQIVWGQVGGLSFDVTDQATLNLGTMEEPKFVSLWQHNLVAVRVEAEFGLLINDVEAFVKLTNA</t>
  </si>
  <si>
    <t>35345.1</t>
  </si>
  <si>
    <t>bp:19431..20249</t>
  </si>
  <si>
    <t>Lactococcus lactis bacteriophage TP901-1</t>
  </si>
  <si>
    <t>NC_002747_1_37667</t>
  </si>
  <si>
    <t>NP_112699.1</t>
  </si>
  <si>
    <t>TP901-1p36</t>
  </si>
  <si>
    <t>MSKQKTTLADLVNPEVLAPIVSYELNKALRFAPLAQVDTTLQGQPGNTLKFPAFTYIGDAADVAEGGEISLDKIGTTTKSVTIKKAAKGTEITDEAALSGYGDPIGESNKQLGLSLANKVDDDLLSAAKTTSQTVSTKANVDGVQAALDIFNDEDAQAYVLIVNPKDAAKIRKDANAKNIGSEVGANALINGTYADVLGAQIVRSKKLAEGSALMFKIVSNSPALKLVLKRGVQVETDRDIVTKTTVITADEHYAAYLYDLTKVVNITFTGV</t>
  </si>
  <si>
    <t>760939.3</t>
  </si>
  <si>
    <t>bp:115335..116972</t>
  </si>
  <si>
    <t>Acinetobacter phage Acj9.</t>
  </si>
  <si>
    <t>NC_014663_1_169947</t>
  </si>
  <si>
    <t>YP_004010322.1</t>
  </si>
  <si>
    <t>Phage major capsid protein # T4-like gp19</t>
  </si>
  <si>
    <t>Acj9p185</t>
  </si>
  <si>
    <t>MTTENTIVEGAIAIAQEAEAPAKVLTESEKLIAKWVPLLEAEGLPEIDQSKHKILSKIFENQEKDFETGTEYRDTEIVKAFSGFLTEAEIGGDHGYDATNIAAGQTSGAVTQIGPAVMGMVRRAIPHLIAFDICGVQPLSGPTGQIFSLRSVYGKDPLAAGAKEALHPMFSPDTMHSGQGAAEAFTTIAAGDVLAIGDIKRHDFTDTGRVYVQTVKGVTVDAAATTPELLDVEVKKLLEAGTVAEIGEGMATSVAELQEGFNGSTGNQWNEMGFRIDKQSCEVKSRQLKAQYSIELAQDLKAVHGMDADAELAGILATEIMLEINREIIDWINFSAQVGKTGWTQTPGSKAGVFDFQDPIDVKGARWAGEAYKALLIQIDKEASEIARQTGRGMGNFIIASRNVVMALAQVDERVSPAAQGLATGMNYDTTKATFAGVLGGRYRIYIDQYARQDYFTIGFKGSSELDAGIYYSPYVPLTPLRGSDPKNFQPVMGFKTRYAVGINPFANSAEQAPAGNRRISNGMPTIENSAGKNAYFRKVYVKGI</t>
  </si>
  <si>
    <t>431891.2</t>
  </si>
  <si>
    <t>bp:4758..6065</t>
  </si>
  <si>
    <t>unclassified Lambda-like viruses Burkholderia phage phi644-2</t>
  </si>
  <si>
    <t>NC_009235_1_48674</t>
  </si>
  <si>
    <t>YP_001111085.1</t>
  </si>
  <si>
    <t>Phage major capsid protein # ACLAME 133</t>
  </si>
  <si>
    <t>BPSphi6442_0006</t>
  </si>
  <si>
    <t>MNVNELRRERAAVNQRVQALAQIEVGGTALSVEQQAEFDQLSSKFNELTAQIERAEAAERMAAAAAVPVDPNPAAVTASAAAPVYAQPKAPEVKGAKMARMVRALAAARGDAQLASKLAIERGFGEEVAMSLNTLSPGAGGVLVPENLSSEVIELLRPKSVVRKLGARTLPLSNGNITIPRLKGGAIVGYIGADTDIPTTQQQFDDLKLTAKKMAALVPIANDLIKYAGVNPNVDQIVVGDLTAAIGAREDKAFIRDDGTANTPKGLRFWALPGNVITASDGSTLQKIETDLGKAILALENADANLTQPGWIMAPRTFRFLEGLRDGNGNKVYPELANGMLKGYPVGKTTQVPINLGEAGKESEIYFTDFGDVFIGEEETLEIDYSKEATYKDADGHMVSAFQRDQTLIRVIAKNDFGPRHVESIAVLSGVAWGA</t>
  </si>
  <si>
    <t>1536597.3</t>
  </si>
  <si>
    <t>bp:23370..24362</t>
  </si>
  <si>
    <t>Enterobacteria phage J8-65, complete genome.</t>
  </si>
  <si>
    <t>NC_025445_1_40981</t>
  </si>
  <si>
    <t>YP_009101383.1</t>
  </si>
  <si>
    <t>PI28_gp34</t>
  </si>
  <si>
    <t>MAANSYTPNQFRPHWGGANSDNDIHLEVYDRDVQTQFIYNSIFRSGLTNFKSVANQSNTWRGDRLGSVTVKGRKSGESLVNQPVRSEKLIVTVDTVSYIRIPIDYQDDWTAPDFRAELTRNMGTSQAKAFDQAHVIQLQKCADFVPPTSLAGAFNAGIKEKITLTGTVASEEDDASAIVHGHKKVIEAFIRRDADLGRLVTLIDPAWFSILLEHKKLMNVEFTGGRGVNDFAMRRVAYVNGIRLIESNAFPQAAITDHILGADFNVTADEIKRKLIVFDPSLALVTVEAQPLFNRVWDDEKEMTNVLDSFHMYTVGQKRPDVVGVVTTEA</t>
  </si>
  <si>
    <t>540065.2</t>
  </si>
  <si>
    <t>bp:11429..12439</t>
  </si>
  <si>
    <t>Siphoviridae Mycobacterium phage Jasper</t>
  </si>
  <si>
    <t>NC_011020_1_50968</t>
  </si>
  <si>
    <t>YP_001994563.1</t>
  </si>
  <si>
    <t>Jasper_16</t>
  </si>
  <si>
    <t>MATLNELLPNSAGSNHQGRLAHVPSDLLPKEIVGPIFDKAQESSLVLRMGEQIPISYGETIIPTTVKRPEVGQVGVGTSNEQREGGVKPLSGTAWDTRSVSPIKLATIVTVSEEFARMNPSGLYTKLQGDLAYAIGRGIDLAVFHGKSPLTGSALQGIDTDNVIANTTNVDYLQEAGDPLLDRLLDGYDLVSANTDVEFNGWAVDPRFRAHLLRAQAYRDANGNVDPSRINLAAQTGDVLGLPAQFGRAVGGDLGAATDTKTRIIGGDYSQLKFGFADEIRVKMSDTATLTENGGSNRTISMWQTNQIAILIEVTFGWLLGDKQAFVKFVDDVDPN</t>
  </si>
  <si>
    <t>423476.2</t>
  </si>
  <si>
    <t>bp:18480..19613</t>
  </si>
  <si>
    <t>Siphoviridae Streptococcus phage phi3396</t>
  </si>
  <si>
    <t>NC_009018_1_38528</t>
  </si>
  <si>
    <t>YP_001039923.1</t>
  </si>
  <si>
    <t>phi3396_36</t>
  </si>
  <si>
    <t>MAINLKELPKYREAVAELSAKISAGATSEEQEKLFEAAFTTMGDEILAKNEEEMERMFDLRDKNRELTAEEIKFFNDIDKNVGGKDKFKLLPEETMVQVFDDLVAEHPLLKVINFKNTSLRLKALTAETSGTAVWGDIFGEIKGQLKQAFKEQDFSQFKLTAFVVIPKDALKFGPKWIKQFITEQLKEAIAVALELAIVKGDGLLQPVGLLKDLSQPTVDQSTGRDITTYKTDKEAIADLSDLTPDNAPKKLVPVMKHLSVNDKKRPLKIAGQVKLILNPEDRWALEAQFTSRNQFGEYVTVLPHGITILESLAVETGKAIAFVANRYDAFMATASTIEEYDQTFAMEDLQLYLTKNYFYGKAKDNHTAALLTLAGG</t>
  </si>
  <si>
    <t>12402.1</t>
  </si>
  <si>
    <t>bp:25542..26534</t>
  </si>
  <si>
    <t>Bacteriophage EJ-1</t>
  </si>
  <si>
    <t>NC_005294_1_42935</t>
  </si>
  <si>
    <t>NP_945286.1</t>
  </si>
  <si>
    <t>Phage major capsid protein # ACLAME 601</t>
  </si>
  <si>
    <t>EJ-1p47</t>
  </si>
  <si>
    <t>MANELTKILDTITPQQYNAYMQQYTAAKSAFVQSGIAVSDERVSKNITSGGLLVNMPFWNDLTGDSEVLGNGDKALETGKITAGADIACVLYRGRGWAANELTGVVAGSDPVRAILNRIGAYWLREDQKALIATLNGIFATGTAGEKGALEETHVSDQSKASTGIDAGMVLDAKQLLGDSADQVTAIAMHSAVYTKLQKDNLIQYIQPTTATINIPTYLGYRVIIDDGIAPTGDIYTSYLFRTGSIGLNTGNPSGLTTFETSREAAKGNDMIYTRRALVMHPYGVKWTGAEVDAGNITPSNADLAKFKNWKRVYEPKNIGIIALKHKIGK</t>
  </si>
  <si>
    <t>388452.2</t>
  </si>
  <si>
    <t>bp:26814..28148</t>
  </si>
  <si>
    <t>Podoviridae Lactococcus phage KSY1</t>
  </si>
  <si>
    <t>NC_009817_1_79232</t>
  </si>
  <si>
    <t>YP_001469045.1</t>
  </si>
  <si>
    <t>Phage major capsid protein # ACLAME 976</t>
  </si>
  <si>
    <t>KSY1p047</t>
  </si>
  <si>
    <t>MPSISSIGAGSQASIAHSTANANIQSDWTDALLMTQHSKLYVDYGSNMNPLSDFVTHNDTQFGGFIQMFGLNLATAHYANSPSKIRDVNPAVLESPSIIAEIVKKERSAKFLLSIDESEVIKINSSPAEEAAFIEANVANLYKSNSYDEYFHLGGILLESVTGHVFNVQLIKDPAKSDAVAFKQVAKSLNVAAAEMLLPTANYNPYGRIVATDSVDNLRFITTPGTQFEVNAWLADRYHKTLVDMGVQTTLVTEDLFAERWIYATAHTATAQDFTVQADSTRWLDPFTFAVNDVIPAGSYAMPGAEGAVPVVSEADAKRFVGALLDERAFGLRDRIPAALYPERSNRGLVSNIWLQVRQWAYSTGLVNTLAFYAELDAEPKLTGAGTWVDGTDNRTILFDASAVSGVKVGDYVTFTVDSKEVVGSVAKVDGANSYATVAIGLNK</t>
  </si>
  <si>
    <t>1458859.3</t>
  </si>
  <si>
    <t>bp:62142..63161</t>
  </si>
  <si>
    <t>Shewanella sp. phage 1/4, complete genome.</t>
  </si>
  <si>
    <t>NC_025436_1_133824</t>
  </si>
  <si>
    <t>YP_009100422.1</t>
  </si>
  <si>
    <t>S14_118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</si>
  <si>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TRPELVANITATLV</t>
  </si>
  <si>
    <t>1415145.6</t>
  </si>
  <si>
    <t>bp:22507..23502</t>
  </si>
  <si>
    <t>Phage Paz, complete genome.</t>
  </si>
  <si>
    <t>NC_022982_1_43869</t>
  </si>
  <si>
    <t>YP_008858907.1</t>
  </si>
  <si>
    <t>Paz_32</t>
  </si>
  <si>
    <t>MSNIWGPTNPVNQNQQLGAGPLDALQQEQFTGEVEHAYMATTVFEPHFKRKMVVKGTNTLTKKAIGRTSLQKLGRGQAPDGKQVKFSKAQVTVDTMLLSRHTFDELETIQTDIDARAEVSTQAGRDIADFYDQTIAIAGVKAARATANPYGLTAADGFYGGTQVTIASGDELDPAKLYHALGQLLMQMEEKNVDPRREKLLLAVRPAQYYVLMDAEQIVNGEYITSNGNKLDNIPMFKAWGIPIISTNNLPKGVVTGHLLSNEDNGNFYDGDFTNVIALAIGPKALMIGESKPLQTKIWYSDESKVWTVDAWFSFGIAPDRTEHAGVVQVG</t>
  </si>
  <si>
    <t>10753.2</t>
  </si>
  <si>
    <t>bp:5224..6573</t>
  </si>
  <si>
    <t>Phi29-like viruses Bacillus phage Nf</t>
  </si>
  <si>
    <t>EU622808_1_18753</t>
  </si>
  <si>
    <t>ACH57075.1</t>
  </si>
  <si>
    <t>8</t>
  </si>
  <si>
    <t>MRVTFNDVKTSLGVTESYDIINAIRNSATDNFKTYVPLANAENVAEVGAGILVNQTVQNEFLTALVDRIGLVIVKSISLRNPLAKFKKGSLPMGRTIEEIFTDITKEKLYDVEEAEQKVFEREIPNVKTLFHERNRQSFYHQTIQDDSLKTAFISWGNFESFIASIINAIYNSAEVDEYEYMKLIIDNYYSKGLFKVVKVDDPMTSTGALTNFIKKARATALKMSLPQGTRDYNAMAVRTRSDVRDIHLFIDADLNAEVDVDVLAKAFNMDRTTFLGNVTPIDGFASTGLKAVMVDKDWFMVYDTLQKMETIRNPRGLYWNYYYHVWQVLSASRFANAVAFVSGDEVPAVTQVIVTPAIASVKQGKSQAFTAYVRATDDKEHKVVWSVDGGSTGTSISSDGVLMVAANEANQLTVKATVDIGTKDNPKPVVGEAVVNVRPDSSSGGAQA</t>
  </si>
  <si>
    <t>1391224.3</t>
  </si>
  <si>
    <t>bp:106605..108173</t>
  </si>
  <si>
    <t>Escherichia phage vB EcoM PhAPEC2, complete genome.</t>
  </si>
  <si>
    <t>NC_024794_1_167318</t>
  </si>
  <si>
    <t>YP_009056761.1</t>
  </si>
  <si>
    <t>LD34_gp221</t>
  </si>
  <si>
    <t>MTTIKTKAQLVDKWKELLEGEGLPEIANSKQAIIAKIFENQEKDFEVSPEYKDEKIAQAFGSFLTEAEIGGDHGYNAQNIAAGQTSGAVTQIGPAVMGMVRRAIPNLIAFDICGVQPMNSPTGQVFALRAVYGKDPIAAGAKEAFHPMYAPDAMFSGQGAAKKFPALAADTTTVVGDIYTHFFQETGTVYLQASAVVTLDSS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</si>
  <si>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1458861.3</t>
  </si>
  <si>
    <t>bp:21198..22325</t>
  </si>
  <si>
    <t>Shewanella sp. phage 1/41, complete genome.</t>
  </si>
  <si>
    <t>NC_025458_1_43510</t>
  </si>
  <si>
    <t>YP_009103299.1</t>
  </si>
  <si>
    <t>S141_35</t>
  </si>
  <si>
    <t>MSTNLKYKYPAQSVAMDSADVKALSSRAESLSKLGISVSPEFVRSFNKNATSVALDAGITQPVTTPSNGTPVQFLQEFLPGVVNVLTTVRKADMVAPVVTAGEWHLEEVVLKVMEHTATPQLYSDHGGVPLVSFNETYERRQVVRFEMGIQNNPLADARSAATGTSPGQEKRVALAEGFEILRNDIAFNGFNVGTGKTYGILNDPNLPAYVTVANGGGGNTTWASKTTVEIINDLSTALRALEVQAGGHIDPTMNRVDLEIPLAFNSFLTQTDGSIANGKTAMEWLKENYPMVQVVTVPQFTGANAGENVFYLKAVSVDNSGTDGGESMIQVVPAKIRAMGSVQNEKGGTTEGYTSAYAGVFTKRAYAVIRYTDI</t>
  </si>
  <si>
    <t>78541.1</t>
  </si>
  <si>
    <t>bp:5904..6263</t>
  </si>
  <si>
    <t>Streptococcus thermophilus bacteriophage Sfi11</t>
  </si>
  <si>
    <t>NC_002214_1_39807</t>
  </si>
  <si>
    <t>NP_056679.1</t>
  </si>
  <si>
    <t>Sfi11p08</t>
  </si>
  <si>
    <t>MPTTTIFDTSNIVRSLPYKAVSATVDKSYPGVTVDGKKYIKAGTLVAGNGGSIFDDRTKTVVENKTEPEGIVLYDVDLTIENTVSVLYAGEVYKEKVNGGSVDSTITKALPLIKFISQK</t>
  </si>
  <si>
    <t>1079894.3</t>
  </si>
  <si>
    <t>bp:4389..5684</t>
  </si>
  <si>
    <t>Mycobacterium phage Redi</t>
  </si>
  <si>
    <t>JN624851_1_42594</t>
  </si>
  <si>
    <t>AEN79867.1</t>
  </si>
  <si>
    <t>REDI_6</t>
  </si>
  <si>
    <t>MSARLAALKERADATSKKARDAAQAALDNGREMTDDEKAIYDAAMKELAEILESVKAVKADEAVLAQAKAFSDEVGVAEDGGDLKARVKSLGLTVVESPEFKAMLKPFSGGQIPSKARIQSDPIKVKSLFTGASSTSAGAFVVNDRTDIVEMLGRKPLTIRNLVANRRTTSDAVEFVRETSHTNNAAPVAEATSAAAPTAPAGEDGGELVLATGGGYKPEGAWAFEVVTTNVKTIAEWVPVTRRALADVAQLEGLINDELSKDVAEAEENQILNGNGSGENFTGINNTSGVQTQSWSTDFFTTTRKAITKARTVGRVNPTAWVLNPEDAEALDLLKDGENRYYYGGPQFIGQRTLWGVPVVESESQAKGTGLLGDFGKAVIWDREDTTVTMTDSHADFFVRNLIAILAEERLAFGVTRPTAFVKVTLSSGS</t>
  </si>
  <si>
    <t>508419.3</t>
  </si>
  <si>
    <t>bp:5707..6894</t>
  </si>
  <si>
    <t>Lactobacillus phage c5</t>
  </si>
  <si>
    <t>EU340421_1_31841</t>
  </si>
  <si>
    <t>ACA63300.2</t>
  </si>
  <si>
    <t>MLFNQKELTEQKNDLITRAEDTVNKAKSEKRELTDEEMAELSEIRDNVRKITEKLKINEDMDSMDEKQPKQEPVPADEDGVNDMSEEDKKKQQAQNETRAFENYIRGKLVHERSGELNKSDNGAVIPTTIAQKIIKRVYDVSPVLDKSTKYNVKGNLQIPYYDDQTSTLKVAYQDEFSPLTSSDGTFKSITLTGFLAGALSKISNSLINNAQFDIVNFVVTEMGDSIARFIEHELLKGTPGKVTGLSTVQNAITTASATAITSDEVIKLKDTVKDAYQNNAIFIMSNSTRTALRLLKDSTGRYLLNDDVTSPFGTTLLGKPVFVSDNMDNIAGDKTVIYYGDMSCLATKFNEEVNIQVLREKYADEHATGVVGWFEFDSKVENEQGLAKLVMKAA</t>
  </si>
  <si>
    <t>1129146.3</t>
  </si>
  <si>
    <t>bp:4459..5646</t>
  </si>
  <si>
    <t>Pseudomonas phage vB PaeS PMG1</t>
  </si>
  <si>
    <t>HQ711985_1_54024</t>
  </si>
  <si>
    <t>AEX55877.1</t>
  </si>
  <si>
    <t>PMG1_0006</t>
  </si>
  <si>
    <t>MSDFEKQIGELNASLKQVGDQIKSQAEQVNTQIANFGEMNKETRAKVDELLTAQGELQARLSAAEQAMLANEKRDGGEEAPKTAGQMVAESLKEQGVTSSLRGSHRVSMPRSAITSIDGSGGALVAPDRRPGVVAAPQRRLTIRDLVAPGTTESNSVEYVRETGFVNNAAPVSEGTQKPYSDLTFELENAPVRTIAHLFKASRQILDDASALQSYIDARARYGLMLVEEGQLLYGNGTGANLHGIIPQAQAYAPPSGVVVTAEQRIDRIRLAILQAQLAEFPASGIVLNPIDWALIELTKDAENRYIIGSPQNGTTPTLWRLPVVETQAITQDEFLTGAFSLGAQIFDRMDIEVLVSTENDKDFENNMVTIRAEERLAFAVYRPEAFVTGSLTAS</t>
  </si>
  <si>
    <t>382685.2</t>
  </si>
  <si>
    <t>bp:2842..3150</t>
  </si>
  <si>
    <t>Siphoviridae Lactococcus phage Q54</t>
  </si>
  <si>
    <t>NC_008364_1_26537</t>
  </si>
  <si>
    <t>YP_762577.1</t>
  </si>
  <si>
    <t>Phage major capsid protein # ACLAME 1466</t>
  </si>
  <si>
    <t>Q54_gp08</t>
  </si>
  <si>
    <t>MSLFATTETFDAHLMSFEGNKTFEKILGYVDGVYSKKRYKILKRMINTSPKLEDYERQVLLDNLEEAVLINRNNGIYRTEKMIEWERQEKAFKEREGGNKKG</t>
  </si>
  <si>
    <t>1195085.3</t>
  </si>
  <si>
    <t>bp:67388..69643</t>
  </si>
  <si>
    <t>Cronobacter phage CR5, complete genome.</t>
  </si>
  <si>
    <t>NC_021531_1_223989</t>
  </si>
  <si>
    <t>YP_008125811.1</t>
  </si>
  <si>
    <t>M613_gp071</t>
  </si>
  <si>
    <t>MKESRIIKLESLIDVGQKMVDNAKLSGNSEVLWKTMVGRESIKGSRDLMKTQTETAVANYQEVDGKKLGVAAQRASNMILAAAHNPMGFVTTVAQESLKADYDKFQSASFAGATDVDYGKNFIGAEYYSDKDLDKNLGLSWTLNVRALETQSRFAETLYPTITVDSNDVGITIRTKITTVTRGVMNALLAKDSVEDNRRPLHDALTDHRVLQDDAIRIVPYIMEDGKNAEFFVDPNIIENTTVQLGRVPAYPTNYLNFEQTQLNLFRLAAHPGIVTEGYDETDEIAPGAALGEILLSVRKKGEAIADGALFKINTRDMQYSTFQRPAEGGGRELLLNFRATVFTINGKSKDWKGNEMPALDALKANGYSLRFVISVNMSMHTTGDRSGFVDITGKSLRIDSVVTADGTKLPINEGSVKTILDNIQLELYGWRFDGTRTNENRRTQGLMLDPIWEQENYKLQYGSPLLTKSPIGQEYDDAERLDDLISAVNIRNESLAVSQTLNYTEQLREVVAAKVTAYDKSAIRGLGRHWVSAWFEELEFDVSKHIQTSDTKDALVNARQGLLNRLGDQVTRAIQESRYMPALRLLTANPDARPVVVIATDEPTASMLLLQQGETRILGDRYQYEVVTTNDDRWRVKDADYNSVTRRLQWVLRVDQENDGSYCVLNWGNHFWSPVMVTNINIQRNGGVSKELAVQPRNAHINHCPIAGVILIKGITEFVAKKLAYYVELANAPTDDTNLGPVDGSDGAGA</t>
  </si>
  <si>
    <t>347966.2</t>
  </si>
  <si>
    <t>Siphoviridae Bacillus phage Cherry</t>
  </si>
  <si>
    <t>NC_007457_1_36615</t>
  </si>
  <si>
    <t>YP_338137.1</t>
  </si>
  <si>
    <t>CHERRY_0005</t>
  </si>
  <si>
    <t>1327771.4</t>
  </si>
  <si>
    <t>bp:5007..5915</t>
  </si>
  <si>
    <t>Mycobacterium phage Job42, complete genome.</t>
  </si>
  <si>
    <t>NC_021538_1_59626</t>
  </si>
  <si>
    <t>YP_008126597.1</t>
  </si>
  <si>
    <t>M609_gp007</t>
  </si>
  <si>
    <t>MADISRSEVATLIQEAYANDLLASAKKGSTVLQAFPTVNMGTKTTHLPVLATLPGASWVSESATEPEGVKPTSEATWADRTLVAEEVAVIIPVHENVVDDASTSLLEEIAALGGQAIGKKLDQAVIFGTDKPSSWVSPALLPAAVAANQDYTIVPGDANEDDLIGCINRASKAVAAAGYMPDTLLASLGFRFDVANLRDANGNPIFRDESFNGFGTYFNANGAWPVGVAEALVVDSSRVRIGVRQDITVKFLDQATVGSINLAERDMIALRLKARFAYVLGNGATAVGDNKTPVGAVVPDGS</t>
  </si>
  <si>
    <t>1445859.3</t>
  </si>
  <si>
    <t>bp:complement(16103.</t>
  </si>
  <si>
    <t>Shewanella phage Spp001, complete genome.</t>
  </si>
  <si>
    <t>NC_023594_1_54789</t>
  </si>
  <si>
    <t>YP_009008839.1</t>
  </si>
  <si>
    <t>CH08_gp19</t>
  </si>
  <si>
    <t>MLRKVKVRLVDAAGKETFEEVELRADIQRLVDASEALRDDDGMFFQRQLEAIESQTYDVLYPDLEARSCFTTNTFGGEGARTLTYRSFDRVGRAQVINARATDLPKSDISGREYSITVKSVGCAYDWDIDEISAAAMAGMPLEARKTMAARRGYEEYINSTVWRGDAEAGLGGFFTNADIIRQPVANGASGSSLWKDKTPDEALADLNEACGSMYALTKKIHSPKEIWLSTTKWNYLFSTPRSPMSDKTIGQYFCENNQFGITKADFKPLNEFADGIPMGTGKGSDLFVVLNQRTPEGLETIRIRETLPLQFMPVQIHGLVYEVPGRGRFGGLEVTYPRAIDIWYGI</t>
  </si>
  <si>
    <t>1486472.4</t>
  </si>
  <si>
    <t>bp:5514..6485</t>
  </si>
  <si>
    <t>Mycobacterium phage Gaia, complete genome.</t>
  </si>
  <si>
    <t>NC_026590_1_90460</t>
  </si>
  <si>
    <t>YP_009124748.1</t>
  </si>
  <si>
    <t>VC46_gp005</t>
  </si>
  <si>
    <t>MAGITGTGTTFNLPNFVGELYSASPEDTPFLSAIGGLTGGVPVHGSSVFTWSSYDLRDAEDDRQRVEGNDAPTAEGRARAVASNVLEIHQEAVSVSYTKIAATNMFGGTAPFVGGLNPVQDELAWQLRQEFKQVARDVEKSFITGTYNMPANNSTARRTRGIIEAISTNSVDLEDASLTADDVLDLMQSVWASGGIQEAETRTLLVGGSVRRQLSKLFITDAGYKEQSRNVGGVSVKTIETDFGLCNVMLDRYVPDDTLLVVSLEECTPRFLEIPGKGHFFAEPLAKTGASDRVQLYGEIGLEYGNERKHGKLEGIGAPSSGS</t>
  </si>
  <si>
    <t>1262517.3</t>
  </si>
  <si>
    <t>bp:11462..12430</t>
  </si>
  <si>
    <t>Leuconostoc phage phiLN12, complete genome.</t>
  </si>
  <si>
    <t>NC_024385_1_28193</t>
  </si>
  <si>
    <t>YP_009044732.1</t>
  </si>
  <si>
    <t>HL56_gp13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</si>
  <si>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VNSYLIGFQGSGVETLGSFVIQQNAQYVESRAYVAGSLLAANRALSASVTG</t>
  </si>
  <si>
    <t>1161931.3</t>
  </si>
  <si>
    <t>bp:60326..61735</t>
  </si>
  <si>
    <t>Agrobacterium phage 7-7-1, complete genome.</t>
  </si>
  <si>
    <t>NC_019519_1_69391</t>
  </si>
  <si>
    <t>YP_007006570.1</t>
  </si>
  <si>
    <t>F406_gp003</t>
  </si>
  <si>
    <t>MANKESEQNGLEAISGDIEKLSSNVDLFSKAMDDKYKELTARFDGQKSDSEEIRKAAEQATKEYAELSAKHQFFTEELVAMKARLDSPIMRSQADLDDHDRKTAIQLQRNMHEFRGGDPKEFVADESNLVDLKAYRSAVRKMLKVGIESKERVISSMTDVERKAFEASTIGPAFFTPQVLALEVDCNIECASLLDLYGQIEVSRSTFTYMKIADYGQLGEYTCDAKCDAEFGEPGNIRHLEGKTYDYRGVFCFNRKNLQEANYDFLSFMIGAAQRSHRINRNRALMVGDGINEPKGWLKEDCFPTFLTLPVNTGTPENPVQTPAFLAQDWRRFVTSFPAEYGDARSVMHQNVFGYLAAMVDANGRFLFGDGDLTFSPDLVRERIRISNCLPDPTEGNTKGGTGQDAFAAGSFIAAQAAWKTAYYAVEKRPMFFEQYEGGSSAWCVKYQFGAEDGGFVGCCEHGRVLRIG</t>
  </si>
  <si>
    <t>1458862.3</t>
  </si>
  <si>
    <t>bp:12654..14720</t>
  </si>
  <si>
    <t>Shewanella sp. phage 1/44, complete genome.</t>
  </si>
  <si>
    <t>NC_025463_1_49640</t>
  </si>
  <si>
    <t>YP_009103725.1</t>
  </si>
  <si>
    <t>prohead protease and major capsid protein</t>
  </si>
  <si>
    <t>S144_29</t>
  </si>
  <si>
    <t>MSLTIGHIMPKSQIRKAVASMTTQRANVSVRPDTLNTDERTVEVVFTTGQSGKRFDWDIGYYLEELVITPEAIRSERLDKGLSVIGDHRAYDIKNVFGITEAWRIENNELIGTVRFATDAESDVIFTKVKDKVLRHFSLGYNVYTFEATVNPDGNGLDTYRAIDWEPTELSIVPVSFETNNGVRSEKPSDKSLLHDVNIIGDDTMKFRNQHLKYHTPDNGDGNQLGGDVPAVPAVPAVPAAPAAPAVEANRSAPVPTPAVVLPAVDTRAHLGLMRTAAANAGLPVDFALDAYTRGVEPTQFNLDVLAELGVRSAASAPKVMLHGERADHKVGELAAIETALLVRAGIGQHTEASRAFATGKMIDIANHLNSRQGENSLGLSSMRQATRAFQSTSDFPLILENIMNKTMQAGYTETPRTFESLGLRTTVNDFRAKNAYSLGDAPDLLPLGENGEYQSGTIGESKEAYQIETFARKIGFSRKMLINDDMSALSTVPRMFGMSGSRLESDVVWGLLLNWNFRLNKAANHKMSDGKHLFDASHNNLLTGAASAMSKTSISNMRKLGRKMKTLDGNFMNIMWNTLVVPDELETTAEDLLINSLVANQNANINSFQGKYGFLIEPRLSVISDTSWYAFTTMLNSFEYAYLAGDEGMMTEVNTSTDVDGLEILVRKDFGAGLVEHRGAAKAIGTA</t>
  </si>
  <si>
    <t>382359.2</t>
  </si>
  <si>
    <t>bp:117655..119028</t>
  </si>
  <si>
    <t>Myoviridae Synechococcus phage syn9</t>
  </si>
  <si>
    <t>NC_008296_1_177300</t>
  </si>
  <si>
    <t>YP_717802.1</t>
  </si>
  <si>
    <t>Phage major capsid protein # ACLAME 158</t>
  </si>
  <si>
    <t>BSV9_gp133</t>
  </si>
  <si>
    <t>MSFQNLQEKWAPVLEHDSLPEIGDSYKKGVVAQLLENQEKAIAEEGKILTETLQTTGYTGGDTVTGPVAGFDPVLISLIRRSMPQLIAYDIAGVQPMTGPTGLIFAMRTNYGAERNPAAAGYDEAFFNEPNAGFSGGPGAYDPGATGVTNDAEGTNPALLNDSPAGTYEQADDATGMSTATVEALDDSTANTAFREMGFSIEKVTVTARARALKAEYSIEMAQDLKAIHGLDAEQELANILSTEILAEINREVVRTIYTNAVAGAQNNTATAGVFDLDVDSNGRWSVEKFKGLLFQIERDANAIGHQTRRGKGNILICSADVVSALGMAGVLDYTPALNGNNGLAGVDDTSSTLVGTLNGRIKVYVDPYSANVADKHFYVAGYKGTSPYDAGLFYCPYVPLQQVRAINPDTFQPKIGFKTRYGMVSNPFAGGLTQGSGALTVNANKYYRRVQVANLM</t>
  </si>
  <si>
    <t>1498172.5</t>
  </si>
  <si>
    <t>bp:24092..25204</t>
  </si>
  <si>
    <t>Escherichia phage ECBP5, complete genome.</t>
  </si>
  <si>
    <t>NC_027330_1_45403</t>
  </si>
  <si>
    <t>YP_009146410.1</t>
  </si>
  <si>
    <t>ECBP5_0039</t>
  </si>
  <si>
    <t>MSSVNNLVNPAVSVSGEVDTLLIEKFDGQVKLAYKEMVNMMRYFDLKEVVGTNSVSNKYMGTTQVQGLAPGADVKGTQVEFDKNQLVIDTVVIARNNVGILADVQDDINTKGKLAVDQVEQLGMMEDRMLIQQIAYGAIKNTKTKRTKPRVRGHGFSVDIKVKAETMEYPNAVQASLEAVLEAMVKQNVPIQKIAAIMDWTYFNTLRDAERIVNATYTTASGTTINGFVLKSYNLPIIPTNQMPNKDRDQQDLDGNTSAHHLLSNANNGYRYDVLDSGDDRMDNVVAVLFGSEGLMVGRSISLQGKIWMNDNNKTWYIDSWMSEGAIPDRWEHLGVVRVVPDASASEDVAVRKRANRKVVPVTTTPLATS</t>
  </si>
  <si>
    <t>259901.1</t>
  </si>
  <si>
    <t>bp:4051..5196</t>
  </si>
  <si>
    <t>Bacteriophage 77</t>
  </si>
  <si>
    <t>NC_005356_1_41708</t>
  </si>
  <si>
    <t>NP_958606.1</t>
  </si>
  <si>
    <t>77p05</t>
  </si>
  <si>
    <t>MTINLSETFANAKNEFINAVNNGEPQERQNELYGDMINQLFEETKLQAKAEAERVSSLPKSAQTLSANQRNFFMDINKSVGYKEEKLLPEETIDRIFEDLTTNHPLLADLGIKNAGLRLKFLKSETSGVAVWGKIYGEIKGQLDAAFSEETAIQNKLTAFVVLPKDLNDFGPAWIERFVRVQIEEAFAVALETAFLKGTGKDQPIGLNRQVQKGVSVTDGAYPEKEEQGTLTFANPRATVNELTQVFKYHSTNEKGKSVAVKGNVTMVVNPSDAFEVQAQYTHLNANGVYVTALPFNLNVIESTVQEAGKVLTYVKGLYDGYLAGGINVQKFKETLALDDMDLYTAKQFAYGKAKDNKVAAVWKLDLKGHKPALEDTEETL</t>
  </si>
  <si>
    <t>1391188.3</t>
  </si>
  <si>
    <t>bp:13522..14931</t>
  </si>
  <si>
    <t>Bacillus phage CP-51, complete genome.</t>
  </si>
  <si>
    <t>NC_025423_1_138658</t>
  </si>
  <si>
    <t>Viruses; dsDNA viruses, no RNA stage; Caudovirales; Myoviridae; Spounavirinae; Spounalikevirus; unc</t>
  </si>
  <si>
    <t>YP_009099063.1</t>
  </si>
  <si>
    <t>OZ73_gp019</t>
  </si>
  <si>
    <t>MFPNLENQGGQGFGTATQADVDALNKALSAGHEVNPLELQGGGAFRVESLENSLKVLTYGDQHIKFWKKIPKQTAYSTVEQYGQLLDYGRNQGAFVGEGQLPDTNDSTYARKAAFVKFLGTTREVTHPMTLVNSAFGNVVARQNQDGILWMLKQVEQSLFWGNSKLKPGGEEGREWDGLVNLIDKENTIDLKGNYLEEHHMNWGAQMIIQNYGTPTDMFLPFEVMAQFSQEFFPKERVLMPTQQGYQAGVVVNKFMTHGGEVEFSPDIFLTKTKPLSMNASSYKAPATGTLAAALDASGTAGDFAKQGGGVYKYAITLNNDHGESIPSNVVSVTMTGSDLAKGVKLTITNPASTAFPVDYVRVYRSEKDGNQLYEVAKFAVTSQGSAATTVFTDNGETIANTYTSFMGEMSPEIIGFKQLAPMMKMDLATLGPVIRWMILMYGVPVLYAPKKWMKYTNIKADVPGFIGN</t>
  </si>
  <si>
    <t>458639.2</t>
  </si>
  <si>
    <t>bp:21381..22562</t>
  </si>
  <si>
    <t>Myoviridae Bacillus phage 0305phi8-36</t>
  </si>
  <si>
    <t>NC_009760_1_218948</t>
  </si>
  <si>
    <t>YP_001429616.1</t>
  </si>
  <si>
    <t>Phage major capsid protein # ACLAME 1396</t>
  </si>
  <si>
    <t>0306phi8-36p125</t>
  </si>
  <si>
    <t>MENWLKQLKESGFTETQVQEQKSLRTRMERGETLAEADANKLALNEEETQILESFAKMMEGETPTNEVNLREFMATPSAQILIPRVIVGTMREAAEPLYIGTKMLQKIRLKSGQSMIFPSIGIMRAYDVAEGQEIPEDSIDWQTHESPEIRVGKSGIRLRFTDEMISDSQWDLMSMMIKQAGRAMGRHKEQKAYHQFRSHGHTVFDNYSTNKLAHTTGLDKNGVQNDTFSAEDFLDLIIAVMANEYTPSDLMMHPLAWTVFAKNELMGSLQANPYGNYPAKGAPSSMALGPDSIQGRLPFNFNVNLSPFIPLDKKSRRFDVYAVDRNNVGVLLVRDDLKTDQWDEKARGLQNIKMIERYGIGILNEGKAIAVAKNISMDKSYAEPMLIKNVGN</t>
  </si>
  <si>
    <t>320840.3</t>
  </si>
  <si>
    <t>bp:4779..5603</t>
  </si>
  <si>
    <t>Bacteriophage 37</t>
  </si>
  <si>
    <t>NC_007055_1_43681</t>
  </si>
  <si>
    <t>YP_240078.1</t>
  </si>
  <si>
    <t>MAQGTTKVSNLIVPEVLAPMMQAELDKKLRFAQFADIDSTLVGQPGDTLTFPAFTYSGDAQVIAEGEKIPVDQIGTSKREAKVRKIGKGTELTDEAVLSGFGDPQGEAVRQHGLAIANKVDNDVLEALKGATLTVEADITKLDGLQTAIDKFNDEDLEPMVLFVNPLDAGGLRTSASDNFTRPTQLGDNIIVKGAFGEALGAVIVRSNKLNKGEALLAKKGAVKLITKRDFFLEKDRDASRKSTALYSDKHYVAYLYDESKVVKITKGAGDEVM</t>
  </si>
  <si>
    <t>1327777.3</t>
  </si>
  <si>
    <t>Mycobacterium phage SiSi, complete genome.</t>
  </si>
  <si>
    <t>NC_021301_1_56279</t>
  </si>
  <si>
    <t>YP_008051132.1</t>
  </si>
  <si>
    <t>M040_gp06</t>
  </si>
  <si>
    <t>MAFNNFIPELWSDMLLEEWTAQTVFANLVNREYEGIASKGNVVHIAGVVAPTVKDYKAAGRQTSADAISDTGVDLLIDQEKSIDFLVDDIDRVQVAGSLEAYTRAGATALATDTDKFIADLLVDNGTALSGSAPSDADDAFDLIATALKELTKANVPNVGRVVVVNAEMAFWLRSSGSKLTSADTSGDAAGLRAGTIGNLLGARIVESNNLRDTDDEQFVAFHPSAAAYVSQIDTVEALRDQDSFSDRIRALHVYGGKVVRPTGVVVFNKTGS</t>
  </si>
  <si>
    <t>1327770.4</t>
  </si>
  <si>
    <t>bp:12923..13882</t>
  </si>
  <si>
    <t>Mycobacterium phage HINdeR, complete genome.</t>
  </si>
  <si>
    <t>NC_021308_1_52617</t>
  </si>
  <si>
    <t>YP_008051867.1</t>
  </si>
  <si>
    <t>M045_gp15</t>
  </si>
  <si>
    <t>MAAGTDFAVNHSQIAQTGDSMFQGTLEPEEAQDYFAVAEKTSIVQKLARKIPMGTTGVKIPHWTGDVAAQWIGEGDMKPITKGDFGVKQVEPHKIATIFIASAETVRANPHNYIGTMRSKIGTAIALTFDSAALWGTDSPFDKYLAQTTKSVSLSDPDGAGTDETLTAYDALGVIGLGLLVNDGKKWNGTLLDDIAEPILNGAKDANGRPLFVESTYEGLTAPYREGRILSRPTVLSDHVANTALTPDVLGFQGDFSQIVWGQVGGLSFDVSDQATLNLGTKADPEFVSLWQHNLVAVRVEAEFGLLINDEDAFVKLTA</t>
  </si>
  <si>
    <t>1147094.3</t>
  </si>
  <si>
    <t>bp:86489..87670</t>
  </si>
  <si>
    <t>Enterobacteria phage vB KleM-RaK2</t>
  </si>
  <si>
    <t>JQ513383_1_345809</t>
  </si>
  <si>
    <t>AFA44367.1</t>
  </si>
  <si>
    <t>Phage major capsid protein # T4-like phage gp18 # T4 GC0125</t>
  </si>
  <si>
    <t>RaK2_00094</t>
  </si>
  <si>
    <t>MSNKLLTESQWAATKERITEGLKGSRKRVMDITMDNYRRERALFESATAGATTAGNIASVNKVILPIMRRVMPTVIANEIIGVQPMTGPYCQIHTLRVQYATNAPGVAAGEEALSPFKIAKSYTGELNSDNTSPQAAPTSQLEGTMGRQVNINILREIVEAKSRRLSARWTVESMQDAQSQHGVDIEAELVNAIAQEITVEIDQELLSRLRALPGAPAVTYDQTKVTGVATFIADEHASLAILINRQANEIARRTKRGAANWAVVSPEALSIIQSATTSSFARSTEGTFEAPTNVKFAGTLNGTMRIYVDTYASDLEDILIGYKGANETDAGAFYCPYVPLMATGTVMDPNTSELVTSFLTRYGYLEFVDSSSSFANSADYFSKIAVRNVTFM</t>
  </si>
  <si>
    <t>205876.1</t>
  </si>
  <si>
    <t>bp:4887..5822</t>
  </si>
  <si>
    <t>Mycobacteriophage Che9d</t>
  </si>
  <si>
    <t>NC_004686_1_56276</t>
  </si>
  <si>
    <t>NP_817980.1</t>
  </si>
  <si>
    <t>Che9dp007</t>
  </si>
  <si>
    <t>MVALATGTFQLPKHLVPGVWQKAQGQSVLARLSMAEPQEFGEQQYMTLTAPPRGEVVGEGAQKSESTATFAPVTAIPRKVQVTQRFSQEVKWADESRQLGVLQTMADLSGVALGRALDLIGIHGINPLTGAALSGSPAKILDTTNIVELTTGTSATPDLAVEAAVGLVLGDNLSPDGVALDNTFSFMLATQRDSQGRKLYPELGFGTDVASFAGLNAAVSDTVRGGPEAVTASTGVYRTTNPNVKAIAGDFSAFRWGVQVSIPLELIEFGDPDGLGDLKRQNQIAIRAEVVYGIGIMSTDAFAVVRDADES</t>
  </si>
  <si>
    <t>431892.2</t>
  </si>
  <si>
    <t>bp:complement(766..1</t>
  </si>
  <si>
    <t>P2-like viruses Burkholderia phage phiE12-2</t>
  </si>
  <si>
    <t>NC_009236_1_36690</t>
  </si>
  <si>
    <t>YP_001111152.1</t>
  </si>
  <si>
    <t>BPSphiE122_0002</t>
  </si>
  <si>
    <t>MRKETRQAYEKYAAQIAKLNDTGDVSKKFAVEPTVQQRLETKMQESSEFLKRINVLPVTELEGEKLGLSVSGPIASRTDTTKAARQPIDPTALDSNRYRCEKTDYDTAIPYRKLDMWAKFADFQQRIRDVILNQGALDRIMIGWNGVKAAATTDRQANPLLQDVNIGWLQQYRERAAQRVLHEGAKQAGKVLIGKAGDYENLDALVMDIVSSMIDPWFQEDTGLVVICGRELLHDKYFPIVNATQAPTERLAADLIVSQKRIGNLPAVRVPFFPKRALMVTKLSNLSIYYQEGARRRTLKEVPERDRIENYESSNDAYVVEDFGCGCVAENIELAAA</t>
  </si>
  <si>
    <t>1536611.3</t>
  </si>
  <si>
    <t>bp:21008..22054</t>
  </si>
  <si>
    <t>Yersinia phage vB YenP AP5, complete genome.</t>
  </si>
  <si>
    <t>NC_025451_1_38646</t>
  </si>
  <si>
    <t>YP_009102826.1</t>
  </si>
  <si>
    <t>vBYenPAB5_0031</t>
  </si>
  <si>
    <t>MANIQGGQQIGTNQGKGQSAADKLALFLKVFGGEVLTAFARTSVTMPRHMLRSIASGKSAQFPVIGRTKAAYLKPGENLDDKRKDIKHTEKVIHIDGLLTADVLIYDIEDAMNHYDVRAEYTAQLGESLAMAADGAVLAELAGLVNLPDASNENIEGLGKPTVLTLVKPTTGDLTDPVELGKAIIAQLTIARASLTKNYVPAADRTFYTTPDNYSAILAALMPNAANYQALIDPERGTIRNVMGFEVVEVPHLTAGGAGDTREDSPAGQKHAFPATSSTTVKVALDNVVGLFQHRSAVGTVKLKDLALERARRANYQADQIIAKYAMGHGGLRPEAAGAIVLPKTSKA</t>
  </si>
  <si>
    <t>977927.3</t>
  </si>
  <si>
    <t>bp:complement(99851.</t>
  </si>
  <si>
    <t>Enterobacteria phage SPC35</t>
  </si>
  <si>
    <t>NC_015269_1_118351</t>
  </si>
  <si>
    <t>Viruses; dsDNA viruses, no RNA stage; Caudovirales; Siphoviridae; T5-like viruses; unclassified T5-</t>
  </si>
  <si>
    <t>YP_004306619.1</t>
  </si>
  <si>
    <t>SPC35_0136</t>
  </si>
  <si>
    <t>MTIDINKLKEELGLGDLAKSLEGLTAAQKAAEAERMRKEQEEKELARMNDLVSKAVGEDRQKLEEALELVKSLDEKSKKSAELFAQTVEKQQETIVGLQDEIKSLLAAREGRSFVGDSVAKALYGTQEAFEDEVEKLVLLSYMMEKDVFETEHGKAHVKAVNGSSSVSMSSEAYETIFSTRIIRDLQKELVVGALFDELPMSSKILTMLVEPEAGKATWVDATKFGTDETVGSEVKGTLTEISFKTYKLAAKSFITDETEEDAIFSLLPLLRKRLIEAHAVSIEEAFMTGNGTGQPKGLLTLASEDSAKVTTEAKADGSVLVTAKTISKLRRKLGRHGLKLSKLVLIVSMDAYYDLLEDEEWQDVAQVGNDSVKLQGQVGRIYGLPVVVSEYFPAKAADKEFAVIVYKDNFVMPRQRAVTVERERQAGKQRDAYYVTQRVNLQRYFSNGVVSGAYATA</t>
  </si>
  <si>
    <t>1414736.3</t>
  </si>
  <si>
    <t>bp:5561..5825</t>
  </si>
  <si>
    <t>Lactobacillus phage J-1, complete genome.</t>
  </si>
  <si>
    <t>NC_022756_1_40931</t>
  </si>
  <si>
    <t>YP_008767249.1</t>
  </si>
  <si>
    <t>J1_7</t>
  </si>
  <si>
    <t>1527493.3</t>
  </si>
  <si>
    <t>bp:5365..6333</t>
  </si>
  <si>
    <t>Mycobacterium phage Sparky, complete genome.</t>
  </si>
  <si>
    <t>NC_026597_1_63334</t>
  </si>
  <si>
    <t>YP_009125389.1</t>
  </si>
  <si>
    <t>VC74_gp06</t>
  </si>
  <si>
    <t>MADISRADVATLIQDAYAADFLSWAAKKSAVLQAFPTRNMGTKTVKEPVMATKPHAKWVSESATAPEGVKPTGKVTWANKNLVAEELAVIVPVHENVIDDATEDILLDIAKAGGEAIAFALDAAVIFGINKPSTWTSNDLYASAVAGNNVFTIGSAVDGEDLSGQILNGAEALADRYEPSTLLAKMGLQFKLSNQRNADGTPIFGGPLAAAPWSDGTVHGLSSKFVTGTVDDGDGGDQLVWDPDIATALVVDRSRVIIGVRQDIQVKYLTEATVNGINLAERDMVALRFKARYAYVLGDNIAFGSQLSTSSPVAAVVPGGGS</t>
  </si>
  <si>
    <t>227940.1</t>
  </si>
  <si>
    <t>Bacteriophage L-413C</t>
  </si>
  <si>
    <t>NC_004745_1_30728</t>
  </si>
  <si>
    <t>NP_839853.1</t>
  </si>
  <si>
    <t>L-413Cp04</t>
  </si>
  <si>
    <t>MRQETRFKFNAYLSRVAELNGIDAGDVSKKFTVEPSVTQTLMNTMQESSDFLTRINIVPVSEMKGEKIGIGVTGSIASTTDTAGGTERQPKDFSKLASNKYECDQINFDFYIRYKTLDLWARYQDFQLRVRNAIIKRQSLDFIMAGFNGVKRAETSDRSSNPMLQDVAVGWLQKYRNEAPARVMSKVTDEEGHTTSEVIRVGKGGDYASLDALVMDATNNLIEPWYQEDPDLVVIVGRQLLADKYFPIVNKEQDNSEMLAADVIISQKRIGNLPAVRVPYFPADAMLITKLENLSIYYMDDSHRRVIEENPKLDRVENYESMNIDYVVEDYAAGCLVEKIKVGDFSTPAKATEEPGA</t>
  </si>
  <si>
    <t>72638.1</t>
  </si>
  <si>
    <t>bp:6007..7200</t>
  </si>
  <si>
    <t>Streptococcus thermophilus bacteriophage Sfi19</t>
  </si>
  <si>
    <t>NC_000871_1_37370</t>
  </si>
  <si>
    <t>NP_049929.1</t>
  </si>
  <si>
    <t>Phage major capsid protein # ACLAME 357</t>
  </si>
  <si>
    <t>MKTSNELHDLWVAQGDKVENLNEKLNVAMLDDSVSAEELQAIKNERDTAKMKRDMFKEQYTEARANEVANMSEEEKKPLTKSEEEVKAGFVKDFKNLVRGRYQNLLDSKTDASGSDAGLTIPQDIQTAIHTLVSQYDSLQEYVNVENVTTLTGSRVYEKWTDITGLANIDDEAGKIADVDDPKLSLIKYTIKRYAGISTVTNSLLADSAENILAWLSGWIAKKVVVTRNKAILEAIAALPTKPTLTKWDDIIDLEAKVDPAIKQTSFFLTNTSGFTALKKVKNALGDYLMERDVKSPTGYSIDGFAVKEVADRWLANGTGGAMPLYFGDLKQAVTLFDRQHMSLLSTNIGGGAFETDTTKVRVIDRFDVVATDTEAFVPASFKAIADQKGNLGSTAV</t>
  </si>
  <si>
    <t>1225789.3</t>
  </si>
  <si>
    <t>bp:4353..5558</t>
  </si>
  <si>
    <t>Enterobacteria phage SfI, complete genome.</t>
  </si>
  <si>
    <t>NC_027339_1_38389</t>
  </si>
  <si>
    <t>YP_009147453.1</t>
  </si>
  <si>
    <t>ACQ56_gp06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</si>
  <si>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FGKLQHIVSGEATAVTADAIIKLIYTLRKAHRTGAKFMMNNNSLFAIRLLKDTEGNYLWRPGLELGQPSSLAGYGIAENEQMPDIAADAKAIAFGNFKRGYTIVDRIGTRILRDPYTNKPFVGFYTTKRTGGMLVDSQAIKLLKIAAA</t>
  </si>
  <si>
    <t>469660.2</t>
  </si>
  <si>
    <t>bp:complement(9795..</t>
  </si>
  <si>
    <t>Podoviridae Thalassomonas phage BA3</t>
  </si>
  <si>
    <t>NC_009990_1_37313</t>
  </si>
  <si>
    <t>YP_001552274.1</t>
  </si>
  <si>
    <t>Phage major capsid protein # ACLAME 310</t>
  </si>
  <si>
    <t>BA3_0005</t>
  </si>
  <si>
    <t>MAANRFGIDVGELYRTKAAVEGARTRNKMAQLQLSEAEREVAERPKREAEAKKRNVMLTGLRQRAVTGDTAAQQQLLAIDPEGGAAFIEAVAKMDERNLESAQRKVDEMGQMAATVLNAAPEKQERLYKQMLTTLPPESVAKMPQELDLNFLEVSLSKAMAMDKILENPKAIQVGDEDIVYQRGKEITRGKRPTKKTGTGESGVKSADESLIYRQAAELMGGMFDEAGNLRVLDPEVRPKVQAIATRASEIFKQGGVTRSQAVTMAAEEVEGQQTPENDPLGIR</t>
  </si>
  <si>
    <t>1211644.3</t>
  </si>
  <si>
    <t>bp:30941..31876</t>
  </si>
  <si>
    <t>Caulobacter phage CcrSwift, complete genome.</t>
  </si>
  <si>
    <t>NC_019411_1_219216</t>
  </si>
  <si>
    <t>YP_006989799.1</t>
  </si>
  <si>
    <t>CcrSwift_gp066</t>
  </si>
  <si>
    <t>1204522.4</t>
  </si>
  <si>
    <t>bp:102563..104128</t>
  </si>
  <si>
    <t>Escherichia phage ECML-134, complete genome.</t>
  </si>
  <si>
    <t>NC_025449_1_166783</t>
  </si>
  <si>
    <t>YP_009102645.1</t>
  </si>
  <si>
    <t>ECML134_170</t>
  </si>
  <si>
    <t>MTIKTKAELLNKWKPLLEGEGLPEIANSKQAIIAKIFENQEKDFQTAPEYKDEKIAQAFGSFLTEAEIGGDHGYNATNIAAGQTSGAVTQIGPAVMGMVRRAIPNLIAFDICGVQPMNSPTGQVFALRAVYGKDPIAADAKEAFHPMYGPDAMFSGQGAAKKFPALAASTQTVVGDIYTHFFQETGTVYLQASAVVTIDASAS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</si>
  <si>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1340821.3</t>
  </si>
  <si>
    <t>Mycobacteriophage Velveteen, complete genome.</t>
  </si>
  <si>
    <t>NC_022060_1_54314</t>
  </si>
  <si>
    <t>YP_008409544.1</t>
  </si>
  <si>
    <t>PBI_VELVETEEN_7</t>
  </si>
  <si>
    <t>115987.1</t>
  </si>
  <si>
    <t>bp:104458..106047</t>
  </si>
  <si>
    <t>Bacteriophage 44RR2.8t</t>
  </si>
  <si>
    <t>NC_005135_1_173591</t>
  </si>
  <si>
    <t>NP_932516.1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</si>
  <si>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SDPKNFQPVMGFKTRYAIGVNPFAESRTQAPQGRITSGMPGVNSVGKNAYFRRVWVKGL</t>
  </si>
  <si>
    <t>1458849.3</t>
  </si>
  <si>
    <t>bp:133894..135216</t>
  </si>
  <si>
    <t>Salmonella phage vB SalM SJ2, complete genome.</t>
  </si>
  <si>
    <t>NC_023856_1_152460</t>
  </si>
  <si>
    <t>YP_009021418.1</t>
  </si>
  <si>
    <t>DF52_gp169</t>
  </si>
  <si>
    <t>MTKKLVTEEMRKQWLPVLQKESEAIQPLSAENVTIRLMQNQAEWNAKNLGESDAPGSVNSTVGKWQPVLIDMAKRLAPINIAMDFFGVQPLSGPDGQIFALRARQGVGDG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</si>
  <si>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709484.3</t>
  </si>
  <si>
    <t>bp:101866..103428</t>
  </si>
  <si>
    <t>Enterobacteria phage CC31.</t>
  </si>
  <si>
    <t>NC_014662_1_165540</t>
  </si>
  <si>
    <t>YP_004010035.1</t>
  </si>
  <si>
    <t>Phage major capsid protein # T4-like gp19 #ACLAME 777</t>
  </si>
  <si>
    <t>CC31p177</t>
  </si>
  <si>
    <t>MKKINPLVEKWTPLLENEALPEIVGAGKKALIAKIMENQESAIKTEPAFRDEKIAEAFGSFLTEAEIGGDHGYDAQNIAAGQTSGAVTQIGPAVMGMVRRAIPNLIAFDICGVQPMSSPTGQVFALRAVYGKDPLAAGAKEAFHPMYAPDAMFSGQGAAEKFAAVKAA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</si>
  <si>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576789.2</t>
  </si>
  <si>
    <t>bp:97956..99542</t>
  </si>
  <si>
    <t>T4-like viruses Enterobacteria phage JSE</t>
  </si>
  <si>
    <t>NC_012740_1_166418</t>
  </si>
  <si>
    <t>YP_002922237.1</t>
  </si>
  <si>
    <t>EpJSE_00165</t>
  </si>
  <si>
    <t>MKTTKELMEKWSPLLENEKLPEIATASKQKLVAKILESQEADFAVDPIYKDEKVVEAFGGFIAEAEVAGDHGYNASNIASGQTTGAITNVGPAVIGMVRRAIPNLIAFDICGVQPMSTPTSQIFAIRSVYGGDPLAEHAKEAFHPMYSPNAFHSSLAAKDATTVSPTGTAFQKLTLSTPIAAGDIVHHTFAETGIAYLQNVTAEQVTPTKADSESDDEVVMKLMEEGKLAEIAFGMATSIAELQQGFNGSQNNPWNEMSMRIDKQVVEAKSRQLKARYSIEVAQDLRAVHGMDADAELNAILANEVLLEINREIVDVINFTAQVGKTGMTQTVGSKAGVFDLQDPIDTRGARWAGESFKSLIYQIDKEAAEIARQTGRGAGNFVIASRNVVNILASADQGISLAMQGAAQGLNTDTTKAVFAGVLAGKYKVFIDQYARQDYFTVGYKGDNEMDAGIYYAPYVALTPLRATDPQSFHPVLGFKTRYGIGINPFADSKSQAPSARITSGMLSKDSVGKNAYFRRVWVKGC</t>
  </si>
  <si>
    <t>540066.2</t>
  </si>
  <si>
    <t>bp:12499..13509</t>
  </si>
  <si>
    <t>Siphoviridae Mycobacterium phage KBG</t>
  </si>
  <si>
    <t>NC_011019_1_53572</t>
  </si>
  <si>
    <t>YP_001994474.1</t>
  </si>
  <si>
    <t>KBG_16</t>
  </si>
  <si>
    <t>MATLNELAPNTAGSNHQGRLAHVPSDLLPKEIVGPIFDKAQESSLVLRLGENIPISYGETIIPTTVKRPEVGQVGVGTSNEQREGGTKPLSGTAWDTRSVSPIKLATIVTVSEEFARMNPAGLYTKLQGDLAYAIGRGIDLAVFHGKSPLTGSALQGIDTNNVIANTTNVDYLQTGTTPLLDRFLDGYDLVSANTDVDFNGWAADPRYRARLLRSQAYRDANGNVDPTRINLAAATGDLLGLPVQFGKAVGGDLGAATDSKVRVVGGDFSQLKYGFADEIRVKMSDTATLTDNTSPTPQTVSMWQTNQIAILIEVTFGWLLGDKQAFIKFVDDEQP</t>
  </si>
  <si>
    <t>1262518.3</t>
  </si>
  <si>
    <t>bp:11674..12627</t>
  </si>
  <si>
    <t>Leuconostoc phage phiLN25, complete genome.</t>
  </si>
  <si>
    <t>NC_024386_1_28427</t>
  </si>
  <si>
    <t>YP_009044776.1</t>
  </si>
  <si>
    <t>HL61_gp16</t>
  </si>
  <si>
    <t>MGIEFLSTSKAVELYAKLAIETQGNVQEFGRKWKDIVSERSEQAITQDVNEDDILPKKIIGAIEDTLRTDRVFSQFSPVFNIEPGSLIIDPNENADGAWGHKLNVEKKVQTLALESRDIFPKAIYKLQRLDHMTYLKGGALVSYVLEELPKYVLQRISQAILVGGVKNEDSTAFTAIRPIIGDTLAIKTTLPKAYDGQALKERLITDIASLDADNPTVFISPNAWAKLALTGDAWSVAMFTGNLDLGGKLVRTTRLPEKNPIVIVDTDSYLIGFSGSGIETLSSFVINTNSQVIESRAYVAGSLKAPNKAIYAEVAG</t>
  </si>
  <si>
    <t>590739.2</t>
  </si>
  <si>
    <t>bp:5068..6360</t>
  </si>
  <si>
    <t>P22-like viruses Salmonella phage c341</t>
  </si>
  <si>
    <t>NC_013059_1_40975</t>
  </si>
  <si>
    <t>YP_003090222.1</t>
  </si>
  <si>
    <t>c341_gp05</t>
  </si>
  <si>
    <t>MALNEGQIVTLAVDEIIDTISAITPMAQKAKKYTPPASSMQRSSNTIWMPVEQESPTQEGWDLTDKATGLLELNVAVNMGEPDNDFFQLRADDLRDETAYRHRIQSAARKLANNVELKVANMAAEMGSLVITSPDAIGTNTADAWNFVADAEELMFSRELNRDMGTSYFFNPQDYKKAGYDLTKRDIFGRIPEEAYRDGTIQRQVAGFDDVLRSPKLPVLTKSTATGITVSGAQSFKPVAWQLDNDGNKVNIDNRFATVTLSATTGLKRGDKISFTGVKFLGQMAKNVLAQDATFSVVRVVDGTHVEITPKPVALDDVSLSPEQRAYANVNTSLADAMAVNILNVKDARTNVFWADDAIRIVSQPIPANHELFAGMKTTSFSIPDVGLNGIFATQGDISTLSGLCRIALWYGVNATRPEAIGVGLPGQTA</t>
  </si>
  <si>
    <t>120574.1</t>
  </si>
  <si>
    <t>bp:20902..21789</t>
  </si>
  <si>
    <t>Streptococcus pneumoniae bacteriophage MM1</t>
  </si>
  <si>
    <t>NC_003050_1_40248</t>
  </si>
  <si>
    <t>NP_150166.1</t>
  </si>
  <si>
    <t>Phage major capsid protein # ACLAME 22</t>
  </si>
  <si>
    <t>MM1p37</t>
  </si>
  <si>
    <t>MPSNQNNAVRRYEKQYAGILETVFGVRAAFSNALAPIQILDGVQENSKAFSVKTNNTPVVIGEYKTGENDGGFGDNSGAQSRFGGVTEVKYENTDVNYDYTLTIHEGLDRYTVNNDLNAAVADRLKLQSEAQTRTVNKRIGKYLSDTATKTEALADFTDDKVKALFNKLSAFYTNNEVTAPITVYLRSEFYNAIVDMASVTSAKGATISLDENGLPKYKGFTLEETPAQYFETGVIAIFSPNGIIIPFVGISTARVIEAENFDGVNCKLLLRVVLTLLMTIRKQFTKLQELLYRR</t>
  </si>
  <si>
    <t>1527512.3</t>
  </si>
  <si>
    <t>bp:5006..5914</t>
  </si>
  <si>
    <t>Mycobacterium phage Squirty, complete genome.</t>
  </si>
  <si>
    <t>NC_026588_1_60285</t>
  </si>
  <si>
    <t>YP_009124559.1</t>
  </si>
  <si>
    <t>VC72_gp007</t>
  </si>
  <si>
    <t>MADISRSEVATLIQEAYANDLLASAKKGSTVLQAFPTVNMGTKTTHLPVLATLPGASWVSESATEPEGVKPTSEATWADRTLVAEEVAVIIPVHENVVDDASTSLLEEIAALGGQAIGKKLDQAVLFGTDKPSSWVSPALLPAAVAASQDYTIVPGEANEEDLIGCINRASKAVAAAGYMPDTLLASLGFRFDVANLRDANGNPIFRDESFNGFGTYFNANGAWPVGVAEALVVDSSRVRIGVRQDITVKFLDQATVGSINLAERDMIALRLKARFAYVLGNGATAVGDNKTPVGAVVPDGS</t>
  </si>
  <si>
    <t>1007127.3</t>
  </si>
  <si>
    <t>bp:44486..45877</t>
  </si>
  <si>
    <t>Staphylococcus phage Sb-1</t>
  </si>
  <si>
    <t>HQ163896_1_127188</t>
  </si>
  <si>
    <t>AEJ79717.1</t>
  </si>
  <si>
    <t>orf079</t>
  </si>
  <si>
    <t>200913.2</t>
  </si>
  <si>
    <t>bp:4804..6096</t>
  </si>
  <si>
    <t>P22-like viruses Salmonella phage P22-pbi</t>
  </si>
  <si>
    <t>AF527608_1_41724</t>
  </si>
  <si>
    <t>AAM81389.1</t>
  </si>
  <si>
    <t>1429768.3</t>
  </si>
  <si>
    <t>bp:267908..270175</t>
  </si>
  <si>
    <t>Erwinia phage Ea35-70, complete genome.</t>
  </si>
  <si>
    <t>NC_023557_1_271084</t>
  </si>
  <si>
    <t>YP_009005109.1</t>
  </si>
  <si>
    <t>Ea357_313</t>
  </si>
  <si>
    <t>MALKLLHVAKTADMLSRIQSQINGGHASGDATAVKSYGMESLDGNTLGAQETAIKNGISVITDVIAQGTASQGQSYAGNGLEGFSDAQIQAASIALTIGGDFQGYIGALKNNSNRAMSASDLSLVSGSRYGSANMKQGYGTEAFEQAQSFVPQQNATVEYNLKAAKQDAVGEAFFPTTTLTPNDIGLSVTVPVDIVEPFIKHKANGEVTDWQRKKLINAMRDPTILRNDAIKLIPYRPLDGSNDAQFAVGVPKFNEIQGGEEVPTGALKPGIKIGFMGLCSTPSLVQAGALEASDQIDTGARLQYIWIEVANASGTKELFKLRTDHLDRSTFQKSQEGDKFETSLDFSNITIALNDLNKTTDNTDSALLAPLVTSGQQAILALDIKGTMNHEKGSLVVNSLTNPSIIRVYDTVAKEDANTKSGALRDAIDALTITFKGYFVRANLRNSNFRTREQRVDRQTSVYKYMVQLGAPITAIAPVTDAWGPKESIAVETLSNATYARNSAMAISRLLDYVETIRDAGVTNNGLWQRYDENSIEGVGKAVVDPWYGEGSFDISKVVNGVKSSQTRDDVSEKILNILRTYAYRMNAESGYNVALQMLYNEVQPTLVIATDNIIAQYLMEVGDLRTAGISFKVHVATTNNIEMRGKIIMTLSRMKSGGLDLLTFGMHLWVPEIVATVNVMRNGTYIEETMVQPRNLHVVVCPIVANITITGLEDAYTGKITVPVDVVSMPESAGAQDLGGLNTTPATTTNPAA</t>
  </si>
  <si>
    <t>40631.1</t>
  </si>
  <si>
    <t>bp:6018..7043</t>
  </si>
  <si>
    <t>Bacteriophage N15</t>
  </si>
  <si>
    <t>NC_001901_1_46375</t>
  </si>
  <si>
    <t>Viruses; dsDNA viruses, no RNA stage; Caudovirales; Siphoviridae; N15-like viruses.</t>
  </si>
  <si>
    <t>NP_046903.1</t>
  </si>
  <si>
    <t>N15p08</t>
  </si>
  <si>
    <t>MSVYTTAQLLAVNEKKFKFDPLFLRIFFRETYPFSTEKVYLSQIPGLVNMALYVSPIVSGKVIRSRGGSTSEFTPGYVKPKHEVNPLMTLRRLPDEDPQNLADPVYRRRRIILQNMKDEELAIAQVEEKQAVAAVLSGKYTMTGEAFEPVEVDMGRSAGNNIVQAGAAAWSSRDKETYDPTDDIEAYALNASGVVNIIVFDPKGWALFRSFKAVKEKLDTRRGSNSELETALKDLGKAVSYKGMYGDVAIVVYSGQYIENDVKKNYLPDLTMVLGNTQARGLRTYGCILDADAQREGINASTRYPKNWVQTGDPAREFTMIQSAPLMLLADPDEFVSVKLA</t>
  </si>
  <si>
    <t>1141141.3</t>
  </si>
  <si>
    <t>bp:102574..104133</t>
  </si>
  <si>
    <t>Enterobacteria phage vB EcoM ACG-C40, complete genome.</t>
  </si>
  <si>
    <t>NC_019399_1_167396</t>
  </si>
  <si>
    <t>YP_006986726.1</t>
  </si>
  <si>
    <t>D862_gp104</t>
  </si>
  <si>
    <t>MTIKTKAELLNKWKPLLEGEGLPEIANSKQAIIAKIFENQEKDFQTAPEYKDEKIAQAFGSFLTEAEIGGDHGYNATNIAAGQTSGAVTQIGPAVMGMVRRAIPNLIAFDICGVQPMNSPTGQVFALRAVYGKDPIASGAKEAFHPMYGPDAMFSGQGAAKKFPALAASTQTTVGDIYTHFFQDTGTVYLQASAKVTI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</si>
  <si>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1327936.3</t>
  </si>
  <si>
    <t>bp:50907..51908</t>
  </si>
  <si>
    <t>Mycobacterium phage Gizmo, complete genome.</t>
  </si>
  <si>
    <t>NC_021346_1_157482</t>
  </si>
  <si>
    <t>Viruses; dsDNA viruses, no RNA stage; Caudovirales; Myoviridae; I3likevirus; unclassified I3-like v</t>
  </si>
  <si>
    <t>YP_008060897.1</t>
  </si>
  <si>
    <t>M181_gp230</t>
  </si>
  <si>
    <t>MTLPVAVGSGLGRFAKASDDYVADIVEAKQRMGGRKLSAREKQAKLAHILSDKVGGIQRLGQSMIGPIQLQLRYQGILRNVLLEDTLTPGVPIQYDVLDDLGQAYMLHGNEGEIRITPFEGKRIEVQLFRIASFPQIKKEDLYYLRSNIVEYTQDMTKQAIMRQEDSRLVTLLEAAAVSYRVVDSSAQPGVGALPNEITIAGSHLMPDDLYTAVTYTDQRQLDSSRLLANPQEYRDLYRWDINTTGWAFKDSVVAGERIVQFGEFQIGKSIIIPRGTVYLTPEPEFLGVFPVMYSLDVEEDNKVERFNKGWVMDELVGMAVLNPRGIVILRKA</t>
  </si>
  <si>
    <t>321023.5</t>
  </si>
  <si>
    <t>bp:104220..105809</t>
  </si>
  <si>
    <t>Aeromonas phage 31</t>
  </si>
  <si>
    <t>NC_007022_1_172963</t>
  </si>
  <si>
    <t>YP_238888.1</t>
  </si>
  <si>
    <t>PHG31p159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</si>
  <si>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FDPKNFQPVMGFKTRYAIGVNPFAESRTQAPQGRITSGMPGVNSVGKNAYFRRVWVKGL</t>
  </si>
  <si>
    <t>335797.2</t>
  </si>
  <si>
    <t>bp:16376..17641</t>
  </si>
  <si>
    <t>unclassified Lambda-like viruses Burkholderia phage KS9</t>
  </si>
  <si>
    <t xml:space="preserve">NC_013055_1_39896 </t>
  </si>
  <si>
    <t>YP_003090181.1</t>
  </si>
  <si>
    <t>MAIAIQALRERRDALAKNLNALLENNQGDKWGADQQKAYDEGLAEMDRVSAEIKRHEGLMNRLAEEALAGNPEGLINAHVKTPGAHEGESRAIRTFLRRGVLALTDEDRARMLARQTPDIQNAMSTGDPAAGGYTVAPEFYRRLSEALKAFGGVRDIATVLSTGTGASMTFPGTDATTEEGEIVDENGETSDSDTKFVAKSLDAFRYSSKSIALSMELLQDSMFDLESYIIRLLTTRIGRITARHFAKGTGNKQPVGLLTAVGTGVTVASPNLITYDDLIDLEHSVDPAYRVRPSCGYAMHDQMLKAVRKIKDEQKRPIFVPGYEQGNPGGAPDRLLGRPVKIVQEYDVPEAGAKPLTFGDHSEYIVREVMDLTMFRMTDSRYTLKGQVGFVGFNRQGGNLIDIGGAVKALKMGQPAAPQG</t>
  </si>
  <si>
    <t>1340825.3</t>
  </si>
  <si>
    <t>bp:11897..12904</t>
  </si>
  <si>
    <t>Mycobacterium phage Trouble, complete genome.</t>
  </si>
  <si>
    <t xml:space="preserve">NC_022062_1_52102   </t>
  </si>
  <si>
    <t>YP_008409747.1</t>
  </si>
  <si>
    <t>TROUBLE_15</t>
  </si>
  <si>
    <t>MATLGELAPDTAGSNHQGRLAHVPSDLLPKEIVGPIFDKAQESSLVLRMGEMIPISYGETIIPTTVKRPEVGQVGVGTSNEQREGGVKPLSGTAWDTRSVSPIKLATIVTVSEEFARMNPSGLYTKLQGDLAYAIGRGIDLAVFHGKSPLTGSALQGIDTDNVIANTTNVDYLQETGDPLLDRLLDGYDLVSSNTDVEFNAWAVDPRFRAHLLRAQAYRDANGNVDPSRINLAAMTGDVLGLPAQFGRAVGGDLGAATDTKTRIIGGDFSQLKFGFADEIRVKMSDTATLTDANSKSVSMWQTNQIAILIEVTFGWLLGDKQAFVKFVDDEDPEA</t>
  </si>
  <si>
    <t>1176425.3</t>
  </si>
  <si>
    <t>bp:11480..12412</t>
  </si>
  <si>
    <t>Mycobacterium phage ICleared</t>
  </si>
  <si>
    <t>JQ896627_1_51440</t>
  </si>
  <si>
    <t>AFL46622.1</t>
  </si>
  <si>
    <t>ICLEARED_15</t>
  </si>
  <si>
    <t>1316739.3</t>
  </si>
  <si>
    <t>bp:complement(34836.</t>
  </si>
  <si>
    <t>Pseudoalteromonas phage RIO-1, complete genome.</t>
  </si>
  <si>
    <t>NC_021300_1_43882</t>
  </si>
  <si>
    <t>YP_008051118.1</t>
  </si>
  <si>
    <t>RIO-1_48</t>
  </si>
  <si>
    <t>MQTTGNTQAMVIQQLYSTSLIESFPQQLMDASMFFNDRTSEFPEGEVLNIDQIGDITLSPYAENSPLDFSAIDTSRIELRISDYDQDAWYITDKLREDGASKIPGLVSSRLRKSTQAFMTKMVSDVMATQSQQTAGDLNLINAQPHRFVASGGTNGARKITLDDIRQLKLSFDEANIPANGRILIVDPTVEFELNGLAQVVTSDNPRFEGLIETGFADRTGMQFYRNIYGFDIMISTTLPRVGAETIDGKSTGANGVANMALYVGDDEGKPFMGVVRKSPTAGNKRNDDLQRDEHWALSRWGFALQRPETLAVVLTDK</t>
  </si>
  <si>
    <t>1566993.3</t>
  </si>
  <si>
    <t>bp:8041..8937</t>
  </si>
  <si>
    <t>Arthrobacter phage vB ArtM-ArV1, complete genome.</t>
  </si>
  <si>
    <t>NC_026606_1_71200</t>
  </si>
  <si>
    <t>YP_009126043.1</t>
  </si>
  <si>
    <t>VC65_gp009</t>
  </si>
  <si>
    <t>MSSLMYPPQGPTVNGQQITVDWALKTPTFISKAVTLALQGRFISDYIFRAGNAAAGAVVYERTLGPNEKYPAKGDVEIVNPGDEFPLVDVGEVSKETAIVDKFGAAALVTYEQIRRNQTDKVTEAIVKISNAILRKTDNRAMAALANDPDKLVVAAASGWGTADPDPFADIVGAVGLGEGQELDYNLDTVLINPLDAAKLLKNRDIRDQLPREAVSNNPLLTGRLEGLAGLSWIQTNRKAPGSLYILQRNITGVHAEELSTYTRNIDEAANERWRVQGARVSVPIITDPKSIIELTGI</t>
  </si>
  <si>
    <t>227470.1</t>
  </si>
  <si>
    <t>bp:158624..160228</t>
  </si>
  <si>
    <t>Bacteriophage Aeh1</t>
  </si>
  <si>
    <t>NC_005260_1_233234</t>
  </si>
  <si>
    <t>NP_944113.1</t>
  </si>
  <si>
    <t>Phage major capsid protein # T4-like gp15 #T4-like gp13</t>
  </si>
  <si>
    <t>Q76YL0</t>
  </si>
  <si>
    <t>MSKKSLLKKWQPLVESEGMPAIASMKRKDIVARIFENQDEDIAHNEGGVYTDQVVVNSMVDVKGRIEEARLAEANIGGDHGYDATKIASGETSGSITNVGPAVMGLVRRAIPQLIAFDICGVQPMTSSTGQVFTLRAIYGGNSQDANAREAFHPTYGPDADFSGRGAAQDIAVFVRGTAVASGAFAKLHIEAATGVQAGTKTVQFIKDYAVDALPADQTEAGLAYKWLLANGYAVETSSAMATAFAELQQGFNGSADNEWNEMSFRIDKQVVEAKSRQLKAQYSIEMAQDLRAVHGLDADSELSSILANEIMHEINREMVLWINATAKVGKTGWTNMHGGKAGVFDFQDTKDIRGARWAGESYKALVVQIDKEANEIARQTGRGQGNFIICSRNVAAALGHTDMLMTPAVMGANTTMNTDTTSSLFAGVLAGKYRVYIDQYAVEDYFTVGYKGASEMDAGLYYCPYVALTPLRGTDPKNFQPVLGFKTRYGVKLHPMADATQNKGFAKISNGMPQHTNMFGKNAFFRRVLVAGV</t>
  </si>
  <si>
    <t>320842.3</t>
  </si>
  <si>
    <t>bp:5126..6040</t>
  </si>
  <si>
    <t>Bacteriophage 96</t>
  </si>
  <si>
    <t>NC_007057_1_43576</t>
  </si>
  <si>
    <t>YP_240234.1</t>
  </si>
  <si>
    <t>857277.7</t>
  </si>
  <si>
    <t>bp:104924..106489</t>
  </si>
  <si>
    <t>Enterobacteria phage T4T</t>
  </si>
  <si>
    <t>HM137666_1_168920</t>
  </si>
  <si>
    <t>Viruses; dsDNA viruses, no RNA stage; Caudovirales; Myoviridae; Tevenvirinae; T4-like viruses; Ente</t>
  </si>
  <si>
    <t>ADJ39895.1</t>
  </si>
  <si>
    <t>T4Tp178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</si>
  <si>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</si>
  <si>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1080800.4</t>
  </si>
  <si>
    <t>bp:complement(100139</t>
  </si>
  <si>
    <t>Salmonella phage SFP10</t>
  </si>
  <si>
    <t>HQ259103_1_157950</t>
  </si>
  <si>
    <t>AEN94237.1</t>
  </si>
  <si>
    <t>SFP_0142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</si>
  <si>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</si>
  <si>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1416030.3</t>
  </si>
  <si>
    <t>bp:7358..8302</t>
  </si>
  <si>
    <t>Escherichia phage bV EcoS AHS24, complete genome.</t>
  </si>
  <si>
    <t>NC_024784_1_46440</t>
  </si>
  <si>
    <t>YP_009055350.1</t>
  </si>
  <si>
    <t>LA65_gp10</t>
  </si>
  <si>
    <t>444859.6</t>
  </si>
  <si>
    <t>bp:113308..114684</t>
  </si>
  <si>
    <t>Synechococcus phage S-SM1</t>
  </si>
  <si>
    <t>GU071094_1_174079</t>
  </si>
  <si>
    <t>ADO97217.1</t>
  </si>
  <si>
    <t>SSM1_133</t>
  </si>
  <si>
    <t>MSLQQLQEKWAPVLSHESLPEITDTHKRGVVAQLLENQERAQAEEGQILTETLQTTGYTGSDTATGATAGFDPVLISLIRRSMPQLIAYDIAGVQPMTGPTGLIFAMRTNYGSERRPAESGYDEAFFNEPNAGFSGGGGTSYDPGASSSANNDAEGTNPALLNDSPAGTYEQTADATGMTTATVEGLDDATSGSEFREMGFSIEKVTVTARARALKAEYSIELAQDLKAIHGLDAEQELSNILSTEILAEINREVVRTIYTNAVAGAQNNTATAGKFDLDVDSNGRWSVEKFKGLLFQIERDCNAIGHQTRRGKGNILIASADVVSALGMAGVLDYAPALAGNNGLIPDDNSSTLVGTLNGRIKVYVDPYSANVADKHYYVAGYKGTSPYDAGLFYCPYVPLQQVRAINPNTFQPKIGFKTRYGMVSNPFAQGLTQGSGALTANSNKYYRRVQVANLM</t>
  </si>
  <si>
    <t>503388.2</t>
  </si>
  <si>
    <t>bp:complement(15110.</t>
  </si>
  <si>
    <t>Podoviridae Lactococcus phage asccphi28</t>
  </si>
  <si>
    <t>NC_010363_1_18762</t>
  </si>
  <si>
    <t>YP_001687536.1</t>
  </si>
  <si>
    <t>ASCCphi28_gp23</t>
  </si>
  <si>
    <t>MALTAQQQTAKNLTQSLQTAPRELQVKIMGPNWTPSSKELVTLEKVGAKVSKLTLPDLVNIVSPILIDKVFKTELTSFLANNPWSRFYNSTDEYGKVKEHIITLAGTIVNLVGDTAGDFGSYEMKANFKEEDKNPSTLDYFKSKDIVYYTKHIRAFVQTASFNFTELKGAFQSQGAWDSFTTVKTQMLMEQATEEESAVISNMVAGMLIPKNIGMLTDSDDPDFTAVTQPKVTLLGDDYSQADFVQTLQKYTNNVKFPKTAKLENPLGLPLITKKENLVAYVTPDILASQNFLEAYAFTANKVTLPETTEMFAPLPPVAVSNLKVDVLGTVSDVATDGTYTGTVLPIAFIGDVQAIDVVHSELYTTSVVNDLREFMSAQVHDHMHVHISHEKNIRFFAIPIRGTLVAPTSITTTQATDSTTADGSATLPTKLKDSKGADVTVTSLVTDSTGVTQSNLTKLKAGDYNVVFSASGYNDLNATFTITHK</t>
  </si>
  <si>
    <t>1541887.3</t>
  </si>
  <si>
    <t>bp:17081..18145</t>
  </si>
  <si>
    <t>Salmonella phage Chi, complete genome.</t>
  </si>
  <si>
    <t>NC_025442_1_59578</t>
  </si>
  <si>
    <t>Viruses; dsDNA viruses, no RNA stage; Caudovirales; Siphoviridae; Chilikevirus.</t>
  </si>
  <si>
    <t>YP_009101112.1</t>
  </si>
  <si>
    <t>CHI_17</t>
  </si>
  <si>
    <t>1204533.3</t>
  </si>
  <si>
    <t>bp:complement(113243</t>
  </si>
  <si>
    <t>Bacillus phage phiAGATE, complete genome.</t>
  </si>
  <si>
    <t>NC_020081_1_149844</t>
  </si>
  <si>
    <t>YP_007349199.1</t>
  </si>
  <si>
    <t>G380_gp160</t>
  </si>
  <si>
    <t>MSESKFQKGQVSLPKEAEDFLLKTFTTGYAINSEDQHDAAALRYELLDDEVHVLTWGNDDFTIYPMLNKSQVTSTVYQYPIFNQHGRTGSSRFVREVGVAPINSPSLRQKTVQMKFLSDTKQQSLAAGLVRNVADPMTFLTQDAVSVLAKTIEWATFYGDASLSNDPTNDQAGLEFDGLHKLIDQKTNVLDLRGEGLTEQVLNKAAVVVGKGYGIATDAFMPIGVQADFTNSLLDRQRALMPSGAGGMSTGFAVTEFMSSRGNIRLHGSTIMENDNVLIENRMPEQNAPLPAQAVAATVKTNAKGKFNKDKENVLSYKVVVNAESAESPSSEAVAATITNNTDAVELKITLQPMYQAAPQFVTIYRQGAETGHYFQIARVPYSKVNESNQIVFTDTNEVIPETTDVFIGEMSPNVISLLQLLPMMKLPLAQMNATNTFTVLWYGALALYAPKKWVRIKNVRYIPALAAETSITQ</t>
  </si>
  <si>
    <t>40522.2</t>
  </si>
  <si>
    <t>bp:5223..6059</t>
  </si>
  <si>
    <t>Siphoviridae Listeria phage A500</t>
  </si>
  <si>
    <t>NC_009810_1_38867</t>
  </si>
  <si>
    <t>YP_001468392.1</t>
  </si>
  <si>
    <t>LiPA500_gp06</t>
  </si>
  <si>
    <t>MADLTTKLANLIDPEVMGPMISAKLPKAIKFGKIAPIDNSLEGQPGSEITVPKYKYIGDAQDVAEGAAIDYSALETESVKHGIKKAGKGVKLTDESVLSGYGDPVEEAQKQIRMAIASKVDNDILEEALTTTLEVKGAINIGLIDKIENTFTDAPDAIEDESITTTGVLFLNYKDTAKLREEAAGSWTKASQLGDDLLVKGAFGELLGWEIVRTKKLADGNALAVKAGALKTFLKRNLLAESGRDMDHKLTKFNADQHYAVALVDETKAVKVVPVAGN</t>
  </si>
  <si>
    <t>64186.1</t>
  </si>
  <si>
    <t>bp:4442..5635</t>
  </si>
  <si>
    <t>Streptococcus thermophilus bacteriophage Sfi21</t>
  </si>
  <si>
    <t>NC_000872_1_40739</t>
  </si>
  <si>
    <t>NP_049971.1</t>
  </si>
  <si>
    <t>Sfi21p06</t>
  </si>
  <si>
    <t>MKTSNELHDLWIAQGDKVENLNEKLNVAMLDDSVSAEELQAIKNERDTAKMKRDLFKEQYTEARANEVANMSEEEKKPLTKNEEEVKANFVKDFKNLVRGRYQNLLDSKTDGSGSDAGLTIPQDIRTAINTLVRQFDSLQEYVNVENVTTLTGSRVYEKWADITGLAKLDDEGGQIGQNDDPKLSLIRYAIKRYAGISTVTNSLLADSAENILAWLSGWIAKKVVVTRNKAILEAIGTLPNKPTLAKWDDIIDLQAKVDPAIKQTSLFLTNTSGFTALKKVKNAMGDYLMERDVKSPTGYSIDGFVVKEISDRFLPNGTGGAMPLYFGDLKQAVTLFDRQHLSLLSTNIGGGAFETDTTKVRVIDRFDVVSTDTEAFVPASFKAIADQKAKLSTAGA</t>
  </si>
  <si>
    <t>bp:complement(15770.</t>
  </si>
  <si>
    <t>YP_001552282.1</t>
  </si>
  <si>
    <t>Phage major capsid protein # ACLAME 674</t>
  </si>
  <si>
    <t>BA3_0013</t>
  </si>
  <si>
    <t>MAVQDNNLLTDDVIAKEALRLLKNNLVMAKCVYRNYEKTFGKVGDTIRLKLPYRVKSASGRTLVKQPMVDQTIPFKIAYQEHVGLEYTVKDKTLDIMQFSERYLKSGMVQIANQIDRSLALTLKKAFHSSGTPGVRPGAFIDFANAGAKQTTYAVPQDGMRHAVLDPFTCASLSDEVTKLFKESMVEQAYKMGYRGNVAAYEVYESQNLPKHTVGDHGGTPLVNGTVVNGDTVGFDGGTASTTGFLKAGDVITFGGVFGVNPQNYETTGLLQEFVVLEDVDTDAGGAGSIKISPSLNDGTATINNENGDPVSLTAYQNVTALPADNAPITVLGAANTTYEQNYLFHRDAIALAMIDLELPQSAVIKSRAADPETGLSLTLTGAYDINEQSEIHRIDAVWGADMIYGELALRLWGAASS</t>
  </si>
  <si>
    <t>221915.9</t>
  </si>
  <si>
    <t>bp:50990..52381</t>
  </si>
  <si>
    <t>Staphylococcus phage K, complete genome.</t>
  </si>
  <si>
    <t>NC_005880_1_148317</t>
  </si>
  <si>
    <t>Viruses; dsDNA viruses, no RNA stage; Caudovirales; Myoviridae; Spounavirinae; Twortlikevirus.</t>
  </si>
  <si>
    <t>YP_009041315.1</t>
  </si>
  <si>
    <t>CPT_phageK_gp173</t>
  </si>
  <si>
    <t>1054480.4</t>
  </si>
  <si>
    <t>bp:101970..103535</t>
  </si>
  <si>
    <t>Escherichia phage wV7</t>
  </si>
  <si>
    <t>HM997020_1_166452</t>
  </si>
  <si>
    <t>AEM00835.1</t>
  </si>
  <si>
    <t>MTIKTKAELLNKWKPLLEGEGLPEIANSKQAIIAKIFENQEKDFQTAPEYKDEKIAQAFGSFLTEAEIGGDHGYNATNIAAGQTSGAVTQIGPAVMGMVRRAIPNLIAFDICGVQPMNSPTGQVFALRAVYGKDPIASGAKEAFHPMYGPDAMFSGQGAAKKFAALKASDTLEVGTIYTHFFQDTGTVYLQATEVKQIDTSAN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</si>
  <si>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682370.2</t>
  </si>
  <si>
    <t>bp:5350..6396</t>
  </si>
  <si>
    <t>Streptococcus phage ALQ13.2</t>
  </si>
  <si>
    <t>NC_013598_1_35525</t>
  </si>
  <si>
    <t>YP_003344853.1</t>
  </si>
  <si>
    <t>SP-ALQ13.2_gp07</t>
  </si>
  <si>
    <t>MGLIYDKVTASNIAGYFNALQENVDSTLGESIFPARKQLGTKLSYIKGASGQSVALKAAAFDTNVTIRDRVSAEIHDEQMPFFKEAMLVKENDRQQLNLVKDTGNEALVNTIVAGIFNDNLTLVNGARARLEAMRMQVLATGKIAFTSDGVNKDIDYGVKPDHKKQVSKSWAEPSATPLADLEDAIETARELGLNPERAIMNAKTFGLIRKAESTVKAIKPLAGDGSSVTKAELQNYVADNYGVEIVLENGTYRNEKGEVSKFFPDGHLTLIPNGPLGNTVFGTTPEESDLFADNTVNADVEIVDSGIAVTTTKTTDPVNVQTKVSMVVLPSFERLDDVYMLTVIPGV</t>
  </si>
  <si>
    <t>1074306.3</t>
  </si>
  <si>
    <t>bp:7631..9127</t>
  </si>
  <si>
    <t>Mycobacterium phage Eureka</t>
  </si>
  <si>
    <t>JN412590_1_76174</t>
  </si>
  <si>
    <t>AEL98030.1</t>
  </si>
  <si>
    <t>EUREKA_12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</si>
  <si>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SNVKFPADGTNGAFVGQDTVASLKYGRVVTGLAGDTDSTAGKYPTAAEIAENVFDAFVDIQLTLFQTPNAVVMNPRDWELLRLTKDANGQYMGGNFFGNAYGNPVNGGKNIWGVPVVTTPLIPLGTILVGHFAPSVIQTARREGVTMQMTNSNGTDFVDGKVTVRAEERLGLLVYRPSAFQLIQLKKGANYSG</t>
  </si>
  <si>
    <t>12390.1</t>
  </si>
  <si>
    <t>bp:19146..19460</t>
  </si>
  <si>
    <t>Bacteriophage phi LC3</t>
  </si>
  <si>
    <t>NC_005822_1_32172</t>
  </si>
  <si>
    <t>NP_996709.1</t>
  </si>
  <si>
    <t>Phage major capsid protein # ACLAME 565</t>
  </si>
  <si>
    <t>phiLC3p35</t>
  </si>
  <si>
    <t>MTLIDKVETGKDPFGNPIYEDKEIVVNNVLVSPTSSDDIVNQLTLTGKKAIYTLAIPKKDTHDWENKKVRFFGKTWRTFGEPLEGIEELIPLDWNKKVTVEHYG</t>
  </si>
  <si>
    <t>103216.1</t>
  </si>
  <si>
    <t>bp:4081..5154</t>
  </si>
  <si>
    <t>Bacteriophage WPhi</t>
  </si>
  <si>
    <t>NC_005056_1_32684</t>
  </si>
  <si>
    <t>NP_878202.1</t>
  </si>
  <si>
    <t>WPhip04</t>
  </si>
  <si>
    <t>MRQETRFKFNAYLSRVAELNGIDAGDVSKKFTVEPSVTQTLMNTMQESSDFLTRINIVPVSEMKGEKIGIGVTGSIASTTDTAGGTERQPKDFSKLASNKYECDQINFDFYIRYKTLDLWARYQDFQLRVRNAIIKRQSLDLIMAGFNGVRRAETSDRSSNQMLQDVAVGWLQKYRNEAPARVMSKVTDEEGHTTSEVIRVGKGGDYASLDALVMDATNNLIEPWYQEDPDLVVIVGRQLLADKYFPIVNREQDNSEMLAADVIISQKRIGNLPAVRVPYFPADAMLITKLENLSIYYMDDSHRRVIEENPKLDRVENYESMNIDYVVEDYAAGCLVEKIKVGDFSTPAKATAEPGA</t>
  </si>
  <si>
    <t>1486403.3</t>
  </si>
  <si>
    <t>bp:9308..11053</t>
  </si>
  <si>
    <t>Mycobacterium phage Manad, complete genome.</t>
  </si>
  <si>
    <t>NC_024363_1_68807</t>
  </si>
  <si>
    <t>YP_009043286.1</t>
  </si>
  <si>
    <t>HL05_gp011</t>
  </si>
  <si>
    <t>MYKRPEQLPGTAAELDALLDAARADINVITARHKAGESLTPEDAQRLKDLLSEVDELNGEKAKIAVTDELPDLLAKADAATAPADDKTADEPEGDDDGDAEGDDDGEPEGETEGGEGAEQREPAEAITASTGAQRPQRRSPNFAGAGANDTPGDGDGGGDEPTPRWKLHPGAPGYREGMGTVGFADISQALEKIRPGSRAAIRPNRPSRNLDGQEFARQVVSTLDREVDVVGDSHALVAAITKATDQRNLPGGSLIAAGGWCAPSEQLYDFCDVPEATDLISLPEITINRGGIRWPREPDLSGIFEEFEWFFTEPELEATDPDTGKPTAVKTCVEIPCADEFDEIRLNAVGWCVEAGILQEQGWPELVEWFMRSLTQEHFRALSRRTILNMVAGSTGVTIPATSTMGAMASVLNSLALVATNIRLKRGLSRTATIEGVAPSWFHEVIRADLAMRAGGVEVFNVSDAQIQQALAARNIALQYVGDWQTRESGKPGNLATVDWPDTVDVLLYPAGTWFRSMSNVIELGVMYPKEQLQYNRFTRMFTEDAIAVGKRCGESVKVTLTLDVSGATGLPQRRTNLAA</t>
  </si>
  <si>
    <t>1429759.3</t>
  </si>
  <si>
    <t>bp:12405..13361</t>
  </si>
  <si>
    <t>Mycobacterium phage EagleEye, complete genome.</t>
  </si>
  <si>
    <t>NC_023564_1_52974</t>
  </si>
  <si>
    <t>YP_009005760.1</t>
  </si>
  <si>
    <t>CH25_gp88</t>
  </si>
  <si>
    <t>MAAGSAFPVNHSQIAQTGDTMFEGYLEPEQAQDYFAEAEKTSIVQQFARKVPMGTTGQKIPHWTGDVSASWIGEGDMKPITKGNMTSQTIAPHKIATIFVASAETVRANPANYLGTMRTKVGTAFAMAFDSAAIHGDDSPFPTFMGQTTKSISIADPGGAGSDDLTVYDALAVNGLSVLVNDGKKWTHTLLDDITEPILNGAKDKNGRPLFIEAPYGEEVSPFRAGRIVARPTILSDHVAKGTTVGFAGDFTQILWGQIGGLSFDVTDQATLNLGTPTEPNFVSLWQHNLVAVRVEAEYAMHVNDPQAFIRLTNVVTA</t>
  </si>
  <si>
    <t>338473.2</t>
  </si>
  <si>
    <t>bp:5646..7013</t>
  </si>
  <si>
    <t>unclassified Picovirinae Actinomyces phage Av-1</t>
  </si>
  <si>
    <t>NC_009643_1_17171</t>
  </si>
  <si>
    <t>Viruses; dsDNA viruses, no RNA stage; Caudovirales; Podoviridae; Picovirinae; unclassified Picoviri</t>
  </si>
  <si>
    <t>YP_001333662.1</t>
  </si>
  <si>
    <t>AV1_gp09</t>
  </si>
  <si>
    <t>MPQLRDDTSNIDILNAIRSDARYDYQTMVPEATKANIQETIAGIMSDNITRNEFMSALINRIGSTLIRDLSWKNPLAVFKQGMMNFGDTIEEVHMDYIKPTIYEEQRDYLERDVFGQAPPPVKSAFHTINRKEKFKITVNRDVLRRAFLSDNGLSEMLSQTMAVAASSDQWSEFLYMTRLFKTYEDSFGFYRMQISDMNTFEPDKNKVDAALKALRVAANKMQYPTPAFNSAGVHSFARPEDLVLITTPEFKANVDVTSLSAAFNRSDAEAPSHIITVPGETLGMDDTSAILTSKQFFVIKDILLENRTISNPEGLYDNYWLHHWSILSASPFTPAIAFGTKPNTIVVTPKAETNAEITNLTVTRPDGTQSTIMPPGAVRQAAIQWKTAPANKGYATDWYLKNSKSKGTKISNDGVLTIGPDEPDASLTLGVNVDTKGANGNKPVNKEISIQVKK</t>
  </si>
  <si>
    <t>bp:10886..11857</t>
  </si>
  <si>
    <t>YP_008859455.1</t>
  </si>
  <si>
    <t>X826_gp018</t>
  </si>
  <si>
    <t>MSELWTGLYQGNADRIRKWLYGSVLIRDWKPDGSTSLADFTPFDPTDGNLKDTLLSEDFPGGRFYEIGAITEDGVEFNPKFSTDDTKIWQSRRAQRTDVTEDDEEVMFTAAENTPLIDYLRYNLPLENVPSVGTAGYKATKPNYTDMVYRQIVVIGVDGRMDEAEYVAEVRPRVSLTKVGKQSFKAKEIDGTELTFGVYPDPASGFPARRIPGGPFWAESGGPVLWPTPEVAPVAVLGTDEVTIVLQEPVSPNTPFTYTVSQTSGGTTTAATLVGEPVTDEDGEVTITVAEPVSPGDYTFKVTAEGSNGETAESQASNSVTVS</t>
  </si>
  <si>
    <t>50948.1</t>
  </si>
  <si>
    <t>bp:93278..94864</t>
  </si>
  <si>
    <t>Enterobacteria phage RB49</t>
  </si>
  <si>
    <t>NC_005066_1_164018</t>
  </si>
  <si>
    <t>NP_891732.1</t>
  </si>
  <si>
    <t>RB49p161</t>
  </si>
  <si>
    <t>MKTTKELMEKWSPLLENEKLPEIATASKQKLVAKILESQEADFAVDPIYKDEKVVEAFGGFIAEAEVAGDHGYDASQIAAGQTTGAITNVGPAVIGMVRRAIPNLIAFDICGVQPMSTPTSQIFAIRSVYGGDPLKSGAREAFHPMYAPDAFHSSLAAKEATVGSPTGTAFAKLTLSQAITAGDIVYHTFAETGIAYLQNVTGDSVTPQKVGSESEDEVVMKLIEEGKLAEIAFGMATSIAEIQEGFNGSSNNPWAEMSMRIDKQVVEAKSRQLKARYSIEVAQDLRAVHGMDADAELNAILANEVLLEINREIVDVINFTAQVGKTGMTQTVGSKAGVFDLQDPIDTRGARWAGESFKSLIYQIDKEAAEIARQTGRGAGNFVIASRNVVNILASADQGISLAMQGAAKGLNTDTTKAVFAGVLAGKYKVFIDQYARQDYFTVGYKGDNEMDAGIYYAPYVALTPLRATDPQSFHPVLGFKTRYGIGINPFADSKSQEPSARITSGMLSKDSVGKNAYFRRVWVKGC</t>
  </si>
  <si>
    <t>1527513.3</t>
  </si>
  <si>
    <t>bp:8310..9719</t>
  </si>
  <si>
    <t>Mycobacterium phage Minerva, complete genome.</t>
  </si>
  <si>
    <t>NC_026584_1_109871</t>
  </si>
  <si>
    <t>YP_009123966.1</t>
  </si>
  <si>
    <t>VC71_gp013</t>
  </si>
  <si>
    <t>MPKFFGLHFERNAFSMEKHLESLRELRAAAADKVAELKAERQAIADGAKAEKRDALSADETAEFRAKSAAIKAELDKVDDLDEQIRELESEIARSGKLEAETRRVAKVQVTNEHQTYERGNGKSYVQDLLARHFGVDDGSAQERLNRHAQEIRALNRTDGTGGHLVPPVYLMDRFIELARPGRVYANLVPTEALPPGTDSINIPKIATGTSTAIQTADNATISETDLTDTSVSCGVKTIAGAQALSIQALEQSPLNFDEIIFRDLAGDYAVKLDLQVISGSNSGNQVKGVRTGAKTTVTATDTGSQLSKVKTAYAKIADAVQRVHTERFMAPEVIVMHPRRWAAFQAVFTNNDVPFGAASGSASLPQLGAFNGVVPAGYVGQLHGLPVVTDPNLPTTLGDGTNEDVIHVLRVSDLLLFESAIRTRTLEQTRADNLSVLLQVYGYLAFTSERHPKSVVEISGSALTAPSF</t>
  </si>
  <si>
    <t>454798.3</t>
  </si>
  <si>
    <t>bp:11369..12691</t>
  </si>
  <si>
    <t>Salmonella phage Det7, complete genome.</t>
  </si>
  <si>
    <t>NC_027119_1_157498</t>
  </si>
  <si>
    <t>YP_009140190.1</t>
  </si>
  <si>
    <t>DET7_13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</si>
  <si>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TVDPTGQTFAGVLSNGMRVYVDPYAVAEYITLAYKGATALDAGIFFAPYVPLEMYRTQGETTFAPRMAFKTRYGICANPFVQIPANQDPQVYVTADGIAQDSNVYFRKGLIKSLF</t>
  </si>
  <si>
    <t>1357669.4</t>
  </si>
  <si>
    <t>bp:7834..9327</t>
  </si>
  <si>
    <t>Mycobacterium phage DrDrey, complete genome.</t>
  </si>
  <si>
    <t>NC_022059_1_77367</t>
  </si>
  <si>
    <t>YP_008409406.1</t>
  </si>
  <si>
    <t>DRDREY_13</t>
  </si>
  <si>
    <t>bp:4366..5568</t>
  </si>
  <si>
    <t>YP_008767250.1</t>
  </si>
  <si>
    <t>major capsid S</t>
  </si>
  <si>
    <t>J1_6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</si>
  <si>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A</t>
  </si>
  <si>
    <t>1206110.3</t>
  </si>
  <si>
    <t>bp:4848..5924</t>
  </si>
  <si>
    <t>Lactobacillus phage AQ113, complete genome.</t>
  </si>
  <si>
    <t>NC_019782_1_36566</t>
  </si>
  <si>
    <t>YP_007173607.1</t>
  </si>
  <si>
    <t>putative phage major capsid protein</t>
  </si>
  <si>
    <t>BN107_000009</t>
  </si>
  <si>
    <t>MTEVINYADAYQSAVQQAFYDGHLYSADLWNSPSNSMVKFDGAKHIKVPRLTITAGRQDRQRRTITNFSANYSNDWDSYELTNERYWSTLVDPLDVDETDMVVSIANITRQFNLDSKMPEKDREMFSKLYQQKVKYDGEEGVHTETVDENNVLELFDEMMSNFDEARIPAQGRILYVTPKMNSILKRADAMNRTVVISDPSAITRTVHSLDEVTINVVPSDLMQTTFDFTVGSKLKSDAKQIEMFLISNGVQIAPEKYSFVGFDQPSAATSGNYLYYEQSYDDVLLLSTKTKGYEVVVGNATGTKDLSNSSKLGKKVNPANVKPTEASTVEEIKAYLTAHNIDFSGKTTKNDLLALVK</t>
  </si>
  <si>
    <t>1162290.3</t>
  </si>
  <si>
    <t>bp:5271..6269</t>
  </si>
  <si>
    <t>Cronobacter phage CR9, complete genome.</t>
  </si>
  <si>
    <t>NC_023717_1_151924</t>
  </si>
  <si>
    <t>YP_009014968.1</t>
  </si>
  <si>
    <t>CL97_gp006</t>
  </si>
  <si>
    <t>MQNGDFQILDYTGLISTMPRVDTLLQSMNLFSEHYGRTTVARIERRDDGAGDIKAVQRGGQRQHLANDRKKIINLNIPFFPLDRSIDRADIQNFREFGTENAPATVDAEVQRHMARIRRSHAILKSKAMYAALKGTSWSPDDPTCDYDYYDVWGATQTTADVDFTKLGVDPIEVLEAEARAHIIDWAGDNGDNYEIVVLASRQWFSALIAHPQVTGAYSQYPSTQEMLRRRLGGNANNRIFEHKNILFIEDISGNIPAGEAYIFPRGISRMFEIYYAPSDTLRDANQVAQELYVFFKESNYLREAKIESETSFLTVNNRPELVVKSTGKFTA</t>
  </si>
  <si>
    <t>1007869.3</t>
  </si>
  <si>
    <t>bp:41722..42723</t>
  </si>
  <si>
    <t>Rhodococcus phage E3, complete genome.</t>
  </si>
  <si>
    <t>NC_021347_1_142563</t>
  </si>
  <si>
    <t>YP_008061120.1</t>
  </si>
  <si>
    <t>M176_gp083</t>
  </si>
  <si>
    <t>MTVATAQGSGLGRFAKASDEYVNQIVAARKRLAGRKLSATERKAKLASILADSQNGMKRLGQSMIGPIQLKLRYQGITRNVLLEDALVPGVPVQYDVLDDAGHAYILHGNEGEIRITPFEGKRVDVSLFRIATFPTIKKEDLYYLRSNVVEYAQDMSKQSIMQQEDGRLVQLLEAAVLQYRMVDSAADPTGGSLPNEITVAGTSLSPNDLYTAVSYTDQRQLDSSRLLCNPQEYRDFYRWDINTTGWAFKDSVVAGERIVQFGEFQIGKSIIIPRGTTFLTPEPQFLGVFPVMYSLDVEENPQVEQFHKGWVMDELVGMAVLNPRGIVVLRKA</t>
  </si>
  <si>
    <t>bp:5110..5721</t>
  </si>
  <si>
    <t>YP_002333567.1</t>
  </si>
  <si>
    <t>TP21-L_gp06</t>
  </si>
  <si>
    <t>MKKVLVSTGIVKPAIRLSDIKHGLQFFSEGGEGDGGEGSEGGENGEGGAVTFTKEQLEERVQAEVNRVAGKIRKEEARKARETAEKEFGDKSKTEIETLMDEMRTIKEERDQEKKTANALKMKDIAIAKLSDAGFGAGFAMNVIGETEEEIAKNVEAFKANLDGELTKRVKSNLADKTPGGSKDAGEKGGSDPIRDAFMKEWQ</t>
  </si>
  <si>
    <t>1411095.3</t>
  </si>
  <si>
    <t>bp:5927..6826</t>
  </si>
  <si>
    <t>Clostridium phage CDMH1 complete genome.</t>
  </si>
  <si>
    <t>NC_024144_1_54279</t>
  </si>
  <si>
    <t>YP_009032150.1</t>
  </si>
  <si>
    <t>FG38_gp08</t>
  </si>
  <si>
    <t>MAALNYAKEYSNVLAQAYPYTLNFGDLYATPNNGRYRWTGSKTIEIPTISTTGRVDSNRDTIAVAQRNYDNAWEPKVLTNQRKWSTLVHPADINQTNYVASIGNITKVYNEEQKFPEMDAYCISKIYADWTALGNTADTTVLTTANVLEVFDKLMEKMTEARVPENGRILYVTPVVNTLIKNAKEIQRTVNIKDAGTSLNRQTTDIDTVKIIKVPSNLMKTAYDFTTGWKVGAGAKQIFMSLVHPSAIITPVSYQFSKLDEPTAVTEGKYFYFEESFEDVFILNKKADAIQFVVEGAGA</t>
  </si>
  <si>
    <t>1486421.3</t>
  </si>
  <si>
    <t>bp:60301..61704</t>
  </si>
  <si>
    <t>Listeria phage LMSP-25, complete genome.</t>
  </si>
  <si>
    <t>NC_024360_1_138036</t>
  </si>
  <si>
    <t>YP_009043094.1</t>
  </si>
  <si>
    <t>HH39_gp164</t>
  </si>
  <si>
    <t>1204535.3</t>
  </si>
  <si>
    <t>bp:3577..4845</t>
  </si>
  <si>
    <t>Clostridium phage phiMMP04, complete genome.</t>
  </si>
  <si>
    <t>NC_019422_1_31674</t>
  </si>
  <si>
    <t>YP_006990559.1</t>
  </si>
  <si>
    <t>D864_gp05</t>
  </si>
  <si>
    <t>MTREEYFKKRQEMIDEAQKLLDDEIGEEGAGEEKTEEAEKIANKIKALDEEYERNVKARANLKALQDNVKIDPVIFNLTNNRGKIEGMEDTTVKNKQEQYKNAWAKDMLGKPLSSEEQEIFNSINAEYRAEVQTSENNTILIPKTVASGIWKEIGDMYPLFGDASPTFVAGDLTIIAEEDGGDDAAWYDEETEVKEDGYKLKEITLRGCELAKDITVSWKLKKMSIDEFVPYITSLLAEKMGAALAKAIVDGKGKPGESDSFKPQPLGIKTALAKETSKAQIIEYVDKIAYTDITKLMAVLKKWSNGACIYANSTTIWTQLAEILDTTGKPIFIPDAVNSDGVGRMFGRAVKMDDSMADGEILAGNIAKGYAININENVTLYTDEHVKSRKTDYLTYSLVDGNVISNKAFGMIVKKTSAVAK</t>
  </si>
  <si>
    <t>700939.3</t>
  </si>
  <si>
    <t>bp:101505..103064</t>
  </si>
  <si>
    <t>Enterobacteria phage vB EcoM-VR7.</t>
  </si>
  <si>
    <t>NC_014792_1_169285</t>
  </si>
  <si>
    <t>YP_004063870.1</t>
  </si>
  <si>
    <t>Phage major capsid protein # T4-like gp18 # ACLAME 79</t>
  </si>
  <si>
    <t>VR7_gp189</t>
  </si>
  <si>
    <t>MKKNALVQKWSALLENEALPEIVGASKQAIIAKIFENQEQDILTAPEYRDEKISEAFGSFLTEAEIGGDHGYDATNIAAGQTSGAVTQIGPAVMGMVRRAIPHLIAFDICGVQPLNNPTGQVFALRAVYGKDPVAAGAKEAFHPMYAPNAMFSGQGAAEAFEPLAASKVLTVGKIYSHFFEATGSAHYQAVEAVTVDAAATDAAKLDAEVTKLLEAGKLAEI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</si>
  <si>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35241.1</t>
  </si>
  <si>
    <t>bp:21488..22183</t>
  </si>
  <si>
    <t>Bacteriophage Tuc2009</t>
  </si>
  <si>
    <t>NC_002703_1_38347</t>
  </si>
  <si>
    <t>NP_108716.1</t>
  </si>
  <si>
    <t>Phage major capsid protein # ACLAME 141</t>
  </si>
  <si>
    <t>Tuc2009_37</t>
  </si>
  <si>
    <t>ENGINLANLCEYPNDIGDAADVAEGGEISLDKIGTTTKSVTIKKAAKGTEITDEAALSGYGDPIGESNKQLGLSLANKVDDDLLKAAKTTSQTVSTKANVDGVQAALDIFNDEDAQAYVLIVNPKDAAKIRKDANAKNIGSEVGANALINGTYADVLGAQIVRSKKLAEGSALMFKIVSNSPALKLVLKRGVQVETDRDIVTKTTVITADEHYAAYLYDLTKVVNITFTGV</t>
  </si>
  <si>
    <t>330395.2</t>
  </si>
  <si>
    <t>bp:11790..13196</t>
  </si>
  <si>
    <t>unclassified SPO1-like viruses Listeria phage P100</t>
  </si>
  <si>
    <t>DQ004855_1_131384</t>
  </si>
  <si>
    <t>AAY53320.1</t>
  </si>
  <si>
    <t>cps</t>
  </si>
  <si>
    <t>722418.3</t>
  </si>
  <si>
    <t>bp:46477..47811</t>
  </si>
  <si>
    <t>Campylobacter phage CPt10</t>
  </si>
  <si>
    <t>FN667789_1_175720</t>
  </si>
  <si>
    <t>CBJ94252.1</t>
  </si>
  <si>
    <t>CPt10_0491</t>
  </si>
  <si>
    <t>MDKNVSLNEKVESYIKDSRYAALNESEAVLMSTLLSNTALASQGALVGESVISSDIAK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</si>
  <si>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1197935.3</t>
  </si>
  <si>
    <t>bp:complement(78664.</t>
  </si>
  <si>
    <t>Enterobacteriaphage UAB Phi87, complete genome.</t>
  </si>
  <si>
    <t>NC_027360_1_87603</t>
  </si>
  <si>
    <t>YP_009150189.1</t>
  </si>
  <si>
    <t>ACQ57_gp012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</si>
  <si>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DTVGVGHAFPNVSMLGEANNIFEVAYGPCPKMGYANTLGQELYVFEYEKDRDEGIDFEAHSYMLPYCTRPQLLVDVRSDAKD</t>
  </si>
  <si>
    <t>1195072.3</t>
  </si>
  <si>
    <t>bp:complement(148285</t>
  </si>
  <si>
    <t>Bacillus cereus bacteriophage vB BceM Bc431v3, complete genome.</t>
  </si>
  <si>
    <t>NC_020873_1_158621</t>
  </si>
  <si>
    <t>YP_007677130.1</t>
  </si>
  <si>
    <t>major capsid precursor</t>
  </si>
  <si>
    <t>K201_gp232</t>
  </si>
  <si>
    <t>MGAELNKDKQVQAEPEVRKLPQAAEDKIADLQKSFTTGVGITPDTQLDAAALRREYLEDEVKMLTWDNSDFTIYPLIAKQQISNTVAKYAVFNQHGRTGHSRFVSEIGVASINDPNIRQKTVQMKFISDTKQQSIAAGLVNNISDPMTILTEDAISVIAKSIEWAIFYGDASLSAESDQQSGIEFDGLHKLIDQKTNIIDLKGQSLSEAVLNKAAVIVGKGYGKATDAFMPIGVQAEFTNNLLDRQRVIQPSNAGGFSTGFTINQFLSARGAINLHGSTIMENDNVLVENRLPQANAPLPVKTLKATVKAADKGGFTTEDKSLSYKVVVFSNEAESVASDAVTAALTDATSSVTLEIELQPIYQAQPQFVVVYRQGAQTGHYFQIARIPVAKASDLNVITFVDRNEIIPETTDVFVGEMNQNVLSLLELMPMMRLPLAQMNATYTFSVLWYGALALYAPKKWVRIKNVKYIPALAADVTL</t>
  </si>
  <si>
    <t>55511.2</t>
  </si>
  <si>
    <t>bp:4971..5882</t>
  </si>
  <si>
    <t>Siphoviridae Staphylococcus phage 187</t>
  </si>
  <si>
    <t>NC_007047_1_39620</t>
  </si>
  <si>
    <t>YP_239493.1</t>
  </si>
  <si>
    <t>phi187_gp06</t>
  </si>
  <si>
    <t>MSAENNLINVEALGKAKSIDFANKLGVGLNKLFEALAIQNKIPMNVGSALKQYRFKVEDSEKPNGDVAEGDVIPLTKVTREQVDITELQFAKYRKSTSAEAIQAHGYDLAINQTDNEMIKYVQKKFRAKFFETLKSAIENGKRTNKTKLSAENLQGALSKGRANLSVLLDDEITPIAFVNPNDTAEYLANGFINSTGAQFGVNLLTPYVGVKIVEFADVPQGEVWMTVAENLNVAYANPRGELSRAFAFATDATGFVGVLHDIQPQRLTSDTIYASAISMFPENIDAVIKVTIKKDEAGELPS</t>
  </si>
  <si>
    <t>90410.1</t>
  </si>
  <si>
    <t>bp:5327..6208</t>
  </si>
  <si>
    <t>Streptococcus thermophilus bacteriophage DT1</t>
  </si>
  <si>
    <t>NC_002072_1_34815</t>
  </si>
  <si>
    <t>NP_049396.1</t>
  </si>
  <si>
    <t>DT1p08</t>
  </si>
  <si>
    <t>MLDSKTDHSGSDAGLTIPQDIRTAINTLVRQYDSLQEYVNVENVTTLTGSRVYEKWTDITGLANIDDEAGKIADIDDPKLSLIKYTIKRYAGISTVTNSLLADSAENILAWLSGWIAKKVVVTRNKAILGVVDKLPTKPTLTKWDDIIDLEAKVDPAIKQTSFFLTNTSGFTALKKVKNALGDYLMERDVKSPTGYSIAGFAVKEISDRWLPNASSGVMPLYFGDLKQAVTLFDRQQMSLLSTNIGGGAFETDTTKVRVIDRFDVVATDTEAFVPASFKAIADQKGNIGSTAV</t>
  </si>
  <si>
    <t>1162304.3</t>
  </si>
  <si>
    <t>bp:complement(14995.</t>
  </si>
  <si>
    <t>Clostridium phage phiCP7R</t>
  </si>
  <si>
    <t>JQ729990_1_18397</t>
  </si>
  <si>
    <t>AFH27101.1</t>
  </si>
  <si>
    <t>phiCP7R_0021</t>
  </si>
  <si>
    <t>MALVRNKEFIQAMLKDPKTSQTVKTALKDVSLDDMELVFNTLTGMDDVRNAWISDLVNRCVSTRFFQKVYENPLKMLHHGMLGFGDSIQQIFVKMGQRKGFYTNFDDSNGSSEKDLIGKRVPDVEVDVIKQNFAHRYKVSVSIEELRKAFMNEGGLQSMASGLINSNIDSAETDEFEDMKGLLIRSEDETKSITDPTNKEGHKYEKGVVYQILEGDLKNKAVRRLGKQYTPQQICETVREVAGTMRFKSDKYNLAQVKTFSRKEELVFVTTPQISAKIDVQVLAQAFNVSSADVNIRTIEIDELPTVGDETVLGIVMDKWLIQAFDIINMAEQFKNGAGLYVNYFLHKQGIMALCKFAQCCLITDGTGDI</t>
  </si>
  <si>
    <t>37105.3</t>
  </si>
  <si>
    <t>bp:6069..7241</t>
  </si>
  <si>
    <t>Lactobacillus phage JCL1032</t>
  </si>
  <si>
    <t>EU409559_1_49433</t>
  </si>
  <si>
    <t>ACB72550.1</t>
  </si>
  <si>
    <t>MAHKMNSYELNAQRLNLKETLADAEQRIIDLSVDPNADKDQIDVAKKHRDNLKAKFEVINEAYEKAAAEEIKAATPVNKPKGEVVMTPEQKKETIVAAWIRKTMKPEDAAVLEKWHSVKDELKDDKDTTNGSDILPINVASDLVYEPLATNPLREMEEVSTVTNLVLPTIAFEVVTGAVKDGDAAKNATVKGGEIEFGRFKTKVRAGISETILNGTDANLVGYVNNALSSALQARELTAALSASPATGEEHMSFYNAVNGIKTVKGADMFKAINKALADLDDAYQDNAQVLMTRADYFDMLDQLSNSSTTLYEKQPEQIFGVPVHFTSKATTPIVGDFKQARLNYDISTPVFEQYKDYQTGFNYFQLTAWLDHRIKLASAFRLASVSAGK</t>
  </si>
  <si>
    <t>1458857.3</t>
  </si>
  <si>
    <t>bp:60070..60975</t>
  </si>
  <si>
    <t>Listeria phage LP-114, complete genome.</t>
  </si>
  <si>
    <t>NC_024392_1_66676</t>
  </si>
  <si>
    <t>YP_009045162.1</t>
  </si>
  <si>
    <t>LP114_108</t>
  </si>
  <si>
    <t>MANSPYQPLTMLQNMFVPQVVGPYLAKKMYEYIRFAPLATTFNQLQGSVGDTITLPNWNKIGKAEVVAEGQTSNIDTINQSQISVTVKKAVKAVAISDELELASAGNPVNEIVDQIAMALAQKVDDDLIAIARSAKKAVDPSTGEALTVDAINKIPLALANFGETLYEDATYLLVSTNSYALFVSDDKFVPIINQGSIIINGTIGTLYGCTVVLSDKVQDGEFFFIKAGALGIALKQDTRILTEYDLLSHTTLISGDRHYATFMADEDKIVYVGAGTAVPAAPTIATPATTASSVTITLPA</t>
  </si>
  <si>
    <t>1327775.3</t>
  </si>
  <si>
    <t>bp:9750..11495</t>
  </si>
  <si>
    <t>Mycobacterium phage SDcharge11, complete genome.</t>
  </si>
  <si>
    <t>NC_021303_1_67702</t>
  </si>
  <si>
    <t>YP_008051314.1</t>
  </si>
  <si>
    <t>major capsid subunit</t>
  </si>
  <si>
    <t>PBI_SDCHARGE11_12</t>
  </si>
  <si>
    <t>MYKRPEQLPGTAAELDALLDAARADINVITARHKAGESLTPEDAQRLKDLLSEVDELNGEKAKIAVTDELPDLLAKADAATAPADDKTDDEPEGDDDGDAEGDDDGEPEGETEGGEGAEQREPAEAITASTGAQRPQRRSPNFAGAGANDTPGDGDGGGDEPTPRWKLHPGAPGYREGMGTVGFADISQALEKIRPGSRAAIRPNRPSRNLDGQEFARQVVSTLDREVDVVGDSHALVAAITKATDQRNLPGGSLIAAGGWCAPSEQLYDFCDVPEATDLISLPEITINRGGIRWPREPDLSGIFEEFEWFFTEPELEATDPDTGKPTAVKTCVEIPCADEFDEIRLNAVGWCVEAGILQEQGWPELVEWFMRSLTQEHFRALSRRTILNMVAGSTGVTIPATSTMGAMASVLNSLALVATNIRLKRGLSRTATIEGVAPSWFHEVIRADLAMRAGGVEVFNVSDAQIQQALAARNIALQYVGDWQTRESGKPGNLATVDWPDTVDVLLYPAGTWFRSMSNVIELGVMYPKEQLQYNRFTRMFTEDAIAVGKRCGESVKVTLTLDVSGATGLPQRRTNLSA</t>
  </si>
  <si>
    <t>106284.1</t>
  </si>
  <si>
    <t>bp:21789..22613</t>
  </si>
  <si>
    <t>Bacteriophage phi ETA</t>
  </si>
  <si>
    <t>NC_003288_1_43081</t>
  </si>
  <si>
    <t>NP_510938.1</t>
  </si>
  <si>
    <t>phiETA_44</t>
  </si>
  <si>
    <t>MAQGLTKTSNQIIPEVLAPMMQAQLEKKLRFASFAEVDSTLQGQPGDTLTFPAFVYSGDAQVVAEGEKIPTDILETKKREAKIRKIAKGTSITDEALLSGYGDPQGEQVRQHGLAHANKVDNDVLEALMGAKLTVNADITKLNGLQSAIDKFNDEDLEPMVLFINPLDAGKLRGDASTNFTRATELGDDIIVKGAFGEALGAIIVRSNKLEAGTAILAKKGAVKLILKRDFFLEVARDASTKTTALYSDKHYVAYLYDESKAVKITKGSGSLEM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</si>
  <si>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1305710.3</t>
  </si>
  <si>
    <t>bp:6426..7418</t>
  </si>
  <si>
    <t>Mycobacterium phage vB MapS FF47, complete genome.</t>
  </si>
  <si>
    <t>NC_021063_1_47724</t>
  </si>
  <si>
    <t>YP_007869934.1</t>
  </si>
  <si>
    <t>FF47_09</t>
  </si>
  <si>
    <t>MAGFANIQGRADLSDVHLPDQVIKDVLQTAPEASVLLSRARKVRMSSKKTKQPVLASLPDAYWVDGDTGLKQTTKNIWSNVFMTAEELAVIVPIPDALIADSDLPLWDEVKPLLVEAIGKKVDDAGIFGNDKPASWPAALIPGAIAAGNSVTLGTGADIAADVALLGEQLALDGFSMNGFISRPGLHWSLMGLRDGAGHAIYSPPLTTGLSSAPPTPALLGYPLNEVTTGVWDADEAILLGADWSKVVIGIRQDITFDLFSEGVISDSDGKVVLNLMQQDSKALRVVFRVGFQVANPMTRLNPNEATRYPAGVIIPAAGGGGGEGEGESE</t>
  </si>
  <si>
    <t>12345.1</t>
  </si>
  <si>
    <t>bp:7137..8555</t>
  </si>
  <si>
    <t>Bacillus phage GA-1</t>
  </si>
  <si>
    <t>NC_002649_1_21129</t>
  </si>
  <si>
    <t>NP_073691.1</t>
  </si>
  <si>
    <t>GA-1p23</t>
  </si>
  <si>
    <t>MSRISIQDFKESLGITESYDIINAIINENPRFSEFSTLANAQDVANFGIGLLADKTLQNDFIHTLVDRIGLVVVHHKLMQNPLKIFKKGTLEYGRKIEEIFTDLTREHVYDPEKAETEVFKREIPNVKTLFHERDRQVFYKQTISDQQLKTAFTNAQKFDEFLSTIVTSIYNSAEVDEFRYTKLLIDNYFSKNLFKIVPVSVDPATGIVNTKEFLAKTRATATKMTLPMGTRDFNSMAVHTRTDMDDLYIIMDADTQAEVDVNELASAFNLNKADFIGRRILIDGFASTGLKAVMVDKDFFMLYDQVFRMESQRNAQGMYWNYYLHVWQVLSTSRFANAVAFVDSALIDGDVSQVIVTPTVGSLKSGKSLDMEAIIRTITPNVQIEDVEWSLENVGLSSAEYATVSITANENKTGAKLVSAQPLPVGGDVRVKVTVTDPKNNKDIEGEAHISIIPDFNATPIQTPVDPPSGE</t>
  </si>
  <si>
    <t>1262512.3</t>
  </si>
  <si>
    <t>bp:52812..54203</t>
  </si>
  <si>
    <t>Staphylococcus phage Team1, complete genome.</t>
  </si>
  <si>
    <t>NC_025417_1_140903</t>
  </si>
  <si>
    <t>YP_009098231.1</t>
  </si>
  <si>
    <t>OZ75_gp154</t>
  </si>
  <si>
    <t>1486660.3</t>
  </si>
  <si>
    <t>bp:38584..39483</t>
  </si>
  <si>
    <t>Bacillus phage Hoody T, complete genome.</t>
  </si>
  <si>
    <t>NC_024205_1_159837</t>
  </si>
  <si>
    <t>YP_009035274.1</t>
  </si>
  <si>
    <t>FP73_gp264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</si>
  <si>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VVTQSLTLLKRQHL</t>
  </si>
  <si>
    <t>1340713.3</t>
  </si>
  <si>
    <t>bp:7827..9236</t>
  </si>
  <si>
    <t>Mycobacterium phage Wanda, complete genome.</t>
  </si>
  <si>
    <t>NC_022067_1_109960</t>
  </si>
  <si>
    <t>YP_008410403.1</t>
  </si>
  <si>
    <t>PBI_WANDA_14</t>
  </si>
  <si>
    <t>10679.1</t>
  </si>
  <si>
    <t>bp:4080..5153</t>
  </si>
  <si>
    <t>Enterobacteria phage P2</t>
  </si>
  <si>
    <t>NC_001895_1_33593</t>
  </si>
  <si>
    <t>NP_046760.1</t>
  </si>
  <si>
    <t>P2p04</t>
  </si>
  <si>
    <t>MRQETRFKFNAYLSRVAELNGIDAGDVSKKFTVEPSVTQTLMNTMQESSDFLTRINIVPVSEMKGEKIGIGVTGSIASTTDTAGGTERQPKDFSKLASNKYECDQINFDFYIRYKTLDLWARYQDFQLRIRNAIIKRQSLDFIMAGFNGVKRAETSDRSSNPMLQDVAVGWLQKYRNEAPARVMSKVTDEEGRTTSEVIRVGKGGDYASLDALVMDATNNLIEPWYQEDPDLVVIVGRQLLADKYFPIVNKEQDNSEMLAADVIISQKRIGNLPAVRVPYFPADAMLITKLENLSIYYMDDSHRRVIEENPKLDRVENYESMNIDYVVEDYAAGCLVEKIKVGDFSTPAKATAEPGA</t>
  </si>
  <si>
    <t>1173743.3</t>
  </si>
  <si>
    <t>bp:3969..5141</t>
  </si>
  <si>
    <t>Listeria phage LP-030-2, complete genome.</t>
  </si>
  <si>
    <t>NC_021539_1_38275</t>
  </si>
  <si>
    <t>YP_008126701.1</t>
  </si>
  <si>
    <t>LP030nr2_005</t>
  </si>
  <si>
    <t>MNNLDNNENQKLNLSTAFLNAIKEGASEEEQVKAFSNMAEQIQANIITQARKEVNREMNDNNVLTSRGANALTSDENKYYNAVIAGNGFAGVTDLLPPTVFERVFEDLTVEHPLLSKINFVNTTATTEWIISVGDVATAWWGPLCAEIKEILDNGFDKIQTGMYKLSAYIPVCNAMLDLGPSWLDQYVRTILGEAMALGLEAGIVNGSGKDQPIGMMRDVDNSSTDGHPEKTATPLTDLTPQTLANDVMLPLTDNGKKSVNDAILVINPADYWSKIFAATTYMTPQGAWVTGILPVPLEIIQSVAVPVGKAVAGRAKDYFMGIGSEQVIRTSTEYRLLDDETLYYAKQYANGRPKDNTSFLVFDITGLKGSPAIDVNVVNDATPSDTPAD</t>
  </si>
  <si>
    <t>31754.1</t>
  </si>
  <si>
    <t>bp:4631..5845</t>
  </si>
  <si>
    <t>Lactococcus phage BK5-T</t>
  </si>
  <si>
    <t>NC_002796_1_40003</t>
  </si>
  <si>
    <t>NP_116499.1</t>
  </si>
  <si>
    <t>BK5-Tp07</t>
  </si>
  <si>
    <t>MGVKLTVNQLNEAWIASGDKVTDFNDQINMALNDDNFSAEAMSELKNKRDNEKVRRDALREQLVEAQAEQVVNMREEEKGPLNKSEYELKDKFVKEFVNMVRNPMAFLNTVSSKTETSGSDSAAGLTIPQDIRTMINTLVRQYDSLQQYVRVESVSTSNGSRVYEKWTDVTPLTVMDAEDGKIPDLDNPRLTIIKYLIKRYAGIITATNTLLKDTAENILAWLSSWIAKKVVVTRNQAIIAAMGTVPKKPTIAKFDDVITMINTSVDPAIIATSSLLTNQSGLNKLALVKTAEGKYLLEPDPTKPNSYLIKGKKVIVVADRWLPNSGSTVYPLYYGDMSQAITLFDRENMSLLPTNIGAGAFETDTTKIRVIDRFDVKTTDSEALVAGSFTAIADQVGNFTAGK</t>
  </si>
  <si>
    <t>292029.3</t>
  </si>
  <si>
    <t>Bacteriophage G1</t>
  </si>
  <si>
    <t>NC_007066_1_138715</t>
  </si>
  <si>
    <t>66284.3</t>
  </si>
  <si>
    <t>bp:4428..5633</t>
  </si>
  <si>
    <t>Shigella phage SfII, complete genome.</t>
  </si>
  <si>
    <t>NC_021857_1_41475</t>
  </si>
  <si>
    <t>YP_008318484.1</t>
  </si>
  <si>
    <t>SfII_06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</si>
  <si>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IGKLQHIVSGEATAVTADAIIKLIYTLRKAHRTGAKFMMNNNSLFAIRLLKDTEGNYLWRPGLELGQPSSLAGYGIAENEQMPDIAADAKAIAFGNFKRGYTIVDRIGTRILRDPYTNKPFVGFYTTKRTGGMLVDSQAIKLLKIAAA</t>
  </si>
  <si>
    <t>1399941.3</t>
  </si>
  <si>
    <t>bp:24516..25376</t>
  </si>
  <si>
    <t>Lactobacillus phage phiJB, complete genome.</t>
  </si>
  <si>
    <t>NC_022775_1_36969</t>
  </si>
  <si>
    <t>YP_008772048.1</t>
  </si>
  <si>
    <t>phiJB_00035</t>
  </si>
  <si>
    <t>MTIVLDSKDLARIDEEYKADSQVWSYLTGGNGVSAADFVGANEVRINKLSGFVDAAAYKRGQDNARSTISVAKETVKLTHEDWFGYDLDQFDMDENGAYTVENVVREHNKMITIPHRDKVAVQKLYDSAGKKATGSITKDNALDAYDAAEAYMFDNEVPGGYVMFVSSAYYTALKQSAAVTRTFSTDGNMSINGIDRRVAQLDGGVPIVRVSSDRLKGTGITDHVNFILTPLSAIAPIVKYDSVSVIDPSTDRSGNRWTIKGLSYYDAIVLDNAKKGIYVAATAGA</t>
  </si>
  <si>
    <t>1503929.3</t>
  </si>
  <si>
    <t>bp:6003..7031</t>
  </si>
  <si>
    <t>Aurantimonas phage AmM-1 DNA, complete sequence.</t>
  </si>
  <si>
    <t>NC_027334_1_47800</t>
  </si>
  <si>
    <t>YP_009146944.1</t>
  </si>
  <si>
    <t>ACQ23_gp07</t>
  </si>
  <si>
    <t>MGLVSDVFTQNAFGVVEFHEEIVERVDHKPQLLGTLNIFEPIYSRSKTIAIADRDRTLTLIPTSSRGAPLEELIPEGAKVRPFNVNRLAKGSTIYADELAGTTALPFDIQTREITQEVSDRTAQIVDDLELTWENMRFGAVQGIVLDADGSVLINWFTEWGVAPPAEVNFALDVEATDVRKKCRDIKRAMKKKAKGVWTPSTKVGCLCGDEFFDLLVNHKQIKETKLANGERAATLENIDGFSSIEIEGIVFVNYQGTDDETTIAIGSEKAKFFPIGARGAFKVGYGPASEFKPYLNQRGREYYGLILEDKSGRDEWDRVELYSYPLFICTRPEMLQSARAK</t>
  </si>
  <si>
    <t>1308896.3</t>
  </si>
  <si>
    <t>bp:22863..24008</t>
  </si>
  <si>
    <t>Staphylococcus phage StauST398-4, complete genome.</t>
  </si>
  <si>
    <t>NC_023499_1_42906</t>
  </si>
  <si>
    <t>YP_009002799.1</t>
  </si>
  <si>
    <t>StauST398-4_0043</t>
  </si>
  <si>
    <t>MTINLSETFANAKNEFINAVNNGEPQERQNELYGDMINQLFEETKLQAKAEAERVSSLPKSAQSLSANQRSFFMDINKNVNYKEEKLLPEETIDRIFEDLTTNHPLLADLGIKNAGLRLKFLKSETSGVAVWGKIYGEIKGQLDAAFSEETAIQNKLTAFVVLPKDLNDFGPAWIERFVRVQIEEAFAVALETAFLKGTGKDQPIGLNRQVQKGVSVTEGAYPEKEEQGTLTFANPRATVNELTQVFKYHSTNEKGKSVAVKGNVTMVVNPSDAFEVQAQYTHLNANGVYVTALPFNLNVIESTVQEAGKVLTYVKGLYDGYLAGGINVQKFKETLALDDMDLYTAKQFAYGKAKDNKVAAVWKLDLKGHKPALEGTEETL</t>
  </si>
  <si>
    <t>1498228.4</t>
  </si>
  <si>
    <t>bp:6534..7598</t>
  </si>
  <si>
    <t>Rhizobium phage vB RleM PPF1, complete genome.</t>
  </si>
  <si>
    <t>NC_025427_1_54506</t>
  </si>
  <si>
    <t>YP_009099571.1</t>
  </si>
  <si>
    <t>PPF1_08</t>
  </si>
  <si>
    <t>MAFDRYELWDTHTLIDVYRETEAASTYWLDLLFPNEILSTDEYIDFEKIPSTGRKLAPFVAPMAQGRAIYEEGGRVARFKPAYIKPSDPVTPSRVLKRRPGTLLGPDASNPQARYDAIKSDIMAYHRIAIERRWEWLAAKAVIDGKVTIDGDDYPSKLIDFGRAAGHTIVLGVGARWGDTGVSIKANLSAWSNMMQLAEFGGRPNRLTVGVDVWAVMEAAMEEGEELYGLLRTDLRGSTTDIRRDQIGTDEATFVGRLGANLEIWVYNDYYTVAGAVTPFMSPKDIVLSGPNVQGYRCFGAIMDVNAQFQALPIFPRNYIPQGDVAIEQIVTQSAPLMVPVNPNATLKATVLAP</t>
  </si>
  <si>
    <t>bp:4109..5275</t>
  </si>
  <si>
    <t>YP_002117564.1</t>
  </si>
  <si>
    <t>RM163_005A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</si>
  <si>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QRSDGRTWHAAWLPLRDQRRRSGNRRIGEAGHLRRLLQVLRPQGRLAGHRRSA</t>
  </si>
  <si>
    <t>1073766.4</t>
  </si>
  <si>
    <t>bp:complement(621..1</t>
  </si>
  <si>
    <t>Enterococcus phage SAP6</t>
  </si>
  <si>
    <t>JF731128_1_58619</t>
  </si>
  <si>
    <t>AEM24732.1</t>
  </si>
  <si>
    <t>MAHEVTKIADLINPEVIGAFLHQKMLDNLVLAPFAEIDRTLQGRPGDTLTLPQWNFIGLAEDLAEGEELQSVKLTASDRTATVKKVAKSVTLTDEAVLNAYVRPVDETVRQLAMAIAGKIDNDLFAAMRALTPSDVEMTDSYEWVLDAQVAFGEEFDEETYLFISPKRRATILKSKDFVHIQQGVSIIKGHLGNIYGMNIVVSNKVKDTEAFVLKRGALTLLMKRDYMVEEVREGMKRQTNVTADQHYVAFVKDAKRAIFINKVAAGK</t>
  </si>
  <si>
    <t>459845.2</t>
  </si>
  <si>
    <t>bp:6570..7616</t>
  </si>
  <si>
    <t>Siphoviridae Streptococcus phage 858</t>
  </si>
  <si>
    <t>NC_010353_1_35543</t>
  </si>
  <si>
    <t>YP_001686804.1</t>
  </si>
  <si>
    <t>SP858_gp10</t>
  </si>
  <si>
    <t>MGLIYDKVTASNIAGYFNA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DDVYMLTVIPGV</t>
  </si>
  <si>
    <t>384848.2</t>
  </si>
  <si>
    <t>bp:19535..20620</t>
  </si>
  <si>
    <t>Siphoviridae Corynebacterium phage P1201</t>
  </si>
  <si>
    <t>NC_009816_1_70579</t>
  </si>
  <si>
    <t>YP_001468934.1</t>
  </si>
  <si>
    <t>P1201_gp32</t>
  </si>
  <si>
    <t>MKNTVSRDFLTPEKALEIARREVADFEFNSEESLAGYLPSLEVADIEYEISETTKDDGVIADWRSFNGQATTDKLGFGGKLRGGLQPLARNYTVDEYQKLKARRDSQDLLHTATADLVSRGARAIARAVNVQRANAMANARVELYGPGGLAERVEFGRRPEFNTTAPKLWTDPAADPIEFLATICDEYEEENGFRPKEIRMPNKIKRLLFSHPTVVDEINGEGSTANRRRIQATEVRALLDEWDIPEIKQTTTATYKFNDYSDKGAEKTAYLFPQDSVLLTAGEGDPGDPMANPYGRTFWGETVSAEIEEFAAATAEFGVPGIVAGVQKQISWPYNLEVIVDALAMPVVISPNYTLKAKVI</t>
  </si>
  <si>
    <t>1327934.3</t>
  </si>
  <si>
    <t>bp:5268..6266</t>
  </si>
  <si>
    <t>Cronobacter phage CR8, complete genome.</t>
  </si>
  <si>
    <t>NC_024354_1_149162</t>
  </si>
  <si>
    <t>YP_009042243.1</t>
  </si>
  <si>
    <t>HL10_gp006</t>
  </si>
  <si>
    <t>MQNGDFQILDYTGLISTMPRVDTLLQSMNLFTEHFGRTTVARIERLDDGAGDIKAVQRGGVRQHLANDRKKIVNLNIPFFPLDRSIDRADIQNFREFGTENAPATVDAEVQRHMARIRRSHAILKSKAMYAALKGTSWSPDDPVSDYNYYEVWGATQQTADVDFTKLGVDPIEVLEAEARAHIIDWAGDNGDNYEIVVLASRQWFSALIAHPQVTGAYSQYPSTQEMLRRRLGGNANNRIFEHKNILFIEDISGNIPAGEAYIFPRGISRMFEIYYAPSDTLRDANQVAQELYVFFKESNYLREAKIESETSFLTVNNRPELVVKSTGKFTA</t>
  </si>
  <si>
    <t>1076136.3</t>
  </si>
  <si>
    <t>bp:11716..12714</t>
  </si>
  <si>
    <t>Mycobacterium phage Perseus</t>
  </si>
  <si>
    <t>JN572689_1_53142</t>
  </si>
  <si>
    <t>AEM91653.1</t>
  </si>
  <si>
    <t>PERSEUS_16</t>
  </si>
  <si>
    <t>467481.2</t>
  </si>
  <si>
    <t>bp:26902..27393</t>
  </si>
  <si>
    <t>Siphoviridae Azospirillum phage Cd</t>
  </si>
  <si>
    <t>NC_010355_1_62337</t>
  </si>
  <si>
    <t>YP_001686882.1</t>
  </si>
  <si>
    <t>APCd_gp41</t>
  </si>
  <si>
    <t>MRFARAGAGVWSAPARIAHPRPTDQRNSTMESLDHLLLDEDVSTAGRWVQPDPDLPLRIKTKGLTDEYFDAQARMQRSAAKGFNGDTERLPSSMKRDINAKCLLKHSLVDIENCVIGGKSLTIEEFGDLIQTERGKRLLGLAFTAAGMAHEAQKAEQEAAVGN</t>
  </si>
  <si>
    <t>1455075.3</t>
  </si>
  <si>
    <t>bp:20246..21289</t>
  </si>
  <si>
    <t>Citrobacter phage CR44b complete genome.</t>
  </si>
  <si>
    <t>NC_023576_1_39207</t>
  </si>
  <si>
    <t>YP_009007174.1</t>
  </si>
  <si>
    <t>CF82_gp40</t>
  </si>
  <si>
    <t>MANVPGQKIGTDQGKGKSGSDALALFLKVFAGEVLTAFTRRSVTADKHIVRTIQNGKSAQFPVMGRTSGVYLAPGERLSDKRKGIKHTEKVITIDGLLTADVMIFDIEDAMNHYDVAGEYSNQLGEALAIAADGAVLAEMALLCNLPAASNENIAGLGTASVLEVGKKADLDTPAKLGEAIIGQLTIARAKLTSNYVPAGDRYFYTTPDNYSAILAALMPNAANYAALIDPETGNIRNVMGFVVVEVPHLVQGGAGETRGDDGITIASGQKHAFPATATGGVKVAMDNVVGLFSHRSAVGTVKLRDLALERDRDVDAQGDLIVGKYAMGHGGLRPEAAGALVFTAAT</t>
  </si>
  <si>
    <t>1029988.3</t>
  </si>
  <si>
    <t>bp:239122..241197</t>
  </si>
  <si>
    <t>Erwinia phage phiEaH2, complete genome.</t>
  </si>
  <si>
    <t>NC_019929_1_243050</t>
  </si>
  <si>
    <t>YP_007237911.1</t>
  </si>
  <si>
    <t>G173_gp261</t>
  </si>
  <si>
    <t>MILGAAGHGMDLVQAVAHESANPKYDKYMPIAIPGAATLAADYGKDPLVAREYYTNKDYDRNLGLTWTLNVRALETQSKFAETLFPTITVETNDVGITVRTKVTTVTRGILNALLTKDVVEDHRQPLHNALSNHKVLQDDAIRIVPYVMETGDNAEYFIDAGIVPNENVQLGRVPPYPTNYLTFEKERLNLFQLAAHPGIVQEGYDETDEIAPGAALGSLLISVRKPSEDVADGALIKLNVRDMQFATFQRPPEGDGRELVLQFRRTAFSLNAKSLDWKGDDIPALAALAQNQYTLKYSMNITMSLFTNGQYSGRVDVSGKSLTIEGLFDATGNLVDTKTGTGKVIMDGLKLELLGWRFDGTRTNENRRTQGLLLDPIWEQENYKLQYGSPIMTKSPVGVEYDDTERLDDLVSAVNIRNEMLAITQTLSYTEAVKNAFESMITPWDKPAIRGLGRHWVAPWYKESDYNVDQVIQSLDTKDALINARQGLVQRIGDQVTRAIQDSRFMPALRLLTANPDALPKVVIATDEPTAAMLLLTQGDQRLLGDRYEYEVITTNDDRWRIWNAADESWTRRLQWVLKVPTVDDGSYCVLNWGNHFWSPIMVTNINIQRNGATSKELAVQPRNAHICHCPITGLIWIKGITKYVESKLAYNVSVESNGTGATDGGNGGNVGGDTTGAGTGGTGGAGTGS</t>
  </si>
  <si>
    <t>926067.3</t>
  </si>
  <si>
    <t>bp:146444..148051</t>
  </si>
  <si>
    <t>Aeromonas phage PX29</t>
  </si>
  <si>
    <t>GU396103_1_222006</t>
  </si>
  <si>
    <t>ADQ52939.1</t>
  </si>
  <si>
    <t>PX29p220</t>
  </si>
  <si>
    <t>MSKKSLLKKWQPLVESEGMPAIASMQRKDIVARIFENQDEDIAHNEGGVYTDQVVVNSMVDVKGRLEEAKALQEANIGGDHGYDATKIASGEMSGSITNVGPAVMGLVRRAIPQLIAFDICGVQPMTSSTGQVFTLRAIYGGDSQDANAREAFHPAFSPDADFSGRGAQVKIAEFARGTAFANGAFAHLFIEAATGVQAGTKTVQFIKDYAIDALPAEQVEAGLAYKWLLAQGYAVETSSAMATAFAELQQGFNGSTGNEWNEMSFRIDKQVVEAKSRQLKAQYSIEMAQDLRAVHGLDADSELSSILANEIMHEINREMVLWINATAKVGKTGWTNMHGGKSGVFDFQDTKDIRGARWAGESYKALVVQIDKEANEIARQTGRGQGNFIICSRNVAAALGHTDMMVTPAAQGANTTMNTDTTSSLFAGVLAGKYRVYIDQYAVEDYFTVGYKGSSEMDAGLFYCPYVALTPLRGTDPKNFQPVLGFKTRYGVKLHPMADSMQNKGFAKITNGMPQHTNMFGKNAFFRRVLVAGV</t>
  </si>
  <si>
    <t>387910.2</t>
  </si>
  <si>
    <t>bp:22296..23210</t>
  </si>
  <si>
    <t>Siphoviridae Staphylococcus aureus phage phiNM4</t>
  </si>
  <si>
    <t>DQ530362_1_43189</t>
  </si>
  <si>
    <t>ABF73272.1</t>
  </si>
  <si>
    <t>374525.2</t>
  </si>
  <si>
    <t>bp:22885..23748</t>
  </si>
  <si>
    <t>Siphoviridae Lactococcus phage ul36.k1</t>
  </si>
  <si>
    <t>DQ394806_1_37131</t>
  </si>
  <si>
    <t>ABD63678.1</t>
  </si>
  <si>
    <t>Phage major capsid protein # ACLAME 1048</t>
  </si>
  <si>
    <t>MAIKYFTKQYAGMLPDLFAKKSAFLRAFGGVLQVKDGVTENDTFMELKVSDTDVVIQAYSTDANVGFGSGTGNTSRFGQRKEVKSVNKQVSYDAPLAINEGIDDFTVNDIKDQVVAERLALHGVAWAQHVDKLLGKLLSDSASETLTVKLDEDSVTKLFSDAHKKFVNNNVSIAVPWVAYVNADIYDLLIDSKLATTAKNSSANVDEQTLYKFKGFILSELPDEKFQLNEGAYFAADNVGVAGVGIQVTRAMDSEDFAGTALQAAAKYGKYLPEKNKKAILKATVTK</t>
  </si>
  <si>
    <t>1195068.3</t>
  </si>
  <si>
    <t>bp:complement(23184.</t>
  </si>
  <si>
    <t>Staphylococcus phage StauST398-1, complete genome.</t>
  </si>
  <si>
    <t>NC_021326_1_45242</t>
  </si>
  <si>
    <t>YP_008059001.1</t>
  </si>
  <si>
    <t>StauST398-1_0028</t>
  </si>
  <si>
    <t>115992.3</t>
  </si>
  <si>
    <t>bp:30424..31974</t>
  </si>
  <si>
    <t>Vibrio phage nt-1 genomic sequence.</t>
  </si>
  <si>
    <t>NC_021529_1_247489</t>
  </si>
  <si>
    <t>Viruses; dsDNA viruses, no RNA stage; Caudovirales; Myoviridae; Tevenvirinae; Schizot4likevirus.</t>
  </si>
  <si>
    <t>YP_008125183.1</t>
  </si>
  <si>
    <t>VPFG_00028</t>
  </si>
  <si>
    <t>MNLTEKWKELLEADGAEMPEIATATKQKIMSKIFENQDKDINNDPMYRDPQLVEAFNAGLNEAVVNGDHGYDPANIAQGVTSGAVTNIGPTVMGMVRRAIPQLIAFDIAGVQPMTGPTSQVFTLRSIYGKDPLNGVEAFHPTRQADASFSGQAGTGTAIADLPVSGAATDGTPYKAVVASVGGDADTVRYFLALGAVTVAVEGEMTVDEYTTAISSGLAVEIDAGMATSQAELQEAFNGSSNNEWNEMSFRIDKQVVEAKSRQLKAQYSIELAQDLRAVHGLDADAELSGILANEVMVELNREIVNLVNSQAQIGKSGWTKGEGAAGVFDFSDAVDVKGARWAGEAYKALLIQIEKEANEIGRQTGRGNGNFIIASRNVVSALSMTDTLVGPAAQGMQNGSMNTDTNQTVFAGVLGGRFKVYIDQYAVNDYFTVGFKGGTEMDAGVFYSPYVPLTPLRGSDSKNFQPVIGFKTRYGVQVNPFADPTAAHAKVGNGAPVAASMGKNAYFRRVFVKGL</t>
  </si>
  <si>
    <t>1498212.3</t>
  </si>
  <si>
    <t>bp:complement(148467</t>
  </si>
  <si>
    <t>Bacillus phage JBP901, complete genome.</t>
  </si>
  <si>
    <t>NC_027352_1_159492</t>
  </si>
  <si>
    <t>YP_009149232.1</t>
  </si>
  <si>
    <t>putative major capsid precursor</t>
  </si>
  <si>
    <t>ACQ53_gp194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</si>
  <si>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TVKATVKTGDKGTFRPVDKGVQSYKVVVFSNEAESVASDAVTATIANETDSVTLEIELQPIYQAQPQFVVVYRQGAQTGHYFQIARIPVSKANDLNVITFVDRNEIIPETTDVFVGEMNQNVLSLLELLPMMRLPLAQMNATYTFTVLWYGALALYAPKKWVRIKNVKYIPALAADVTLNY</t>
  </si>
  <si>
    <t>173443.1</t>
  </si>
  <si>
    <t>bp:28933..30225</t>
  </si>
  <si>
    <t>Salmonella typhimurium bacteriophage ST64T</t>
  </si>
  <si>
    <t>NC_004348_1_40679</t>
  </si>
  <si>
    <t>NP_720329.1</t>
  </si>
  <si>
    <t>ST64Tp55</t>
  </si>
  <si>
    <t>1458714.3</t>
  </si>
  <si>
    <t>bp:11640..12650</t>
  </si>
  <si>
    <t>Mycobacterium phage Seabiscuit, complete genome.</t>
  </si>
  <si>
    <t>NC_024136_1_51781</t>
  </si>
  <si>
    <t>YP_009031203.1</t>
  </si>
  <si>
    <t>FH40_gp83</t>
  </si>
  <si>
    <t>MATLNELLPNSAGSNHQGRLAHVPSDLLPKEIVGPIFDKAQESSLVLRMGEQIPISYGETIIPTTVKRPEVGQVGVGTSNEQREGGVKPLSGTAWDTRSVSPIKLATIVTVSEEFARMNPSGLYTKLQGDLAYAIGRGIDLAVFHGKSPLTGSALQGIDTDNVIANTTNVDYLQETGDPLLDRLLDGYDLVSANTDVEFNGWAVDPRFRAHLLRAQAYRDANGNVDPSRINLAAQTGDVLGLPAQFGRAVGGDLGAATDTKTRIIGGDYSQLKFGFADEIRVKMSDTATLTENGGSNRTISMWQTNQIAILIEVTFGWLLGDKQAFVKFVDDVDPN</t>
  </si>
  <si>
    <t>205872.1</t>
  </si>
  <si>
    <t>bp:4607..6238</t>
  </si>
  <si>
    <t>Mycobacteriophage Che9c</t>
  </si>
  <si>
    <t>NC_004683_1_57050</t>
  </si>
  <si>
    <t>NP_817683.1</t>
  </si>
  <si>
    <t>Che9cp06</t>
  </si>
  <si>
    <t>MNTLDTLPVHPRTGLRAIGMGKRGPIWPVMGASDDHKDDAPTLTYSQARNRADEVHARMEQIAELDKPTDEENEEFRALGAEFDSLVNHMSRLERAAELARVRSTHEQIGKPQSGGQRRMRVEAGSSQGGRGDYDRDAILEPDSIEDCRFRDPWNLSEMRTFGRDAEEVKGELRARALSAIEKMQGASDNVRAAATK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</si>
  <si>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1168593.3</t>
  </si>
  <si>
    <t>Mycobacterium phage Flux</t>
  </si>
  <si>
    <t>JQ809701_1_51370</t>
  </si>
  <si>
    <t>AFL47836.1</t>
  </si>
  <si>
    <t>FLUX_15</t>
  </si>
  <si>
    <t>1340708.4</t>
  </si>
  <si>
    <t>Mycobacterium phage Bobi, complete genome.</t>
  </si>
  <si>
    <t>NC_022055_1_59179</t>
  </si>
  <si>
    <t>YP_008408964.1</t>
  </si>
  <si>
    <t>PBI_BOBI_7</t>
  </si>
  <si>
    <t>1056833.3</t>
  </si>
  <si>
    <t>bp:11501..12433</t>
  </si>
  <si>
    <t>Mycobacterium phage Wile</t>
  </si>
  <si>
    <t>JN243857_1_51308</t>
  </si>
  <si>
    <t>AEL19858.1</t>
  </si>
  <si>
    <t>WILE_15</t>
  </si>
  <si>
    <t>MAAGTTFPVNHAQIAQTGDSMFKGYLEPEQAQDYFAEAEKTSIVQRVARKIPMGSTGVKIPHWTGDVAAAWVGEGDMKPITKGDMSVQQVEPHKIATIFIASAETVRANPANYLGTMRVKVGTAIAMAFDEAALHGTDSPFDQFVDQTTKAVDITPAAPATTYDAIGVNALSLLVNDGKKWQATLLDDIAEPVLNGAKDANGRPLFVESTYEGLTTPYREGRILGRTTILSDHVANGTTVGYQGDFTQIVWGQVGGLSFDVTDQATLNLGTPEEPKFVSLWQHNLVAVRVEAEFGLLINDVEAFVKLTNA</t>
  </si>
  <si>
    <t>1327762.3</t>
  </si>
  <si>
    <t>bp:48941..49942</t>
  </si>
  <si>
    <t>Mycobacterium phage Astraea, complete genome.</t>
  </si>
  <si>
    <t>NC_021349_1_154872</t>
  </si>
  <si>
    <t>YP_008061589.1</t>
  </si>
  <si>
    <t>M182_gp221</t>
  </si>
  <si>
    <t>1173745.3</t>
  </si>
  <si>
    <t>bp:54122..55027</t>
  </si>
  <si>
    <t>Listeria phage LP-026, complete genome.</t>
  </si>
  <si>
    <t>NC_024375_1_67150</t>
  </si>
  <si>
    <t>YP_009044188.1</t>
  </si>
  <si>
    <t>LP026_103</t>
  </si>
  <si>
    <t>1486658.3</t>
  </si>
  <si>
    <t>bp:38488..39927</t>
  </si>
  <si>
    <t>Bacillus phage Evoli, complete genome.</t>
  </si>
  <si>
    <t>NC_024207_1_159656</t>
  </si>
  <si>
    <t>YP_009035603.1</t>
  </si>
  <si>
    <t>FP76_gp288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</si>
  <si>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GRNPEPNAPQAPASVVASIVDDKKGGFRDEDIKTHSYKVVVHSDDAESLPSEAVTAAVAKKDNTVKLEVKLASLYQAQPQFISVYREGTETGHYFLIARVPVSKVNDQGVIEVLDRNQVIPETTDVFVGELTPNVVSLLELLPMMKLPLAQMNATTTFTVLWYGALALYAPKKWVRIKNVQYIPALAADVTVKY</t>
  </si>
  <si>
    <t>475178.2</t>
  </si>
  <si>
    <t>bp:6971..9031</t>
  </si>
  <si>
    <t>Siphoviridae Lactococcus phage 1706</t>
  </si>
  <si>
    <t>NC_010576_1_55597</t>
  </si>
  <si>
    <t>YP_001828658.1</t>
  </si>
  <si>
    <t>LaP1706_gp10</t>
  </si>
  <si>
    <t>MKKDYDFSGWVTKNDIVCTDGVTIKQGAFSGNEGQKVPLVWNHNYGSNDNVLGHIILHNTDQGVYGYGHFNDTSAGQNAKVQLQHGDLNSMSIGAKNIKRVQPGNQVIHGNIYEVSLVMAPANSGALIDHVMTHGDEEGERAIVYTGNRVLLSEDLPDEDIITHAEGEDNVSKNDTKTTTPAEDKSKDLDVEAVFATLSPEQIEAVAAVIGAVMEESGLDPEQEGAEDPETEDETAESEVAQSENLKGDDTLKHNAFNTTETVIAASGAGASVPNILKTADDVITHADFNTIISAAAKGYAPSLATVVADTLKHAEVFEEDDTVLKHAITNIDVLFPNTKAAEPFKVYNPQGQNIDKIMAGFFKTPMSRIKNVIMDLTEDEARARGYIKGNQKLDSIESVYFRETTPGTVMRREKFDRDDIIDIAENGVDAVQFVQATQKIKLAEEIVRAAFLGDGRPLTLSDGTKNPDKISELHIRPIAKDDDLYTIKVTVDKWIHVVDKVMIAMAAYDGSGQPTLYINPFDLQGIKTLKDTQGRYLFGPNQNSNTVPTDANIAAYFGCNDVIAYRRMPRGNFIIGNLSDYAFGSSKGGEITNFDFFDIDFNQMKYLTETRLSGAIQAAKSFIFGTVTSPEQFGDLTVTAVETAKLEQFDKTGVKTSSTWLTDSDPTPDPKPKTTTTTTTTTHHD</t>
  </si>
  <si>
    <t>221915.7</t>
  </si>
  <si>
    <t>bp:43912..45303</t>
  </si>
  <si>
    <t>Staphylococcus phage K</t>
  </si>
  <si>
    <t>AY176327_1_127395</t>
  </si>
  <si>
    <t>AAO47491.1</t>
  </si>
  <si>
    <t>180504.1</t>
  </si>
  <si>
    <t>bp:4767..6074</t>
  </si>
  <si>
    <t>Bacteriophage phiE125</t>
  </si>
  <si>
    <t>NC_003309_1_53373</t>
  </si>
  <si>
    <t>NP_536362.1</t>
  </si>
  <si>
    <t>phiE125p06</t>
  </si>
  <si>
    <t>MNVNELRRERAAVNQRVQALAQIEVGGTALSVEQQAEFDQLSSKFSELTAQIERAEAAERMAAAAAVPVDPNPTAVAAPAAAPVHAQPKALEVKGAKMARMVRALAAARGDAQLASKLAIERGFGEEVAMSLNTLSPGAGGVLVPENLSSEVIELLRPKSVVRKLGARTLPLSNGNITIPRLKGGAIVGYIGADTDIPTTQQQFDDLKLTAKKMAALVPIANDLIKYAGVNPNVDQIVVGDLTAAIGAREDKAFIRDDGTANTPKGLRFWALPSNVITASDASTLQKIETDLGKVILALENADANLTQPGWIMAPRTFRFLEGLRDGNGNKVYPELANGMLKGYPVGKTTQVPINLGETGKESEIYFTDFGDVFIGEEETLEIDYSKEATYKDADGHMVSAFQRDQTLIRVIAKNDFGPRHVESIAVLAGVAWGA</t>
  </si>
  <si>
    <t>341698.2</t>
  </si>
  <si>
    <t>bp:20959..21840</t>
  </si>
  <si>
    <t>Siphoviridae Streptococcus phage MM1 1998</t>
  </si>
  <si>
    <t>DQ113772_1_38893</t>
  </si>
  <si>
    <t>AAZ82448.1</t>
  </si>
  <si>
    <t>MPSNQNNAVRRYEKQYAGILETVFGVRAAFSNALAPIQILDGVQENSKAFSVKTNNTPVVIGEYKTGENDGGFGDNSGAQSRFGGVTEVKYENTDVNYDYTLTIHEGLDRYTVNNDLNAAVADRLKLQSEAQTRTVNKRIGKYLSDNATKTEALADFTDDKVKALFNKLSAFYTNNEVTAPITVYLRSEFYNAIVDMASVTSAKGATISLDENGLPKYKGFTLEETPAQYFETGVIAIFSPNGIIIPFVGISTARVIEAENFDGVKLQAAAKGGTYTLDDNKKAIYKVTGTIV</t>
  </si>
  <si>
    <t>1458724.3</t>
  </si>
  <si>
    <t>bp:12380..13387</t>
  </si>
  <si>
    <t>Mycobacterium phage Alsfro, complete genome.</t>
  </si>
  <si>
    <t>NC_023862_1_52136</t>
  </si>
  <si>
    <t>YP_009021587.1</t>
  </si>
  <si>
    <t>DH25_gp19</t>
  </si>
  <si>
    <t>MATINELVPNTAGSNHQGRLAHVPSDLLPKEIVGPIFDKAQESSLVLRMGEQIPISYGETIIPTTVKRPEVGQVGVGTSNEQREGGLKPLSGTAWDTRSVSPIKLATIVTVSEEFARMNPSGLYTKLQGDLAYAIGRGIDLAVFHGKSPLTGSALQGIDTDNVIANTTNVDYLQEAGDPLLDRLLDGYDLVSANTDVEFNGWAVDPRFRAHLLRAQAYRDANGNVDPSRINLAAMTGDVLGLPAQFGRAVGGDLGAATDTKTRIIGGDFSQLKFGFADEIRVKMSDTATLTDANSKSVSMWQTNQIAILIEVTFGWLLGDKQAFVKFVDDEDPEA</t>
  </si>
  <si>
    <t>1357732.3</t>
  </si>
  <si>
    <t>bp:complement(33753.</t>
  </si>
  <si>
    <t>Anabaena phage A-4L, complete genome.</t>
  </si>
  <si>
    <t>NC_024358_1_41750</t>
  </si>
  <si>
    <t>YP_009042803.1</t>
  </si>
  <si>
    <t>A4L_33</t>
  </si>
  <si>
    <t>MALNNTTYQGSMRGYAVTKSRLDSFIPEVWTGEVLRALNQNFVASQYVKTLDVTGKKGDRFHIPNIGRASVFDKLPETPVQLQARQESDFYVDIDKYKESSFLIEDLGAMQSSYDIRQEYTTEAGYALSRMMDADILGLRAAVKGLNNGSEIFNTADATISGASSPLNYQALLTAKTILDNRDVPMEKRVIITSPTGYNQLLAIDKFISMDYQDGRPVKSGVVGTIFGIPVIMTTQVTVNSATGYSNGSTVTGIPTPGVSGAGALHLPTQDVFTSLPTAFTGANTGLAAQVITTLMCHSDWAVMLKSKMPSAESDRSVQYLGDIVVNSMVYGAKLFRQTNAVIINHNAVIPAVV</t>
  </si>
  <si>
    <t>1555202.3</t>
  </si>
  <si>
    <t>bp:335645..336820</t>
  </si>
  <si>
    <t>Escherichia phage 121Q, complete genome.</t>
  </si>
  <si>
    <t>NC_025447_1_348532</t>
  </si>
  <si>
    <t>YP_009102190.1</t>
  </si>
  <si>
    <t>PBI_121Q_603</t>
  </si>
  <si>
    <t>57477.3</t>
  </si>
  <si>
    <t>bp:12740..14179</t>
  </si>
  <si>
    <t>Bacillus phage Bastille, complete genome.</t>
  </si>
  <si>
    <t>NC_018856_1_153962</t>
  </si>
  <si>
    <t>YP_006907308.1</t>
  </si>
  <si>
    <t>D307_gp252</t>
  </si>
  <si>
    <t>1262519.3</t>
  </si>
  <si>
    <t>bp:11650..12603</t>
  </si>
  <si>
    <t>Leuconostoc phage phiLN34, complete genome.</t>
  </si>
  <si>
    <t>NC_024388_1_28022</t>
  </si>
  <si>
    <t>YP_009044886.1</t>
  </si>
  <si>
    <t>HL52_gp15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</si>
  <si>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NRLPEKNPIVIVDTDSYLIGFSGSGIETLSSFVINTNSQVIESRAYVAGSLKAPNKAIYAEVLG</t>
  </si>
  <si>
    <t>1125653.4</t>
  </si>
  <si>
    <t>bp:6222..7229</t>
  </si>
  <si>
    <t>Salmonella phage SPN1S, complete genome.</t>
  </si>
  <si>
    <t>NC_016761_1_38684</t>
  </si>
  <si>
    <t>YP_005097984.1</t>
  </si>
  <si>
    <t>SPN1S_0009</t>
  </si>
  <si>
    <t>MALIGQTLPSLLDIYNRTDKNGRIARIVEQLAKTNDILTDAIYVPCNDGSKHKTTIRAGIPEPVWRRYNQGVQPTKTQTVPVTDTTGMLYDLGFVDKALADRSNNAAAFRVSENMGKLQGFNNKVARYSIYGNTDAEPEAFMGLAPRFNTLSTSKAASAENVFSAGGSGSTNTSIWFMSWGENTAHMIYPEGMVAGFQHEDLGDDLVSDGNGGQFRAYRDEFKWDIGLSVRDWRSISRICNIDVTTLTKDASTGADLISMMVDAYYARDVAMLGDGKEVIYANKTIHAWLHKQAMNAKNVNLTIEEYGGKKIVSFLGIPIRRVDAILNTESAVTA</t>
  </si>
  <si>
    <t>51369.1</t>
  </si>
  <si>
    <t>bp:4378..5580</t>
  </si>
  <si>
    <t>Lactobacillus casei bacteriophage A2</t>
  </si>
  <si>
    <t>NC_004112_1_43411</t>
  </si>
  <si>
    <t>NP_680487.1</t>
  </si>
  <si>
    <t>A2p05</t>
  </si>
  <si>
    <t>MTLDEKLAAVKKQLDEKRSALPAMKTELRSLLEGEDSEENLKKAEGVRAKYDKAGKEIKDLEEKRDLYEAALKGNEQSSGKKPDHPEEHSYRDALNAYLHTRGRNTDGVNFEKTDVGTFAVLRAVPTDASDAVNAGVKAADAASTIPETISNTPQRELQTVVDLKPFTNVFQASTQKGTYPTVANATTKMVTVAELEKNPAMAKPEFKPVNWSVETYRQALPVSQESIDDSAIDLVGLIAQNGQQIKVNTTNGAVATLLKGFTAKTISSVDDLKHINNVDLDPAYSRVIIASQSFYNFLDTVKDGNGRYLLQDSILTPSGKSVLGMPIAVVSDDTLGAAGEAHAFLGDIKRAILFANRADFMVRWVDDQIYGQFLQAGMRFGVSVADEKAGYFLTYTPKA</t>
  </si>
  <si>
    <t>1229755.3</t>
  </si>
  <si>
    <t>bp:19778..20905</t>
  </si>
  <si>
    <t>Vibrio phage vB VpaS MAR10, complete genome.</t>
  </si>
  <si>
    <t>NC_019713_1_78751</t>
  </si>
  <si>
    <t>YP_007111880.1</t>
  </si>
  <si>
    <t>F862_gp034</t>
  </si>
  <si>
    <t>MANTLEAVAPKLLAQGLMALRGTNVMPTLVNRDYDRDLAAKGLTVDIPIPSAVPTQDVAPGATPPNTGDIAPTVAKVTLDKWKEAPFYLTDKDVKQSMNGIIPLQASEAVKSLVNDVNADILGKYTSVYGMVGTPGVTPFGSNTKEATDARTKLNIQLAPGQDRRFVMDPSAEGNALNLRAFNDTNFAVTAQDVRDGKMARKLGFDWAMDQQVPVHAAGLSTAAVNGAGQTGNQLAFDGGVNAADGGAAVKAGDIFTIAGDAQTYAVVATTGAKAGTLTITPSIKKAPADDAVITFKPTHTVNLAFHRDAFAFASRPLADQTTGLGNIIRTATDPVTGLALRLEISREHKRTRFSYDLLWGSSLVRPELAVRVAG</t>
  </si>
  <si>
    <t>754038.3</t>
  </si>
  <si>
    <t>bp:109580..110965</t>
  </si>
  <si>
    <t>Synechococcus phage S-CAM8 strain S-CAM8 06008BI06, complete</t>
  </si>
  <si>
    <t>NC_021530_1_171407</t>
  </si>
  <si>
    <t>YP_008125644.1</t>
  </si>
  <si>
    <t>SXCG_00177</t>
  </si>
  <si>
    <t>METKMSLQHLQEKWAPVLNHDSLPEIADSHKRGVVAQLLENQEKAQAEESRMLSETLQTTGYTGASTATGPVAGFDPVLISLIRRSMPQLIAYDIAGVQPMTGPTGLIFAMRTNYGSERAPAASGYDEAFFNEPNAGFSGGPGAYDPGASDATNDAQGNNPALLNDSPAGTYEQADDATGMSTATAEALDDSAANTAFREMGFSIEKVSVTAKSRALKAEYSLELAQDLKAIHGLDAEQELANILSTEILAEINREVVRTIYVNAVAGAQNNTANAGIFDLDVDSNGRWSVEKFKGLLFQIERDANAIGQQTRRGKGNVLICSADVASALGMAGVLDYTPALAGNNGLANVDDTSSTLVGTLNGKIKVYVDPYSANVADKHFYVAGYKGTSAYDAGLFYCPYVPLQQVRAINPDTFQPKIGFKTRYGMVSNPFAQGLTQGSGALTANSNRYYRRVQVTNLM</t>
  </si>
  <si>
    <t>1327773.4</t>
  </si>
  <si>
    <t>bp:11858..12859</t>
  </si>
  <si>
    <t>Mycobacterium phage PattyP, complete genome.</t>
  </si>
  <si>
    <t>NC_021297_1_52057</t>
  </si>
  <si>
    <t>YP_008050782.1</t>
  </si>
  <si>
    <t>M044_gp17</t>
  </si>
  <si>
    <t>MATLNELIPNSAGSNHQGRLAHVPSDLLPKEVIGPIFDKAEESSLVLRLGERIPISYGETIIPTTVKNPEVGQVGVGTSNEQREGGLKPLSGTAWDTRSVAPIKLATIVTVSEEFARMNPSGLYTQLQGKLAYAIGRGIDLAVFHGKSPLTGSSLQGIDTDNVIANTTNVDYLQEAGDPLLDRLLDGYDLVSANTDVEFNGWAVDPRFRAHLLRAQAYRDANGNVDPSRINLAAQTGDVLGLPAQFGRAVGGDLGAATDTKTRIVGGDFSQLKFGFADEIRIKMSDTATLTDGSASTVSMWQTNQIAILIEVTFGWLLGDKQAFVKFVDDEQP</t>
  </si>
  <si>
    <t>540064.2</t>
  </si>
  <si>
    <t>bp:12290..13288</t>
  </si>
  <si>
    <t>Siphoviridae Mycobacterium phage DD5</t>
  </si>
  <si>
    <t>NC_011022_1_51621</t>
  </si>
  <si>
    <t>YP_001994747.1</t>
  </si>
  <si>
    <t>DD5_16</t>
  </si>
  <si>
    <t>1296662.3</t>
  </si>
  <si>
    <t>bp:5263..6288</t>
  </si>
  <si>
    <t>Brevibacillus phage Davies, complete genome.</t>
  </si>
  <si>
    <t>NC_022980_1_45798</t>
  </si>
  <si>
    <t>YP_008858642.1</t>
  </si>
  <si>
    <t>DAVIES_7</t>
  </si>
  <si>
    <t>MANVLELFNQRDILNYLQNREYPALLGETLFPEVKRQSLEFDQIKGAGKIPVVASVHAFDTEAEIGSREASKQALELALIKRKLPLKERDIIALESPRNTAEQQYLMQEVYNDIDVLVQGVKARVEAMRMEVLAKGTVTLSENNLNAVIDYGVPSEHKEALAGTSVWTHADSDPIGDLERWSDTLDMKPTRALTSRDVLNALLRHPKIIGALYGRDSMRVPTRADLNAFMIQHELPVIATYDQVYRKQKANGVYDRLRYFPKNSFAMFGDGTLGETIYGPTAEEIRLTRDPNIQISEIGNVLAMVYEEGRDPVSTWTKAVATALPSFPAADEVFQAQPITG</t>
  </si>
  <si>
    <t>646413.2</t>
  </si>
  <si>
    <t>bp:14804..15649</t>
  </si>
  <si>
    <t>Siphoviridae Streptococcus phage 5093</t>
  </si>
  <si>
    <t>NC_012753_1_37184</t>
  </si>
  <si>
    <t>YP_002925102.1</t>
  </si>
  <si>
    <t>Phage major capsid protein # ACLAME 1300</t>
  </si>
  <si>
    <t>st5093phage_19</t>
  </si>
  <si>
    <t>MTTGITTTAQVINPQVMADMVSAKLPKLIKFTPLAFIDTNLVGRPGDQLTVPQWTYSGDATDITEGTAIPIDQLGTKVTQMKIKQAGKAIEITDKAALVGHGNVYGEATNQIALAIANKVDNDLVEVAKTATQNIAEAPVSVANIDKALSVFADEEDARYVALINPKDAIKLRADAGQNWLKGSEIGAEAVVSGTFGEVSGVQIVRTKKVDEGKGFLVKISSLQTDTDDDAKYGAFVIALKRDVMIENDRDILKKTTVYSGDEYYGVYLYDDSKVVKFGGA</t>
  </si>
  <si>
    <t>37554.1</t>
  </si>
  <si>
    <t>bp:4028..5185</t>
  </si>
  <si>
    <t>Bacteriophage HK97</t>
  </si>
  <si>
    <t>NC_002167_1_39732</t>
  </si>
  <si>
    <t>NP_037701.1</t>
  </si>
  <si>
    <t>HK97p05</t>
  </si>
  <si>
    <t>MSELALIQKAIEESQQKMTQLFD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</si>
  <si>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1222338.3</t>
  </si>
  <si>
    <t>bp:94470..96068</t>
  </si>
  <si>
    <t>Enterobacteria phage GEC-3S complete genome.</t>
  </si>
  <si>
    <t>NC_025425_1_163424</t>
  </si>
  <si>
    <t>YP_009118845.1</t>
  </si>
  <si>
    <t>Putative major capsid protein</t>
  </si>
  <si>
    <t>BN201_0162</t>
  </si>
  <si>
    <t>MKTTKELMEKWSPLLENEKLPEIATASKQKLVAKILESQEADFAVDPIYKDEKVVEAFGGFIAEAEVAGDHGYDASQIAAGQTTGAITNVGPAVIGMVRRAIPNLIAFDICGVQPMSTPTSQIFAIRSVYGPDPLAGGNAQNVREAFHPMYAPDAFHSSLAAKGAAVGSPTGTPFAKLTINTQIEAGDIVHHTFAETGIAYLQNVTAGAVTPTKAGSESD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</si>
  <si>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1357713.3</t>
  </si>
  <si>
    <t>bp:5997..7163</t>
  </si>
  <si>
    <t>Bacillus phage phiCM3, complete genome.</t>
  </si>
  <si>
    <t>NC_023599_1_38772</t>
  </si>
  <si>
    <t>YP_009009154.1</t>
  </si>
  <si>
    <t>CH06_gp10</t>
  </si>
  <si>
    <t>MDKREQELRQKVADLKAKAEEFNNSGKYEDAKAKIEEAKNAKNELDNYLAMMQIQVSDPVNSQAKVLPPSSVKNEDSSYKEVFMKAIRGQNLSHEEASVMQEYKAALSENTGKDGGYIVPEDITTTINQLKQTVDNLEQYVNVQPVSTNKGARTLEKRAASTPFAPLSEYGNPNAMQEIASPQFDRLPYVIEDYAGFLPVPNDLLNDTDQALEAYLRQWIAKKSIATRNYLILQEINKLTKVDLKDYKGIKTALNVTLDPAFSAVANIITNQDGFNYLDQLEDKDGRPLLQPDPTNPTRKLLSGKPVIVLSNKTIATDKDGKAPFIVGDLKEAVVLWDRQQLSLDMTKEGGSAWRGNTTEFRAIEREDVTLWDTEAVVYGQITVTAKA</t>
  </si>
  <si>
    <t>546185.2</t>
  </si>
  <si>
    <t>bp:6663..8156</t>
  </si>
  <si>
    <t>Siphoviridae Mycobacterium phage Porky</t>
  </si>
  <si>
    <t>NC_011055_1_76312</t>
  </si>
  <si>
    <t>YP_002014332.1</t>
  </si>
  <si>
    <t>Porky_11</t>
  </si>
  <si>
    <t>bp:complement(17120.</t>
  </si>
  <si>
    <t>YP_009097632.1</t>
  </si>
  <si>
    <t>CPTMiller_0030</t>
  </si>
  <si>
    <t>MSDQLVKNMDLTYSVRMIRLLKKPWTEWTAYKLGILDGQGEVIKNPKTKEEQEAYSPFHRSVRHIKRRLNAVPYMSGFMNLTSMYDSLRSRYNLTEADHELIMLNMPEMRQIMNEEMVAGDSGGSVENIASGVTTGAITNKGPKVLGSTRPYKRKRKIMKDVETTE</t>
  </si>
  <si>
    <t>320850.3</t>
  </si>
  <si>
    <t>bp:4768..5580</t>
  </si>
  <si>
    <t>Bacteriophage X2</t>
  </si>
  <si>
    <t>NC_007065_1_43440</t>
  </si>
  <si>
    <t>YP_240822.1</t>
  </si>
  <si>
    <t>MTQTKKANLINPEVLANVVSAQMQNAIRFTPYAVTDDTLVGQPGDTITRPKYAYIGAAEDLQEGVAMDTTQMSMTTTKVTVKETGKAVEVTQTAIITNVNGTLQEASRQLAMSLADKVEIDYIAELNKSKQTATVSADATGILDAIEVFNSENDEDYVLYVNPKDYNKLVKSLFKVGGNVQDRAISKGDLVEIVGVSDIVKSKRVSENTAFLQRYGAMEIVNKKKPEAYTDFDILKRTHLLSTNYHYSVNLKDETGVVKVTFKPSGSLEM</t>
  </si>
  <si>
    <t>255131.1</t>
  </si>
  <si>
    <t>bp:4236..5492</t>
  </si>
  <si>
    <t>Bacteriophage phi1026b</t>
  </si>
  <si>
    <t>NC_005284_1_54865</t>
  </si>
  <si>
    <t>NP_945035.1</t>
  </si>
  <si>
    <t>BURPS1710b_A1806</t>
  </si>
  <si>
    <t>MSHMNEPRQFGRKSGGDSHPEQVLETVTKELKRIGDEVKSAGEKALAEAKRAGDLGVETKATVDELLIKQGELQARLLEAEQKLARGGGSAELETPKTLGQLVTESEEMKGMDGSARKSVRVRVDRKSIMNVPATVGSGVSGSNSLVVADRQAGIIAPPQRKMTIRDLLMPGQTSSSSIEYTVETGFTNNAAAVAEGAQKPTSDLKFNLKNQPVRTIAHLFKASRQILDDAPALQSYIDGRARYGLQLTEEGQILKGDGTGANILGILPQASAFMPSITLANATPIDKIRLALLQAVLAEFPATGIVLNPIDWASIELTKDSQGRYIVGNPVNGTTPRLWNLPVVETQAMTANEFLVGAFSMAAQIFDRMEIEVLLSTENVDDFEKNMVSIRAEERLALAVYRPESFVTGALVEQAGG</t>
  </si>
  <si>
    <t>1173766.3</t>
  </si>
  <si>
    <t>bp:54777..56183</t>
  </si>
  <si>
    <t>Listeria phage LP-125, complete genome.</t>
  </si>
  <si>
    <t>NC_021781_1_135281</t>
  </si>
  <si>
    <t>YP_008240066.1</t>
  </si>
  <si>
    <t>LP125_095</t>
  </si>
  <si>
    <t>1430444.3</t>
  </si>
  <si>
    <t>bp:complement(61898.</t>
  </si>
  <si>
    <t>Escherichia phage vB EcoM JS09, complete genome.</t>
  </si>
  <si>
    <t>NC_024124_1_169148</t>
  </si>
  <si>
    <t>YP_009037594.1</t>
  </si>
  <si>
    <t>JS09_0271</t>
  </si>
  <si>
    <t>MTTIKTKAQLVDKWKELLEGEGLPEIANSKQAIIAKIFENQEKDFEVSPEYKDEKIAQAFGSFLTEAEIGGDHGYNAQNIAAGQTSGAVTQIGPAVMGMVRRAIPNLIAFDICGVQPMNSPTGQVFALRAVYGKDPIAAGAKEAFHPMYAPDAMFSGQGAAKKFPALAADTTTVVGDIYTHFFQETGTVYLQASAIVTLDSG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</si>
  <si>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1182515.3</t>
  </si>
  <si>
    <t>Mannheimia phage vB MhM 1152AP, complete genome.</t>
  </si>
  <si>
    <t>NC_021778_1_34719</t>
  </si>
  <si>
    <t>YP_008239782.1</t>
  </si>
  <si>
    <t>major capsid protein N</t>
  </si>
  <si>
    <t>N273_gp04</t>
  </si>
  <si>
    <t>1235659.3</t>
  </si>
  <si>
    <t>bp:13918..15309</t>
  </si>
  <si>
    <t>Staphylococcus phage vB SauM Remus, complete genome.</t>
  </si>
  <si>
    <t>NC_022090_1_134643</t>
  </si>
  <si>
    <t>YP_008431145.1</t>
  </si>
  <si>
    <t>O151_gp164</t>
  </si>
  <si>
    <t>MNQNELSKKQHAVADELQEKLSKSFQTGYGITPETQVDAGALRREILDDQITMLTWGNNDLVFYRDVARRPAESTVIKYDVFLRHGKVGHSRFVREIGVASVSDPNIRQKTVTMKYISDTKNMSLASSLVNNIADPGQILTEDAISVVAKTIEWASFYGDASLTSEVGGEGLEFDGLAKLIDADNVIDAKGAHLDEKLLNLASVKIGKGFGTATDAYMPIGVHSDFVTNILGRQMQLMQDNSGNVNTGFSVNGFYSSRGFIRLHGSTVMENELILDETLIPQPNAPQPATVKAEVKTNQKGKFTKEEDRAGLSYKVVVHSDEAESAPSEAQVATVTNATDGVELKITVNSMYQQSPQFVSIYRQGKETGMYYLIKRVALKDAQEDGSLVFVDKNETLPETADVFVGEMSPQVLHLFELLPMMKLPLAQINASITFAVLWYGALALRAPKKWARIKNVSYLALK</t>
  </si>
  <si>
    <t>1327939.4</t>
  </si>
  <si>
    <t>bp:6810..8303</t>
  </si>
  <si>
    <t>Mycobacterium phage Murphy, complete genome.</t>
  </si>
  <si>
    <t>NC_021305_1_76179</t>
  </si>
  <si>
    <t>YP_008051491.1</t>
  </si>
  <si>
    <t>M038_gp012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</si>
  <si>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DGSGSGVTGSYPTAAEIAENVFDAFVDIQLTLFQTPNAVVMNPRDWELLRLTKDANGQYMGGNFFGNAYGNPVNGGKNIWGVPVVTTPLIPLGTILVGHFAPSVIQTARREGVTMQMTNSNGTDFVDGKVTVRAEERLGLLVYRPSAFQLIQLKKGATGS</t>
  </si>
  <si>
    <t>1541825.3</t>
  </si>
  <si>
    <t>bp:107084..108652</t>
  </si>
  <si>
    <t>Shigella phage Shf125875, complete genome.</t>
  </si>
  <si>
    <t>NC_025437_1_169062</t>
  </si>
  <si>
    <t>YP_009100720.1</t>
  </si>
  <si>
    <t>PI26_gp231</t>
  </si>
  <si>
    <t>279006.3</t>
  </si>
  <si>
    <t>bp:101189..102754</t>
  </si>
  <si>
    <t>Acinetobacter phage 133</t>
  </si>
  <si>
    <t>NC_015250_1_159801</t>
  </si>
  <si>
    <t>YP_004300759.1</t>
  </si>
  <si>
    <t>Acj133p178</t>
  </si>
  <si>
    <t>MTIKTKAQLVKDWSKLLEAEGAPEIIEGKEAIMAKIFENQEKDTKSDPIYRDKDMIESFGSFLAEAEIAGDHGYNPTNIASGQASGAITNIGPSVMGMVRRTVPNMMALDVCGTQPLSQSSGQYFALRAVYNKNPLAAGAKEAFHPMYAPDAMYSGQGAAQAFTVVAAGATLAIGDIHRHEFVETGTAFIQATAAITIDAAATTPELLDAEILKRMEAGEVVEIAEGMATSVAELQENYNGSSNNPWNEMSFRIDKQTVEAKARQLKASYSIEVAQDLRAVHGMDADSELAGILATEITLEVNREIVDWINYSAQVGKTGFTRTEGTKAGIFDFADPIDVKGARWQGEAFKAFLFQIDKEAVEVGRQTGRGAANFIIASRNVVNALASVDTGVTPAAAGMGRNFNVDTAKSVFAGVLGGRYKVYIDLYSRQDYFTVGYKGTTELDAGIYYLPYVALTPMRAQDPESFHPILGFKTRYAVGINPMAYSQEQAPGGRITNGMPTIANSAGKNSYFRRVWVKGL</t>
  </si>
  <si>
    <t>bp:6408..6569</t>
  </si>
  <si>
    <t>YP_003344854.1</t>
  </si>
  <si>
    <t>SP-ALQ13.2_gp08</t>
  </si>
  <si>
    <t>MNVVLKAFKDKTDGKVYFDGDVYDGERTEELIGLGYVQDDKSKKKTRAKKTAE</t>
  </si>
  <si>
    <t>1548918.3</t>
  </si>
  <si>
    <t>bp:20877..21791</t>
  </si>
  <si>
    <t>Pseudomonas phage vB PaeS PAO1 Ab30, complete genome.</t>
  </si>
  <si>
    <t>NC_026601_1_37238</t>
  </si>
  <si>
    <t>YP_009125680.1</t>
  </si>
  <si>
    <t>VC49_gp41</t>
  </si>
  <si>
    <t>MAIITPALISALKTSFQKHFQDALATAPSTYLQVATVIPSTTASNTYGWLGQFPKLREWIGQRVIKDMAAQGYQITNKLFESTVGVKRTDIEDDNLGVYGPLMQEMGRAAGAHPDELVFALLKAGNANLCYDGQNFFDTDHPVYPNVDGTGTATTVSNLFAPAADPGAAWYLLDTSRSLKPLIYQERMKPSFTSMTKEDDEQVFMADEYRYGVRSRCNVGFGFWQLAAMSTEELNKANFEKVYDAMRNQKADGGRPLDIRPNLLVVPTTLRSKAKEVVGVQRLANGADNPNFELVQVLDTAWLN</t>
  </si>
  <si>
    <t>bp:4799..5746</t>
  </si>
  <si>
    <t>NP_665925.1</t>
  </si>
  <si>
    <t>PhiCh1p08</t>
  </si>
  <si>
    <t>MSTTSSSSTSRSKLADRREHIRHLHKQDDLVPEEQEAYEEFLEHYVEGLQPLEDEIEQWLQSASEEDLSSLESIREGINGLIEDGDYTDDFEQVFREGGERSAQAGRQLADRRYNLGVATDVVPEAALESIDDWVDEAAGSTLETITEDSTSWLRGAHEEGLSIPEIQGQINEDLFEGRLEDHVAERAARTGTISTSNLGVHSSFEESDLVIGEEWIAIGDQRTRDDHDDADGQIVAVDESFLVGGEELDHPGDPSAPLEQIVNCRCTVVAVFADDLTEDEIEALEAGERIQKATVDETVKILDDGSHEPLAAGV</t>
  </si>
  <si>
    <t>197310.2</t>
  </si>
  <si>
    <t>bp:101057..102622</t>
  </si>
  <si>
    <t>T4-like viruses Enterobacteria phage RB14</t>
  </si>
  <si>
    <t>NC_012638_1_165429</t>
  </si>
  <si>
    <t>YP_002854508.1</t>
  </si>
  <si>
    <t>RB14ORF172</t>
  </si>
  <si>
    <t>MTIKTKAELLNKWKPLLEGEGLPEIANSKQAIIAKIFENQEKDFQTAPEYKDEKIAQAFGSFLTEAEIGGDHGYNATNIAAGQTSGAVTQIGPAVMGMVRRAIPNLIAFDICGVQPMNSPTGQVFALRAVYGKDPIASGAKEAFHPMYGPDAMFSGQGAAKKFPALAASTQ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</si>
  <si>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1340818.3</t>
  </si>
  <si>
    <t>bp:10800..11732</t>
  </si>
  <si>
    <t>Mycobacterium phage LittleCherry, complete genome.</t>
  </si>
  <si>
    <t>NC_022086_1_50690</t>
  </si>
  <si>
    <t>YP_008430671.1</t>
  </si>
  <si>
    <t>O156_gp81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</si>
  <si>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D</t>
  </si>
  <si>
    <t>bp:21260..22636</t>
  </si>
  <si>
    <t>YP_001686874.1</t>
  </si>
  <si>
    <t>APCd_gp33</t>
  </si>
  <si>
    <t>MPDCLYIPADIEKKDAGNITAEIEREIRSLGGNVKSLQDSVNRDLEAVRKVAEEAKGAVGPEVKSQIDALTESVLRKMDEATKPVTDRLDGLEARFNRPGAGGFGGNGDDGLEKRAAEFARTALSVRGNLNPGVVLDAKSINVDGYKAWEQSFGLYLRSKDDRAIEEKALTVGSDPNGGQLVPTATSNRIITQVYETSPMRQLATVETIGTDSLEIPNDLGEFDAGWVGETESRGETATSTLGVLRIPVHEIYAKPKATQKMLEDASINVEVWLAGKIADKFARTEASAFISGDGVKKPRGILTYPSGTSGAKIEQIASGGATSITADGLINLMIALKDYYASGASWLMRRATVGAVMLLKDGDGQYIWRPGLEAGKPSTLLGSPVYQAADMPAVGAGALPIAFGNFRAGYTVVDRLGITVLRDPYSAKPFVEFYSRKRVGGDVVNFEAFKLMVVSAS</t>
  </si>
  <si>
    <t>bp:complement(84271.</t>
  </si>
  <si>
    <t>YP_009147100.1</t>
  </si>
  <si>
    <t>ACQ25_gp096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</si>
  <si>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SMQLPNAPQKATVKATLEAGTKGKFRDEDLTIDTEYKVVVVSDDAESAPSDVASVVIDDKKNKLN</t>
  </si>
  <si>
    <t>393598.2</t>
  </si>
  <si>
    <t>bp:15881..16957</t>
  </si>
  <si>
    <t>P2-like viruses Aeromonas phage phiO18P</t>
  </si>
  <si>
    <t>NC_009542_1_33985</t>
  </si>
  <si>
    <t>YP_001285647.1</t>
  </si>
  <si>
    <t>phiO18_24</t>
  </si>
  <si>
    <t>MSQTLTVQAEQRLNKYCDALAKAYGIDISKLDKQFSVTGPVETTLRSALLASVEFLGLITCLDVDQIKGQVVQVGVGQLYTGRKKGGRFKGKVGVDGNTYELTETDSCASLDWATLCTWANAGSEGEFIKLVGEFVNKAFALDMLRVGWNGVSAADDTDPTANPLGQDVNKGWHQLAREWKGGSQIIKAAAGEKIYFDPDGKGEYKTLDEMASDLINTTIDPLFQQDPRLVVLVGTDLVAAAQAKLYSEATKPSEQIAAQQLAKSIAGRKAYIPPFFPGKRMVVTTLDNLHCYTQRGTRKRKADDNQDSKSFDNQYWRMEGYALGEHKAYGGFEEADIEIGADPAVLAVEAAAQAGQG</t>
  </si>
  <si>
    <t>1472912.3</t>
  </si>
  <si>
    <t>bp:complement(73639.</t>
  </si>
  <si>
    <t>Nitrincola phage 1M3-16, complete genome.</t>
  </si>
  <si>
    <t>NC_024217_1_82438</t>
  </si>
  <si>
    <t>YP_009037321.1</t>
  </si>
  <si>
    <t>GJ22_gp021</t>
  </si>
  <si>
    <t>MAYTQATFVIYDEQYFSGVTEVLSQAAVEMAAAGGVMRIGTRLLKGQLDEASFFQNIDNLVSDRNPDDLSAADFSDLTMSQTRGVKTHRSSKVEKTVNAFKALGESPELMSFVLGRQHAKAFALDYTNTGIASVAAALESLSGATLNVSAESGAAGQLNVSNLVKLRAKMGDNASAIRAWVMHSQAAHKLLGDAVASQVDSVAGVAIYRAEVGSLGLPIIVTDSPYLVEVNSTTGDIEGYKVLGLTESAVLMEESEEQELLTRLDDTKKNITARITVETAYTVNVKGFAWDGSTAPTKADLADSGNWDYVYASVKQGPGVLGIFAV</t>
  </si>
  <si>
    <t>260121.2</t>
  </si>
  <si>
    <t>bp:12869..13870</t>
  </si>
  <si>
    <t>Siphoviridae Mycobacterium phage Bethlehem</t>
  </si>
  <si>
    <t>NC_009878_1_52250</t>
  </si>
  <si>
    <t>YP_001491666.1</t>
  </si>
  <si>
    <t>Phage major capsid protein # ACLAME 1091</t>
  </si>
  <si>
    <t>Bethlehem_gp14</t>
  </si>
  <si>
    <t>MATLNELLPNSAGSNHQGRLAHVPSDLLPKEIVGPIFDKAQESSLVLRMGEQIPISYGETIIPTTVKRPEVGQVGVGTSNEQREGGLKPLSGTAWDTRSVSPIKLATIVTVSEEFARMNPSGLYTKLQGDLAYAIGRGIDLAVFHGKSPLTGSALQGIDTDNVIANTTNVDYLQETGDPLLDRLLDGYDLVSANTDVEFNGWAVDPRFRAHLLRAQAYRDANGNVDPSRINLAAQTGDVLGLPAQFGRAVGGDLGAAVDSKTRIIGGDFSQLKFGFADEIRIKMSDTATLTDSGSATVSMWQTNQIAILIEVTFGWLLGDKQAFVKFVDDEQP</t>
  </si>
  <si>
    <t>320841.3</t>
  </si>
  <si>
    <t>bp:5064..5891</t>
  </si>
  <si>
    <t>Bacteriophage EW</t>
  </si>
  <si>
    <t>NC_007056_1_45286</t>
  </si>
  <si>
    <t>YP_240157.1</t>
  </si>
  <si>
    <t>MALENMTKLANMVNPEVLAPMMQAELDKKLKFAQFADIDNTLVGQPGNTITFPAFVYSGDAKVVPEGEEIPIDLIETKKRQATIRKIGKGTVLTDEALLSGYGDPKGEAVRQHGLAIANKVDNDVLEALQGATLKVEADITKLAGLQTAIDKFNDEDLEPMVLFVNPLDAGKLRASATDNFTRATLLGDNVIVKGAFGEALGAIIVRSNKIKEGEAILAKRGAVKLITKRDFFLETERHASHKSTALFSDKHYVAYLYDESKVVKITKSASGLGV</t>
  </si>
  <si>
    <t>bp:103307..104866</t>
  </si>
  <si>
    <t>YP_002922518.1</t>
  </si>
  <si>
    <t>EpJS10_0169</t>
  </si>
  <si>
    <t>MKKNALVQKWSALLENEALPEIVGASKQAIIAKIFENQEQDILTAPEYRDEKISEAFGSFLTEAEIGGDHGYDATNIAAGQTSGAVTQIGPAVMGMVRRAIPHLIAFDICGVQPLNNPTGQVFALRAVYGKDPIAAGAKEAFHPMYAPNAMFSGQGAAQTFEALAAGKVLEVGKIYSHFFEATGAAHFQAVEAVTVDAAATDAAKLDVAVTALLEAGQLAELAEGMATSIAELQEGFNGSQDNPWNEMGFRIDKQVIEAKSRQLKASYSIELAQDLRAVHGMDADAELSGILATEIMLEINREVIDWINYSAQVGKSGMTNTVGAKAGVFDFQDPIDIRGARWAGESFKALLFQIDKEAAEIARQTGRGAGNFIIASRNVVNVLAAVDTSVSYAAQGLGQGFNVDTTKAVFAGVLGGKYRVYIDQYARADYFTIGYKGSNEMDAGIYYAPYVALTPLRGSDPKNFQPVMGFKTRYGIGINPFADPSAQAPTKRIQSGMPDIVNSLGLNGYFRRVYVKGI</t>
  </si>
  <si>
    <t>1430411.3</t>
  </si>
  <si>
    <t>bp:7391..8884</t>
  </si>
  <si>
    <t>Mycobacterium phage HufflyPuff, complete genome.</t>
  </si>
  <si>
    <t>NC_022981_1_76323</t>
  </si>
  <si>
    <t>YP_008858740.1</t>
  </si>
  <si>
    <t>X814_gp011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</si>
  <si>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EKGATGA</t>
  </si>
  <si>
    <t>1141138.3</t>
  </si>
  <si>
    <t>bp:132638..134212</t>
  </si>
  <si>
    <t>Cronobacter phage vB CsaM GAP161, complete genome.</t>
  </si>
  <si>
    <t>NC_019398_1_178193</t>
  </si>
  <si>
    <t>YP_006986489.1</t>
  </si>
  <si>
    <t>GAP161_210</t>
  </si>
  <si>
    <t>MSKKNELMEKWNDLLESQEGLPDIATKSKKQLVAAILETQEKDADTDPVYRDEKIVESFGGFLAEAEIAGDHGYDATNIASGKSSGAITNIGPAVIGMVRRAIPNLIAFDICGVQPMTGPTGQVFALRAVYGKDPLAGGTPANVREAFHPMFAPDTMYSGEGANTAFAAIASGTAIASGAIVKHVFQETGIAYFQNVTSGSVTVTGADAAALDAAVIAENEKGTLAEISEGMATSVAELQENFNGSSANPWNEMAFRIDKQVIEARSRQLKAQYSVELAQDLRAVHGMDADAELSAILATEIMLEINREIVDLINYTAQIGKTGFTQTVGSKAGAFDFQDPVDIRGARWAGESYKALLIQIDKEANEIARQTGRGAGNFIIASRNVVSALARIDSGITPAGQGLQKTLNVDTTKAVFAGVLGGTYKVYIDQYARQDYFTVGYKGDNEMDAGIYYAPYVALTPLRGSDPKNFQPVMGFKTRYGIGINPFANSRSQAPADRITSGMISKEMCGKNAYFRKVWVKGL</t>
  </si>
  <si>
    <t>1391428.3</t>
  </si>
  <si>
    <t>bp:complement(51618.</t>
  </si>
  <si>
    <t>Enterobacteria phage 4MG, complete genome.</t>
  </si>
  <si>
    <t>NC_022968_1_148567</t>
  </si>
  <si>
    <t>YP_008857285.1</t>
  </si>
  <si>
    <t>ST4MG_069</t>
  </si>
  <si>
    <t>MAVVRTNDFQIVDLGATLEIVPRQYRLITNMDLFTAYHGVTTIAQIERVDEVVTDFPARRRQGERNYVGTEKAQLRNFNIPFFPLDRQITAADVQNFRKYFTADAPKTVEDVVARVVRRIRISHEQLKEKAMLQAIMGKSWAPQDPTAQYNYFTEWGVTQHTANIDFTDVATDPTDIIEADARAYIIDNAGDNGNNYNIVVLASRKWFSALIAHPLVMNAYQYYSSTQEPLRRRLGQGQENANNRMFVHKNVTYIEDISNYIPDGEAYILPQGIDDMFQIHYAPADDVRDANTPAQELYLWYKSSAYLREEKVESETSFLTVNTRPELVVRSTGTFA</t>
  </si>
  <si>
    <t>444878.6</t>
  </si>
  <si>
    <t>bp:111856..113235</t>
  </si>
  <si>
    <t>Prochlorococcus phage Syn33</t>
  </si>
  <si>
    <t>GU071108_1_174285</t>
  </si>
  <si>
    <t>ADO99659.1</t>
  </si>
  <si>
    <t>Phage major capsid protein # T4-like phage gp59, loader of gp41 DNA helicase # T4 GC0003</t>
  </si>
  <si>
    <t>Syn33_124</t>
  </si>
  <si>
    <t>MSLRQLQEKWAPVLNHDALPEIQDSHKRGVIAQLLENQEKAQVEEGQILNETLQTTGYTGASTATGPVAGFDPVLISLIRRSMPQLIAYDIAGVQPMTGPTGLIFAMRTNYGSERNPAAAGYDEAFFNEPNAGFSGGPGSAYDPGASASANNDAEGNNPALLNDSPAGTYELEGDAQGMATATAEGLDDSAANTAFREMGFSIEKVTVTAKARALKAEYSIEMAQDLKAIHGLDAETELANILSTEILAEINREVVRTIVVNAVAGAQNNTATAGIFDLDVDSNGRWSVEKFKGLLFQIERDANAIGQQTRRGKGNILICSADVASALGMAGVLDYTPALAGNNGLAAVDDTSSTLVGTLNGRIKVYVDPYSANVSDKHFYVAGYKGTSPYDAGLFYCPYVPLQQVRAINPNTFQPKIGFKTRYGMVSNPFSGGLTQGSGALTANANKYYRRVQVANLM</t>
  </si>
  <si>
    <t>1527511.3</t>
  </si>
  <si>
    <t>bp:5050..5871</t>
  </si>
  <si>
    <t>Mycobacterium phage Hades, complete genome.</t>
  </si>
  <si>
    <t>NC_026595_1_54986</t>
  </si>
  <si>
    <t>YP_009125185.1</t>
  </si>
  <si>
    <t>VC73_gp006</t>
  </si>
  <si>
    <t>MAFNNFIPELWSDMLLEEWTAQTVFANLVNREYEGIASKGNVVHIAGVVAPTVKDYKAAGRQTSADAISDTGVDLLIDQEKSIDFLVDDIDRVQVAGSLEAYTRAGATALATDTDKFIADLLVDNGTALSGSAPTDADDAFDLIATALKELTKANVPNVGRVVVVNAEMAFWLRSSGSKLTSADTSGDAAGLRAGTIGNLLGARIVESNNLRDTDDEQFVAFHPSAAAYVSQIDTVEALRDQDSFSDRIRALHVYGGKVVRPTGVVVFNKTGS</t>
  </si>
  <si>
    <t>69609.3</t>
  </si>
  <si>
    <t>bp:100817..102382</t>
  </si>
  <si>
    <t>Enterobacteria phage RB27, complete genome.</t>
  </si>
  <si>
    <t>NC_025448_1_165179</t>
  </si>
  <si>
    <t>YP_009102377.1</t>
  </si>
  <si>
    <t>RB27_172</t>
  </si>
  <si>
    <t>MTIKTKAELLNKWKPLLEGEGLPEIANSKQAIIAKIFENQEKDFQTAPEYKDEKIAQAFGSFLTEAEIGGDHGYNATNIAAGQTSGAVTQIGPAVMGMVRRAIPNLIAFDICGVQPMNSPTGQVFALRAVYGKDPVAAGAKEAFHPMYGPDAMFSGQGAAKKFAALKASDTLEVGTIYTHFFQETGTVYLQATEVKQIDTSATDAAKLDAEIKKQMEAGV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</si>
  <si>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644563.2</t>
  </si>
  <si>
    <t>bp:21182..22306</t>
  </si>
  <si>
    <t>Vibrio phage N4</t>
  </si>
  <si>
    <t>NC_013651_1_38497</t>
  </si>
  <si>
    <t>Viruses; dsDNA viruses, no RNA stage; Caudovirales; Podoviridae; Autographivirinae; T7-like viruses</t>
  </si>
  <si>
    <t>YP_003347932.1</t>
  </si>
  <si>
    <t>VN4_32</t>
  </si>
  <si>
    <t>MAMTGGQKIGTNQGKGQSGGDALALFLKVFGGEVLTAFERQAKTLSKVMTRTITSGKSAQFPVMGRTKARYLKQGQSLDDGREDIKHTEKVITIDGLLTTDVLIYDIEDAMNHYDVRSEYSTQMGEALAMAADVANYAEMAKLVNSRKETTNENIAGLGAASLVKITGKKEDPAKYGTQVIQALTYARAAFAKKYIPAGDRTFYTDPDTYSAILAALMPNAANYAALIDPETGNIRNVMGFEVVETPHMTAQMVTNPADAFDGTGHIFPSTGDSTTAGKMTVGADNVVGLFVHRSAVATLKLKDMALERARRPEYQADQIIAKYAMGHGGLRPEAVGAIIFVDGDTPAVAPDLITGVASFSAEALASTHAKRSA</t>
  </si>
  <si>
    <t>340054.2</t>
  </si>
  <si>
    <t>bp:15553..16824</t>
  </si>
  <si>
    <t>Podoviridae Bacteriophage APSE-2</t>
  </si>
  <si>
    <t>NC_011551_1_39867</t>
  </si>
  <si>
    <t>YP_002308532.1</t>
  </si>
  <si>
    <t>APSE219</t>
  </si>
  <si>
    <t>MANNLESNISQIVLKKFLPGFMSDIVLCKTVDRQLLSGEINSNTGDSVSFKRPHQFKSERTETGDLTGKDKNGLFSAKATGKVGKYITVAVEWTQIEEALKLNQLDQILSPIHERMVTDLETELAHFMMNNGALSLGSPNTAIKKWADVAQTASFIKDIGIKTGENYAIMDPWSAQRLADAQSGLHAADQLVRTAWENAQISGNFGGIRALMSNGLASREQGDFGGTLTVKTAPNVDYLSVKDSYQFTVALTGATPSKTGFLKAGDQLKFTSTHWLNQQSKQTLYNGSTAMIFTATVLEETNSTASGDVTVKLSGVPIYDEKNSQYNAVDAKVKAGDAVSIIGTAKQQMKPNLFYNKFFCGLGTIPLPKLHSIDSAVATYEGFSIRVHKYADGDANKQMMRFDLLPAYVCFNPHMGGQFFGNP</t>
  </si>
  <si>
    <t>1086749.3</t>
  </si>
  <si>
    <t>bp:11485..12495</t>
  </si>
  <si>
    <t>Mycobacterium phage Dreamboat</t>
  </si>
  <si>
    <t>JN660814_1_51083</t>
  </si>
  <si>
    <t>AEO94254.1</t>
  </si>
  <si>
    <t>DREAMBOAT_16</t>
  </si>
  <si>
    <t>1168280.3</t>
  </si>
  <si>
    <t>bp:22285..23247</t>
  </si>
  <si>
    <t>Cronobacter phage phiES15, complete genome.</t>
  </si>
  <si>
    <t>NC_018454_1_39974</t>
  </si>
  <si>
    <t>YP_006590038.1</t>
  </si>
  <si>
    <t>B887_gp33</t>
  </si>
  <si>
    <t>MTLHIFEAQVSTAATELVAQQVQRFNEASGGALVMGSGDHIGDYIERTSWQLIGGLAQRRNAYKDGDLTPDELGQILDRMVKIDGRIGPVSITPTMMKRIGKSVDEASAVVAAQATAAILQDYLNTTCGALLAAIKGNTGMITDLSSAEGVKPSLAGLNKGARPMGDAFSRLVAWVMDGATYNDFIDESLTNASRLFQIGNVNIMQDGLGRRFVISDIPALADGDLQHVLGLTAGAAAVQTSSLNMLAQPVLGKENLKALMQGEYDYTIGLKGYQWADATIKSPTDAQLTTSKNWEKVRTSDKDTAGVLVTFGKKAEAKK</t>
  </si>
  <si>
    <t>bp:6192..6551</t>
  </si>
  <si>
    <t>YP_001686803.1</t>
  </si>
  <si>
    <t>SP858_gp09</t>
  </si>
  <si>
    <t>MPTQTIFDTSNIVRSLPYKAVSATVDKSFQGVTVDGKKYIKAGTLVAGNGGSIFDDRTKTVVENKTEPEGIVLYDVDLTINNTVSVLYAGEVYKDKVNGGTVDSTITKALPLVKFISKK</t>
  </si>
  <si>
    <t>1168744.3</t>
  </si>
  <si>
    <t>bp:44643..46049</t>
  </si>
  <si>
    <t>Listeria phage vB LmoM AG20, complete genome.</t>
  </si>
  <si>
    <t>NC_020871_1_133057</t>
  </si>
  <si>
    <t>YP_007676745.1</t>
  </si>
  <si>
    <t>AG2_078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</si>
  <si>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QAKVTATQEAGKKGQFRAEDLAAHEYKVVVSSDDAESIASEVATATVTAKDDGVKLEIELAPMYSSRPQFVSIYRKGAETGLFYLIARVPASKAENNVITFYDLNDSIPETVDVFVGEMSANVVHLFELLPMMRLPLAQINASVTFAVLWYGALALRAPKKWVRIKNVKYIPVKNVHSN</t>
  </si>
  <si>
    <t>66711.4</t>
  </si>
  <si>
    <t>bp:102185..103750</t>
  </si>
  <si>
    <t>Enterobacteria phage AR1 DNA</t>
  </si>
  <si>
    <t>AP011113_1_167435</t>
  </si>
  <si>
    <t>BAI83186.1</t>
  </si>
  <si>
    <t>AR1_178</t>
  </si>
  <si>
    <t>1445727.3</t>
  </si>
  <si>
    <t>bp:10585..11817</t>
  </si>
  <si>
    <t>Mycobacterium phage Oaker, complete genome.</t>
  </si>
  <si>
    <t>NC_023578_1_69099</t>
  </si>
  <si>
    <t>YP_009007296.1</t>
  </si>
  <si>
    <t>CH12_gp15</t>
  </si>
  <si>
    <t>MPNMLAYQEFAGMPMIDGIPVFPIFGGTQPVHQGGYATSGDLVTHTADGVDLNDLWDIASLALEMYAEQQQTLIDLLTFPVETPVEVVPQIGEISFDELTEFGIPTTAQQQVEMWSMGYDLRHYGKRLGYTWMFLADADSRQIEAMHNGMLLADRRLVFRKIMEALFDNRIRRTNIRNQPYNVFPLYNGVDVGIVPPPYKGNTFTADHNHYLTTGNSVVDSSDVEDLYTLIAEHGYGIETGATFYLLANKTETDKIRGWRRGAVSANGINATYDFIPAANQPAMILPNAEGLLGSLPPSSYRGMRVIGSYGDILIIEESFIPPGYMLMVASGGAGNLGNPVGFRQHANPAMQGLRMLPGNQQRFPLVDSFYAHSFGTGIRQRGGAAIMQVTTESTYAIPNGYKKGTGLLA</t>
  </si>
  <si>
    <t>1541883.3</t>
  </si>
  <si>
    <t>bp:20328..22376</t>
  </si>
  <si>
    <t>Escherichia phage vB EcoM-ep3, complete genome.</t>
  </si>
  <si>
    <t>NC_025430_1_42351</t>
  </si>
  <si>
    <t>YP_009100023.1</t>
  </si>
  <si>
    <t>ep3_0031</t>
  </si>
  <si>
    <t>MQKNLLNSIIGAEFTRKSDSKTLPDFNKGGLVRTMEVRKFDTEKRTVELAFSSEIEVERWYGIEILDHSPESVRLDRLRDGGALLVDHDWTDQVGVVESVSIDADRRGRAVVRFGRSARADEIFQDIVDGIRKHVSVGYRVLAAKLQETRDEWQDVYRITEWEPFEISIVSVPADTSVGIGRAFDKPQEEQRGIKSDTAGTVEVPAPKKSFEDSRMLEKILRDAAGNLVRAMVDEKGNITQVLEMLERAGDDARNAEQRGREAEKARVRSITEMGEKYNARDLALKAIGEGTTAEDFQRSLLDHLNKPKDPAQPADDTRSGSKPLSEMPSSVIGMSDKDIRRYSIFNVVRALANPNDAAAQRAAAFEIECSHAAQQQYGRSAKGILIPDDVLRAFNAGGAPNTPTGAQTGSNLVGTDFMASSFIDLLRPRTTIMRLARTMGGLVGNVEIPKQTGGATAYWIGEGDDATETTPTIGQLSLSPKTVAAYTDITRRLLMQSTPDAEAIVRGDLVAAIAQAIDYAGYYGTGTSNQPLGLANYTGINAVDFAAANPTYAELVQMETEIAADNADVNNMAYVLNARGRGAAKTTPKFASGSSVADAGVIWEPGNTLNGYRAEVTNQVQDGDVFFGNFADLVVGMWGGLDMTVDPYSLSKSGGLRIVVFQDVDFAVRRVESFCLGRNAA</t>
  </si>
  <si>
    <t>112023.1</t>
  </si>
  <si>
    <t>bp:15753..16946</t>
  </si>
  <si>
    <t>Streptococcus thermophilus bacteriophage 7201</t>
  </si>
  <si>
    <t>NC_002185_1_35466</t>
  </si>
  <si>
    <t>NP_038327.1</t>
  </si>
  <si>
    <t>mpl-7201</t>
  </si>
  <si>
    <t>MKTSNELHDLWVAQGDKVENLNEKLNVAMLDDSVTAEELQAIKNERDTAKMKRDMFKEQYTEARANEVVNMSEEEKKPLTKSEEEVKAGFVKDFKNLVRGRYQNLLDSKTDASGSDAGLTIPQDIQTAIHTLVRQYDSLQEYVNVENVTTLTGSRVYEKWADITGLAKLDDEAGSIGTNDDPKLYPIRYAIKRYAGISTVTNSLLADSAENILAWLSGWIAKKVVVTRNKAILEAIATLPTKPTLTKWDDIIDLQAKVDPAIKQTSFFLTNTSGFTALKKVKNAFGDYLMERDVKSPTGYSIDGFAVKEVADRWLANASSGAMPLYFGDLKQAVTLFDRQQMSLLSTNIGGGAFETDTTKIRVIDRFDVVATDTESFVPASFKAIADQKGNLGSTAV</t>
  </si>
  <si>
    <t>1555238.3</t>
  </si>
  <si>
    <t>bp:36462..37568</t>
  </si>
  <si>
    <t>Escherichia phage vB EcoM-VpaE1, complete genome.</t>
  </si>
  <si>
    <t>NC_027337_1_88403</t>
  </si>
  <si>
    <t>YP_009147325.1</t>
  </si>
  <si>
    <t>ACQ43_gp122</t>
  </si>
  <si>
    <t>MLTNSEKSRFFLADLTGEVQSIPNTYGYISNLGLFRSAPITQTTFLMDLTDWDVSLLDAVDRDSRKAETSAPERVRQISFPMMYFKEVESITPDEIQGVRQPGTANELTTEAVVRAKKLMKIRTKFDITREFLFMQALKGKVVDARGTLYADLYKQFDVEKKTVYFDLDNPNADIDASIEELRMHMEDEAKTGTVINGEEIHVVVDRVFFSKLVKHPKIRDAYLAQQTPLAWQQITGSLRTGGTDGVQAHMNTFYYGGVKFVQYNGKFKDKRGKVHTLVSIDSVAATVGVGHAFPNVSMLGEANNIFEVAYGPCPKMGYANTLGQELYVFEYEKDRDEGIDFEAHSYMLPYCTRPQLLVDVRADAKGG</t>
  </si>
  <si>
    <t>173707.1</t>
  </si>
  <si>
    <t>bp:21652..22470</t>
  </si>
  <si>
    <t>Temperate phage PhiNIH1.1</t>
  </si>
  <si>
    <t>NC_003157_1_41796</t>
  </si>
  <si>
    <t>NP_438146.1</t>
  </si>
  <si>
    <t>phiNIH1.1_33</t>
  </si>
  <si>
    <t>MAVGTTKMAQMLDPEVLADMIDAEVGKAIRFAPLAEVDTTLEGQPGTTLTVPKWDYIGDAEDVAEGEAIPMTQLGFKKTTMTIKKAGKGVEITDEAILSGYGDPVGQAAKQIVEAIDHKVDADVLDALSKSTQTVEATATVDGVSKALDIFNDEDDAETVIVMNPADASTLRLDAAKEWLGATEVGANRVVSGVYGEVLGVQIVRSRKCPKGTAYMVRKGALRIMLKRNTMVETDRDITKAINQIVANKHYGVYLYKAEKAVKITLKDAAKK</t>
  </si>
  <si>
    <t>1074304.3</t>
  </si>
  <si>
    <t>bp:7102..8037</t>
  </si>
  <si>
    <t>Mycobacterium phage Liefie</t>
  </si>
  <si>
    <t>JN412593_1_41650</t>
  </si>
  <si>
    <t>AEL98479.1</t>
  </si>
  <si>
    <t>LIEFIE_7</t>
  </si>
  <si>
    <t>359962.2</t>
  </si>
  <si>
    <t>Siphoviridae Bacillus phage Gamma isolate dHerelle</t>
  </si>
  <si>
    <t>DQ289556_1_37373</t>
  </si>
  <si>
    <t>ABC40457.1</t>
  </si>
  <si>
    <t>gp5</t>
  </si>
  <si>
    <t>55510.3</t>
  </si>
  <si>
    <t>bp:9146..10534</t>
  </si>
  <si>
    <t>Staphylococcus phage Twort</t>
  </si>
  <si>
    <t>NC_007021_1_130706</t>
  </si>
  <si>
    <t>YP_238545.1</t>
  </si>
  <si>
    <t>MHKDTNLTAEQNKYADKFQEEVMKSYQTGYGITPDTQVDAGALRREILDDQITMLTWTQDDLIFYREISRRPAQSTVQKYDVYLRHGNVGHSRFVREVGVAPVSDPNIRQKTVEMKYVSDTKNLSIASTLVNNIQDPMQILTEDAIAVVAKTIEWASFYGDASLTADPTGQGLEFDGLAKLIDKDNVIDAKGESLTETLLNRSAVLIGKSFGTATDAYMPIGVHADFVNSVLGRQMQLMQDNSGNVNAGYNVQGFYSSRGFIKLHGSTVMENELILDESLQPLPNAPQPATVKATVETGKKGLFTDEHDRAELTYKVVVNSDDAQSAPSEAVTATVNNATDGVKLEISVNAMYQQQPQFVSIYRQGRKTGDFYLIKRLGMKEVNDEGKLVFYDLNETIPETTDVFVGEMSPQVLHLFELLPMMKLPLAQINASVTFAVLWYGALALRAPKKWVRIKNVKYIV</t>
  </si>
  <si>
    <t>864178.3</t>
  </si>
  <si>
    <t>bp:3923..5089</t>
  </si>
  <si>
    <t>Clostridium phage phiCD6356</t>
  </si>
  <si>
    <t>NC_015262_1_37664</t>
  </si>
  <si>
    <t>YP_004306106.1</t>
  </si>
  <si>
    <t>phiCD6356_05</t>
  </si>
  <si>
    <t>MAIKNLDEATNVELRTNLMEAIKSNDEEKITTSFLRMAEDIQSNLLKEARSIANIESADRAILDKRGMPQLTSEERAYYSQVIEKRGFTDLEITMPRTIFDRVFDDLEQNHPLLSAITFENTTGVTEWVIRKTGTEAAWWGQLTDPIKKELEGGFAKINTVAYKLSSYLPVAKSMLDLGAEWLDRYVRVVLTESISLGLEMGIVAGTGKDQPIGMMKDLKGSVVEGVYPDKTAKPLADFKPNTLGTEIMAPLTNGGKRTVTSVIMLVNPVDYWAKIFGATTMLTSNGAYVYGVLPIPGNIIQTVAVPKNKLIVGVAKDYFMGIGSAGKIEYSDEYKFLEDVRVYLAKQYATGTPKDNFSFLVFDIENLDTTLATEINSNTKTSATRAK</t>
  </si>
  <si>
    <t>1264700.3</t>
  </si>
  <si>
    <t>bp:9714..10778</t>
  </si>
  <si>
    <t>Edwardsiella phage MSW-3 DNA, complete genome.</t>
  </si>
  <si>
    <t>NC_020082_1_42746</t>
  </si>
  <si>
    <t>YP_007348928.1</t>
  </si>
  <si>
    <t>G428_gp15</t>
  </si>
  <si>
    <t>MAIKTIDAQTIQGNQWLVHKGYVSRNGDQWVINNTALDAIGNPNVMLDADGGIAFYISQLAGIEATVYETPYGDITYRSDVPMAANIPEYADTWMYRSYDGVTMGKFIGANGQDLPRVAQSAQMHTVPLGYAGNECHYTLDEMRKSAAMNMPIDAEQARLAFRGAEEHSQSVAYFGDSSRGMYGLFNNPNVTLSSATKDYKTMNGQELFNMLNAPIFSVINLSRRFHVPNTALMFPDLWNQANNQLMTGYTDRTVMQHFMEANSYTLLTGNELDIQIRFQLDAAELAANGVSNSNKPRYMVYDKSDRNLAMANPIPFRMLAPQMASLGITVPAEYKISGTEFRYPLCAAYVDMA</t>
  </si>
  <si>
    <t>376821.2</t>
  </si>
  <si>
    <t>P2-like viruses Mannheimia phage phiMhaA1-BAA410</t>
  </si>
  <si>
    <t>DQ426905_1_34600</t>
  </si>
  <si>
    <t>ABD90605.1</t>
  </si>
  <si>
    <t>1262520.3</t>
  </si>
  <si>
    <t>bp:11309..12277</t>
  </si>
  <si>
    <t>Leuconostoc phage phiLN6B, complete genome.</t>
  </si>
  <si>
    <t>NC_024380_1_25740</t>
  </si>
  <si>
    <t>YP_009044309.1</t>
  </si>
  <si>
    <t>HL50_gp13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</si>
  <si>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INSYLIGFQGSGVETLGSFVIQQNAQYVESRAYVAGSLLAANRALSASVTA</t>
  </si>
  <si>
    <t>707757.5</t>
  </si>
  <si>
    <t>bp:132689..134257</t>
  </si>
  <si>
    <t>Klebsiella phage KP15.</t>
  </si>
  <si>
    <t>NC_014036_1_174436</t>
  </si>
  <si>
    <t>YP_003580059.1</t>
  </si>
  <si>
    <t>Phage major capsid protein # T4-like gp19 # T4 GC 322</t>
  </si>
  <si>
    <t>KP-KP15p183</t>
  </si>
  <si>
    <t>1206557.3</t>
  </si>
  <si>
    <t>bp:complement(103118</t>
  </si>
  <si>
    <t>Yersinia phage phiR201 complete genome.</t>
  </si>
  <si>
    <t>NC_019919_1_112795</t>
  </si>
  <si>
    <t>YP_007237117.1</t>
  </si>
  <si>
    <t>BN79_157</t>
  </si>
  <si>
    <t>MPQPTDFDIEKLRKELLGDLVDDIKDLTAAQKAEAARKLKVEQEAAEAARMQKMVDDATGETKSKLDAALNLIKELDTSYKASIKQGAEAVEKQQETIVGLQEEIKSLLAARDGRSFVGDSIAKALYGTQDAFEDEVEKLVLLSYMMEKDVFETEHGKAHAKAVNGSSSVQMSSEAYETVFSTRIIRDLQKELVVGALFDELPMSSKILTMLVEPDAGRATWVDASKFGTDETVGDEVTGALTEISFKTYKLAAKSFITDETEEDAIFSLLPLLRKRLIEAHAVSIEEAFMSGSGTGQPKGLLKLAVDDSAVVATEAKADGSVLVTAKTISKLRRKLGRHGLKLSKLVLIVSMDAYYDLLEDEEWQDVAQVGNDAVKLQGQVGRIYGLPVVVSEYFPAKAASAEFAVIVYKDNFVMPRQRAVTVERERQAGKQRDAYYVTQRVNLQRYFENGVVSGTYAA</t>
  </si>
  <si>
    <t>1194642.3</t>
  </si>
  <si>
    <t>bp:11927..12925</t>
  </si>
  <si>
    <t>Mycobacterium phage Nepal</t>
  </si>
  <si>
    <t>JQ698665_1_53972</t>
  </si>
  <si>
    <t>AFL46520.1</t>
  </si>
  <si>
    <t>Nepal_00017</t>
  </si>
  <si>
    <t>444860.6</t>
  </si>
  <si>
    <t>bp:102850..104253</t>
  </si>
  <si>
    <t>Synechococcus phage S-SM2</t>
  </si>
  <si>
    <t>GU071095_1_190789</t>
  </si>
  <si>
    <t>ADO97461.1</t>
  </si>
  <si>
    <t>SSM2_119</t>
  </si>
  <si>
    <t>MFQSEQLQEKWAPLLNYEGLDKISDPHRRAVTAVLLENQEKFMQEQVAFEQGGMIAEQPTNAVGNGGYTSSGGQTVAGFDPVLISLIRRSMPNLVAYDLAGVQPMSGPTGLIFAMRSKYSTQGGTEALFDEADTAFAGQNEGFDLTNGMSDAAAGLGTTSQAGSNPAALNPVATASSTGYNVGQGMRTDEAEDLGTSGDNFNEMAFSIEKVTVTAKSRALKAEYSLELAQDLKAIHGLNAEAELANILSSEILAEINREVIRTIYKVSEQGAVSNTATAGVFDLDIDSNGRWSVEKFKGLLFQIERDANAIAQRTRRGKGNMILCSADVASALTMAGVLDYTPALNANLNVDDTGNTFAGVLQGKYRVYIDPYSSNLTSANAANGNQYYVVGYKGTSPYDAGLFYCPYVPLQMVRAVGENTFQPKIGFKTRYGMVANPFAEGTTVGAGRLRVNSNRYYRRVAVKNLM</t>
  </si>
  <si>
    <t>1471542.3</t>
  </si>
  <si>
    <t>bp:15427..16497</t>
  </si>
  <si>
    <t>Mycobacterium phage MosMoris, complete genome.</t>
  </si>
  <si>
    <t>NC_024138_1_65243</t>
  </si>
  <si>
    <t>YP_009031548.1</t>
  </si>
  <si>
    <t>FH33_gp038</t>
  </si>
  <si>
    <t>MADVDMWTELVEPVELTGYARARLEDYERQQNGSLVSFLPNEFLNDIVAQFEVGQTGLQPVAEYIAYDTESPLASLPGAQKVMFELPKLGLKMSISEYEQIRARGNQTNVVLKTSVERITERLVDAISDRLEYERGYAIENASLLIDDETGFKQSGDWGRAPEHEVSADDNGGEFWDDASADPIENLIAWKEQYIATNGFGPGAMLTSTRGLTVLQRHPSLRALFSSVAGAPQIVTIAAVNETLAAYGLPPLAVYDRQVNFKGQVVKVLSPEYLFMLPSPGGTVGGVKLGATYWGTTLESYRPEYNIEELDRPGIVVGAWETRDPIAKWVHAAAIGLAVLGDANLSLRAQILPQGS</t>
  </si>
  <si>
    <t>941058.3</t>
  </si>
  <si>
    <t>bp:65000..66412</t>
  </si>
  <si>
    <t>Bacillus phage SP10, complete genome.</t>
  </si>
  <si>
    <t>NC_019487_1_143986</t>
  </si>
  <si>
    <t>YP_007003398.1</t>
  </si>
  <si>
    <t>F373_gp141</t>
  </si>
  <si>
    <t>MNELNFDMQGAGFGIGSQESVTNLNKALEAGYGTSPDTQSGGGAFRVESLESSLKVLTYTDQQIKFWKRIPKLTATNTVEEYNQLLSYGADGGGFLPEGQTPDTEDSQYQRQSAFVKFLGITREVTHQMTLVNSAHGDVIARSNQDGIMSILKKLEHGLFWGNSKLGAGGTEYVEFDGLDSQISEENTINLKGNPLEPEHLNFGSNMIIDNYGTPTDLFVPYAVQAHFANSYIPKERQFMPTAQSNTAGTVIDTYNTIGGPVNFTPDVFLRQTKPLSVLQPHAKAPAQPASVTAEDLAAATTDGEFYNSGAGVYKYFVTASNRHGESAATEIDAPVTLTADDLQKAVTIKIKNAGSSMFPVDYYTVYRTEAGGNMAYQIARIPVSSAAGGSETLFKDRNLTMPNTYTAFMGEMSEQVLAFKQLAPLTKMDLATVGPSYRWMILLYGTPILYAPKKWVRFKNIKAEIGQFS</t>
  </si>
  <si>
    <t>1458860.3</t>
  </si>
  <si>
    <t>bp:61259..62278</t>
  </si>
  <si>
    <t>Shewanella sp. phage 1/40, complete genome.</t>
  </si>
  <si>
    <t>NC_025470_1_139004</t>
  </si>
  <si>
    <t>YP_009104111.1</t>
  </si>
  <si>
    <t>S140_113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</si>
  <si>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CRPELVANITATLV</t>
  </si>
  <si>
    <t>1429791.3</t>
  </si>
  <si>
    <t>Mycobacterium phage BellusTerra, complete genome.</t>
  </si>
  <si>
    <t>NC_023562_1_51236</t>
  </si>
  <si>
    <t>YP_009005573.1</t>
  </si>
  <si>
    <t>CH07_gp15</t>
  </si>
  <si>
    <t>1414742.3</t>
  </si>
  <si>
    <t>bp:4761..5657</t>
  </si>
  <si>
    <t>Arthrobacter phage vB ArS-ArV2, complete genome.</t>
  </si>
  <si>
    <t>NC_022972_1_37372</t>
  </si>
  <si>
    <t>YP_008857877.1</t>
  </si>
  <si>
    <t>ArV2_gp06</t>
  </si>
  <si>
    <t>MAQNAATMTGDFAGFLKPAEAQAYFTQAARRSVVQSLTRQVPLGASGQEIPVVTSKPSAGWVAEGGQKPTTNGALGLKPITPKKLAAITVVSAEVVRANPGNYVSLFRDQIAEAFAVAFDAAALHGTSSPFGAGNNIAATTKSVEIGTSTAAAGGVYSDLNGALKLLVDDKKKLTGWAFDDTAEPLLNAAVDLQGRPLFVDATYENSALSAGRLLRRPAFYSEGVAAGTTVGFAGDWSQAVWGTVGGISYDVSTEATVTINGTLTSLWEHNLVAIRAEAEYGWLVNDNQAFVELLNAA</t>
  </si>
  <si>
    <t>1206558.3</t>
  </si>
  <si>
    <t>bp:108684..110261</t>
  </si>
  <si>
    <t>Yersinia phage phiR1-RT complete genome.</t>
  </si>
  <si>
    <t>NC_019909_1_168809</t>
  </si>
  <si>
    <t>YP_007236009.1</t>
  </si>
  <si>
    <t>BN80_180</t>
  </si>
  <si>
    <t>MKQTTKSELLNKWTPLLEAEELPEIVGASKRTLIAKIMENQEVDIMTSPEYRDEKIAEAFGTFLNEAEIGGDSGYNADNIAMGKTSGAITQIGPAVMGMVRRAIPNLIAFDICGVQPMSGPTGQVFALRATYGEDPLAANAKEAFHPMFAPNAMFSGAGADATLKATFKEVSATLVMAAGDIAHYEFPESGTAYLQAASAVDFTTLVTGSATLLDAVQGQMELGTLVEIAEGMATSVAELQQNFNGSTDNPWNEMSFRIDKQVIEAKSRQLKAQYSIELAQDLRAVHGMDADAELSTILATEMMLEINREVVDWINYTAQVGKTGMTRTLGSKDGVFDLQDPIDTRGARWAGESFKSVIYQIDKEAVEIGRQTGRGQGNFLIASRNVVNILASTDQLIGYASQGASAGLNTDVQKATFAGILAGKYKVYIDQYARQDYFTVGYKGANEMDAGIYYAPYVALTPLRGSDPKNFQPVMGFKTRYGIGINPFADSRAQRPGDRITSAMPAIAAIGKNAYFRRVWVQNV</t>
  </si>
  <si>
    <t>1527771.3</t>
  </si>
  <si>
    <t>bp:27956..28891</t>
  </si>
  <si>
    <t>Mesorhizobium phagevB MloP Lo5R7ANS, complete genome.</t>
  </si>
  <si>
    <t>NC_025431_1_45718</t>
  </si>
  <si>
    <t>YP_009100097.1</t>
  </si>
  <si>
    <t>Lo5R7ANS_50</t>
  </si>
  <si>
    <t>MANPGIVSNLGQANGAGALDTNFVKVATGEILTAFSRTVEYADKHMVRNISQGKSASFPVTGRTSGARYHTPGDQVLGTVAKFNERVITIDDLLLTDYFTANIYEAMNHFESRSEMTKQLGEELAQAYDRNVARTIVLAARGTAVVDGLPGGGSITNAALLTDSDQMAKAFFDAAVIFDDKYIPAGDRWGALKPVQYYALAQNTKVINRDWDGKGSYADGKVVKIADIPVFKSLNLPNGTTVATGPAKYQGVFTNTAGVIFHKGAAGTVKLLDVALESEYMVSRQGTLIVAKYAVGHDKLRPECAIELKIA</t>
  </si>
  <si>
    <t>1429767.3</t>
  </si>
  <si>
    <t>bp:complement(60694.</t>
  </si>
  <si>
    <t>Erwinia phage Ea9-2, complete genome.</t>
  </si>
  <si>
    <t>NC_023579_1_75568</t>
  </si>
  <si>
    <t>YP_009007453.1</t>
  </si>
  <si>
    <t>Ea92_75</t>
  </si>
  <si>
    <t>MLNYNAPIDGQKSTIDGDGSDQMNTFFWLKKAIITSRKEQFFMPLANVTNMPKNYGKTIKVYEYVPLLDDRNINDQGIDASGVTIANGNLYGSSKDIGTITNKLPLLTENGGRVNRVGFTRLEREGSIHKFGFFHEFTQESMDFDSDDGLMDHLSTELMNGAVQMTEAVLQKDLLAAAGTVLYAGAATADDEITGEVTAATGGDPEIPASIISYANLMRLDQTLTDLRTPTSTTIITGSLRTDTRVVGATRVMFVGSELVPLLKGMKDLFGNKAFIEVQHYADAGTLMHGEIGSIDKFRIIQVPEMLHWAGAGAVVDENPGFRTSMVNGTEHYDVYPMLVVGDDAFSTIGFQTNGKTVNFTIMTKMPGKETADRNDPYGETGFSSIKWYYGILVKRAERLGLIKTVAPI</t>
  </si>
  <si>
    <t>1168594.3</t>
  </si>
  <si>
    <t>bp:4878..5813</t>
  </si>
  <si>
    <t>Mycobacterium phage Avani</t>
  </si>
  <si>
    <t>JQ809702_1_54470</t>
  </si>
  <si>
    <t>AFL47921.1</t>
  </si>
  <si>
    <t>AVANI_7</t>
  </si>
  <si>
    <t>1340534.3</t>
  </si>
  <si>
    <t>bp:8786..9841</t>
  </si>
  <si>
    <t>Salmonella phage Jersey, complete genome.</t>
  </si>
  <si>
    <t>NC_021777_1_43447</t>
  </si>
  <si>
    <t>Viruses; dsDNA viruses, no RNA stage; Caudovirales; Siphoviridae; Jerseylikevirus.</t>
  </si>
  <si>
    <t>YP_008239721.1</t>
  </si>
  <si>
    <t>N271_gp12</t>
  </si>
  <si>
    <t>MAITTIGNIVTGNIPVLASYMTEDPVEKTAFFDSGIITPTPYASEIAKGPSNIANLPFWKAIDTSIEPNYSNDVYQDIATPRAIQTGEMMARVAYLNEGFGQADLTVELTSQNPLQSVASRLDNFWQRQAQRRLIATALGLYNNNVSADDDYHKKGDMVVDVSASANKGFDAGAFIDATQTMGDALMGSSGEVLGAIAMHSFVYAQARKAQLIDFIRDAENNTMFATYQGYRVIVDDSMTVVGQDTSRKFISIIFGQGAIGYGEGNPSNPLEYEREASRGNGGGVETLWTRKTWLLHPFGYSFTSAVITGNGTETIARSASWQDLANATNWNRVVDRKHVPIAFLVTGAGA</t>
  </si>
  <si>
    <t>1406780.3</t>
  </si>
  <si>
    <t>bp:complement(68027.</t>
  </si>
  <si>
    <t>Acinetobacter phage Presley, complete genome.</t>
  </si>
  <si>
    <t>NC_023581_1_77792</t>
  </si>
  <si>
    <t>YP_009007653.1</t>
  </si>
  <si>
    <t>Presley_85</t>
  </si>
  <si>
    <t>MRIYNDPANGKPSSHGPQLKKAYYMKSALEEAVKEQYFTQLADVTAMPKNSGKMIERYVHIPLLDDRNINDQGIDATGKKIKDGNLYGSSKDIGTITAKMPLVSEVGGRVNRVGFTRKTIKGTFQKYGYFTDYTQESMDFDTEEDLEAQVTKSMVNAANEITEDLLQIDLINSAGVVVYGGAATEEAEVDETSLVKYEDFARLSVTLDNNRTPKNTKIISGSRMVDTRTINAARVMYAGSEVIQHLRKMKDYHGEKAFISVEQYANGGEILRGEVGTIDQFRIIIVPEMMKWAGKGKAVGDDKAIHTTDGKADIFPMLVVGSESFTTIGFQTSGKSTKFVIYHKKPGEATANADDPFGERGFMSIKWYYGFMVLRPERIALIKTALPL</t>
  </si>
  <si>
    <t>1458841.3</t>
  </si>
  <si>
    <t>bp:12145..13101</t>
  </si>
  <si>
    <t>Mycobacterium phage CRB1, complete genome.</t>
  </si>
  <si>
    <t>NC_023606_1_52963</t>
  </si>
  <si>
    <t>YP_009009755.1</t>
  </si>
  <si>
    <t>CRB1_16</t>
  </si>
  <si>
    <t>MAAGTAFAVDHSQIAQTGDTMFKGYLEPEEAKDYFAVAEKTSIVQQFAQKIPMGTTGQKIPHWVGDVSAQWIGEGDMKPITKGNMSSQTIAPHKIATIFVASAETVRANPANYLGTMRTKVATAFAMAFDGAALNGTSSPFPTYLAQTTKSVSLADPGGAGVSDLTAYDAVAVNGLSLLVNAGKKWTATLLDDIVEPILNGAKDKNGRPLFIESTYTDENSPFRAGRIVARPTILSDHVASGTTVGYMGDFRQVVWGQVGGLSFDVTDQATLNLGTPQAPEFVSLWQHNLVAVRVEAEYAFHCNDKDAFVKLTNVVTP</t>
  </si>
  <si>
    <t>1235689.3</t>
  </si>
  <si>
    <t>bp:5664..6665</t>
  </si>
  <si>
    <t>Pseudomonas phage AF, complete genome.</t>
  </si>
  <si>
    <t>NC_019923_1_42689</t>
  </si>
  <si>
    <t>YP_007237183.1</t>
  </si>
  <si>
    <t>G169_gp08</t>
  </si>
  <si>
    <t>MATLTGKVTLLDVAKTLDPDGKTAAVAELLSQDNEMLLDMPWYEGNLPTGHRVTTRTGLPEPVWRKLNGGVPPSKATTAQLDEACGILEARSEIDKDLAMLNGNTPQFRLLQAKAHLEAMNQRMQQQVIYGDRSTPEAFVGLSPRYDDVPTTVGGAATKDNVIDAGGTGTDNSSIWLIGWGANTIHGIYPKGSQAGLIHNDLGEIDAFDASMNRFRAYGDQYQWKAGIAVHDWRYAVRIANIDNSDLTKNASAGADIIDLMTQALELIHSLNGVTPVFYVPRRIRSFLRRQTVNKVAASTLSYDNVAGKPALMFGEVPVRRVDAMLNSEARVV</t>
  </si>
  <si>
    <t>563123.2</t>
  </si>
  <si>
    <t>Siphoviridae Mycobacterium phage Ramsey</t>
  </si>
  <si>
    <t>NC_011289_1_58578</t>
  </si>
  <si>
    <t>YP_002241794.1</t>
  </si>
  <si>
    <t>RAMSEY_7</t>
  </si>
  <si>
    <t>1054834.4</t>
  </si>
  <si>
    <t>bp:101959..103233</t>
  </si>
  <si>
    <t>Enterobacteria phage ime09, complete genome.</t>
  </si>
  <si>
    <t>NC_019503_1_166499</t>
  </si>
  <si>
    <t>YP_007004551.1</t>
  </si>
  <si>
    <t>F413_gp090</t>
  </si>
  <si>
    <t>MVRRAIPNLIAFDICGVQPMNSPTGQVFALRAVYGKDPIAA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</si>
  <si>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649688.2</t>
  </si>
  <si>
    <t>Siphoviridae Mycobacterium phage Angel</t>
  </si>
  <si>
    <t>NC_012788_1_41441</t>
  </si>
  <si>
    <t>YP_002941865.1</t>
  </si>
  <si>
    <t>ANGEL_7</t>
  </si>
  <si>
    <t>205869.1</t>
  </si>
  <si>
    <t>bp:8108..9601</t>
  </si>
  <si>
    <t>Mycobacteriophage CJW1</t>
  </si>
  <si>
    <t>NC_004681_1_75931</t>
  </si>
  <si>
    <t>NP_817462.1</t>
  </si>
  <si>
    <t>CJW1p012</t>
  </si>
  <si>
    <t>233894.4</t>
  </si>
  <si>
    <t>bp:99381..100970</t>
  </si>
  <si>
    <t>Aeromonas phage 25</t>
  </si>
  <si>
    <t>PHG25_1_161475</t>
  </si>
  <si>
    <t>MSLKTKEILNKWTPLLEGEGLPEIAGKNKQALVAQILEAQEKDSKTDPVYRDDKLIEAFGQSLMEAEVAGDHGYDPTNIAAGQSSGAITNIGPAVIGMVRRAIPSLIAFDIAGVQPMTGPTGQVFALRSVYGKDPLAAGAKEAFHPMYAPDAWHSGLAAKGATTSSDGTPFAALTAGQAVATGDIVYHFFYESGSAYLQNVTGGNVTVGTNETGAALDALVSAKIAAGELAEIAEGMATSIAELRQGFNGTTDNPWNEMSFRIDKQTVEAKSRQLKAQYSIELAQDLRAVHGMDADSELNGILANEVMLEINREVIDWINYTAQVGKSGWTQTVGSAAGVFDFQDPIDVRGARWAGESYKALLIQIDKEANEIARQTGRGAGNFIIASRNVVSALALVDAGITPAAQGMASGLNADTTKGVFAGVLGGRYKVYIDQYARQDYFTMGYRGANNLDAGIYYCPYVALTPLRGSDPKNFQPVMGFKTRYAIGVNPFAESRTQAPTSRISNGMPGAHSVGKNAYFRRVWVKGL</t>
  </si>
  <si>
    <t>298338.3</t>
  </si>
  <si>
    <t>bp:complement(91181.</t>
  </si>
  <si>
    <t>Lactobacillus plantarum bacteriophage LP65</t>
  </si>
  <si>
    <t>NC_006565_1_131522</t>
  </si>
  <si>
    <t>YP_164744.1</t>
  </si>
  <si>
    <t>Phage major capsid protein # ACLAME 1251</t>
  </si>
  <si>
    <t>orf109</t>
  </si>
  <si>
    <t>MYTQDKTKDIMKKSFFGGDRAVAFDTNKEDILNENLPENVKKSAFTAGHSITPDTQTDGAANRIESLNRDLKVTTWGERDFTLYNDIAKQPVDNTVLKYTQYYSHGRTGHSLFQPEIGIGDVNNPNERQRTINIKYIVDTHVTSIALQRANTIVDSLKVQEYAAISTVIKTDEWAMFYGDADLTSGQKGEGLQFDGLFKLIAPENHIDLRGGRLSPAALNMAARKIGEGFGTPTDAYMPIGIKADFVNQHLNGQRVMLPGQTGGMTTGLDIDKFLSAHGSIRIQGSTIMDSDNKLDFDRPVSPTAPTAPQLSATVTPDGGGLWHEADKTDSKGEVILNKEVGVEQSYVAVMVSRHGDSRPSLVQTATPTKKDDAITLTITPNAMQNVIPDYVAIYRKSNFDSDALEANTDASGNRGSYYLIGKVAVREQEGATITFVDTNARIAGCGDVFVIENRPETVALQEFIPLSKLNLAVTTTATSFVVLNYVALALYYPKRGAVLENVVYSRVEDLELS</t>
  </si>
  <si>
    <t>1327774.4</t>
  </si>
  <si>
    <t>bp:7089..8582</t>
  </si>
  <si>
    <t>Mycobacterium phage Phrux, complete genome.</t>
  </si>
  <si>
    <t>NC_021309_1_74711</t>
  </si>
  <si>
    <t>YP_008051948.1</t>
  </si>
  <si>
    <t>M043_gp012</t>
  </si>
  <si>
    <t>10665.1</t>
  </si>
  <si>
    <t>bp:104945..106510</t>
  </si>
  <si>
    <t>Enterobacteria phage T4</t>
  </si>
  <si>
    <t>NC_000866_1_168903</t>
  </si>
  <si>
    <t>NP_049787.1</t>
  </si>
  <si>
    <t>T4p175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</si>
  <si>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STDTTKSVFAGVLGGKYRVYIDQYAKQDYFTVGYKGPNEMDAGIYYAPYVALTPLRGSDPKNFQPVMGFKTRYGIGINPFAESAAQAPASRIQSGMPSILNSLGKNAYFRRVYVKGI</t>
  </si>
  <si>
    <t>1221835.3</t>
  </si>
  <si>
    <t>bp:18008..18964</t>
  </si>
  <si>
    <t>Acinetobacter phage YMC/09/02/B1251 ABA BP, complete genome.</t>
  </si>
  <si>
    <t>NC_019541_1_45364</t>
  </si>
  <si>
    <t>YP_007010608.1</t>
  </si>
  <si>
    <t>BPABA456_00270</t>
  </si>
  <si>
    <t>MTTTVNSDMIIYNQLAQTAYLERLQDNLNVFNEASNGAIIYRNEIIQGDFNKNAFYKVGGSIKHRDVNSNAKVTPEKIGAGESVGVKIPYKYGPYASTEEAFKRRARTPEEFAMVVGYDLADALVAGRLEYSLASLKAAISSNPDMVAKGSIVVDGRKALTRGMRKFGDKFGRIGLWVMNSDTYFDIVDDAITKQIYGESEIVIYGGLPGTLGKPVLVTDAVGDNDAFGLQYGAVTVTESQVPGFRAYDINDEENLAIGMRAEGAFNLDILGYSWDTSKGENPDLTLLGSSANWIKYATSNKMTAGTLLDLSGTATTG</t>
  </si>
  <si>
    <t>1406788.3</t>
  </si>
  <si>
    <t>bp:10640..11521</t>
  </si>
  <si>
    <t>Bacillus phage Riggi, complete genome.</t>
  </si>
  <si>
    <t>NC_022765_1_49836</t>
  </si>
  <si>
    <t>YP_008770574.1</t>
  </si>
  <si>
    <t>Riggi_17</t>
  </si>
  <si>
    <t>MADFVLGQHPMLRKVFLDRRIKDFTDSQFVADQLFTGISVDALAIKFSQYDPETNDDGSMKLDDVPEVGEGSNYDRIGLSEAEKTALVKKYGLEFAVTEEMQKYGQTGQIERGLRRLATNIRGMVDEMAYKVATNGYTIGGGIQGLTKSGSFWNDTTDGAENMIADLVDAKMALKKYGYEANTVVINPEQEAQFLKNKNIRDAFRQNNTDLVLLRGYLGDFMGLSFIVDSHFEADNALILEKKVIGDIADADPLRTKTYNEDSNDRTIVRATRFTNAYLTDPKAVYLLKNLNN</t>
  </si>
  <si>
    <t>1161934.3</t>
  </si>
  <si>
    <t>bp:10616..11554</t>
  </si>
  <si>
    <t>Mycobacterium phage Tiger</t>
  </si>
  <si>
    <t>JQ684677_1_50332</t>
  </si>
  <si>
    <t>AFF28398.1</t>
  </si>
  <si>
    <t>TIGER_13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</si>
  <si>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EED</t>
  </si>
  <si>
    <t>268747.4</t>
  </si>
  <si>
    <t>bp:117402..118790</t>
  </si>
  <si>
    <t>Prochlorococcus phage P-SSM4.</t>
  </si>
  <si>
    <t>NC_006884_1_178249</t>
  </si>
  <si>
    <t>YP_214669.1</t>
  </si>
  <si>
    <t>PSSM4_108</t>
  </si>
  <si>
    <t>MSIQQLQEKWAPVLNHESVPEIKDSYKKGVVAQLLENQENAIREEGQVLNETLQTTGYTTGDTATGPVAGFDPVLISLIRRSMPQLIAYDVAGVQPMTGPTGLIFAMRSFYGSERRPANSDFREALFNEPNAGFSGGAGTGLSNYDPTASSSAVNDAEGANPGLLNDSPAGTYEVTGDATGMATATAEALDDSSASTAFREMGFSIEKVTVTAKSRALKAEYSIEMAQDLKAIHGLDAESELANILSTEILAEINREVVRTIYVNAVKGAIANTATDGIFDLDVDSNGRWSVEKFKGLLFQIERDSNAIGQETRRGKGNILICSADVASALGMAGVLDYAPGLQGNSALTGVDDTSSTLVGTLNGRIKVYVDPYSSNVADKHFYVAGYKGTSPYDAGLFYCPYVPLQQVRAINPNTFQPKIGFKTRYGMVSNPFSGGLTQGSGALTANANKYYRRVQVANLM</t>
  </si>
  <si>
    <t>1225794.3</t>
  </si>
  <si>
    <t>bp:4780..5640</t>
  </si>
  <si>
    <t>Lactobacillus phage ATCC 8014-B1, complete genome.</t>
  </si>
  <si>
    <t>NC_019916_1_38002</t>
  </si>
  <si>
    <t>Viruses; dsDNA viruses, no RNA stage; Caudovirales; Siphoviridae; Phijlunalikevirus.</t>
  </si>
  <si>
    <t>YP_007236692.1</t>
  </si>
  <si>
    <t>G168_gp06</t>
  </si>
  <si>
    <t>MATNNNNLAARTYTKQFAQLMQTVFGAQSVFGPTFGDLQALDGVQNNATAFSVKTNNVPVVVGEYSQDEAVAFGAGTAKSTRFGERTEIVYTDTDVPYEFTWAIHEGLDRFTVNNDLNAAVADRLDLQAQAKVRMFNNALGKKLADASTDLGAVDDVNVMFETASAKYTNLEVVVPVRAYVTADVYNAIIDHNLVTSQKGSAVNIDENGIVRFRDIIITKVPEKYMQGKAIMFVPDNIGRAFTGIVTTRTIESEDFDGVALQGAGKAGSFILDDNKAAIFSATPKA</t>
  </si>
  <si>
    <t>1168613.3</t>
  </si>
  <si>
    <t>bp:complement(30673.</t>
  </si>
  <si>
    <t>Staphylococcus phage TEM123</t>
  </si>
  <si>
    <t>JQ779024_1_43786</t>
  </si>
  <si>
    <t>AFI61632.1</t>
  </si>
  <si>
    <t>MEQTQKLKLNLQHFASNNVKPQVFNPDNVMMHEKKDGTLMNEFTTPILQEVMENSKIMQLGKYEPMEGTEKKFTFWADKPGAYWVGEGQKIETSKATWVNATMRAFKLGVILPVTKEFLNYTYSQFFEEMKPMIAEAFYKKFDEAGILNQGNNPFGKSIAQSIEKTNKVIKGDFTQDNIIDLEALLEDDELEANAFISKTQNRSLLRKIVDPETKERIYDRNSDSLDGLPVVNLKSSNLKRGELITGDFDKLIYGIPQLIEYKIDETAQLSTVKNEDGTPVNLFEQDMVALRATMHVALHIADDKAFAKLVSADKKTDPSPREV</t>
  </si>
  <si>
    <t>bp:19121..20167</t>
  </si>
  <si>
    <t>NP_695109.1</t>
  </si>
  <si>
    <t>O1205p31</t>
  </si>
  <si>
    <t>MGLIYDKVTASNIAGYFNALQENVSSTLGESIFPARKQLGTKLSYIKGASGQSVALKAAAFDTNVTIRDRVSAEMHDEQMPFFKEAMLVKENDRQQLNLVKDSGNAVLVNTIVAGIFNDNLTLVNGARARLEAMRMQVLATGKIAFTSDGVNKDIDYGVKPDHKKQVSKSWAEPGATPLADLEDAIETARELGLNPERAVMNAKTFGLIRKAASTVKVIKPLAGDGSAVTKAELENYIADNFGVSIVLENGTYRNDKGEVSKFYPDGHLTLIPNGPLGNTVFGTTPEESDLFADNTVNAEVEIVDNGIAVTTTKTTDPVNVQTKVSMVALPSFERLDDVYMLTVIPAV</t>
  </si>
  <si>
    <t>482822.2</t>
  </si>
  <si>
    <t>bp:26214..27239</t>
  </si>
  <si>
    <t>Lambda-like viruses Enterobacteria phage DE3</t>
  </si>
  <si>
    <t>EU078592_1_42925</t>
  </si>
  <si>
    <t>ACF32389.1</t>
  </si>
  <si>
    <t>ECD_10041</t>
  </si>
  <si>
    <t>400567.2</t>
  </si>
  <si>
    <t>bp:14439..15296</t>
  </si>
  <si>
    <t>Podoviridae Phormidium phage Pf-WMP4</t>
  </si>
  <si>
    <t>NC_008367_1_40938</t>
  </si>
  <si>
    <t>YP_762655.1</t>
  </si>
  <si>
    <t>Phage major capsid protein # ACLAME 26</t>
  </si>
  <si>
    <t>CPV4_gp25</t>
  </si>
  <si>
    <t>MTLKLQALTDALEKSGALQCDREFSKRVQARLAQAAGHPDDPTVKYRASSIGKPWITQTLDKWYGGAKIFTVSQTMTMLQGMLSQEYIAELLNLMDYKFSQEVTVKYKTVMGHADIIVEDDSEIIVLECKSMAPHLINPFIASPSDDYGYLSQLSFYWWCAAQANPSKKASAAFVLYDRGNSRIKTVSITPSAMQRKVERIQTAVDILSRIEPYDVDTLLREVVIPPTVDGKIMGGIARTRWARLLYAPIETGDGVVYRVQDLDVIAQQLKNMPQHRRDDEEVEF</t>
  </si>
  <si>
    <t>645664.3</t>
  </si>
  <si>
    <t>bp:104084..105643</t>
  </si>
  <si>
    <t>Shigella phage SP18.</t>
  </si>
  <si>
    <t>NC_014595_1_170605</t>
  </si>
  <si>
    <t>YP_003934811.1</t>
  </si>
  <si>
    <t>SP18_gp188</t>
  </si>
  <si>
    <t>MKKNALVQKWSALLENEALPEIVGASKQAIIAKIFENQEQDILTAPEYRDEKISEAFGSFLTEAEIGGDHGYDATNIAAGQTSGAVTQIGPAVMGMVRRAIPHLIAFDICGVQPLNNPTGQVFALRAVYGKDPVAAGAKEAFHPMYAPNAMFSGQGAAQTFEALAASKVLEVGKIYSHFFEATGSAHFQAVEAVTVDAAATDAAKLDAAVTALLEAGKLAEL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</si>
  <si>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1089114.3</t>
  </si>
  <si>
    <t>Mycobacterium phage Avrafan</t>
  </si>
  <si>
    <t>JN699002_1_41901</t>
  </si>
  <si>
    <t>AER48462.1</t>
  </si>
  <si>
    <t>AVRAFAN_7</t>
  </si>
  <si>
    <t>637730.2</t>
  </si>
  <si>
    <t>bp:complement(102566</t>
  </si>
  <si>
    <t>Shigella phage phiSboM-AG3</t>
  </si>
  <si>
    <t>NC_013693_1_158006</t>
  </si>
  <si>
    <t>YP_003358645.1</t>
  </si>
  <si>
    <t>Phage major capsid protein # Gp45</t>
  </si>
  <si>
    <t>phiSboM-AG3_gp158</t>
  </si>
  <si>
    <t>MAKKLVTEQMREQWLPVLQKESESIQPLSAENVAVRLLQNQAEWNAKNLGESDAPGSVNNSVGKWQPVLIDMAKRLAPINIAMDFFGVQPLSGPDGQIFALRARQGVGDS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</si>
  <si>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1481186.3</t>
  </si>
  <si>
    <t>bp:69645..70727</t>
  </si>
  <si>
    <t>Acinetobacter phage vB AbaM Acibel004, complete genome.</t>
  </si>
  <si>
    <t>NC_025462_1_99730</t>
  </si>
  <si>
    <t>YP_009103662.1</t>
  </si>
  <si>
    <t>vB_AbaM_Acibel004_122</t>
  </si>
  <si>
    <t>MAQDIINPKDTTAIIQLNAVINEVQTGVGFIKNSGLFTESLTPRDAIIEQIKKEDKRGMLGFTSRRERNKVKQTKRKEVQFALQIPYQETIEDLTKEDVYQVAKSWNDATEEQIMDLYEGKLTAQRESIDNAHEFLYWTAAQGQTRDPATGEIVLDMFQVTDTTRPVVDLDLTDATLNLLTWMGEFRNRVMRDNKRGSNQGTIEIFTTDAVFTKFVSHPSVLATFQQAYMGTGKAYLENVVSPYGTTKRGEYGIVREFEWNGVRLVVAPQTFILEDADDITDEYEAVKEDEGFAVVRGIRDSFKALFGQNNSMTDPSLAKVYAYRSKIIDDAYFEITASSAPMAYTTAPELCYQFKFKTK</t>
  </si>
  <si>
    <t>879630.3</t>
  </si>
  <si>
    <t>bp:17591..19195</t>
  </si>
  <si>
    <t>Aeromonas phage phiAS5.</t>
  </si>
  <si>
    <t>NC_014636_1_225268</t>
  </si>
  <si>
    <t>YP_003969308.1</t>
  </si>
  <si>
    <t>phiAS5_ORF0019</t>
  </si>
  <si>
    <t>MSKKSLLKKWQPLVENEGMPAIASMKRKDIVARIFESQDEDISHNEGGVYTDQVVVNSMIDVKGRLEEARLAEANIGGDHGYDATKIASGETSGQVTNVGPAVMGLVRRVIPQLIAFDICGVQPMTSSTGQVFTLRAIYGGNALDANAREAFHPAFGPDADFSGRGAQFDIAEFARGTAIATGAFAKLHIEASTGVQAGTKTVQFIKDYAIDALPADQVEAGLAYKWLLANGYAVETSSAMATAFAELQQGFNGSTDNEWNEMSFRIDKQVVEAKSRQLKAQYSIEMAQDLRAVHGLDADSELSSILANELMHEINREMVLWINATAKVGKVGWTNMHGGKAGVFDFQDTKDIRGARWAGESYKALVVQIDKEANEIARQTGRGQGNFILCSRNVAAALGHTDMLVTPAAQGANTTMNTDTTSSLFAGVLAGKYRVYIDQYAVEDYFTVGYKGSSEMDAGLYYCPYVALTPLRGSDPKNFQPVLGFKTRYGVKLHPMADSMQNKGFAKISNGMPQHTNMFGKNAFFRRVLVAGV</t>
  </si>
  <si>
    <t>320844.3</t>
  </si>
  <si>
    <t>bp:4770..5594</t>
  </si>
  <si>
    <t>Bacteriophage 71</t>
  </si>
  <si>
    <t>NC_007059_1_43114</t>
  </si>
  <si>
    <t>YP_240385.1</t>
  </si>
  <si>
    <t>Phage major capsid protein # ACLAME 411</t>
  </si>
  <si>
    <t>MAQGMTKLTNQIVPEVLAPMMQAELEKKLRFASFAEIDNTLVGQPGDTLTFPAFIYSGDAKVVAEGEKIPTDILETKKREAKIRKIAKGTSISDEALLSGYGDPQGEQVRQHGLAHANKVDDDVLEALKSAKLTVEADITKLTGLQTAIDKFNDEDLEPMVLFISPLDAGKLRGDATTNFTRATELGDDVIVKGAFGEALGAVIVRSNKLEAGTAILAKKGAVKLITKRDFFLETDRDPSTKTTALYSDKHYVAYLYDESKAVKITKGSGSLEM</t>
  </si>
  <si>
    <t>1486469.3</t>
  </si>
  <si>
    <t>bp:7512..7970</t>
  </si>
  <si>
    <t>Mycobacterium phage Damien, complete genome.</t>
  </si>
  <si>
    <t>NC_024371_1_68386</t>
  </si>
  <si>
    <t>YP_009044000.1</t>
  </si>
  <si>
    <t>HL12_gp11</t>
  </si>
  <si>
    <t>MNIRTVSPESPFHPAHRDHSISLGGRRVERVDDPKLQLCDFVRKQLLAIATKSKNEVCGLISVGDDATSQQIDFVTNVHEFPRDNFYFDQDEFRQLIADLCRNDRRIIGMFHSHPNGVPWPSPRDIVGWPNPGLRWRYWVITPTDVIEWRLV</t>
  </si>
  <si>
    <t>1399915.3</t>
  </si>
  <si>
    <t>bp:32153..33166</t>
  </si>
  <si>
    <t>Pectobacterium phage PM1, complete genome.</t>
  </si>
  <si>
    <t>NC_023865_1_55098</t>
  </si>
  <si>
    <t>YP_009021819.1</t>
  </si>
  <si>
    <t>PM1_042</t>
  </si>
  <si>
    <t>MPKIIKLADGSEFELDDAIARLQDSVSVTLSDDDAVFFQRQLEFIEAQTYDTLYPELEARAAFGVDSSGGPGVTTLTYRSYNHVGKAQVINARATDLPKSSISGKEYSITVKSVGTAYDYDIDEVASAAVTGLPLEARKAMAATRGYEQYVNSAAWYGDAANGFVGFFEHPDITKANVAAGAGAGNPTKWNAKAPKEVIADLTTAVSAMYASTLKIMRPEEIWMPVEHEQYIFNTARSDQSDMTIGQFFIANNQFINSRDKIKGLNAIKGHGAAGTDCFVVICRSANGNKTFRLREPLALTWQPLQLHGLIYEIPGRGRFAGFQVMYPAAISINSGI</t>
  </si>
  <si>
    <t>1445860.3</t>
  </si>
  <si>
    <t>bp:96396..97955</t>
  </si>
  <si>
    <t>Salmonella phage STP4-a, complete genome.</t>
  </si>
  <si>
    <t>NC_026607_1_159914</t>
  </si>
  <si>
    <t>YP_009126370.1</t>
  </si>
  <si>
    <t>STP4a_163</t>
  </si>
  <si>
    <t>906668.4</t>
  </si>
  <si>
    <t>Escherichia phage HK75</t>
  </si>
  <si>
    <t>HM173637_1_36661</t>
  </si>
  <si>
    <t>ADO67632.1</t>
  </si>
  <si>
    <t>HK75_05</t>
  </si>
  <si>
    <t>MSELALIQKAIEESQQKMTQLFN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</si>
  <si>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697227.5</t>
  </si>
  <si>
    <t>bp:102968..104527</t>
  </si>
  <si>
    <t>Enterobacteria phage IME08.</t>
  </si>
  <si>
    <t>NC_014260_1_172253</t>
  </si>
  <si>
    <t>YP_003734314.1</t>
  </si>
  <si>
    <t>Phage major capsid protein # T4-like gp15 # ACLAME 782</t>
  </si>
  <si>
    <t>EME08_gp164</t>
  </si>
  <si>
    <t>MKKNALVQKWSALLENEALPEIVGASKQAIIAKIFENQEQDILTAPEYRDEKISEAFGSFLTEAEIGGDHGYDATNIAAGQTSGAVTQIGPAVMGMVRRAIPHLIAFDICGVQPLNNPTGQVFALRAVYGKDPIAAGAKEAFHPMYAPNAMFSGQGAAETFEALAASKVLEVGKIYSHFFEATGA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</si>
  <si>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627087.2</t>
  </si>
  <si>
    <t>bp:complement(14062.</t>
  </si>
  <si>
    <t>Siphoviridae Enterococcus phage EFAP-1</t>
  </si>
  <si>
    <t>NC_012419_1_21115</t>
  </si>
  <si>
    <t>YP_002727888.1</t>
  </si>
  <si>
    <t>EFAP1_gp16</t>
  </si>
  <si>
    <t>MSRQELMEQAQTLLSEGKLDEAEKVMQQIKALDEEKPKEEERAVDNKEEEKPEEEPKAEDAKDEPKEEPKEDKEETKEERSAKTEQDVEEPKEEPKEEPKTEKRSLEQKGEENMEKVILDGKEVENKEVRGFLEYLRSKETRALPESFEGVKSADASAIIPEEIITKAKMLPETVVDLRNMITRQKVTHAMGKYPILKANEAVLATVEELKKNPDLEGPAFEEVKYEVETYRGQIAVAEEALQDSDDDLSGIIARHIQRQGLNTANKAIVAKLKEATAVAAKSIDDLKTQVNTGFDPAYNLEFIVSQSFFNALDQMKDANGRYLLEDDIKAQSGKALLGRKVTVLADKLIGAKDGDMVAFLGQPDAFAVFFDRVDTTVRWVEHQYYGQVLAVAMRFDCEIVDKNAGKFITLTPSVGGE</t>
  </si>
  <si>
    <t>268746.6</t>
  </si>
  <si>
    <t>bp:119220..120632</t>
  </si>
  <si>
    <t>Prochlorococcus phage P-SSM2.</t>
  </si>
  <si>
    <t>NC_006883_1_252401</t>
  </si>
  <si>
    <t>YP_214367.1</t>
  </si>
  <si>
    <t>Phage major capsid protein # T4-like gp15 # GC0117</t>
  </si>
  <si>
    <t>PSSM2_135</t>
  </si>
  <si>
    <t>MQMFNSEYLQEKWAPILDYDGLDPIKDSHRRSVTAVLLENQEKELREERNFLSEAPNVNTNSGATAGFSADATAAGPVAGFDPVLISLIRRSMPNLVAYDLAGVQPMNGPTGLIFAMRSRYKTQSGTEALFNEADTAFSGQPDGLDDTSGFTATGANNVGLGTTAQQGSNPGLLNSTAAQTNATDYNVGQGMRTDSAEDLGDGTGDQFNQMAFSIEKVTVTAKSRALKAEYSLELAQDLKAIHGLNAEAELANILSTEILAEINREVIRTIYNVAEPGAQANVAAAGTFDLDTDSNGRWSVEKFKGLIFQIERDANAIAQRTRRGKGNMILCSADVASALTMAGVLDYTPALNANLNVDDTGNTFAGILQGKYRVYIDPFSASGGAAATQYYVVGYKGSSPYDAGLFYCPYVPLQMVRAVGQDTFQPKIGFKTRYGLVENPFSQGTTQGLGTLTRNSNRYYRRVKVANLM</t>
  </si>
  <si>
    <t>1327763.4</t>
  </si>
  <si>
    <t>bp:6070..7218</t>
  </si>
  <si>
    <t>Mycobacterium phage Breezona, complete genome.</t>
  </si>
  <si>
    <t>NC_021296_1_76652</t>
  </si>
  <si>
    <t>YP_008050641.1</t>
  </si>
  <si>
    <t>M049_gp008</t>
  </si>
  <si>
    <t>MAHIFVKPELVAEIGVKQLQREIVLPGLVWTNPLTNFGGSKNDTITVRVPAITTANRRDLRDTDRTVIASELVEHSFGVTLDKHIYAALKFTDEQRTLDIRDYTQQVLVPQVSAVAYELEDYIAELIEGAPYEETILIDPSDTVPSFITADQRMGEAFVPTDGRTLVVGSAVAAALAKDKQFRHADWSGDQANSALREAHVGRLAGMNVIRSLAIAPDKAYLWHRTAFILAYRTPVVPEGAKAGASFSANNVALRWLADYDYSQLGDRTLLDVFTGRKVVTEVDGSFVRAVELQLTASGISIVGGDFALATRTGTRQLKVRDDNGTDVTDRCTFQSATASNATVSASGLVTGVAAGTSVITASYVPPQGGAAKTATATVTVP</t>
  </si>
  <si>
    <t>1262539.3</t>
  </si>
  <si>
    <t>bp:160895..162439</t>
  </si>
  <si>
    <t>Vibrio phage VH7D, complete genome.</t>
  </si>
  <si>
    <t>NC_023568_1_246964</t>
  </si>
  <si>
    <t>Viruses; dsDNA viruses, no RNA stage; Caudovirales; Myoviridae; Tevenvirinae; Schizot4likevirus; un</t>
  </si>
  <si>
    <t>YP_009006291.1</t>
  </si>
  <si>
    <t>CF80_gp217</t>
  </si>
  <si>
    <t>MNLTEKWKELLEADGAEMPEIATATKQKIMSKIFENQDRDINNDPMYRDPQLIEAFNAGLNEAVVNGDHGYDPSNIAQGVTTGAVTNIGPTVMGMVRRAIPQLIAFDIAGVQPMTGPTSQVFTLRSVYGKDPLTGKEAFHPTRQADASFSGQAAASTIADFPTTGAATDGTPYKAEVTTSGGDVDTRYFLALGAVTLAVAGEMTATEYTDAVAGGLLVEIDAGMATSQAELQENFNGSSNNEWNEMSFRIDKQVVEAKSRQLKAQYSIELAQDLRAVHGLDADAELSGILANEVMVELNREIVNLVNSQAQIGKSGWTQGQGAAGVFDFADAVDVKGARWAGEAYKALLIQIEKEANEIGRQTGRGNGNFIIASRNVVSALSMTDTLVGPAAQGMQDGSMNTDTNQTVFAGVLGGRFKVFIDQYAVNDYFTVGFKGSTEMDAGVFYSPYVPLTPLRGSDSKNFQPVIGFKTRYGIQVNPFADPTKSAEKVGNGAPVAASMGKNAYFRRVFVRGL</t>
  </si>
  <si>
    <t>1327776.3</t>
  </si>
  <si>
    <t>bp:9361..10293</t>
  </si>
  <si>
    <t>Mycobacterium phage Severus, complete genome.</t>
  </si>
  <si>
    <t>NC_021307_1_49894</t>
  </si>
  <si>
    <t>YP_008051783.1</t>
  </si>
  <si>
    <t>M041_gp73</t>
  </si>
  <si>
    <t>MAAGTAFPVNHTQIAQTGDSMFQGYLEPEQAQDYFAEAEKTSIVQRVARKIPMGSTGVKIPHWTGDVSAAWIGEGDMKPITKGDMSVQQVEPHKIATIFVASAETVRANPGNYLGTMRTKVATAIALAFDEAALHGTDSPFDKNLDETTKSVDLTPATGTTYDAIGVNALSLLVNAGKKWGATLLDDVAEPILNGAKDANGRPLFVESTYEAVTTPYREGRILGRPTILSDHVASGTTVGYLGDFSQIVWGQVGGLSFDVSDQATLNLGTPQAPNFVSLWQHNLVAVRVEAEYGLLINDVEAFVKLTNAA</t>
  </si>
  <si>
    <t>1458726.3</t>
  </si>
  <si>
    <t>Mycobacterium phage 20ES, complete genome.</t>
  </si>
  <si>
    <t>NC_023597_1_53124</t>
  </si>
  <si>
    <t>YP_009009062.1</t>
  </si>
  <si>
    <t>ST20ES_16</t>
  </si>
  <si>
    <t>238854.4</t>
  </si>
  <si>
    <t>bp:79702..80964</t>
  </si>
  <si>
    <t>Bacteriophage S-PM2.</t>
  </si>
  <si>
    <t>AJ630128_1_196280</t>
  </si>
  <si>
    <t>CAF34172.1</t>
  </si>
  <si>
    <t>S-PM2p108</t>
  </si>
  <si>
    <t>MLNEVAVNSLGAGTIAPAGSALGSANTGGLAGFDPVLISLVRRAMPNLMAYDVCGVQPMSGPTGLIFAMRSRYENQAGEEALFNEPDTGFTGGYDASQGDYAVRTGAGVGGDSEGNNPALLNDAAPGTYEVGSKMPREDLERMGEANRLFREMSFSIEKTSVTAQSRALKAEYTLELAQDLKAIHGLDAEQELANILSSEVLAEINREVVRRVYTVAKKGAQNNVANAGIFDLDVDSNGRWSVEKFKGLLFQVERDANAIAQETRRGKGNFLICSADVASALAMAGVLDYSSGLNGAGGPSIGEVDDTGNLAVGTINGRIKVFVDPYAANLSDKHYYVIGYKGTSPYDAGLFYCPYVPLQMVRSIDPNTFQPKIGFKTRYGMVSNPFVTTNGLYNGTPDGEALTPNANMYYRRVQVTNLM</t>
  </si>
  <si>
    <t>1486413.3</t>
  </si>
  <si>
    <t>bp:52738..54141</t>
  </si>
  <si>
    <t>Listeria phage LMTA-148, complete genome.</t>
  </si>
  <si>
    <t>NC_024787_1_132541</t>
  </si>
  <si>
    <t>YP_009055679.1</t>
  </si>
  <si>
    <t>LD12_gp153</t>
  </si>
  <si>
    <t>MPKNNKEEVKEVNLNSVQEDALKSFTTGYGITPDTQTDAGALRREFLDDQISMLTWTENDLTFYKDIAKKPATSTVAKYDVYMQHGKVGHTRFTREIGVAPVSDPNIRQKTVNMKFASDTKNISIAAGLVNNIQDPMQILTDDAIVNIAKTIEWASFFGDSDLSDSPEPQAGLEFDGLAKLISQDNVE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</si>
  <si>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172667.1</t>
  </si>
  <si>
    <t>bp:5068..6168</t>
  </si>
  <si>
    <t>Bacteriophage PY54</t>
  </si>
  <si>
    <t>NC_005069_1_46339</t>
  </si>
  <si>
    <t>NP_892050.1</t>
  </si>
  <si>
    <t>PY54p05</t>
  </si>
  <si>
    <t>MAAAVAVPVKAHSVAPGIIIKEELQQYKGAGMTRMVMSIAAGKGNLADAAKFAATELGDTGLSMAISTAAGSGGALIPQNMQNEVIELLRDRTVVRILGARSIPLPNGNLSMPRLSGGATAGYVGEGKDVVATGATFDDVKLSAKTMIALVPVSNQLIGRAGFNVEQLLLGDILSAIATREDKAFLRDDGTGDTPKGMKAVATAANRLVAWTGTAINLTTIDEYLDSLILKHMDSNSNMIRCGWGLSNRTYMTLFGLRDGNGNKVYPEMSQGILKGYPIQRTSAIPANLGDDGNESEIYFCDFNDVVIGEDGMMKVDFSTEATYKDADGQLVSAFARNQSLIRVVTEHDIGFRHPEGLVLGTGVIW</t>
  </si>
  <si>
    <t>869662.3</t>
  </si>
  <si>
    <t>bp:115118..116497</t>
  </si>
  <si>
    <t>Synechococcus phage S-RIM2 R1 1999, complete genome.</t>
  </si>
  <si>
    <t>NC_020859_1_175430</t>
  </si>
  <si>
    <t>Viruses; dsDNA viruses, no RNA stage; Caudovirales; Myoviridae; unclassified Myoviridae; Synechococ</t>
  </si>
  <si>
    <t>YP_007675586.1</t>
  </si>
  <si>
    <t>SWTG_00096</t>
  </si>
  <si>
    <t>MSIQQLQEKWAPVLNHDALPEIKDSHKRGVVAQLLENQEKAQIEESAILTETLQTTGYTGGDTATGPVAGFDPVLISLIRRSMPQLIAYDIAGVQPMTGPTGLIFAMRTNYGSERNPAAAGYDEAFFNEPNAGFSGGPGSAYDPGASASANNDAEGNNPALLNDSPAGTYELTGDAQGMSTGTSEALDDSSSNTAFREMGFSIEKVTVTAKARALKAEYSLELAQDLKAIHGLDAETELSNILSTEILAEINREVVRTVYTNAVAGAQNNTATAGVFDLDVDSNGRWSVEKFKGLLFQIERDANAIGQQTRRGKGNILICSADVASALGMAGVLDYTPALAGNNGLAGVDDTSSTLVGTLNGKIKVYVDPYSANIADKHFYVAGYKGTSAYDAGLFYCPYVPLQQVRAINPNTFQPKIGFKTRYGMVSNPFAQGLTQGSGALTANSNRYYRRVQVANLM</t>
  </si>
  <si>
    <t>1327937.4</t>
  </si>
  <si>
    <t>bp:6346..7347</t>
  </si>
  <si>
    <t>Mycobacterium phage Phaux, complete genome.</t>
  </si>
  <si>
    <t>NC_021311_1_76479</t>
  </si>
  <si>
    <t>YP_008052184.1</t>
  </si>
  <si>
    <t>M039_gp010</t>
  </si>
  <si>
    <t>MDLITKALATIDQSAEKDYGPNGGFTAVLSTPSMDRDGDSLKRHEWKEPLPDRVPLDVDHGMSVATTVGSFHPYFEGDKLMMDAYFSSLKQAQDVRTLVDEGHISTVSVAFMNDRGAMKDGTPHRELLNAGIVAIPSNRDAVILQSKALDTRAQELAHEKVLEKAAGAGNGDTALLQAIHDAAVHLGAECAACDELHASDVPNPPPAAPGAEPAPKPKPAAEKKPPAKDADEEEIETKSTIEVEVPEGEDLEAFKARLEGLLNPQTPDLPDEAGTPQDSTEESPADEEPAPVDETAAASEEAAEEPEEVVVEEPSLFETHGEMLAFASSFSGL</t>
  </si>
  <si>
    <t>1327036.3</t>
  </si>
  <si>
    <t>bp:complement(47445.</t>
  </si>
  <si>
    <t>Mycobacterium phage WIVsmall, complete genome.</t>
  </si>
  <si>
    <t>NC_021334_1_53359</t>
  </si>
  <si>
    <t>YP_008059978.1</t>
  </si>
  <si>
    <t>M184_gp77</t>
  </si>
  <si>
    <t>MADISRSEVATLIQEAYANDLLASAKKGSTVLQAFPTVNMGTKTTHLPVLATLPGASWVSESATEPEGVKPTSEATWSDRTLVAEEVAVIIPVHENVVDDASTSLLEEIAALGGQAIGKKLDQAVLFGTDKPSSWVSPALLPAAVAANQDYEIVSGDANEDDLIGCINQASKDVADAGYLPDTLIASLGFRFNVANLRDANGNPIFRDESFDGFNTYFNANGAWPVGVAEALVVDSSRVRIGVRQDITVKFLDQATVGSINLAERDMIALRLKARFAYVLGNGATAVGTNKTPVGAVVPDGS</t>
  </si>
  <si>
    <t>1429793.3</t>
  </si>
  <si>
    <t>bp:5299..6243</t>
  </si>
  <si>
    <t>Mycobacterium phage Donovan, complete genome.</t>
  </si>
  <si>
    <t>NC_023552_1_47162</t>
  </si>
  <si>
    <t>YP_009004377.1</t>
  </si>
  <si>
    <t>CH04_gp06</t>
  </si>
  <si>
    <t>MGVQFPPGAPSLSGDVLSINRFLNDTPWVLRALRTIADEQLVGDKLLTANIDTKSGSIGYEQNESIYADRPPQPVTPGGEYPVTPISTGPASTANTVNWGNDALITDVSISRQKYDVVGRAFRKLMNSHIMAVDTVALSAVASSVTQNTDAIASWKATSGVKILRDLMRAATQLTKLKQGYRPNAVFVEPDVFANVVSDDELMKLLPREYPGVESTPVNAGLSSAYMRQIGGFTFITSPNAPTIGKALLCDTTVLGGFANETVPAPGYVSAENGLQVKTMREDLTDGWRIRCRRITVPVILEPGAGWWINGVNA</t>
  </si>
  <si>
    <t>1391223.3</t>
  </si>
  <si>
    <t>bp:complement(53801.</t>
  </si>
  <si>
    <t>Escherichia phage vB EcoP PhAPEC7, complete genome.</t>
  </si>
  <si>
    <t>NC_024790_1_71778</t>
  </si>
  <si>
    <t>YP_009056192.1</t>
  </si>
  <si>
    <t>LD35_gp75</t>
  </si>
  <si>
    <t>MLNYNAPIDGQKSSIDGAGSDQMNTYYWLKKAIIQSRKDQYFMPLANTINMPKNYGKTVKVYEYVPLLDDKNINDQGIDANGATIVNGNLYGSSRDVGNITSKLPLLTENGGRVNRVGFTRLSREGSIHKFGFFYEFTQESLDFDSDDQLKEHLSRELMNGAVQLTEAVLQKDLLAAAGTVLYAGAATSDATITGEGATPSVVSYKNLMRLDQILTENRTPTQTTIITGSKLTDTKVLGGTRVMYVGSELVPELKAMKDLFGNKAFIEVQHYADAGTLMNGEIGCIDKFRIIQVPEMLHWAGAGAQVTTNPGYRSSMVSGQEHYDVFPMLVVGDDSFSTIGFQTDGKSVKFSIMTKMPGRETADRNDPYGETGFSSIKWYYGILVKRPERLALIKTVAPL</t>
  </si>
  <si>
    <t>1560342.3</t>
  </si>
  <si>
    <t>bp:26588..27658</t>
  </si>
  <si>
    <t>Acinetobacter phage YMC13/03/R2096, complete genome.</t>
  </si>
  <si>
    <t>NC_027332_1_98170</t>
  </si>
  <si>
    <t>YP_009146775.1</t>
  </si>
  <si>
    <t>ACQ36_gp155</t>
  </si>
  <si>
    <t>MPTIRNPLDFSTTLDLTDAINEIVPEYGAFNNSGLFNKRGTTQEAVLYEINQGARSSMVGTTSRRERNTVKDARGRVKQQALYIPYIKHSAQIAREDVAYVVRDWKELTVESVTELYVDKLASLRRNLEQSHEYMAVTATQGITRDPLDGSVIVDMFAINGVTQTVHTWNFTDPNFDLIGAIRKLKTDLTRANLWGGVIQSVDVPVGEALFNAIVTHPQLAELYVLAMTGRGQEAINNSRPWATETMTRYGIASTFTFDGVRFMTYPSTFRTEQGDLIEPIANNEGHTIVRGLSGMYEARFAPDNNLDTIGQVGQEIFAWRTPLIERHHFEIITETSPIYFATHPELIFKIVGTLA</t>
  </si>
  <si>
    <t>1161901.3</t>
  </si>
  <si>
    <t>bp:6051..6941</t>
  </si>
  <si>
    <t>Bacillus phage PBC1</t>
  </si>
  <si>
    <t>JQ619704_1_41164</t>
  </si>
  <si>
    <t>AFE86244.1</t>
  </si>
  <si>
    <t>PBC1_008</t>
  </si>
  <si>
    <t>MGTKNQQLAAKTYQKQFKEMLQAVFSHQAYFADFFGGGIEALDGVQNNETAFYVKTSDLPVVVGTGYNTDANVGFGTGTSKSSRFGDRQEIIYIDTPVPYTWGYNWHEGIDRYTVNNSMESAMADRVELQAQAKTMLFDKKHAEFIVANAGKTEALTAYDEAAVLKLFNNLSAYYINIEAIGTKVAKVGPELYNIIVDHRLTTKEKASGANVDSNEIVKFKGFLIEEVPQAKLGANAALVYIKGVGKAFTGITTARTIESEDFDGVAFQGAGKAGEFILDDNKPAVVKVTAPTVTP</t>
  </si>
  <si>
    <t>1279083.3</t>
  </si>
  <si>
    <t>bp:23694..24719</t>
  </si>
  <si>
    <t>Pseudomonas phage PPpW-4 DNA, complete sequence.</t>
  </si>
  <si>
    <t>NC_023005_1_41386</t>
  </si>
  <si>
    <t>YP_008873163.1</t>
  </si>
  <si>
    <t>X917_gp37</t>
  </si>
  <si>
    <t>MATINNGTQQGKDQGKGVSNADKLALFLKVFGGEVLTAFKRRAVTMDKHMVRTITSGKSAQFPVMGRTSGFYLQPGEDIDDKQGDIKSTEKVITIDGLLVAAVMIFDIEDAMNHYDVSSEYSAQLGEALAISADGAVLAEMAKLCNLPDASNENIAGLGTASILNIGAAADLVDPEARGKAILKGLTLGRAKLTKNYVPASDRFFYTSPEDYSAILSALMPNAANYAALIDPETGNIRNVMGFTVIEVPHLTVGGSGDNIAGDNRKHAFPATSSSTVKVATDNLIGLFNHRSAVGTVKLKDMALERARRANYQGDQIIGKYAMGHGGLRPEAAGALVFTKA</t>
  </si>
  <si>
    <t>665033.2</t>
  </si>
  <si>
    <t>bp:19187..20104</t>
  </si>
  <si>
    <t>Escherichia phage D108</t>
  </si>
  <si>
    <t>NC_013594_1_37235</t>
  </si>
  <si>
    <t>Viruses; dsDNA viruses, no RNA stage; Caudovirales; Myoviridae; Mu-like viruses; unclassified Mu-li</t>
  </si>
  <si>
    <t>YP_003335782.1</t>
  </si>
  <si>
    <t>Phage major capsid protein # ACLAME 132</t>
  </si>
  <si>
    <t>EP-D108_gp34</t>
  </si>
  <si>
    <t>MIVTPASIKALMTSWRKDFQGGLEDAPSQYNKIAMVVNSSTRSNTYGWLGKFPTLKEWVGKRTIQQMEAHGYSIANKTFEGTVGISRDDFEDDNLGIYAPIFQEMGRSAAVQPDELIFKLLKDGFTQPCYDGQNFFDKEHPVYPNVDGTGSAVNTSNIVEQDSFSGLPFYLLDCSRAVKPLIFQERRKPELVARTRIDDDHVFMDNEFLFGASARRAAGYGFWQMAVAVKGDLTLDNLWKGWQLMRAFEGDGGKKLGLKPTHIVVPVGLEKAAEQLLNRELFADGNTTVSNEMKGKLQLVVADYL</t>
  </si>
  <si>
    <t>1002725.3</t>
  </si>
  <si>
    <t>bp:100609..102174</t>
  </si>
  <si>
    <t>Shigella phage Shfl2</t>
  </si>
  <si>
    <t>NC_015457_1_165919</t>
  </si>
  <si>
    <t>YP_004415067.1</t>
  </si>
  <si>
    <t>Shfl2p174</t>
  </si>
  <si>
    <t>MTIKTKAELLNKWKPLLEGEGLPEIANSKQAIIAKIFENQEKDFQTAPEYKDEKIAQAFGSFLTEAEIGGDHGYNATNIAAGQTSGAVTQIGPAVMGMVRRAIPNLIAFDICGVQPMNSPTGQVFALRAVYGKDPIAS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</si>
  <si>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1190451.3</t>
  </si>
  <si>
    <t>bp:complement(51439.</t>
  </si>
  <si>
    <t>Campylobacter phage CP21, complete genome.</t>
  </si>
  <si>
    <t>NC_019507_1_182833</t>
  </si>
  <si>
    <t>Viruses; dsDNA viruses, no RNA stage; Caudovirales; Myoviridae; Eucampyvirinae; Cp220likevirus.</t>
  </si>
  <si>
    <t>YP_007005149.1</t>
  </si>
  <si>
    <t>putative major capsid protein (T4 gp23-like)</t>
  </si>
  <si>
    <t>F421_gp079</t>
  </si>
  <si>
    <t>MSTLLSNTALASQGALVGESVISSDIAQFTPILMPIVRRVYPALVANQLLGIQPLTMPTGYIYALVNRYTGNKKDGAISPVSKAQILVFQDNVNKGDTVTGTTSSATGKIIHVEKDGKTALVQLTNGNKFQNEAADKGTKIVNVYSNEATFHKILETYSGPYSTADGEKLAEDMNTVGFGIEKDTVEAKTRKLKAEYTLEMYEDLKNQHGVLADEHLANLIAAEMQTEIDREIINFVNNTATVVADTLSPGAEHKEAGRWEIERYRCNAIKIDLEARNIGLMTRRGSGNTLLVSPKVATMLDQIGTFKFASSSSNIATDVFTGNVGTYDGRYNVIVDQYAKSDYITVLYKGTTAQDSLGFFCPYVPLSFQKVMNQESGQPGMIARTRYGLATNPLEPENYARTFGVDLTGTILA</t>
  </si>
  <si>
    <t>1552735.3</t>
  </si>
  <si>
    <t>bp:10770..12041</t>
  </si>
  <si>
    <t>Lactobacillus phage Ldl1, complete genome.</t>
  </si>
  <si>
    <t>NC_026609_1_74806</t>
  </si>
  <si>
    <t>YP_009126457.1</t>
  </si>
  <si>
    <t>VC66_gp15</t>
  </si>
  <si>
    <t>MNKKALIEKKNELYKQFNDLFEDDEEKRSLNKEKEDKIKELFNSINQIDEEIRSLDRQYVSENKLQNRKREFMNKEEKLEIRRNIESEAFAMRVHGKKPSDIARELASKYEVREEGTGVAGSSVSSPGSVSPAARFAADITSEVGKNGGLEPAYTTETIIQRMREASPAWAQATHVPSVNGFLQVPRETDVAKAGFVGEMEEAKHVNTKFDYVTLADKRIGAQLQLTRTMLDMTPIDLFEYAISRVGAAAGYAVERAMFVGDKSHPEKTFKPILGNNDRAQRITLKAPKTPTVEELIDIKNSINPSYLEGAAWYVSRAVYNVISKLKDGDGAYLLFKSNVPSNGGVQTLMGFPIYVTDALADADEQIVFGNMSRSYVVTDSSDTRLDVITDDTTQAVHDGALVVLNSHGDGAVVDPYGFVTAR</t>
  </si>
  <si>
    <t>505292.2</t>
  </si>
  <si>
    <t>bp:20215..21129</t>
  </si>
  <si>
    <t>unclassified Lambda-like viruses Pseudomonas phage MP38</t>
  </si>
  <si>
    <t>NC_011611_1_36885</t>
  </si>
  <si>
    <t>YP_002332345.1</t>
  </si>
  <si>
    <t>PPMP38_gp33</t>
  </si>
  <si>
    <t>MAIITPALISALKTSFQKHFQDALATAPSTYLQVATVIPSTTASNTYGWLGQFPKLREWIGQRVIKDMAAQGYQITNKLFESTVGVKRTDIEDDNLGVYGPLMQEMGRAAGAHPDELVFALLKAGNANLCYDGQNFFDTDHPVYPNVDGTGTATTVSNLFAPAADPGAAWYLLDTSRSLKPLIYQERMKPSFTSMTKEDDEQVFMADEYRYGVRSRCNVGFGFWQLAAMSTEELNQVNFEKVYDAMRNQKADGGRPLDIRPNLLVVPTTLRSKAKEVVGVQRLANGADNPNFELVQVLDTAWLN</t>
  </si>
  <si>
    <t>990550.3</t>
  </si>
  <si>
    <t>bp:107999..109396</t>
  </si>
  <si>
    <t>Campylobacter phage CP81</t>
  </si>
  <si>
    <t>FR823450_1_132454</t>
  </si>
  <si>
    <t>CBZ42322.1</t>
  </si>
  <si>
    <t>1089118.3</t>
  </si>
  <si>
    <t>bp:11511..12518</t>
  </si>
  <si>
    <t>Mycobacterium phage Bruns</t>
  </si>
  <si>
    <t>JN698998_1_53003</t>
  </si>
  <si>
    <t>AER48106.1</t>
  </si>
  <si>
    <t>BRUNS_14</t>
  </si>
  <si>
    <t>MATLGELAPDTAGSNHQGRLAHVPSDLLPKEIVGPIFDKAQESSLVLRMGEMIPISYGETIIPTTVKRPEVGQVGVGTSNEQREGGVKPLSGTAWDTRSVSPIKLATIVTVSEEFARMNPSGLYTKLQGDLAYAIGRGIDLAVFHGKSPLTGSALQGIDSDNVIANTTNVDYLQETGNPLLDRLLDGYDLVSSNTDVEFNAWAVDPRFRAHLLRAQAYRDANGNVDPSRINLAAMTGDVLGLPAQFGRAVGGDLGAATDTKTRIIGGDFSQLKFGFADEIRVKMSDTATLTDANSKSVSMWQTNQIAILIEVTFGWLLGDKQAFVKFVDDEDPEA</t>
  </si>
  <si>
    <t>1150989.3</t>
  </si>
  <si>
    <t>bp:89954..91351</t>
  </si>
  <si>
    <t>Vibrio phage pVp-1</t>
  </si>
  <si>
    <t>JQ340389_1_111506</t>
  </si>
  <si>
    <t>AFB84001.1</t>
  </si>
  <si>
    <t>pVp-1_0144</t>
  </si>
  <si>
    <t>MPMTAEQIAELQEKLGLKTVIEAANKLTAKEEQEAKEKALAEQRKAEEARVKALVDEATGEQKEKLETALQLVKALSEKLESGDVDGFAKSVEKTQNEIKSVRDEIAQLMAAREGKNSVAVAVGKAFNLNTQTDFEEEAEKAVLLSFMTKKGVFETEFGAKLEKAVNDSSSIQVSSENYETVFSNRILRDIQKLLVVGAMFQELPMSSKKLTMQIEPDAQDATWVDASTYGKDTTVGNEVKVALTDITFSTFKLAAKAYMTDETEEDAITSLLPIIRRHLIEAHVQAIEKAFMGDGTGAKTGKPTGLLDFAKIDSKLIATTATHDGATKVTAKMIHQLRRNLGLKGLRLDALALIVSMDAYYDLLEDDEWQDVNQVGANASLKLQGQVGRIYGMPVVVSSYFPAKAAKAAFCAIVYRNEFVVPRQRRVTVEYERRASEQRDAYYVTQRLNLQRYFDKNVVAGTYA</t>
  </si>
  <si>
    <t>148603.5</t>
  </si>
  <si>
    <t>bp:11657..12850</t>
  </si>
  <si>
    <t>Mycobacterium phage Bxb1</t>
  </si>
  <si>
    <t>NC_002656_1_50550</t>
  </si>
  <si>
    <t xml:space="preserve">Viruses; dsDNA viruses, no RNA stage; Caudovirales; Siphoviridae; unassigned Siphoviridae; L5-like </t>
  </si>
  <si>
    <t>NP_075281.1</t>
  </si>
  <si>
    <t>Bxb1p14</t>
  </si>
  <si>
    <t>MGFSADHSQIAQTKDTMFTGYLDPVQAKDYFAEAEKTSIVQRVAQKIPMGATGIVIPHWTGDVSAQWIGEGDMKPITKGNMTKRDVHPAKIATIFVASAETVRANPANYLGTMRTKVATAIAMAFDNAALHGTNAPSAFQGYLDQSNKTQSISPNAYQGLGVSGLTKLVTDGKKWTHTLLDDTVEPVLNGSVDANGRPLFVESTYESLTTPFREGRILGRPTILSDHVAEGDVVGYAGDFSQIIWGQVGGLSFDVTDQATLNLGSQESPNFVSLWQHNLVAVRVEAEYGLLINDVNAFVKLTFDPVLTTYALDLDGASAGNFTLSLDGKTSANIAYNASTATVKSAIVAIDDGVSADDVTVTGSAGDYTITVPGTLTADFSGLTDGEGASISVVSVG</t>
  </si>
  <si>
    <t>1076630.3</t>
  </si>
  <si>
    <t>bp:38526..39221</t>
  </si>
  <si>
    <t>Mycobacterium phage AnnaL29</t>
  </si>
  <si>
    <t>JN572060_1_67324</t>
  </si>
  <si>
    <t>AEN70170.1</t>
  </si>
  <si>
    <t>MSISRLGGISRIHRNGVDLIQVRRGSQLIWSSNILLDTFNRDDANTLGEHWTSTGTGYKLGISSGGARLAVPDGLVALALNTDYARFNAATLDSDDYDLEIVVGSKGASDSITGTKHRTEVFARGSNTGVTHGVGIDLYGSAVSIVRRVASVNTIMKAGGAYAPGDRVRLRGVGNLHNLYVNGEFRVQWDDSSGTAQKGSGYRSLILRADGSKDLLGPRRFSASIDSVQLA</t>
  </si>
  <si>
    <t>760732.3</t>
  </si>
  <si>
    <t>bp:113701..115275</t>
  </si>
  <si>
    <t>Acinetobacter phage Acj61.</t>
  </si>
  <si>
    <t>NC_014661_1_164093</t>
  </si>
  <si>
    <t>YP_004009801.1</t>
  </si>
  <si>
    <t>Acj61p184</t>
  </si>
  <si>
    <t>MSTQIKTKAQLVADWKPLLEAEGAPEIAQGKHAIIAKMFENQEADIKSDAAYRDEKLAEAFGGFLTEAEIGGDHGYDPQNIAAGQTSGAVTQIGPAVMGMVRRAIPNLIAFDICGVQPMQGPTGQVFALRAVYGKDPIAAGAKEAFHPMYAPDAMFSGRGSHEVFAPLASGTVVAQGTIYKHEFVATGTAFLQATGAVTLATTADAAELDAEVIKQMDAGILVEIAEGMATSIAELQEGFNGSNNNPWNEMGFRIDKQVIEAKSRQLKAQYSIELAQDLRAVHGMDADAELANILATEIMLEINREVIDWINYSAQVGKTGQTLTVGSKAGVFDFQDPIDVRGARWAGESFKALLFQIDKESAEIARQTGRGAGNFIIASRNVVNVLASVDTSVTPAAQGLARGLNTDTTKAVFAGILGGRYKVYIDQYARQDYFTIGYKGDNEMDAGIYYAPYVALTPLRGADPKNFQPVLGFKTRYGIGINPLADTAAQQPAGNARIANGMPSIANSVGKNGYFRRVLVKGI</t>
  </si>
  <si>
    <t>1173747.3</t>
  </si>
  <si>
    <t>bp:26952..27857</t>
  </si>
  <si>
    <t>Listeria phage LP-037, complete genome.</t>
  </si>
  <si>
    <t>NC_021787_1_64756</t>
  </si>
  <si>
    <t>YP_008240577.1</t>
  </si>
  <si>
    <t>LP037_099</t>
  </si>
  <si>
    <t>MANSPYQPLTMLQNMFVPQVVGPYLAKKMYEYIRFAPLATTFNQLQGSVGDTITLPNWNKIGKAEVVAEGQTSNIDTINQSQISVTVKKAVKAVAISDELELASAGNPVNEIVDQIAMALAQKVDDDLIAIARSAKKAVDPSTGAALTVDAINKIPLALANFGETLYEDATYLLVSTNSYALFVSDDKFVPIINQGSIIINGTIGTLYGCTVVLSDKVQDGEFFFIKAGALGIALKQDTRILTEYDLLSHTTLISGDRHYATFMADEDKIVYVGAGTAVPAAPTIATPATTASSVTITLPA</t>
  </si>
  <si>
    <t>1327938.3</t>
  </si>
  <si>
    <t>bp:49490..50491</t>
  </si>
  <si>
    <t>Mycobacterium phage ArcherS7, complete genome.</t>
  </si>
  <si>
    <t>NC_021348_1_156558</t>
  </si>
  <si>
    <t>YP_008061355.1</t>
  </si>
  <si>
    <t>M180_gp225</t>
  </si>
  <si>
    <t>114416.1</t>
  </si>
  <si>
    <t>bp:22552..23415</t>
  </si>
  <si>
    <t>Lactococcus lactis bacteriophage ul36</t>
  </si>
  <si>
    <t>NC_004066_1_36798</t>
  </si>
  <si>
    <t>NP_663677.1</t>
  </si>
  <si>
    <t>ul36_43</t>
  </si>
  <si>
    <t>1536598.3</t>
  </si>
  <si>
    <t>Mycobacterium phage BuzzLyseyear, complete genome.</t>
  </si>
  <si>
    <t>NC_026593_1_59419</t>
  </si>
  <si>
    <t>YP_009125000.1</t>
  </si>
  <si>
    <t>VC68_gp007</t>
  </si>
  <si>
    <t>40521.1</t>
  </si>
  <si>
    <t>bp:5183..6082</t>
  </si>
  <si>
    <t>Bacteriophage A118</t>
  </si>
  <si>
    <t>NC_003216_1_40834</t>
  </si>
  <si>
    <t>NP_463467.1</t>
  </si>
  <si>
    <t>MGFNPDTTTMQSAKTGSIPINISEQIITGVKNGSAAMKLAKAVPMTKPEEEFTFMSGVGAFWVDEAERIQTSKPTFTKAKMRSKKMGVIIPTTKENLNYSVTNFFSLMQAEIVEAFYKKFDQAVFTGVESPYNWNILKSATDASNLVEETANKYDDLNEAIGLIEAEDLEPNGIATIRKQRVKYRSTKDGNGMPIFNTATSNGVDDVLGLPIAYTPKYTFGDKDISELVGDWNQAYYGILRGVEYEILTEATLTTVADETGKPLNLAERDMAAIKATFEVGFMVVKDEAFSAVQPKAGN</t>
  </si>
  <si>
    <t>1562076.3</t>
  </si>
  <si>
    <t>bp:22067..23092</t>
  </si>
  <si>
    <t>Pseudomonas phage Pf-10, complete genome.</t>
  </si>
  <si>
    <t>NC_027292_1_39167</t>
  </si>
  <si>
    <t>YP_009145630.1</t>
  </si>
  <si>
    <t>NL61_33</t>
  </si>
  <si>
    <t>MANMSGGQQIGKDQGKGQNAADKLALFLKVFGGEVLTAFKRRSVTMDKHMVRTIQSGKSAQFPVMGRTAGFYLAPGENIDDKQGDIKHTEKVITIDGLLVSAVMIFDIEDAMNHYDVSSEYSAQLGEALAISADGAVLAEMALLCNLPEESDENIAGLGKASVLPIGKAADLMDPEARGKAILKGLTLARAKLTKNYVPSSDRFFYTSPEDYSAILAALMPNAANYAALIDPETGNIRNVMGFTVIEVPHLTVGGSGNDLAGTSRKHAFPPVSSDTVKVAADNIVGLFNHRSAVGTVKLKDMALERSRRANFQGDQIIGKYAMGHGGLRPEAAGALVIEKA</t>
  </si>
  <si>
    <t>1165702.3</t>
  </si>
  <si>
    <t>bp:24701..25909</t>
  </si>
  <si>
    <t>Staphylococcus phage phi7401PVL DNA, complete genome.</t>
  </si>
  <si>
    <t>NC_020199_1_47252</t>
  </si>
  <si>
    <t>YP_007392389.1</t>
  </si>
  <si>
    <t>H389_gp14</t>
  </si>
  <si>
    <t>584892.3</t>
  </si>
  <si>
    <t>bp:39118..40560</t>
  </si>
  <si>
    <t>Bacillus phage Bcp1, complete genome.</t>
  </si>
  <si>
    <t>NC_024137_1_152778</t>
  </si>
  <si>
    <t>YP_009031355.1</t>
  </si>
  <si>
    <t>Bcp1_074</t>
  </si>
  <si>
    <t>MGAELNKDKQVQVEPEARKLPQAAEDKIAELQKSFTTGVGITPDTQTDAAALRREYLEDEVKMLTWDNSDFTIYPLIAKQQISNTVAKYAVFNQHGRTGHSRFVSEIGVASINDPNIRQKTVQMKFISDTKQQSIAAGLVNNISDPMTILTEDAISVIAKSIEWAIFYGDASLSADSDQQSGIEFDGLHKLIDQKTNVIDLKGQSLSEAVLNKAAVIVGKGYGKATDAFMPIGVQAEFTNNLLDRQRVIQPSSAGGFSTGFTINQFLSARGAINLHGSTIMENDNVLVENRLPQANAPLPVKSLKATVKAGDKGGFLPEDKSLSYKVVVYSNEAESVASDAVTAAITDATSSVTLDIELQPIYQAQPQFVVIYRQGAQTGHYFQIARVPVAKANELNVITFVDRNEIIPETTDVFVGEMNQNVLSLLELLPMMRLPLAQMNATYTFSVLWYGALALYAPKKWVRIKNVKYIPALAADVTL</t>
  </si>
  <si>
    <t>bp:3389..4792</t>
  </si>
  <si>
    <t>NP_665924.1</t>
  </si>
  <si>
    <t>PhiCh1p07</t>
  </si>
  <si>
    <t>MAELLEHNETHAKCVHAKSRYVAGFGINIIPHPEAEDPDRDGEQYERVWDFWFGDDSNWQVGPMESERATATNVLQTAWTDYEAIGWLTIEILTQTDGTPTGLAYVPGHTIRKRMDERGFVQLLEEKEKYFGVAGDRYQTNGNGDLDPVFVDADDGSTGTSVSNPANELIFKRNHSPLYPHYGAPDIIPAVKTIRGDSAAQDYNIDFFENDGVPRIAIIVKGAELTEKGREEMRNLIEDNNEDNHRTAFIETEKIVQNEDYLNLADGADRSDVEIRLEPLTVGIDEEASFLEFRGRNEHDILKVHDVPPVIAGVVESGAFSTDAEEQRKEFAEETIQPKQHDFGELLYELVHKQGLDAPDWTIEFELAKPDTKLQDVEIASQRVQAMQGLLTVNELRDEFGFEPFPEEHVYGGETLVAEVTGGSGPGGGIGDQIEQLVEDRADEIIDSYQADLETEQLIEIGANADS</t>
  </si>
  <si>
    <t>1195086.3</t>
  </si>
  <si>
    <t>bp:21427..22251</t>
  </si>
  <si>
    <t>Staphylococcus phage SA13, complete genome.</t>
  </si>
  <si>
    <t>NC_021863_1_42652</t>
  </si>
  <si>
    <t>YP_008320240.1</t>
  </si>
  <si>
    <t>N392_gp40</t>
  </si>
  <si>
    <t>MPQGVTKTSNQIIPEVLAPMMQAQLEKKLRFASFAEVDSTLQGQPGDTLTFPAFVYSGDAQVVAEGEKIPTDILETKKREAKIRKIAKGTSITDEALLSGYGDPQGEQVRQHGLAHANKVDNDVLEALMGAKLTVNADITKLNGLQSAIDKFNDEDLEPMVLFVNPLDAGKLRGDASTNFTRATELGDDIIVKGAFGEALGAIIVRTNKLEAGTAILAKKGAVKLILKRDFFLEVARDASTKTTALYSDKHYVAYLYDESKAVKITKGSGSLEM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</si>
  <si>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59241.3</t>
  </si>
  <si>
    <t>bp:28017..29096</t>
  </si>
  <si>
    <t>Streptococcus phage Dp-1</t>
  </si>
  <si>
    <t>NC_015274_1_56506</t>
  </si>
  <si>
    <t>YP_004306931.1</t>
  </si>
  <si>
    <t>StPhDp-1_gp43</t>
  </si>
  <si>
    <t>MNIYDYINAGEIASYIQALPSNALQYLGPTLFPNAQQTGTDISWLKGANNLPVTIQPSNYDAKASLRERAGFSKQATEMAFFRESMRLGEKDRQNLQMLLNQSSALAQPLITQLYNDTKNLVDGVEAQAEYMRMQLLQYGKFTVKSTNSEAQYTYDYNMDAKQQYAVTKKWTNPAESDPIADILAAMDDIENRTGVRPTRMVLNRNTYNQMTKSDSIKKALAIGVQGSWENFLLLASDAEKFIAEKTGLQIAVYSKKIAQFADADKLPDVGNIRQFNLIDDGKVVLLPPDAVGHTWYGTTPEAFDLASGGTDAQVQVLSGGPTVTTYLEKHPVNIATVVSAVMIPSFEGIDYVGVLTTN</t>
  </si>
  <si>
    <t>445686.6</t>
  </si>
  <si>
    <t>bp:127872..129278</t>
  </si>
  <si>
    <t>Synechococcus phage S-SSM7</t>
  </si>
  <si>
    <t>GU071098_1_232878</t>
  </si>
  <si>
    <t>ADO98214.1</t>
  </si>
  <si>
    <t>SSSM7_148</t>
  </si>
  <si>
    <t>MQQNINYQQLTEKWAPLLDHEGSDPIKDAHRRNVTAVLLENQEQMLREENAFQSLTEASPTNSAGTGGFSGSAAAAGPVAGFDPVLISLIRRAMPNLVAYDLAGVQPMSGPTGLIFAMRSRFTNQSGTEALFDEPDTSFSGQNSSQNLTGGMTDVAAGFGTTSSPNGTNPGVLNPVGSATTTDYSVGQGMVTGEAEALGDAAANAFQEMAFSIEKVTVTAKSRALKAEYSLELAQDLKAIHGLNAESELANILSTEILAEINREVIRTIYKVAEQGATINTATAGTFDLDTDSNGRWSVEKFKGLLFQIERDANQIAQRTRRGKGNVVLCSADVASALTMAGILDYTPALNANLNVDDTGNTFAGTLAGKYKVYIDPFAANNDANQYYVVGYKGTNPYDAGLFYCPYVPLQMVRAVGQDTFQPKIGFKTRYGIVANPFAEGNVSNQGLGRLLSNANRYYRRVKVANLM</t>
  </si>
  <si>
    <t>1458669.3</t>
  </si>
  <si>
    <t>bp:complement(30438.</t>
  </si>
  <si>
    <t>Acinetobacter phage IME AB3, complete genome.</t>
  </si>
  <si>
    <t>NC_023590_1_43050</t>
  </si>
  <si>
    <t>YP_009008541.1</t>
  </si>
  <si>
    <t>CH11_gp37</t>
  </si>
  <si>
    <t>MALSDLAVYSEYAYAAMTEVLDQQIAAFNEASDGTIILTPSAHRGDFDEVAFFAKIANLVRRRNAYGNGAISSASLHHLKDTSVKVAAGTQEMLIDPAQFRWIQRSPEEAGATIGQQLAGDSLADMLNAAIGAGVTALAQVATNVNDITAAATPADETSFIALAKTAGKLGDRQTAVRAWIMHSTPLTTLYVNALTNAENLFKYETVNVVRDPFGRLFVITDSPALAWSTTTPTADTGFYSLGLQQGAILVGQNNDFDYTTVDGTGKENITRTYQAEWSYNVGIKGFSWDKANGGASPNDAALHTSTNWDRYSTSHKDLAGVLLKSH</t>
  </si>
  <si>
    <t>1229752.3</t>
  </si>
  <si>
    <t>bp:complement(68394.</t>
  </si>
  <si>
    <t>Campylobacter phage CP30A, complete genome.</t>
  </si>
  <si>
    <t>NC_018861_1_133572</t>
  </si>
  <si>
    <t>YP_006908137.1</t>
  </si>
  <si>
    <t>D302_gp075</t>
  </si>
  <si>
    <t>MADKYLLDESTKEKFITSNLYPNLNESEKNIMRTVLENQGNEVKMLMESTVTGDIAKFTPILVPVIRRALPSLIGTEIAGVQALKTPTAYLYAMVPHYVGDGNNSVSPTKNAIVLKLKTESANKDDFNYTGTPIEVSFKTATTVKGKIVYSEKQAGTDNIVNVLLRLESNSTGSVAIGDEMDKAATFATKKATV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</si>
  <si>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70734.2</t>
  </si>
  <si>
    <t>bp:16543..17568</t>
  </si>
  <si>
    <t>K139-like phages Vibrio phage K139</t>
  </si>
  <si>
    <t>NC_003313_1_33106</t>
  </si>
  <si>
    <t>NP_536650.1</t>
  </si>
  <si>
    <t>K139p23</t>
  </si>
  <si>
    <t>1093672.3</t>
  </si>
  <si>
    <t>bp:21452..22360</t>
  </si>
  <si>
    <t>Pseudomonas phage JBD26</t>
  </si>
  <si>
    <t>JN811560_1_37840</t>
  </si>
  <si>
    <t>AEY99438.1</t>
  </si>
  <si>
    <t>HMPREFV_HMPID9848gp0040</t>
  </si>
  <si>
    <t>1458863.3</t>
  </si>
  <si>
    <t>bp:13036..14043</t>
  </si>
  <si>
    <t>Shewanella sp. phage 3/49, complete genome.</t>
  </si>
  <si>
    <t>NC_025466_1_40161</t>
  </si>
  <si>
    <t>YP_009103910.1</t>
  </si>
  <si>
    <t>S349_24</t>
  </si>
  <si>
    <t>MATVQISDIYNPLVFSAAEQEMQIEKNAFLASGVMVEDPRLTAMASVGGNIGELPFFKPLGTQEPNYSSDVPGNTSTPNKITKGIMKYRLASQNQSWSTMDLAVDLSLQDPVAAITGRVGQYWATTNERRLIQSTMGILADNVANDSGDMVVNIATDAVGAPSAAELISNDAILDAQQTAGDHQSGFGAIAMHSVVYSRLRKQQLITFIRDADNNTLFQTYGNLRVIVDDSLSAVAGTNRVTYTTVLFGNGAVVAGMGSVKVPSEIGRNPNAGNGGGEEVIYSRRADIIHPLGFEFTSASIAGQSATLAELATAANWSRVWERKSVPLAFLRTNG</t>
  </si>
  <si>
    <t>1211640.3</t>
  </si>
  <si>
    <t>bp:39756..40688</t>
  </si>
  <si>
    <t>Caulobacter phage CcrColossus, complete genome.</t>
  </si>
  <si>
    <t>NC_019406_1_279967</t>
  </si>
  <si>
    <t>YP_006988315.1</t>
  </si>
  <si>
    <t>CcrColossus_gp081</t>
  </si>
  <si>
    <t>MAALTLLEASDLAMGNDEVKRSAIIELFAYPDLLKVLPFMDVPGGSYTYTQEGALPGVAFRGFNEAYTNGVGVVNSQVEVLKIVGGDLDVDKALIKTHGADIRTRQEKMKVKALSLFLAGKIINGDSEQDPREFDGLRKRIVGSQRIPAGNTNGGDALSLQILDEAIDAVEGATHLVMSKRMRNLLSAASRQTSVAGFITWDKTEFGERIAYYNDLPILVTDYDDKNVQVIDFNEACPGGGTTGTSIYVLNIGDSGVIGLQNGVMEVDDLGQVNDKPVYRTRIEWLISLAVMSGRAAARVWGIKKAPVVA</t>
  </si>
  <si>
    <t>389469.2</t>
  </si>
  <si>
    <t>bp:20138..21052</t>
  </si>
  <si>
    <t>unclassified Lambda-like viruses Pseudomonas phage DMS3</t>
  </si>
  <si>
    <t>NC_008717_1_36415</t>
  </si>
  <si>
    <t>YP_950457.1</t>
  </si>
  <si>
    <t>DMS3-33</t>
  </si>
  <si>
    <t>MAIITPALISALKTSFQKHFQDALATAPSTYLQVATVIPSTTASNTYGWLGQFPKLREWIGQRVIKDMAAQGYQITNKLFESTVGVKRTDIEDDNLGVYGPLMQEMGRAAGAHPDELVFALLKAGNANLCYDGQNFFDTDHPVYPNVDGTGTATTVSNLFAPAADPGAAWYLLDTSRSLKPLIYQERMKPSFTSMTKEDDEQVFMADEYRYGVRSRCNVGFGFWQLAAMSTEELNTANFEKVYDAMRNQKADGGRPLDIRPNLLVVPTTLRSKAKEVVGVQRLANGADNPNFELVQVLDTAWLN</t>
  </si>
  <si>
    <t>261726.2</t>
  </si>
  <si>
    <t>bp:4678..6576</t>
  </si>
  <si>
    <t>Myoviridae Vibrio phage VP882</t>
  </si>
  <si>
    <t>NC_009016_1_38197</t>
  </si>
  <si>
    <t>YP_001039818.1</t>
  </si>
  <si>
    <t>Phage major capsid protein # ACLAME 292</t>
  </si>
  <si>
    <t>VPVV882_gp07</t>
  </si>
  <si>
    <t>MPQPTKKTTVLRTIEGRELQRELRVLSDSIDQEARTVELAASSEYPVPRWFGREILDHSPGAIRMGRLKNGAPLLDSHSLREQIGVVEEVWLDDDRRLRARVRFSRSAKAEELWQDVLDGIRRHISIGYIIHEMVLESSGDQGDTYRVMDWEPYEISLISVPADPTVGVGRSIDIGNITIRGAEMPDKDKQTQTAGSQQTETRGAETGAKNPAPAASGANENDILSRERTRISEITAIGQQFSQRSLAQEAIQKGHTVDQFRALVLERMNPGQPGNFEKPGAGDLPGKPAIHSARDLGIQHKELQQYSLMRAINAAATGDWSKAGFEREVSLAIADASGKEARGFYMPHEVLVQRQLEKKTAGKGGELVATELLSEEFIDILRNKAIIGQMGARMLPGLVGDVDIPKKTSGANFYWIGEDEDVQDSDFDFTTLSFSPKTIAGAVPVTRKLRKQSSIHVENLIREDLIEGIGVALDLAMLTGTGLANDPVGLLNMTGVPALTYPAGGVDWASVVDMETKISTFNADAGRLAYLTSVTQRGAAKKAQVFDNTGERIWQNNEVNGYRAEASNQIPADTWIFGDWSQIVIAMWGVLDLKVDPYTKAASDGLVLRVFQDVDAGVRRKEAFCIAKKGA</t>
  </si>
  <si>
    <t>1327759.3</t>
  </si>
  <si>
    <t>bp:7516..8589</t>
  </si>
  <si>
    <t>Streptomyces phage Sujidade, complete genome.</t>
  </si>
  <si>
    <t>NC_021304_1_51552</t>
  </si>
  <si>
    <t>YP_008051413.1</t>
  </si>
  <si>
    <t>SUJIDADE_11</t>
  </si>
  <si>
    <t>MTHSVIKPEKIAATAAVALEQSLVVPALFQREGIDQFKGAKDDTINVKVEGVLPFRTYDWRSGQVGTPNANGGVRKAIEFDEYTEKTVAVSFGGNIYSAVALTDEQRDFDLNGWAKLVSKQTEAISRGLERGAVDKLLGQNYSVTLGGSVSGRTLRSTLIRARDVLNKFMVPKEGRVLLVGSDWEVALLEDEKLNLASNVGDAEAVAALHEATIGRRFGFDIVVSQEIPGDAAFALHRSAFIFATGAPTVPQSVTGGSASANGVAVRWLQDYDALHLTDRSVINTYKGFREVKDQLIGIDAGTGQAYVSEYEHFVRAIRLDYDATADVLPDPDGPDAAQVELAAITGVKGAADGAGV</t>
  </si>
  <si>
    <t>504553.3</t>
  </si>
  <si>
    <t>bp:4642..5589</t>
  </si>
  <si>
    <t>Propionibacterium phage PAS50 endogenous virus</t>
  </si>
  <si>
    <t>NC_015453_1_29017</t>
  </si>
  <si>
    <t>YP_004414711.1</t>
  </si>
  <si>
    <t>PaP-PAS50_gp6</t>
  </si>
  <si>
    <t>MADDFLSTGKLELPGSMIGAVRDRAIDSGVLAKLSPEQPTIFGPVKGAVFSGVPRAKIVGEGEVKPSASVDVSAFTAQPIKVVTQQRVSDEFMWADVDYRLGVLQDLISPALGASIGRAVDLIAFHGIDPATGKPAAAVHTSLDKTKHIVDATDSATTDLVKAVGLIAGAGLQVPNGVALDPAFSFALSTEVYPKGSPLAGQPMYPAAGFAGLDNWRGLNVGASSTVSGAPEMSPASGVKAIVGDFSRVHWGFQRNFPIELIEYGDPDQTGRDLKGHNEVMVRAEAVLYVAIESLDSFAVVKEKAAPKPNPPAEN</t>
  </si>
  <si>
    <t>1005056.3</t>
  </si>
  <si>
    <t>bp:complement(41056.</t>
  </si>
  <si>
    <t>Salmonella phage iEPS5, complete genome.</t>
  </si>
  <si>
    <t>NC_021783_1_59254</t>
  </si>
  <si>
    <t>YP_008240288.1</t>
  </si>
  <si>
    <t>major capsid protein E</t>
  </si>
  <si>
    <t>iEPS5_057</t>
  </si>
  <si>
    <t>MAGLYTTYQLLEVQRKLKTLPAFFLQWFPRQINFQEDMIAFDKVIQDVTRVAPFVAPNVQGRVIKESGYNTKTFKPAYVKPKHVIDPNMIIPRQPGEALGTGTLSIAQRRDRVIAYLLMKHRAMHENTWEWMAAQAAQYGYVDVQGQDYPLVRVDFGRDAALTMTTDWTASGVTLMDMIADLRDGQRLVSDKSMSGTVIRDYVFGGDAWDQFVKVGGKELWGKDGLMDSTIRGSETNVTRLWDDVEGVQYMGELVGANGAGRMRIWVNTQKYRDQNDQEQFLMKQKAVMGISSAIEGVRCFGAILDKGAGYQALDYFPKMWDQEDPSVEYLMSQGAPLMVPADPNASFLLTVMS</t>
  </si>
  <si>
    <t>445688.6</t>
  </si>
  <si>
    <t>bp:115574..116962</t>
  </si>
  <si>
    <t>Prochlorococcus phage P-SSM7</t>
  </si>
  <si>
    <t>GU071103_1_182180</t>
  </si>
  <si>
    <t>ADO98979.1</t>
  </si>
  <si>
    <t>PSSM7_124</t>
  </si>
  <si>
    <t>MSIKQLQEKWAPVLNHEALPEIDDSHKRGVVAQLLENQEKAQIEEGQVLNETLQTTGYTNANTATGGVAGFDPVLISLIRRSMPQLIAYDIAGVQPMTGPTGLIFAMRTNYGSERRPANSDFREAMFNEPNAGFSGGKGTGLSNYDPTASSSGVNDAEGANPGLLNDSPAGTYEQTGDSTGMTTATVEALDDSSANNEFREMGFAIEKVTVTARARALKAEYSIELAQDLKAIHGLDAEQELSNILSTEILAEINREVVRTIYTNAVAGAQNNTATAGIFDLDVDSNGRWSVEKFKGLLFQIERDANAIGQQTRRGKGNILICSADVASALGMAGVLDYAPGLQGNNALTGVDDTSSTLVGTLNGKIKVYVDPYSANVADKHFYVAGYKGTSPYDAGLFYCPYVPLQQVRAINPDTFQPKIGFKTRYGMVSNPFSGGLTQGSGALTANANKYYRRTQVANIM</t>
  </si>
  <si>
    <t>1524910.3</t>
  </si>
  <si>
    <t>bp:53346..54737</t>
  </si>
  <si>
    <t>Staphylococcus phage MCE-2014, complete genome.</t>
  </si>
  <si>
    <t>NC_025416_1_141907</t>
  </si>
  <si>
    <t>YP_009098017.1</t>
  </si>
  <si>
    <t>OZ71_gp087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</si>
  <si>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SFEDEEDRAGLSYKVVVNSDDAQSAPSEEVTATVSNVDDGVKLSINVNAMYQQQPQFVSIYRQGKETGMYFLIKRVPVKDAQEDGTIVFVDKNETLPETADVFVGEMSPQVVHLFELLPMMKLPLAQINASITFAVLWYGALALRAPKKWARIKNVRYIAV</t>
  </si>
  <si>
    <t>1340833.4</t>
  </si>
  <si>
    <t>Mycobacterium phage Contagion, complete genome.</t>
  </si>
  <si>
    <t>NC_022065_1_74533</t>
  </si>
  <si>
    <t>YP_008410030.1</t>
  </si>
  <si>
    <t>PBI_CONTAGION_12</t>
  </si>
  <si>
    <t>1453367.3</t>
  </si>
  <si>
    <t>bp:complement(15708.</t>
  </si>
  <si>
    <t>Staphylococcus phage GRCS, complete genome.</t>
  </si>
  <si>
    <t>NC_023550_1_17869</t>
  </si>
  <si>
    <t>Viruses; dsDNA viruses, no RNA stage; Caudovirales; Podoviridae; Picovirinae; Ahjdlikevirus; unclas</t>
  </si>
  <si>
    <t>YP_009004309.1</t>
  </si>
  <si>
    <t>GRCS_0019</t>
  </si>
  <si>
    <t>MAQAITKKNETALLVAKSAKSALQDFNHDYSKSWTFGDKWDNSNTMFETFVNKYLFPKINETLLIDIALGNRFNWLAKEQDFIGQYSEEYVIMDTVPINMDLSKNEELMLKRNYPRMATKLYGSGIVKKQKFTLNNNDTRFNFQTLADATNYALGVYKKKISDINVLEEKEMRAMLVDYSLNQLSESNIRKTTSKEDLASKVFEAILNLQNNSAKYNEVHRASGGAIGQYTTVSKLKDIVILTTDSLKSYLLDTKIANTFQIAGIDFTDHVISFDDLGGVFKVTKEFKLQNQDTIDFLRAYGDYQSQIGDTIPVGSVFTYDVSKLKEFTGNIEEIKPKSDLYAFILDINAIKYKRYTKGMLKKPFHNAEFDEVTHWIHYYSFKAISPFFNKILITDQEVTPKPEEEPTE</t>
  </si>
  <si>
    <t>bp:11157..11411</t>
  </si>
  <si>
    <t>YP_008126104.1</t>
  </si>
  <si>
    <t>M614_gp13</t>
  </si>
  <si>
    <t>MAGAQVPADQVALTGDFSAFLKPEQAQDYFKEIEKTSIVQRIARKIPMGPTGIAIPHWTGAVTASWTGEAERKPLTKVRSVRRN</t>
  </si>
  <si>
    <t>1161903.3</t>
  </si>
  <si>
    <t>bp:20570..21484</t>
  </si>
  <si>
    <t>Pseudomonas phage MP42</t>
  </si>
  <si>
    <t>JQ762257_1_36847</t>
  </si>
  <si>
    <t>AFE86464.1</t>
  </si>
  <si>
    <t>PPMP42_35</t>
  </si>
  <si>
    <t>563121.2</t>
  </si>
  <si>
    <t>bp:42611..42934</t>
  </si>
  <si>
    <t>Siphoviridae Mycobacterium phage Konstantine</t>
  </si>
  <si>
    <t>NC_011292_1_68952</t>
  </si>
  <si>
    <t>YP_002242112.1</t>
  </si>
  <si>
    <t>Phage major capsid protein # Pham178</t>
  </si>
  <si>
    <t>KONSTANTINE_55</t>
  </si>
  <si>
    <t>MFQISVKGETLGNGSTVWVTSEGFGENPGVNRSVFLKSDDPLITVLREIANAVVARDDLAAENRSKDAEISAYTAKISDLRAELRKLQSETGKISDLRDELNRLKGK</t>
  </si>
  <si>
    <t>1486657.3</t>
  </si>
  <si>
    <t>bp:38763..40202</t>
  </si>
  <si>
    <t>Bacillus phage CAM003, complete genome.</t>
  </si>
  <si>
    <t>NC_024216_1_160541</t>
  </si>
  <si>
    <t>YP_009036981.1</t>
  </si>
  <si>
    <t>FP74_gp281</t>
  </si>
  <si>
    <t>320836.3</t>
  </si>
  <si>
    <t>bp:4103..5290</t>
  </si>
  <si>
    <t>Bacteriophage 2638A</t>
  </si>
  <si>
    <t>NC_007051_1_41318</t>
  </si>
  <si>
    <t>YP_239802.1</t>
  </si>
  <si>
    <t>MADMKQNNVKLKNYHEHKKQFANLVQNGASDEEQSKAFGAMFDALSNDLQEEITAEINNRVVDNGILAKRSQDPLTSEERKFFNDINYDVGYTDEKILPETVVERVFDDLQKDHPLLSKINFQNAGIKTRVIKADPAGQAVWGKVFGEIKGQLDAAFREENFTQYKLTCFVVLPDDLSTFGPAWIERFVRTQIQEAISVALESAIINGGGAAKTQPVGLMKDVNTNSGAVTDKASSGTLTFADADTTILELNDVLKNLSVDEKGKELKIDGKVALVVNPRDSWDVQARYTYLTANGGFVTVLPYNVTIITSEFVPEGKLVAFVTDRYNAVRGGGLTVKKFDQTLALEDAVLFTAKTFAYGQPDDNKASAVYDLKVASAPRRQTSAGGTTDGIAEA</t>
  </si>
  <si>
    <t>1481224.3</t>
  </si>
  <si>
    <t>bp:19900..20808</t>
  </si>
  <si>
    <t>Pseudomonas phage JD024, complete genome.</t>
  </si>
  <si>
    <t>NC_024330_1_37380</t>
  </si>
  <si>
    <t>YP_009042217.1</t>
  </si>
  <si>
    <t>HF68_gp38</t>
  </si>
  <si>
    <t>MLINKQSLNAAFVAIKTIFNNAFAAAPTTWQKIAMEVPSNTSSNDYKWLSTFPKMRRWIGAKVVKNLKAYKYVVENEDFEATVEVDRNDIEDDQIGIYSPQAKMAGYSAAQLPDELVYEAVNGAFTKPCFDGQYFIDTDHPVGDASVSNKGTAPLSNANQAAAKAGYGAARTAMKKFKDEEGRSLNVSPNVLLVGPALEDVAKMLLTNPKLADNTPNPYVGTAELVVDGRIESDTAWFLLDTTKPVKPFIFQPRKQPEFVSQVNLDSDDVFNLRKLKFGAEARAAAGYGFWQLAYGSTGTGA</t>
  </si>
  <si>
    <t>1206559.3</t>
  </si>
  <si>
    <t>bp:23900..24916</t>
  </si>
  <si>
    <t>Yersinia phage phi80-18 complete genome.</t>
  </si>
  <si>
    <t>NC_019911_1_42081</t>
  </si>
  <si>
    <t>YP_007236344.1</t>
  </si>
  <si>
    <t>BN109_041</t>
  </si>
  <si>
    <t>MAGIFATTPVAYDVTRPNQRHGAGDPLADVTEQFTGTVEGTIKRRSIMAGFVPVRSVKNTSTISNRGISKAKLQAITPGVTPAPSTEPNTSKIFLKIDTVIISRNSEPMLDEFQTDFDYQGEVAREQGQEIANMYDETFFIMAAKAAKMTNSPYGTAVQMPGHKGGITVVLAAANDYKDPAKLYNALSQVVEKFLGYDIRPNEEDMLCVLNPASFMALHQSDFISNGEYVTSAGVTLNTKYELAAFGIPVITSNNAVFGKTITSHLLSNDTNQMAYDGNFTKVVAQIFSPRALLAGSTIPVTSKIFFDDLSKLWFIDSWLAFGVTVNRPEYAAVIEVP</t>
  </si>
  <si>
    <t>561996.2</t>
  </si>
  <si>
    <t>bp:5105..6652</t>
  </si>
  <si>
    <t>Siphoviridae Mycobacterium phage Brujita</t>
  </si>
  <si>
    <t>NC_011291_1_47057</t>
  </si>
  <si>
    <t>YP_002241990.1</t>
  </si>
  <si>
    <t>BRUJITA_7</t>
  </si>
  <si>
    <t>MNRDEQHQGADDERGTAGPTLTHSQSIKRLDEIHARMEELGELDSLTDDEQREFDQLADEFRSVDEHRKRLERAAKLAEVRTGASQVPGRRLRVEAGSSQGSRGDYDRDALLEPDSIEECRFRNPWDLSEVRTYGRDPEEYKTELRARAFSAIEKMQGTSDKVREAATKIIERFDDKHSTLARQCLLTSSPAYMRAWSKMARNPHGAILSEDEKRALNEVRAMGLTDSDGGYLVPFQLDPAVIVTSNGSLNDIRMFARQVVATGDKWNGVTSAAVQWSWDAEFEEVSDDAPTFGQPDIPIKKAQGFVPISIEALADEANVTQTVATLLAEGKDELEAVTLITGSGQGNEPTGIVTALAGTAAEIAPATAETFAIADVYGVYEQLAARHRKRGAWLANNLIYNKIRQFDTQGGAGLWETIGNGEPSQLLGRPVGEAEAMDATWDGTATADNYVLLYGNFQNYVIADRIGMTVEFIPHLFGSSQRPTGQRGWYAYCRMGADVVNPNAFRLLNVETAS</t>
  </si>
  <si>
    <t>1195069.3</t>
  </si>
  <si>
    <t>bp:10628..11569</t>
  </si>
  <si>
    <t>Mycobacteriophage ElTiger69</t>
  </si>
  <si>
    <t>JX042578_1_51505</t>
  </si>
  <si>
    <t>AFN37628.1</t>
  </si>
  <si>
    <t>ELTIGER69_13</t>
  </si>
  <si>
    <t>MATPDQVATTEDFKAFLTPEQSKDYFEKAEKTSIVQKIATKIPMGPTGITIPYWNGAVTAEWVGEGEMKPLTKGSFSKKDLTPVKIAVIFAESAEVVRLNPLQYLETMKTKIAEAFALKFDAAAIHGIDKPTAFKGYLTETTQSVSLNPSAYDAVGVNGLATLVNGGKKWNGTLLDDVAEPILNGAKDLNGRPLFVEAVYDNVVNPIREGRILGRPTYVNDHVVSAGAPGSRVIGIMGDFSQVVWGQIGGISVDVSQETVLNFGTPEAPNFISLWQHNMLAVRIEAEYAFMVNDKDSFVKITDAPAPEDAETP</t>
  </si>
  <si>
    <t>320845.3</t>
  </si>
  <si>
    <t>bp:4904..5728</t>
  </si>
  <si>
    <t>Bacteriophage 55</t>
  </si>
  <si>
    <t>NC_007060_1_41902</t>
  </si>
  <si>
    <t>YP_240459.1</t>
  </si>
  <si>
    <t>MPQGITKTSNQIIPEVLAPMMQAQLEKKLRFASFAEVDSTLQGQPGDTLTFPAFVYSGDAQVVAEGEKIPTDILETKKREAKIRKIAKGTSITDEALLSGYGDPQGEQVRQHGLAHANKVDNDVLEALMGAKLTVNADITKLNGLQSAIDKFNDEDLEPMVLFINPLDAGKLRGDASTNFTRATELGDDIIVKGAFGEALGAIIVRTNKLEAGTAILAKKGAVKLILKRDFFLEVARDASTKTTALYSDKHYVAYLYDESKAVKITKGSGSLEM</t>
  </si>
  <si>
    <t>43685.1</t>
  </si>
  <si>
    <t>bp:20636..20983</t>
  </si>
  <si>
    <t>Bacteriophage r1t</t>
  </si>
  <si>
    <t>NC_004302_1_33350</t>
  </si>
  <si>
    <t>NP_695062.1</t>
  </si>
  <si>
    <t>r1tp34</t>
  </si>
  <si>
    <t>MIFMGMIKGIAVTLIDKVETGKDPFGNPIYEDKEIVVNNVLVSPTSSDDIVNQLTLTGKKAIYTLAIPKKDTHDWENKKVRFFGKTWRTFGEPLEGIEGLIPLDWNKKVTVEHYG</t>
  </si>
  <si>
    <t>1406795.3</t>
  </si>
  <si>
    <t>bp:56109..57431</t>
  </si>
  <si>
    <t>Salmonella phage Maynard, complete genome.</t>
  </si>
  <si>
    <t>NC_022768_1_154701</t>
  </si>
  <si>
    <t>YP_008770886.1</t>
  </si>
  <si>
    <t>Maynard_59</t>
  </si>
  <si>
    <t>MTKKLVTEEMRKQWLPVLQKESEAIQPLSAENVTIRLMQNQAEWNAKNLGESDAPGSVNSTVGKWQPVLIDMAKRLAPINIAMDFFGVQPLSGPDGQIFALRARQGIGDGSTTAQARKELFMNEADSGYSGDGTVQAGDPSGFSQAEIEGSGSA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</si>
  <si>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45406.2</t>
  </si>
  <si>
    <t>bp:102485..104050</t>
  </si>
  <si>
    <t>T4-like viruses Enterobacteria phage RB32</t>
  </si>
  <si>
    <t>NC_008515_1_165890</t>
  </si>
  <si>
    <t>YP_803115.1</t>
  </si>
  <si>
    <t>RB32ORF173w</t>
  </si>
  <si>
    <t>MTIKTKAELLNKWKPLLEGEGLPEIANSKQAIIAKIFENQEKDFQTAPEYKDEKIAQAFGSFLTEAEIGGDHGYNATNIAAGQTSGAVTQIGPAVMGMVRRAIPNLIAFDICGVQPMNSPTGQVFALRAVYGKDPIAAGAKEAFHPMYGPDAMFSGQGAAKKFAALAASTQTTVGDIYTHFFQDTGTVYLQASAQVTISSTADDAAKLDAEIKKQMEAGA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</si>
  <si>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373407.2</t>
  </si>
  <si>
    <t>bp:7116..8051</t>
  </si>
  <si>
    <t>Siphoviridae Mycobacterium phage Halo</t>
  </si>
  <si>
    <t>NC_008202_1_42289</t>
  </si>
  <si>
    <t>YP_655524.1</t>
  </si>
  <si>
    <t>Halop7</t>
  </si>
  <si>
    <t>MATFGTGNLKNLPRNIADGMVKDVVQGSTVAVLSARKPQRFGNEDIITFNGRPKAEFVGEGQQKSSTTGEFDFVTSTPKKAQVTMRFNEEVQWADEDYQLGVLQTLSEAGAEALARALDLGLYHRINPLTGTVIPGWSNYLGAASKRVELTADTIANPDLAIEAAVGLLVANGHPTPVNGLALHPSIAWGLSTARYTDGRKKFPELGLGIGVSSFEGIDASVSDTVNGGDEADPDDEDLDAARAVRGIVGDFANGIHWGVQRDIPVELIKYGDPDGQGDLKRHNQIALRLEIVYGWYVFTDRFVVIENAVA</t>
  </si>
  <si>
    <t>205879.1</t>
  </si>
  <si>
    <t>bp:9877..11310</t>
  </si>
  <si>
    <t>Mycobacteriophage Omega</t>
  </si>
  <si>
    <t>NC_004688_1_110865</t>
  </si>
  <si>
    <t>NP_818316.1</t>
  </si>
  <si>
    <t>Phage major capsid protein # ACLAME 1215</t>
  </si>
  <si>
    <t>Omegap015</t>
  </si>
  <si>
    <t>MEKHLEELRALRAAAVEAVATLKAERQAIADGAKAEERAALSADETAEFRAKSASIKAELDKVEDLDEQIRELESEIERSGKLEAETKTVRKATVEVNEALTYEKGNGQSYFRDLAMQTVGMADEPAKERLRRHMVDVESDKEIRKIAKVGEEYRDLDRNGGTGGYAVPPLWMMNRFIELARAGRTYANLCPTEPLPGGTSSINIPKILTGTSTAIQAADNAALTAPSAHEVDLTDGFVQANVKTIAGQQGIAIQLLDQAAVSVDEFVFRDLAADYANKLNVQVISGTGSNNQVVGVRATAGITQVTATSAGSALEKHQIIYQKIADAIQRVHTSRFLEPEVIVMHPRRWASFHAIFAGDDRPLIVPSGPGFNNLGVLTEVASQRVVGQMHGLPVVTDPTLPTTLGTGTDQDVIHVLRASDLALFESSVRMRALQETRAENLSVLLQVYGYLAFTAARFPQSVVEIGGTALTAPTFA</t>
  </si>
  <si>
    <t>764561.3</t>
  </si>
  <si>
    <t>bp:4888..5700</t>
  </si>
  <si>
    <t>Brochothrix phage NF5</t>
  </si>
  <si>
    <t>NC_015252_1_36953</t>
  </si>
  <si>
    <t>YP_004301282.1</t>
  </si>
  <si>
    <t>BrPhNF5_gp07</t>
  </si>
  <si>
    <t>MTTKLVDLVNPEVMAPIVSFELSQALRFTPLAQVDNTLTGTPGDTLTFPAFTYIGDATDIAEGEAIPLDKIGTTTKEVKVKKAAKGTEITDEAALSGYGDPVGESNKQLGLSLANKVDNDLLTAAKETTQKATIEATVEGLSTALDVFNDEDGQGYVLIVSPLDASKLRLSAGKEWLNGTELGAERLISGSYGSLLGAEVIRSRKLAEGEGLLFKVVANQPALKLVSKRAVQVETDRDITRKVTIITADNHYAAYLYDETKVIDLTIVKK</t>
  </si>
  <si>
    <t>1498220.3</t>
  </si>
  <si>
    <t>bp:21444..22589</t>
  </si>
  <si>
    <t>Staphylococcus phage phiSa119, complete genome.</t>
  </si>
  <si>
    <t>NC_025460_1_42600</t>
  </si>
  <si>
    <t>YP_009103466.1</t>
  </si>
  <si>
    <t>PI31_gp47</t>
  </si>
  <si>
    <t>1161930.3</t>
  </si>
  <si>
    <t>bp:11781..12749</t>
  </si>
  <si>
    <t>Leuconostoc phage Lmd1, complete genome.</t>
  </si>
  <si>
    <t>NC_018273_1_26201</t>
  </si>
  <si>
    <t>YP_006560471.1</t>
  </si>
  <si>
    <t>B616_gp14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</si>
  <si>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LLDADGSKVEIPYIIVDINSYLIGFQGSGVETLGSFVIQQNAQYVESRAYVAGSLLAANRALSASVTV</t>
  </si>
  <si>
    <t>1128071.3</t>
  </si>
  <si>
    <t>bp:7392..8384</t>
  </si>
  <si>
    <t>Clostridium phage phi24R</t>
  </si>
  <si>
    <t>JN800508_1_18919</t>
  </si>
  <si>
    <t>Viruses; dsDNA viruses, no RNA stage; Caudovirales; Podoviridae; Picovirinae; unassigned Picovirina</t>
  </si>
  <si>
    <t>AEW47843.1</t>
  </si>
  <si>
    <t>phi24R_gp11</t>
  </si>
  <si>
    <t>MKKLTNKEIYDKLISTMPKDLGNSFPSYEEALRLNLINIDMNSFIETICNKIGKMLYIEQHFSNPFNELFYGEMPFGYSIEELFLEDSTVQSLLDGDEKEVFNSSLPRLNGLVANSRFDKKVKMSLSVERLKSAFLKEFGLYDLISKMLSNLKTSMSKDKYKEIEKALKEFTKGLDSNGENLNFKQAPYKEVASSNLIESIVKIVEEFTLPSIKYNPSKFDTQCLKSDIIIFVKPEIYAKLVSTDSILLRGEYNIKSISNLPTDITNLSTNDTINPVALIMDKRLMPIMLNYNGLDRIDDPNSLTTNYYYYENYSLPVNTFSNFAILTSE</t>
  </si>
  <si>
    <t>1283071.3</t>
  </si>
  <si>
    <t>bp:complement(51014.</t>
  </si>
  <si>
    <t>Vibrio phage JA-1, complete genome.</t>
  </si>
  <si>
    <t>NC_021540_1_69278</t>
  </si>
  <si>
    <t>YP_008126822.1</t>
  </si>
  <si>
    <t>N4-gp56 family major capsid protein</t>
  </si>
  <si>
    <t>M612_gp44</t>
  </si>
  <si>
    <t>MALPSVGSNTGQMIYNSPHWAVSGGQVVQADKSSIGSQIRLDVYIREALEELEKERYFSQMGSVVNLPANSGKKIKKHHYMPLLDDRNVSTQGINAAGVASTTAGSGNLYGSSKDIGIIEGKLPTLTEIGGRVNRVGFTRLELEGTAYRLGFFSEFTKESLHFDDDPALLRHLMKESMRGAMEIQEDMIGIDLIKAAGVEIFTGGAVSLTAFTAEGGSNASVVTYKDLQRLALTLKENRAPNRLMASKGTGKIDSVIIGSGYALYVGYPLEMQMRNMKDAAGNPVFIPVEKYAAAGTQVLRGEIGSIAGFRIIVVPEMPEYNAIGAEDVGGDSTYATSAGFTGNPNNPANTDTAKQYYNAYPMLAVASEAFSHLGFAPEGAFGGKGNFKMITKLPGMETADRTDPYGQSGFHSLQWVHGMLVERPEWIAVLWTLGEK</t>
  </si>
  <si>
    <t>255431.1</t>
  </si>
  <si>
    <t>bp:4712..5998</t>
  </si>
  <si>
    <t>Bacteriophage phiKO2</t>
  </si>
  <si>
    <t>NC_005857_1_51601</t>
  </si>
  <si>
    <t>YP_006586.1</t>
  </si>
  <si>
    <t>MPQIEELRRQRAGINEQIQALATIEATNGTLTAEQLTEFAGLQQQFTDISAKMDRMEATERAAALVAKPVKATQHGPAVIVKAEPKQYTGAGMTRMVMSIAAAQGNLQDAAKFASDELNDQSVSMAISTAAGSGGVLIPQNIHSEVIELLRDRTIVRKLGARSIPLPNGNMSLPRLAGGATASYTGENQDAKVSEARFDDVKLTAKTMIAMVPISNALIGRAGFNVEQLVLQDILTAISVREDKAFMRDDGTGDTPIGMKARATQWNRLLPWAADAAVNLDTIDTYLDSIILMSMDGNSNMISSGWGMSNRTYMKLFGLRDGNGNKVYPEMAQGMLKGYPIQRTSAIPANLGEGGKESEIYFADFNDVVIGEDGNMKVDFSKEASYIDTDGKLVSAFSRNQSLIRVVTEHDIGFRHPEGLVLGTGVLF</t>
  </si>
  <si>
    <t>190478.1</t>
  </si>
  <si>
    <t>bp:4366..5631</t>
  </si>
  <si>
    <t>Bacteriophage phi3626</t>
  </si>
  <si>
    <t>NC_003524_1_33507</t>
  </si>
  <si>
    <t>NP_612835.1</t>
  </si>
  <si>
    <t>MNLFERLKELRAKKKELEEKRCGIVEEIRSLAKEKKEEEARSKALEREKIEARMEIIEEEIESVMTAIDEERKNTNFTGGRVIINGDSKEEKRSLQLSAMSKTIRGIQLSEEERDIMSSTNNGAVIPQEFVNEFEKLKEGYPSLKEHCHVIPVNRNAGKMPVRAGASVDKLANLAKDTELVKAMLKTQPMAYDIDDYGLLAPIDNSLLEDSEINFLEFVNEEFAEFAVNTENAEIVKQAKAVLAEETINDYAGLVKTINSLVPNARKRAIIVTNSDGRAYLDGLMDKQGRPLLKELSDGGDLVFKGRPVIELEESIFDVGDETKFIVSDFKTLIKFMDRKQYLIDQSKEAGYTKNETIARIIERFDVNSPLDKSSDAEKIRKFGVIVKLQEVLKSSPRSGKNKNESKEEIKEEGEATQQNE</t>
  </si>
  <si>
    <t>10685.2</t>
  </si>
  <si>
    <t>bp:42691..44097</t>
  </si>
  <si>
    <t>SPO1-like viruses Bacillus phage SPO1</t>
  </si>
  <si>
    <t>NC_011421_1_132562</t>
  </si>
  <si>
    <t>Viruses; dsDNA viruses, no RNA stage; Caudovirales; Myoviridae; SPO1-like viruses.</t>
  </si>
  <si>
    <t>YP_002300349.1</t>
  </si>
  <si>
    <t>SPO1_77</t>
  </si>
  <si>
    <t>MNFGNGVNGFGNGSQADVDALNKALEAGHTVNPLDLEGGGAFRVESLERSLHNLSFTDQHIKFWKKIPKQKAYSTVEQYGQLLDYGRSQGAFVGEGVLPDTNDSTYARKAAFVKFLGTTREVTHPMTLVNSAFGNVIARQNKDGILWMLKQIEQALFWGDSKLAPGGQEGLQFDGINKMIDPENTIDLKGNYLEEKHINWGSQLILQNYGTPTDLMLPFEVMGQFSQEFFPKERVIMPTNDGYQAGVVVNKFMTHGGEVDFTPNLFLNKTTPLNMNASSQKAPAPGTLAAEIGTANDAEFGKQTGGGAGVYKYAVTFNNSHGESVPSNIVDVTIANEDVAKGVKLTITNPVSTAFPVEYIKVYRSEKDGQRLYEVAKFAVTTDNSGGVTEHTDKCEILANTYTAFMGEMSEEVIAFKQLTPMMKMDLATLGPVIRWMILMYGVPVMYAPKKFMKYTNIKADVPGYIGN</t>
  </si>
  <si>
    <t>546182.2</t>
  </si>
  <si>
    <t>Siphoviridae Mycobacterium phage Boomer</t>
  </si>
  <si>
    <t>NC_011054_1_58037</t>
  </si>
  <si>
    <t>YP_002014223.1</t>
  </si>
  <si>
    <t>BOOMER_7</t>
  </si>
  <si>
    <t>1567025.3</t>
  </si>
  <si>
    <t>bp:37912..39018</t>
  </si>
  <si>
    <t>Salmonella phage HB-2014, complete genome.</t>
  </si>
  <si>
    <t>NC_027329_1_87510</t>
  </si>
  <si>
    <t>YP_009146303.1</t>
  </si>
  <si>
    <t>ACP47_gp116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</si>
  <si>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ATVGVGHAFPNVSMLGEANNIFEVAYGPCPKMGYANTLGQELYVFEYEKDRDEGIDFEAHSYMLPYCTRPQLLVDVRSDAKPN</t>
  </si>
  <si>
    <t>10677.1</t>
  </si>
  <si>
    <t>bp:19138..20055</t>
  </si>
  <si>
    <t>Enterobacteria phage Mu</t>
  </si>
  <si>
    <t>NC_000929_1_36717</t>
  </si>
  <si>
    <t>Viruses; dsDNA viruses, no RNA stage; Caudovirales; Myoviridae; Mu-like viruses.</t>
  </si>
  <si>
    <t>NP_050638.1</t>
  </si>
  <si>
    <t>Mup34</t>
  </si>
  <si>
    <t>MIVTPASIKALMTSWRKDFQGGLEDAPSQYNKIAMVVNSSTRSNTYGWLGKFPTLKEWVGKRTIQQMEAHGYSIANKTFEGTVGISRDDFEDDNLGIYAPIFQEMGRSAAVQPDELIFKLLKDGFTQPCYDGQNFFDKEHPVYPNVDGTGSAVNTSNIVEQDSFSGLPFYLLDCSRAVKPLIFQERRKPELVARTRIDDDHVFMDNEFLFGASTRRAAGYGFWQMAVAVKGDLTLDNLWKGWQLMRSFEGDGGKKLGLKPTHIVVPVGLEKAAEQLLNRELFADGNTTVSNEMKGKLQLVVADYL</t>
  </si>
  <si>
    <t>bp:5825..6742</t>
  </si>
  <si>
    <t>NP_665926.1</t>
  </si>
  <si>
    <t>PhiCh1p09</t>
  </si>
  <si>
    <t>MSNNEKRRFTKHVAIKTIDEEEQTATGIVLTPYELDHQLDFVYPDGVQAMYNPAPEDGVLHAAFPEDAAELEFNEVLEEDQEIDGEEFEEGDWVVRRKYHDDELWSFVGEVLHGFSIGGDVSKADEFESIDDLPDEVEIPDSVDPDAVDDEHWPPAGIRNGATSEISDVDIPAVTSAMYATKGRDLEKNLYESAEDRDDFVDRMTRRGAPEEGAGGLYDYLDQLEKTAPDGAVTKFFADAEKFDFDSCVESVMEDGHTQEEAEEICGAQYHDTKMEHSNTPDEEPDDATKLADVQVVASWHWRSL</t>
  </si>
  <si>
    <t>504501.3</t>
  </si>
  <si>
    <t>bp:4645..5592</t>
  </si>
  <si>
    <t>Propionibacterium phage PAD20 endogenous virus</t>
  </si>
  <si>
    <t>NC_015454_1_29074</t>
  </si>
  <si>
    <t>YP_004414757.1</t>
  </si>
  <si>
    <t>PaP-PAD20_gp6</t>
  </si>
  <si>
    <t>MVDDFLSAGKLELPGSMIGAVRDRAIDSGVLAKLSPEQPTIFGPVKGAVFSGVPRAKIVGEGEVKPSASVDVSAFTAQPIKVVTQQRVSDEFMWADADYRLGVLQDLISPALGASIGRAVDLIAFHGIDPATGKAAAAVHTSLDKTKHIVDATDSATTDLVKAVGLIAGAGLQVPNGVALDPAFSFALSTEVYPKGSPLAGQPMYPADRFAGLDNWRGLNVGSSSTVSGAPEMSPASGVKAIVGDFSRVHWGFQRNFPIELIEYGDPDQTGRDLKGHNEVMVRAEAVLYVAIESLDSFAVVKEKAAPKPNPPAEN</t>
  </si>
  <si>
    <t>499235.2</t>
  </si>
  <si>
    <t>bp:4731..6539</t>
  </si>
  <si>
    <t>Myoviridae Halomonas phage phiHAP-1</t>
  </si>
  <si>
    <t>NC_010342_1_39245</t>
  </si>
  <si>
    <t>YP_001686741.1</t>
  </si>
  <si>
    <t>HAPgp05</t>
  </si>
  <si>
    <t>MSATSEYPVQRWFGMEVLDHSQGAIDWSRMRSGAPLLAQHDRWSTKGQIGVVEEAWLDDDRRMRVRVRFSKSKEAEEIWRDVVDGIRRNVSCGYLPQEMVLEKREGDLEHFRVTRWQPFEISIVSVAADPTVGIGRSTDQTTSTITIRGSEMDEQENTTTTAQQPGKSVNGEHQEPTTRTFAEPKDGALEKERQRSADILALGERFSQRDLAMQAVTQGYSVDSFRRQLLDAQAPQPIDTNPGDNQRDLPQFNHQRPGQNVEKLGITERDMSQYSLLRAINAMATGDYKDAGFEREVSNAIADASGTEARGLFMPHEALFGGMLRQQEKKTPSKGGILVDTDMRTDMYTEILKNRTVLGALGATVLSGLQGDVDIPKQLSEGNFYWLDEDGEAPQSDIDFGTIGLSPKTISGAIAITRRLRKQASMSIENLVRNELLSGVAVTTDKGYLYGTGEDNQPLGLMYQTGIPGLTYADKFGWDEAVDMETQVGQANVSANGMGYLTSVGQRGAGKKTFVAAGTGERLWHNNEVNGYRAMASNQVNADTWVFGDWAQVLIALWGVVDLKVDQATKAASDGLILRVFQDVDVNARRKEAFSIARKSVA</t>
  </si>
  <si>
    <t>bp:6588..7712</t>
  </si>
  <si>
    <t>NP_665927.1</t>
  </si>
  <si>
    <t>PhiCh1p10</t>
  </si>
  <si>
    <t>MAIPRRKQRRSAARSTTIQKWNTATHPTKSPTTPRSWQMFKSWLAGTGGPFDAAESDDGVSPAEGQSEVSAGTFSKAIDVARDVTKEGRTLNATNREALMAGHDAIEMALESDVDFETNRFTDDDSTEFDIVQYGSSGESDDETEKSRPVEKLTEEQGELVLAAIQRFVDNQGEAAFSEFRSWVWSTDILDDDTAFAADEAAYQYREWDREQREQTSVTEDFLDWVQDESDTDTEITMSKDDNTDSETDKAMEDAPEWGQAIYEEQQKNSDRIDELSKAIDDEGDADGGETSESDGDSSGDGEGETSKSADGETAPEWVQPIQDGIEKNAENIQAVAQASGHSQQLDYDGEAGTEKNADEEPDDGEVKKAFLGL</t>
  </si>
  <si>
    <t>260120.2</t>
  </si>
  <si>
    <t>bp:11521..12537</t>
  </si>
  <si>
    <t>Siphoviridae Mycobacterium phage U2</t>
  </si>
  <si>
    <t>NC_009877_1_51277</t>
  </si>
  <si>
    <t>YP_001491585.1</t>
  </si>
  <si>
    <t>U2_gp14</t>
  </si>
  <si>
    <t>MATLNELAPNTAGSNHQGRLAHVPSDLLPKEIVGPIFDKAQESSLVLRLGENIPISYGETIIPTTVKRPEVGQVGVGTSNEQREGGTKPLSGTAWDTRSVAPIKLATIVTVSEEFARMNPSGLYTKLQADLAYAIGRGIDLAVFHGKSPLTGSALQGIDTNNVIVNTTNVDYLQTGTTPLLDRFLDGYDLVSANTDVDFNGWAADPRYRARLLRSQAYRDANGNVDPTRINLAASAGDLLGLPVQFGKAVGGDLGAATDSKVRVVGGDFSQLKYGFADEIRVKMSDTATLTDNTSPTPQTVSMWQTNQIAILIEVTFGWLLGDKQAFVKFVDDEDPDA</t>
  </si>
  <si>
    <t>644007.2</t>
  </si>
  <si>
    <t>bp:16946..18118</t>
  </si>
  <si>
    <t>Siphoviridae Streptococcus phage PH10</t>
  </si>
  <si>
    <t>NC_012756_1_31276</t>
  </si>
  <si>
    <t>YP_002925169.1</t>
  </si>
  <si>
    <t>PH10_gp36</t>
  </si>
  <si>
    <t>MHKSLILGARMRNKADKVVELEESIKELNKRSELEAAKLEQAGTDEEVSAVEKNLEDIQKELDEKEAEKEQLEKEIEDLKNQVEELNRKAPTYPSQEKRGGQKLEQRDAIAKYIRTGQTRDIAGLKTTDSGSAALIPTEVLKPHFLEKKRNPLLDLVERVKVNSGSGKYPLIKKTDGVMVSTDELKSNPELGKPAISEIDYSIKTYRGYIPVSQEMIDDADYDIMSIVEDEVFNQGENTELSLVTAVLKTATQADAAGFDGIKDIYNKKLKSIYKASIVVTKSMFAALDKVKDKDGRYMLQTDVASPTGYSFGGKTIYKVEDTVFGNEGEMKFFIGDVTEFVKEFDRSQVSVKWVNNDIYGQLLGLFIRLDIKKADEEAGFFGTYTDVVA</t>
  </si>
  <si>
    <t>YP_008767313.1</t>
  </si>
  <si>
    <t>PL1_6</t>
  </si>
  <si>
    <t>445700.6</t>
  </si>
  <si>
    <t>bp:111312..112679</t>
  </si>
  <si>
    <t>Prochlorococcus phage P-HM1</t>
  </si>
  <si>
    <t>GU071101_1_181044</t>
  </si>
  <si>
    <t>ADO98744.1</t>
  </si>
  <si>
    <t>PHM1_120</t>
  </si>
  <si>
    <t>MYNAENLQEKWAPVLNHEGLNDIKDPYRKSVTAILLENQERALAEERAVLTEAPTNVGPINTPTTSSGAVAGFDPILISLIRRAMPKLIAYDIAGVQPMTGPTGLIFAMRSRYTNQSGNEAFFDEPDAQFSGTDGATPPTATTEKNPALINDATGGGTTATNYDLASSKFSTSEQEALGDGASTAFMEMAFSIDKIAVEAKGRALRADYSVELAQDLKAIHGLDAESELANILSTEILAEINREVVRTVYRGAKPGAQANVANAGVFDLDVDSNGRWSVEKFKGLLFQIERDANAIAQETRRGKGNIIITSADVASALAMSGVLDYDSGISGAVGGIGEIDDTGNTFVGTLNGRFKVYIDPYSANVSDNQYYVVGYKGTNAYDAGLFYCPYVPLQMYRAIGQDTFQPRIGFKTRYGMVLNPFAKGLTALSDSDPQAAGNLNANAYYRRVRVANLM</t>
  </si>
  <si>
    <t>1415146.3</t>
  </si>
  <si>
    <t>bp:22524..23528</t>
  </si>
  <si>
    <t>Phage Prado, complete genome.</t>
  </si>
  <si>
    <t>NC_022987_1_43940</t>
  </si>
  <si>
    <t>YP_008859419.1</t>
  </si>
  <si>
    <t>Prado_34</t>
  </si>
  <si>
    <t>MSTIFPTVPVLPNQINQQGNENALILEQFTGDVEHTFVSSSVLEKFFPRKPVKGTNTLTKKAIGRTKLQKLKRGDAPDGTQVDFSKASVTVDTMLLSRHSIWQLDDIFTDIDTRKEIAVEQGQEIAEFVDATISIAAAKAAAMTTSAFTKNGRAPEGHFGATQVVLAAAGDENDPAKLYAAIGKLFSEMEETKKVKPQRDGIVLIVRPTVFYTLQQAEQIVNGEYLTSDGNRLTGIPVFKAWGVPVLSSENLPNGVVEGHLLSNEDNDNFYDGDFTGLVAVAVSPRALLIAEALPLQSSVWWSDASKCFFVDSWMSFAVGFNRVELAGRIDAAA</t>
  </si>
  <si>
    <t>754059.3</t>
  </si>
  <si>
    <t>bp:20116..21135</t>
  </si>
  <si>
    <t>Synechococcus phage S-CBP4, complete genome.</t>
  </si>
  <si>
    <t>NC_025464_1_44147</t>
  </si>
  <si>
    <t>YP_009103797.1</t>
  </si>
  <si>
    <t>S-CBP4_0028</t>
  </si>
  <si>
    <t>MANTLVTSVGSINNTSSTPLALGTAYDTKYATYLKLFTGEMMKAYESACIAKGTVMSRSLRGGKSAQFIFTGRMTAAYHEPGTPILGSNNPPVAEKTIVMDDLLVSSAFVYDLDETLAHYSLRSEISAKIGHALAEAYDKKIFRQIAKAAREAHPITAAPGPEPGGSIIQLGVQKEYDAQALVDGFFEAASIMDEKNLPKQGRHAVLSPRQYYALISQVDTNILNRDYGSGQGNLNSGEGLYEIAGISIKRSNNLPFLAGSISSVNGENNDYSGDFSTSCGLIYQKDAVGVVEAIGPQVQTTGSDVRTMYQGDIIVGRLAMGAGTLNPAAAIELQSARS</t>
  </si>
  <si>
    <t>403905.2</t>
  </si>
  <si>
    <t>bp:20958..21845</t>
  </si>
  <si>
    <t>Siphoviridae Streptococcus phage P9</t>
  </si>
  <si>
    <t>NC_009819_1_40539</t>
  </si>
  <si>
    <t>YP_001469212.1</t>
  </si>
  <si>
    <t>Phage major capsid protein # ACLAME 1183</t>
  </si>
  <si>
    <t>P9_gp32</t>
  </si>
  <si>
    <t>MAEKNLNTMADLGDIKSIDFVNKFSKNINDLLKLLGVTRRETLTNDLKIQTYKWEVTLDQTDPGEGETIPLSKVTRTKDKDYTVKWFKKRRATTAEAIARHGAARAITEADKRIMRELQNGIKDAFFTFLKTKPTKVKGVGLQKALSASWAKLATFNEFEGSPLVSFVSPLDVANYLGDTKVGADASNVFGMTLLKNFLGMQNVIVMPSVPEGKIYSTAVENLVFASLNVKGGDLGGLFADFTDETGLIAAARNRQLSNLTYESVFFGANVLFAEIPEGVVEATIEAAAVPGIGG</t>
  </si>
  <si>
    <t>201846.3</t>
  </si>
  <si>
    <t>bp:17554..18372</t>
  </si>
  <si>
    <t>Lactococcus phage P335</t>
  </si>
  <si>
    <t>DQ838728_1_33613</t>
  </si>
  <si>
    <t>Viruses; dsDNA viruses, no RNA stage; Caudovirales; Siphoviridae; unclassified Siphoviridae; Lactoc</t>
  </si>
  <si>
    <t>ABI54235.1</t>
  </si>
  <si>
    <t>MSKQKTTLTDLVNPEVLAPIVSYELNKALRFAPLAQVDTTLQGQPGNTLKFPAFTYIGDAADVAEGGEISLDKIGTTTKSVTIKKAAKGTEITDEAALSGYGDPIGESNKQLGLSLANKVDDDLLKAAKTTSQTVSTKANVDGVQAALDIFNDEDAQAYVLIVNPKDAAKIRKDANAQKIGSEVGANTIINGTYADVLGAQIVRSKKLAEGSALMFKIVSNSPALKLVLKRGVQVETDRDIVTKTTVITADEHYAAYLYDLTKVVNITFTGV</t>
  </si>
  <si>
    <t>1091556.3</t>
  </si>
  <si>
    <t>bp:20425..21333</t>
  </si>
  <si>
    <t>Pseudomonas phage LPB1.</t>
  </si>
  <si>
    <t>HE584812_1_36814</t>
  </si>
  <si>
    <t>CCD58448.1</t>
  </si>
  <si>
    <t>MLINKQSLSAAFVAIKTIFNNAFGAAPTTWQKIAMEVPSNTGSNDYKWLSAFPKMRRWIGAKVVKNLKAYKYVVENEDFEATVEVDRNDIEDDQLGIYSPQAQMAGFSAAQLPDELVYEAVNGAFTKLCFDGQYFIDTDHPVGDASVSNKGTAPLSNASQAAAKAGYGAARTAMKKFKDEEGRSLNVSPNVLLVGPALEDVAKMLLTNPKLADNTPNPYVGTAELVVDGRIESDTAWFLLDTTKPVKPFIYQPRKKPVFVSQVNLDSDDVFSLRKLKFGAEARAAAGYGFWQLAYGSTGTGA</t>
  </si>
  <si>
    <t>1458725.3</t>
  </si>
  <si>
    <t>bp:9754..11499</t>
  </si>
  <si>
    <t>Mycobacterium phage Soto, complete genome.</t>
  </si>
  <si>
    <t>NC_025438_1_67744</t>
  </si>
  <si>
    <t>YP_009100821.1</t>
  </si>
  <si>
    <t>PBI_SOTO_12</t>
  </si>
  <si>
    <t>bp:17573..18568</t>
  </si>
  <si>
    <t>YP_002899047.1</t>
  </si>
  <si>
    <t>DSS3P2_gp37</t>
  </si>
  <si>
    <t>MTIYLATNDINDFGGITDGVTTNTNFFDSTYVDSAIIMKTQDSGQFPTHVGHSFSVSGDNQAWVHFDLYMPTTNSSIVDGSFITWIDNDGNRAVSSSFVNGNLICTIYNGANANIANAIGFFLPAGLATYDMVYEDDGTNINFTIYVNGVIFLALTRAASATKRIPTSFTWDNIDAGLSGNFSYVSQLIMANESTIGMKLQSINPSAVGNFTNLSATVTEVTDGNQITGWIGETAADKQSFVTSGYSLPAGRIVHSVFPGFDLRFGPTGPQQIRPFVRIGGVDYNAPADMQPLPRTKRGLLGYAWTTNPATGLPWTGAEIAALEAGYELKA</t>
  </si>
  <si>
    <t>1204540.4</t>
  </si>
  <si>
    <t>bp:3762..5015</t>
  </si>
  <si>
    <t>Enterococcus phage EfaCPT1, complete genome.</t>
  </si>
  <si>
    <t>NC_025465_1_40923</t>
  </si>
  <si>
    <t>YP_009103822.1</t>
  </si>
  <si>
    <t>EfaCPT1_gp05</t>
  </si>
  <si>
    <t>MSRQELMEQAQTLLSEGKLDEAEKVMQEIKALDEEKPKEEERAVDNKDEEKPEEEPKAEEAKDEPKEEPKEEAKKEEPKEERSAKPETDVEEPKEEPKEEPKKEKRSLEQEGDENMEKVILDGKEVENKEVRGFLEYLRSKETRALPESFEGVKSADASAIIPEEIITKAKMLPETVVDLRNMITRQKVTQPMGKYPILKANEAVLATVEELKKNPDLEGPAFEEVKYEVETYRGQIAVAEEALQDSDDDLSGIIARHIQRQGLNTANKAIVAKLKEATAVAATSIDDLKTQVNTGFDPAYNLEFIVSQSFFNALDQMKDANGRYLLEDDIKAQSGKALLGRKVTVLADKLIGTADGDKVAFLGQPDAFAVFFDRVDTTVRWVEHQYYGQVLAVAMRFDCEVVDANAGKYITLTPAP</t>
  </si>
  <si>
    <t>1391429.3</t>
  </si>
  <si>
    <t>bp:12118..13089</t>
  </si>
  <si>
    <t>Mycobacterium phage Artemis2UCLA, complete genome.</t>
  </si>
  <si>
    <t>NC_022977_1_52344</t>
  </si>
  <si>
    <t>YP_008858443.1</t>
  </si>
  <si>
    <t>X828_gp095</t>
  </si>
  <si>
    <t>MAAGTAFPVNHAQIAQTGDSMFEGYLEPEQAQDYFAEAEKTSIVQQFAQKIAMGTTGQKIPHWTGDVTAQWIGEGDMKPITKGDMTSQNIAPHKIATIFVASAETVRANPANYLGTMRTKVGTAFAMAFDAAAIYGDGSPFPTFINQTTKELSIAGDTDTTVYDALAVDGLRLLVNNGKKWTNTLLDDVAEPILNGAKDKNGRPLFIESTYGEAASPFRSGRIVARPTILSDHVVRPVAAAGEVAAHQILGFQGDFRQLLWGQVGGLSFDVTDQATLNLGTPQAPNFVSLWQHNLVAVRVEAEYSFHCNDAESFVRLTDLEAA</t>
  </si>
  <si>
    <t>1567466.3</t>
  </si>
  <si>
    <t>bp:11849..12859</t>
  </si>
  <si>
    <t>Mycobacterium phage Alvin, complete genome.</t>
  </si>
  <si>
    <t>NC_026583_1_49577</t>
  </si>
  <si>
    <t>YP_009123883.1</t>
  </si>
  <si>
    <t>VC64_gp16</t>
  </si>
  <si>
    <t>MATLGELAPDTAGSNHQGRLAHVPSDLLPKEIVGPIFDKAQESSLVLRMGEQIPISYGETIIPTTVKRPEVGQVGVGTSNEQREGGVKPLSGTAWDTRSVSPIKLATIVTVSEEFARMNPAGLYTKLQGDLAYAIGRGIDLAVFHGKSPLTGSVLQGIDSDNVVVNTTNVNYLQTGSSPLLDRLLDGYDLVSENTDVEFNGWAVDPRFRAHLLRAQAYRDANGNVDPSRVNLAAQTGDVLGLPAQFGRAVGGDLGAATDTKTRIVGGDFSQLKFGFADEIRIKMSDTATLTDANSKSVSMWQTNQIAILIEVTFGWLLGDKQAFVKFVDDEEPGDD</t>
  </si>
  <si>
    <t>1406781.3</t>
  </si>
  <si>
    <t>bp:35204..36643</t>
  </si>
  <si>
    <t>Bacillus phage BigBertha, complete genome.</t>
  </si>
  <si>
    <t>NC_022769_1_165238</t>
  </si>
  <si>
    <t>YP_008771101.1</t>
  </si>
  <si>
    <t>BigBertha_74</t>
  </si>
  <si>
    <t>MTELQKEQKVEARKLPAGAEAELKELVSKSFTTGTGITPDTQQDAAALRRELLDDQVKMLAFTNGDFTIYPLINKQQVNSTVAKYAVFNQHGRTGHSRFVREVGVASINDPNIRQKTVQMKFLSDTKQQSLAAGLVNNIADPMTILTEDAISVIAKSIEWAIFYGDAALAAEADNQAGIEFDGLTKLIDEATNVIDLAGERLDEATLNKAAVIVGKGYGRATDAFMPIGVQADFTNNLLDRQRVIQPSQAGGFSTGFSINQFLSTRGAINLHGSTIMENDNILVDRIPEPNAPQAPTSVVATVKTADKGKFRPVKDIKTHGYKVVVHSDDAESLASDEVTAVVANPTDSVSIAVKLQSLYQAKPQFISIYRKGNETGHYFLVARVPLAKADENGVITFVDRNQVIPETTDVFIGELTPQVISLLELLPMMKLPLAQMNATTTFTVLWYGALALYAPKKWVRIKNVQYIPALAADVTYRP</t>
  </si>
  <si>
    <t>1235660.3</t>
  </si>
  <si>
    <t>Staphylococcus phage vB SauM Romulus, complete genome.</t>
  </si>
  <si>
    <t>NC_020877_1_131332</t>
  </si>
  <si>
    <t>YP_007677515.1</t>
  </si>
  <si>
    <t>Romulus_018</t>
  </si>
  <si>
    <t>215167.2</t>
  </si>
  <si>
    <t>bp:4115..5278</t>
  </si>
  <si>
    <t>Siphoviridae Staphylococcus phage 3A</t>
  </si>
  <si>
    <t>NC_007053_1_43095</t>
  </si>
  <si>
    <t>YP_239938.1</t>
  </si>
  <si>
    <t>3AORF011</t>
  </si>
  <si>
    <t>MPTLYELKQSLGMIGQQLKNKNDELSQKATDPNIDMEDIKQLETEKAGLQQRFNIVERQVKDIEEKEKAKVKDTGEAYQSLNDHEKMVKAKAEFYRHAILPNEFEKPSMEAQRLLHALPTGNDSGGDKLLPKTLSKEIVSEPFAKNQLREKARLTNIKGLEIPRVSYTLDDDDFITDVETAKELKLKGDTVKFTTNKFKVFAAISDTVIHGSDVDLVNWVENALQSGLAAKERKDALAVSPKSGLDHMSFYNGSVKEVEGADMYDAIINALADLHEDYRDNATIYMRYADYVKIISVLSNGTTNFFDTPAEKVFGKPVVFTDAAVKPIVGDFNYFGINYDGTTYDTDKDVKKGEYLFVLTAWYDQQRTLDSAFRIAKAKENTGSLPS</t>
  </si>
  <si>
    <t>722417.3</t>
  </si>
  <si>
    <t>bp:46785..48119</t>
  </si>
  <si>
    <t>Campylobacter phage CP220</t>
  </si>
  <si>
    <t>FN667788_1_177534</t>
  </si>
  <si>
    <t>CBJ93860.1</t>
  </si>
  <si>
    <t>CPT_0051</t>
  </si>
  <si>
    <t>MDKNVSLNEKVESYIKDSRYAALNESEAVLMSTLLSNTALASQGALVGESVISSDIAQ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</si>
  <si>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260149.5</t>
  </si>
  <si>
    <t>bp:complement(61727.</t>
  </si>
  <si>
    <t>Aeromonas phage 65</t>
  </si>
  <si>
    <t>NC_015251_1_235229</t>
  </si>
  <si>
    <t>YP_004300919.1</t>
  </si>
  <si>
    <t>65p080</t>
  </si>
  <si>
    <t>MSKANLIAKWKPLLEKEGAPEIASLKRKDIVARLMENQLVDISTNEGGIYTDRSVVDSMIDVAGRTARIAEAKALLDEAKSNAEANGETLNESQMQEVLTEANIVGDHGYDAVKIASGEASGNITTVGPAVMGLARRAIANLIAFDICGVQPMVSSTGQVFTLRAIYGDDALDAQAREAFHPMYGPDASFSGRGATKPLIPAFDKDTAYSVGDLARFQLDEEVDNYSASGTKIVQFIAAYVAGTATDVKTAGYQKVIGDRLAVEIGEGMATSLAELQENFNGSSDNPWNEMSFRIDKQVVEAKARQLKAQYSIELAQDLRNVHGLDADSELSSILANEIMLEINREMILWINATAQIGKTGWTNKHGGATGVFNFGDPNDVRGARWAGESAKSMVTQIDKEAAEIGRQTGRGNGNFVICSRNVAVILGSSEQLISPANAGTTTMNTDTSVSVFAGVLAGKYRVYIDQYAVEDYFTVGYKGSSEMDAGIYYCPYVPLTPLRGTDPKSFQTILGFKTRYGVKLHPFADGAKNRGFDKIKSGMPSAAIFGKNSFFRRVRVLGA</t>
  </si>
  <si>
    <t>1112008.3</t>
  </si>
  <si>
    <t>bp:complement(99236.</t>
  </si>
  <si>
    <t>Escherichia phage bV EcoS AKFV33</t>
  </si>
  <si>
    <t>HQ665011_1_108853</t>
  </si>
  <si>
    <t>AET24762.1</t>
  </si>
  <si>
    <t>orf150</t>
  </si>
  <si>
    <t>MTIDINKLKEELGLGDLAKSLEGLTAAQKAAEAERMRKEQEEKELARMNDLVSKAVGEDRQKLEEALELVKSLDEKSKKSAELFAQTVEKQQETIVGLQDEIKSLLAAREGRSFVGDSVAKALYGTQEAFEDEVEKLVLLSYMMEKDVFETEHGKAHVKAVNGSSSVSMSSEAYETIFSTRIIRDLQKELVVGALFDELPMSSKILTMLVEPEAGKATWVDASKFGTDETVGDEVKGTLTEISFKTYKLAAKSFITDETEEDAIFSLLPLLRKRLIEAHAVSIEEAFMTGNGTGQPKGLLTLASEDSAKVTTEAKADGSVLVTAKTISKLRRKLGRHGLKLSKLVLIVSMDAYYDLLEDEEWQDVAQVGNDAVKLQGQVGRIYGLPVVVSEYFPAKAADKEFAVIVYKDNFVMPRQRAVTVERERQAGKQRDAYYVTQRVNLQRYFSNGVVSGAYAAS</t>
  </si>
  <si>
    <t>1327760.3</t>
  </si>
  <si>
    <t>bp:7220..8305</t>
  </si>
  <si>
    <t>Streptomyces phage Zemlya, complete genome.</t>
  </si>
  <si>
    <t>NC_021339_1_51077</t>
  </si>
  <si>
    <t>YP_008060244.1</t>
  </si>
  <si>
    <t>ZEMYLA_11</t>
  </si>
  <si>
    <t>MTHSVIKPEKIAATAAVALEQSLVVPALFQREGIDQFKGAKDDTINVKVEGVLPFRTYDWRSGQVGTPNANGGVRKAIEFDEYTEKTVAVSFGGNIYSAVALTDEQRDFDLNGWAKLVSKQTEAIARGLERGAVDKLLAQQYAVTLGGAVAAGSGTRSLRSTLIRARDVLNKFMVPKEGRVLLVGSDWEVALLEDEKLNLAGNVGESEAVAALHEATIARRYGFDIVVSQEIPADAAFALHRSAFIFATGAPTVPQSVTGGSASANGVAVRWLQDYDALHLTDRSVINTYRGFREVKDQLIGIDGATGQAFVSEYEHFVRAIKLDLDATVDVLPDPDGPDAAQVELAAITGVKGAADGAGV</t>
  </si>
  <si>
    <t>546183.2</t>
  </si>
  <si>
    <t>bp:7927..9420</t>
  </si>
  <si>
    <t>Siphoviridae Mycobacterium phage Kostya</t>
  </si>
  <si>
    <t>NC_011056_1_75811</t>
  </si>
  <si>
    <t>YP_002014481.1</t>
  </si>
  <si>
    <t>Kostya_13</t>
  </si>
  <si>
    <t>1445726.3</t>
  </si>
  <si>
    <t>bp:4383..5675</t>
  </si>
  <si>
    <t>Mycobacterium phage MichelleMyBell, complete genome.</t>
  </si>
  <si>
    <t>NC_023572_1_42240</t>
  </si>
  <si>
    <t>YP_009006607.1</t>
  </si>
  <si>
    <t>CH20_gp06</t>
  </si>
  <si>
    <t>MSARLAALKERADAEGKKAREIAQRIADEGRDMTDDEKADYDAAMKALVDILDSVKAVKADEAVLDQAKAFSDEVGVPEDGGDLKARVKSLGLTVVESPEFKAMMRPFTGGQIPSKARIQSDPIKVKSLFTGASSTSAGAFVVNDRTDIVEMLGRKPLTIRNLVSNRRTSSDAVEFVRETSHTNAAAPVPEATSAAMPTAPAGEDGGELVLATGGGYKPEGSWAFEVVTTNVKTIAEWVPVTRRALADVAQLEGLINDELSKDIAEAEEDQILNGNGSGENLTGINSTSGVQTQGWTTDFFTTTRKAITKARTVGRVNPTAWVLNPEDAETLDLLKDGENRYYYGGPQYIGQRTLWGVPVVESESQAKGTGLLGDFNKAVLWDREETTVTMTDSHADFFIRNLIAILAEERVAFGVTRPTAFVKVAMASS</t>
  </si>
  <si>
    <t>694060.3</t>
  </si>
  <si>
    <t>bp:complement(36262.</t>
  </si>
  <si>
    <t>Staphylococcus phage SA1</t>
  </si>
  <si>
    <t>GU169904_1_147303</t>
  </si>
  <si>
    <t>ACZ55524.1</t>
  </si>
  <si>
    <t>MAGLYTTYQLLEVQRKLKTLPAFFLQWFPRQINFQEDMIAFDKVIQDVTRVAPFVAPNVQGRVIKESGYNTKTFKPAYVKPKHVIDPNMIIPRQPGEALGTGTLSIAQRRDRVIAYLLMKHRAMHENTWEWMAAQAAQYGYVDVQGQDYPLVRVDFGRDAALTMTTDWTASGVTLMDMIADLRDGQRLVSDKSMSGTVIRDYVFGGDAWDQFVKVGGKDLWGKDGLMDSTIRGSETNVTRLWDDVEGVQYMGELVGANGAGRMRIWVNTQKYRDQNDQEQFLMKQKAVMGISSAIEGVRCFGAILDKGAGYQALEYFPKMWDQEDPSVEYLMSQGAPLMVPADPNASFLLTVMS</t>
  </si>
  <si>
    <t>910474.3</t>
  </si>
  <si>
    <t>bp:complement(26405.</t>
  </si>
  <si>
    <t>Burkholderia phage KL3</t>
  </si>
  <si>
    <t>NC_015266_1_40555</t>
  </si>
  <si>
    <t>YP_004306451.1</t>
  </si>
  <si>
    <t>BuPhKL3_gp39</t>
  </si>
  <si>
    <t>MKKETRQAYRKYAAQIAKLNDTDDVSQKFAVEPSVQQTLETKMQESSAFLKSINILPVTELEGEKLGLSVSGPIASRTDTTKAERQPIDPTALDSNRYRCEKTDYDTAITYRKLDAWAKFPDFQQRIRNVILNQSALDRIMIGWNGVKAALSTDKAANPLLQDVNIGWLQQYRDRAGHRVLHEGAKEAGKVLVGKGGDYVNLDALVMDIVSSMIDPWFQEDTGLVVICGRELLHDKYFPIVNTTQAPTEQLAADLIVSQKRIGNLPAVRVPFFPKRAMMVTKLENLSIYFQEGARRRSLIDNPKRDQIENYESSNDAYVVEDFGCGCVAENIELVAA</t>
  </si>
  <si>
    <t>bp:19048..19944</t>
  </si>
  <si>
    <t>NP_695059.1</t>
  </si>
  <si>
    <t>Phage major capsid protein # ACLAME 519</t>
  </si>
  <si>
    <t>r1tp31</t>
  </si>
  <si>
    <t>MVLNKGTLFDPTLVTDLISKVAGKSSIARLSAQKPIPFNGEKVFTFTMDSEIDVVAESGKKTHGGVTLAPQTMVPIKVEYGARISDEFMYASDEEKINILQEFNDGFAKKVARGIDLMAFHGVNPRLGTASAVIGTNHFDSKVTQKVEAPRGIADPNGAIENAVELLTGVDADVTGIAINPSFRSALAKQKDLQDNALFPELKWGATPDTINGLPVDVNKTVSDMSLTQRDRAIIGDFANGFKWGYAKEVPLEVIQYGDPDNSGLDLKGYNQVYIRAELFLGWGILDATKFARVTEAN</t>
  </si>
  <si>
    <t>1150990.3</t>
  </si>
  <si>
    <t>bp:16541..17605</t>
  </si>
  <si>
    <t>Enterobacter phage Enc34</t>
  </si>
  <si>
    <t>JQ340774_1_60364</t>
  </si>
  <si>
    <t>AFB84029.1</t>
  </si>
  <si>
    <t>MAGLYTTYQLLQVQRKLKTLPAFFLQWFPRAINFEEDMIAFDKVIQDVTRVAPFVAPNVQGRVIKEEGYSTKTFKPAYVKPKHVIDPNMFVPRQPGEALGTGSLSIAQRRDRVIAFLLMKHRAMHENTWEWMAAQAAQFGYVDVQGQDYPQVRVDFGRDAALTITTDWSASGVTLMDMIQDLRDGQRLVSDKSLSGTVIRDYIFGGDAWDQFVKVGGKDLWGKDGLMDSTIRGSDTNVTRLWDDVEGVQFMGELVGANGAGRMRIWVNTQKYRDANNQEQYLMKQKAVMGISQAIEGVRCFGAILDKAAGYQALEYFPKMWDEEDPSVEYLMSQGAPLMVPADPNASFLLTVLA</t>
  </si>
  <si>
    <t>1455074.3</t>
  </si>
  <si>
    <t>bp:109300..110862</t>
  </si>
  <si>
    <t>Enterobacter phage PG7, complete genome.</t>
  </si>
  <si>
    <t>NC_023561_1_173276</t>
  </si>
  <si>
    <t>YP_009005455.1</t>
  </si>
  <si>
    <t>CG98_gp251</t>
  </si>
  <si>
    <t>MKKINPLVEKWTPLLENEALPEIVGAGKKALIAKIMENQESAIKTEPAFRDEKIAEAFGSFLTEAEIGGDHGYDAQNIAAGQTSGAVTQIGPAVMGMVRRAIPNLIAFDICGVQPMSSPTGQVFALRAVYGKDPLAAGAKEAFHPMYAPDAMFSGQGAAQKFAAVKAS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</si>
  <si>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1391433.3</t>
  </si>
  <si>
    <t>bp:12216..13187</t>
  </si>
  <si>
    <t>Mycobacterium phage Zaka, complete genome.</t>
  </si>
  <si>
    <t>NC_022985_1_52122</t>
  </si>
  <si>
    <t>YP_008859126.1</t>
  </si>
  <si>
    <t>X821_gp094</t>
  </si>
  <si>
    <t>MAAGTAFPVNHSQIAQTGDSMFEGYLEPEQAQDYFAEAEKTSIVQQFAQKIAMGTTGQKIPHWTGDVTAQWIGEGDMKPITKGDMTSQNIAPHKIATIFVASAETVRANPANYLGTMRTKVGTAFAMAFDAAAIYGDGSPFPTFINQTTKELSIAGDTDTTVYDALAVDGLRLLVNNGKKWTNTLLDDVAEPILNGAKDKNGRPLFIESTYGEAASPFRSGRIVARPTILSDHVVRPVAAAGEVAAHQILGFQGDFRQLLWGQVGGLSFDVTDQATLNLGTPQAPNFVSLWQHNLVAVRVEAEYSFHCNDAESFVRLTDLEAA</t>
  </si>
  <si>
    <t>1458846.3</t>
  </si>
  <si>
    <t>bp:11413..12348</t>
  </si>
  <si>
    <t>Mycobacterium phage RhynO, complete genome.</t>
  </si>
  <si>
    <t>NC_023609_1_46739</t>
  </si>
  <si>
    <t>YP_009009994.1</t>
  </si>
  <si>
    <t>CG97_gp66</t>
  </si>
  <si>
    <t>MAAGTAFPVNHAQIAQTGDSMFQGYLEPEQAQDYFAEAEKTSIVQRVARKIPMGSTGVKIPHWTGDVSAAWIGEGDMKPITKGDMSVQQVEPHKIATIFVASAETVRANPGNYLGTMRTKVATAIAMAFDTAAIHGTDSPFDKHLTQTTKAVSLAGDVSVYDQIGVNALSLLVNDGKKWGATLLDDVAEPILNGAKDANGRPLFVESTYESVVTPYREGRILGRPTILSDHVAQGDLIGILGDFSQVVWGQVGGLSFDVSDQATLNLGTPQAPNFVSLWQHNLVAVRVEAEYGLLINDEEAFVRLTNVVTP</t>
  </si>
  <si>
    <t>bp:4973..5332</t>
  </si>
  <si>
    <t>YP_003344852.1</t>
  </si>
  <si>
    <t>SP-ALQ13.2_gp06</t>
  </si>
  <si>
    <t>MSTTTIFDTSNIVRSLPYKAVSATVDKSFQGVTVDGKKYIKAGTLVAGNGGSIFDDRTKTVVENKTAPEGIVLYDVDLTIDNAVSVLYAGEVYKDKVNGGSVDDTIKKALPLVKFISKK</t>
  </si>
  <si>
    <t>10742.1</t>
  </si>
  <si>
    <t>Enterobacteria phage HK022</t>
  </si>
  <si>
    <t>NC_002166_1_40751</t>
  </si>
  <si>
    <t>NP_037666.1</t>
  </si>
  <si>
    <t>HK022p05</t>
  </si>
  <si>
    <t>1327758.3</t>
  </si>
  <si>
    <t>bp:7219..8307</t>
  </si>
  <si>
    <t>Streptomyces phage Lika, complete genome.</t>
  </si>
  <si>
    <t>NC_021298_1_51252</t>
  </si>
  <si>
    <t>YP_008050867.1</t>
  </si>
  <si>
    <t>LIKA_10</t>
  </si>
  <si>
    <t>MTHSVIKPEKIAATAAVALEQALVVPALFQREGIDQYKGAENDTINVKVEGVLPFRTYDWRSGQVGTPNANGGVRKAIEFDEYTEKTVAVSFGGNIYSAVALTDEQRDFDLNGWAKLVSKQTEAIARGLERGAVDKLLAQNYAVTLGGAVDLDGAGAGTEVRSLRSTLIRARDVLNKFMVPKEGRILLVGSDWEVALLEDEKLNLAGNVGEAEAVAALREATIGRRYGFDIVVSQEVPADAAFALHRSAFIFATGAPTLPQSVTGGTASANGVAVRWLQDYDALHLTDRSVINTYKGYREVKDQLIGIDGVTGQAFVSTHEHFVRAIKLDLDATTDTLPVGAVAGDKADELARITGVGTPAA</t>
  </si>
  <si>
    <t>1077152.3</t>
  </si>
  <si>
    <t>bp:complement(99798.</t>
  </si>
  <si>
    <t>Escherichia phage vB EcoM CBA120</t>
  </si>
  <si>
    <t>JN593240_1_157304</t>
  </si>
  <si>
    <t>AEM91879.1</t>
  </si>
  <si>
    <t>orf187</t>
  </si>
  <si>
    <t>MTKKLVTEEMRKQWLPVLQKESEAIQPLSAENVTIRLMQNQAEWNAKNLGESDAPGSVNSTVGKWQPVLIDMAKRLAPINIAMDFFGVQPLSGPDGQIFALRARQGVGDS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</si>
  <si>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1486425.3</t>
  </si>
  <si>
    <t>Mycobacterium phage Kampy, complete genome.</t>
  </si>
  <si>
    <t>NC_024141_1_51378</t>
  </si>
  <si>
    <t>YP_009031875.1</t>
  </si>
  <si>
    <t>FH34_gp15</t>
  </si>
  <si>
    <t>157924.1</t>
  </si>
  <si>
    <t>bp:21044..21946</t>
  </si>
  <si>
    <t>Streptococcus mitis phage SM1</t>
  </si>
  <si>
    <t>NC_004996_1_34692</t>
  </si>
  <si>
    <t>NP_862879.1</t>
  </si>
  <si>
    <t>SM1p40</t>
  </si>
  <si>
    <t>MSEAQLSKGNLFNPELVTKVINKVKGHSSIAKLSPQKPIPFNGQREFVFDFDSDIDIVAENGKKTHGGVSLDPVTIVPLKVEYGARVSDEFLHASEEAKVDMLTDFVEGFSKKLARGLDIMSIHGINPRTKQASTIIGDNCFDKKVTQTVPFKDTNPDESMEDAVGMIDGSERDITGAILDPIFTTALSKMKNAEGGKLYPELAWGGVPDAINGLAVDKNRTVSYSQTDPKNTAIVGDFETMFKWGYAKEVPMEIIKYGDPDNSGRDLKGYNQIYIRCEAYIGWGIMDAASFARIVKTGG</t>
  </si>
  <si>
    <t>1147155.3</t>
  </si>
  <si>
    <t>bp:11101..12048</t>
  </si>
  <si>
    <t>Enterobacteria phage vB EcoS Rogue1, complete genome.</t>
  </si>
  <si>
    <t>NC_019718_1_45805</t>
  </si>
  <si>
    <t>Viruses; dsDNA viruses, no RNA stage; Caudovirales; Siphoviridae; Tunalikevirus.</t>
  </si>
  <si>
    <t>YP_007112224.1</t>
  </si>
  <si>
    <t>F856_gp22</t>
  </si>
  <si>
    <t>MTIKLDAFEQEKITNHLRAMGVDKADAAGIWTVKQLTASLNKAYETEYDQNSVVNLFPVSNEIPGYAKYFEYPVFDGVGIAQIVADYTDDLPLVDALATERQGKVFRFGNAFLISIDEIKVGQATGQSLSTRKQSLAFEAHDKLLDKLVWSGSTAHGIPSVFDYPNINNVVSGGSWSQPTTAVSDITSLLDIIETSTNGQHRATHLLLPTTARRIMQNLVPGTSVSYGEFFRQNNSGVTVEFVQYLNDYNGTGTSAAIAYEKDPNNMAIEIPEATNALPAQPKDLHFRVPVTSKATGLIVFRPLTMAVMKGITFA</t>
  </si>
  <si>
    <t>1540096.3</t>
  </si>
  <si>
    <t>bp:6449..7423</t>
  </si>
  <si>
    <t>Citrobacter phage Stevie, complete genome.</t>
  </si>
  <si>
    <t>NC_027350_1_49816</t>
  </si>
  <si>
    <t>YP_009148714.1</t>
  </si>
  <si>
    <t>ACQ45_gp08</t>
  </si>
  <si>
    <t>MSKEMKYDEFEANVIANHMQLRGAKNDASDMGIWTAQELHKIKAQAYEKEYPAGSALRVFPVTSELSDTDKTFEYQTFDKVGHAKIIADYTDDLPTVDALMTSEFGKVFRLGNAFLISIDEIKAGQRTGKSLSTRKANAAQNAHDQLVNHLVFKGSKPHKIISVFDHPNLTTINSAGWNNAAGTGKKPETAQDELEQAIEKIETLTNGQHRANMILIPPSMRKVLMVRMPETTMSYLDYFKQQNGGITIESISELEDIDGAGTKAALVYEKDPMNMSIEIPEAFNMLTAQPKDLHFKVPCTSKCTGLTIYRPLTLVLIKGLVVG</t>
  </si>
  <si>
    <t>1527469.3</t>
  </si>
  <si>
    <t>bp:complement(122444</t>
  </si>
  <si>
    <t>Bacillus phage Bobb, complete genome.</t>
  </si>
  <si>
    <t>NC_024792_1_160281</t>
  </si>
  <si>
    <t>YP_009056463.1</t>
  </si>
  <si>
    <t>LD13_gp194</t>
  </si>
  <si>
    <t>MSDSKFQKGQAGLPNEAVEFLKKTFTTGYSINSDDQHDAAALRYELLDDEVHVLTWGNDDFTIYPMLNKSQVTSTVFQYPIFQQHGRTGASRFVREVGVAPINSPNLRQKTVRMKFLSDTKQQSLAAGLVRNVSDPMTFLTQDAVSVLAKTIEWATFYGDAALSNELDDQAGLEFDGLHKLIDQKTNVLDIRGEGLTEQILNKASVIVGKGYGIATDAFMPIGVQADFTNSLLNRQRALMPSAEGGMSTGFAVTEFLSSRGKITLHGSTIMENDNVLIENRMPEQNAPLPAREVKAAVKTNAKGQFNKDEDNVLSYKVVVHAEGAESVSTEAVEATITNNTDAVELTVSLQPMYQATPQFITIYRKGATTGHYFQIARVPASKANENNQIVFTDTNDVIPETTDVFVGEMSPNVISLLQLLPMMKMPLAQMNATNTFTVLWYGALALYAPKKWVRIKNVRYIPALAAETSITQ</t>
  </si>
  <si>
    <t>1279082.3</t>
  </si>
  <si>
    <t>bp:4809..6917</t>
  </si>
  <si>
    <t>Pseudomonas phage PPpW-3 DNA, complete sequence.</t>
  </si>
  <si>
    <t>NC_023006_1_43564</t>
  </si>
  <si>
    <t>YP_008873181.1</t>
  </si>
  <si>
    <t>putative major capsid protein and peptidase U35</t>
  </si>
  <si>
    <t>X916_gp05</t>
  </si>
  <si>
    <t>MKTHKRALALALAAAMAGTYMTREGDKPLPDFNKGSGLQRTMEVVSHDVEARTVELAFSSEYEGMRWFGIEILDHSPASVRMERIQDSGALLMDHDWSDQVGVVLSASIDADRRGRAVVKFSQSARAQEIFQDIIDGIRKHISVGYRVHGAKLVETRDDVDVYRITDWEPLEISIVSVPFDHTVGFGRSAANPQEEPAAAPGQTATIQSGAATGQTNPEGIRNMNIKVLRDASGNLVRAEVDENDNIVKVLEVLEKAGEGERSAQQRGLQAEQARVRAITELGTQYNARDLALAAIGDTAVTAEAFQRQLLDHINTRGAQPQQRSRAGENAARNGTAQRGSTPISEMESPEIGMSDEEVRNYSFFRAIRALQPNASQRDKDAAAFELECSEAAQRQLGRTAQGILVPQDVLNHRAFNAGGAANTPAGAQTGNNLVATDFMAGSFIEMLRNRTTIMRLGTTMGGLVGNVDIPKQTGGATAYWLGEGDDAQEGTPTIGNLELSPKTVAAYTDITRRLLMQSTPDAEGIVRRDLANAIAQQIDKAGYYGTGTANQPRGIKNYTGINAVDFAALWPSYAELVQMETEIAADNADVNQMAYVSNAKFRGHAKTTSKFAGGTDQGVIWEGGGTVNGYRSEITNQISDGDVFFGNFGDLIIGLWGGLDLTVDPYSLSKSGGLRVVVFQDVDFVLRRVESICWGNQSVNP</t>
  </si>
  <si>
    <t>279281.3</t>
  </si>
  <si>
    <t>bp:5161..6345</t>
  </si>
  <si>
    <t>Bacteriophage phi AT3</t>
  </si>
  <si>
    <t>NC_005893_1_39166</t>
  </si>
  <si>
    <t>YP_025031.1</t>
  </si>
  <si>
    <t>phiAT3gORF6</t>
  </si>
  <si>
    <t>MDKLQTLFNEVSAKCADLNAQLNAKLQDENASVDDFQKIKDDLTAAKARRDAINDQIKDLEAENKANSDPDKPVDNAQPNGTDLKKKPIDAKKKAINDFIHSHGKVIDNAAGHVTSTEAGVLIPEEIIYDPTAEVNSVVDLSTLVTKTPVTTPKGTYPILKRATDRFSSVAELAENPALAEPEFEQVDWSVSTYRGAIPLSEEAIADSAVDLTSLVGQSINEKSVNTYNAMIAPVLQSFTAKATTTDTLVDSLKHILNVDLDPAYSRALVVTQSLFNTLDTLKDKNGRYLLHDASDSITDGTAKGTVLGVPVYVVGDALLGSAAGDQKAFVGDLKRGVLFADRQQVTLAWEDSKIYGRYLGAAFRFGVKQADSNAGYFVTNTDAASGSTSGTGK</t>
  </si>
  <si>
    <t>1536603.3</t>
  </si>
  <si>
    <t>bp:5049..5870</t>
  </si>
  <si>
    <t>Mycobacteriophage Estave1, complete genome.</t>
  </si>
  <si>
    <t>NC_026585_1_60727</t>
  </si>
  <si>
    <t>YP_009124197.1</t>
  </si>
  <si>
    <t>VC67_gp006</t>
  </si>
  <si>
    <t>MAFNNFIPELWSDMLLEEWTAQTVFANLVNREYEGTASKGNVVHIAGVVSPTVKDYKAAGRQTSADAISDTGVDLLIDQEKSIDFLVDDIDRVQVAGSLEAYTRAGATALATDTDKFIADMLVDNGTALTGSAPSDADDAFDLIAKALKELTKANVPNVGRVVVVNAEMAYWLRSSGSKLTSADTSGDAAGLRAGTIGNLLGARIVESNNLRDNDDEQFVAFHPSAAAYVSQIDTVEALRDQDSFSDRIRALHVYGGKVVRPTGVVVFNKTGS</t>
  </si>
  <si>
    <t>bp:complement(11590.</t>
  </si>
  <si>
    <t>YP_001469363.1</t>
  </si>
  <si>
    <t>Phage major capsid protein # ACLAME 1508</t>
  </si>
  <si>
    <t>phi1p019</t>
  </si>
  <si>
    <t>MIGFKQFVEENKLKEDMTAGDAGGNPEKIAAGETNGSITNRGPSVAGKEKRKKEKDGA</t>
  </si>
  <si>
    <t>1204531.3</t>
  </si>
  <si>
    <t>bp:136222..137781</t>
  </si>
  <si>
    <t>Salmonella phage STML-198, complete genome.</t>
  </si>
  <si>
    <t>NC_027344_1_158099</t>
  </si>
  <si>
    <t>YP_009148155.1</t>
  </si>
  <si>
    <t>ACQ31_gp230</t>
  </si>
  <si>
    <t>MKKNQLVEKWQPLLENEELPEIVGASKKALIAKILENQEADFKVSPEYRDEKIAQAFGSFLTEAEIGGDHGYDAQNIAAGQTSGAVTQIGPAVMGMVRRAIPNLIAFDICGVQPMNSPTGQVFALRAVYGSDPLADKAKEAFHPMYSPDAMHSGQGAAEKFAKLTAGVAIAEGDIVVHDFAETGRAYLQAVVAVTPDAGATDPAALDKAVVALMEAGQLAEIAEGMATSIAELQEGFNGSQNNSWNEMGFRIDKQVIEAKSRQLKAAYSIELAQDLRAVHGMDADAELSGILATEIMLEINREVVDWINFSAQVGKSGMTQTVGSKAGVFDLQDPIDIRGARWAGESFKALLFQIDKEAAEIARQTGRGAGNFIIASRNVVNVLAAVDTSVSPAAQGLGRGFETDTTKAVFAGVLGGKYRVYIDQYARQDYFTIGYKGSNEMDAGIYYAPYVALTPLRGSDPKNFQPVMGFKTRYGIGINPFADSAAQQPKGRIVSGMPSLVNSVGKNAYFRRVYVKGI</t>
  </si>
  <si>
    <t>390978.2</t>
  </si>
  <si>
    <t>P2-like viruses Mannheimia phage phiMHaA1</t>
  </si>
  <si>
    <t>NC_008201_1_34525</t>
  </si>
  <si>
    <t>YP_655472.1</t>
  </si>
  <si>
    <t>MhaA1p04</t>
  </si>
  <si>
    <t>431893.2</t>
  </si>
  <si>
    <t>bp:complement(711..1</t>
  </si>
  <si>
    <t>P2-like viruses Burkholderia phage phiE202</t>
  </si>
  <si>
    <t>NC_009234_1_35741</t>
  </si>
  <si>
    <t>YP_001111033.1</t>
  </si>
  <si>
    <t>BTHphiE202_0002</t>
  </si>
  <si>
    <t>MRKETRQAYEKYAAQIAKLNDTGDVSKKFAVEPTVQQRLETKMQESSEFLKRINVLPVTELEGEKLGLSVSGPIASRTDTTKAARQPIDPTALDSNRYRCEKTDYDTAIPYRKLDAWAKFADFQQRIRDVILNQGALDRIMIGWNGVKAAATTDRQANPLLQDVNIGWLQQYRERAAQRVLHEGAKQAGKVLVGKAGDYENLDALVMDIVSSMIDPWFQEDTGLVAICGRELLHDKYFPIVNATQAPTERLAADLIVSQKRIGNLPAVRVPFFPKRALMVTKLSNLSIYYQEGARRRTLKEVPERDRIENYESSNDAYVVEDFGCGCVAENIELAAA</t>
  </si>
  <si>
    <t>bp:6282..7328</t>
  </si>
  <si>
    <t>NP_056680.1</t>
  </si>
  <si>
    <t>Sfi11p09</t>
  </si>
  <si>
    <t>MGLIYDKVTASNIAGYFNALQENVDSTLGESIFPARKQLGTKLSYITGASGQSVALKAAAFDTNVTVRDRVSAEMHDEQMPFFKEAMLVKENDRQQLNLVKDSGNAALVNTIVAGIFNDNLTLVNGARARLEAMRMQVLATGKIAFTSDGVNKDIDYGVKPDHKKQVSKSWAEPGATPLADLEDAIETARELGLNPERAVMNAKTFGLIRKAASTVKVIKPLAGDGSSVTKAELDNYIADNFGVTVVLENGTYRNEKGEVSKFFPDGHLTLIPNGPLGNTVFGTTPEESDLFADNTVNADVEIVDNGIAVTTTKTTDPVNVQTKVSMVALPSFERLDDVYMLTVIPAV</t>
  </si>
  <si>
    <t>31535.1</t>
  </si>
  <si>
    <t>Pseudomonas phage D3</t>
  </si>
  <si>
    <t>NC_002484_1_56425</t>
  </si>
  <si>
    <t>NP_061502.1</t>
  </si>
  <si>
    <t>D3p06</t>
  </si>
  <si>
    <t>MSDFEKQIGELNASLKQVGDQIKSQAEQVNTQIANFGEMNKETRAKVDELLTAQGELQARLSAAEQAMLANEKRDGGEEAPKTAGQMVAESLKEQGVTSSLRGSHRVSMPRSAITSIDGSGGALVAPDRRPGVVAAPQRRLTIRDLVAPGTTESNSVEYVRETGFVNNAAPVSEGTQKPYSDLTFELENAPVRTIAHLFKASRQILDDASALQSYIDARARYGLMLVEECQLLYGNGTGANLHGIIPQAQAYAPPSGVVVTAEQRIDRIRLAILQAQLAEFPASGIVLNPIDWALIELNKDAENRYIIGSPQNGTTPTLWRLPVVETQAITQDEFLTGAFSLGAQIFDRMDIEVLVSTENDKDFENNMVTIRAEERLAFAVYRPEAFVTGSLTAS</t>
  </si>
  <si>
    <t>1416028.3</t>
  </si>
  <si>
    <t>Escherichia phage bV EcoS AHP42, complete genome.</t>
  </si>
  <si>
    <t>NC_024793_1_46847</t>
  </si>
  <si>
    <t>YP_009056526.1</t>
  </si>
  <si>
    <t>LD32_gp10</t>
  </si>
  <si>
    <t>1204516.3</t>
  </si>
  <si>
    <t>bp:complement(150177</t>
  </si>
  <si>
    <t>Aeromonas phage CC2</t>
  </si>
  <si>
    <t>JX123262_1_231743</t>
  </si>
  <si>
    <t>AFN39537.1</t>
  </si>
  <si>
    <t>CC2_308</t>
  </si>
  <si>
    <t>MSKTAIIAKWKPLLEKEGMPEIATMKRKDIVARLMENQYEDIKSNDGAAYTDQTVIDSMVDVQGRKAQLAEAKKMLNEAQAAALAEGRELSGEEMETMLTEANIVGDHGYDAIKIASGEASGNITNVGPAVMGLARRAISNLIAFDICGVQPMTSSAGQVFTLRAIYGTDALDAQAREAFHPQYAPDSSFSGRGATAPLIPAFDKDGTYAIGDLARFQLDEEVDAYSNSGTKVVQFVTAYTAGTAADVKTAGYLKLIHDKIAVEIGEGMATSMAELQENFNGSSNNPWPEMSFRIDKQVVEAKARQLKAQYSIELAQDLRNVHGLDADSELSSILANEIMLEINREMILWINATAQIGKTGWTNQHGGQAGVFNFADPNDVRGARWQGESAKALVTQIDKEAAEIGRQTGRGNGNFVICSRNVAVMLGSTDQMVSPAAAGTTKLNTDTSVSQFAGVLAGKYRVFIDQYAVEDYFTVGFKGSSELDAGLYYCPYIPLSPLRGVDPKSFATILGFKTRYGVKLHPFADGSKNKGFSKITSGMPGAAIFGKNSFYRRVRVLGA</t>
  </si>
  <si>
    <t>376758.2</t>
  </si>
  <si>
    <t>Siphoviridae Propionibacterium phage PA6</t>
  </si>
  <si>
    <t>NC_009541_1_29739</t>
  </si>
  <si>
    <t>YP_001285582.1</t>
  </si>
  <si>
    <t>PaP-PA6_gp06</t>
  </si>
  <si>
    <t>MADDFLSAGKLELPGSMIGAVRDRAIDSGVLAKLSPEQPTIFGPVKGAVFSGVPRAKIVGEGEVKPSASVDVSAFTAQPIKVVTQQRVSDEFMWADADYRLGVLQDLISPALGASIGRAVDLIAFHGIDPATGKAASAVHTSLNKTKNIVDATDSATADLVKAVGLIAGAGLQVPNGVALDPAFSFALSTEVYPKGSPLAGQPMYPAAGFAGLDNWRGLNVGASSTVSGAPEMSPASGVKAIVGDFSRVHWGFQRNFPIELIEYGDPDQTGRDLKGHNEVMVRAEAVLYVAIESLDSFAVVKEKAAPKPNPPAEN</t>
  </si>
  <si>
    <t>10724.1</t>
  </si>
  <si>
    <t>bp:7800..8774</t>
  </si>
  <si>
    <t>Bacteriophage SPP1</t>
  </si>
  <si>
    <t>NC_004166_1_44007</t>
  </si>
  <si>
    <t>NP_690674.1</t>
  </si>
  <si>
    <t>Phage major capsid protein # ACLAME 203</t>
  </si>
  <si>
    <t>SPP1p023</t>
  </si>
  <si>
    <t>MAYTKISDVIVPELFNPYVINTTTQLSAFFQSGIAATDDELNALAKKAGGGSTLNMPYWNDLDGDSQVLNDTDDLVPQKINAGQDKAVLILRGNAWSSHDLAATLSGSDPMQAIGSRVAAYWAREMQKIVFAELAGVFSNDDMKDNKLDISGTADGIYSAETFVDASYKLGDHESLLTAIGMHSATMASAVKQDLIEFVKDSQSGIRFPTYMNKRVIVDDSMPVETLEDGTKVFTSYLFGAGALGYAEGQPEVPTETARNALGSQDILINRKHFVLHPRGVKFTENAMAGTTPTDEELANGANWQRVYDPKKIRIVQFKHRLQA</t>
  </si>
  <si>
    <t>407392.2</t>
  </si>
  <si>
    <t>bp:complement(61756.</t>
  </si>
  <si>
    <t>Myoviridae Thermus phage phiYS40</t>
  </si>
  <si>
    <t>NC_008584_1_152372</t>
  </si>
  <si>
    <t>YP_874086.1</t>
  </si>
  <si>
    <t>Phage major capsid protein # ACLAME 1110</t>
  </si>
  <si>
    <t>YS40_073</t>
  </si>
  <si>
    <t>MPYEHLKHLDEATLKALNAAGQVAESLEREDLEPEVTQLNVLDTPLTDLLSKNAVKAKAYEHEYNVVTARHDKIGYAAFREGGLPRTVEVNVVRRRIRPMLVGHRITVTELATRTTQNGVMQIDELVKREKMIAVANEFEYLAFYGDNLLGDDVPGSPNNLQQDGIINIIKRGAPQNVLDAGGRPLSIDLLWEAESRVVSTQAFANPTAVFISYVDKLNLQASFYQISRVMTTADRRAGLLGADAQSYIGVRGEHSLYPSQFLGDFHKFNPARFGAEVGDFAAPSNSWTVSTTDNFVTLPYNSGLGDPANTTVYSYAFKAANFYGESAAKYIDVYIDSTEAGKGVRFQFHGLVNVKWLDVYRKDPGSQEYKFYKRVKVSTVNGDFTWIDDGHETVTTPSGVYRWKKIPGTGVVVGIDPNVTTMAVWIGMELYRLPPALTHDYVIWKVASVFSRAPEFNFLIVNVGQEPIV</t>
  </si>
  <si>
    <t>1498204.3</t>
  </si>
  <si>
    <t>bp:11707..12717</t>
  </si>
  <si>
    <t>Mycobacterium phage Pinto, complete genome.</t>
  </si>
  <si>
    <t>NC_024368_1_50610</t>
  </si>
  <si>
    <t>YP_009043801.1</t>
  </si>
  <si>
    <t>HL08_gp17</t>
  </si>
  <si>
    <t>MATLNELLPNSAGSNHQGRLAHVPSDLLPKEIVGPIFDKAQESSLVLRMGEQIPISYGETIIPTTVKRPEVGQVGVGTSNEQREGGTKPLSGTAWDTRSVSPIKLATIVTVSEEFARMNPAGLYTKLQGDLAYAIGRGIDLAVFHGKSPLTGSALQGIDTDNVIANTTNVDYLQEAGDPLLDRLLDGYDLVSANTDVEFNGWAVDPRFRAHLLRAQAYRDANGNVDPSRINLAAQTGDVLGLPAQFGRAVGGDLGAATDTKTRIIGGDYSQLKFGFADEIRVKMSDSATLTEGGVDGRTISMWQTNQIAILIEVTFGWLLGDKQAFVKFVDDVDPN</t>
  </si>
  <si>
    <t>1032892.3</t>
  </si>
  <si>
    <t>bp:11156..12130</t>
  </si>
  <si>
    <t>Mycobacterium phage HelDan</t>
  </si>
  <si>
    <t>JF957058_1_50364</t>
  </si>
  <si>
    <t>AEJ92009.1</t>
  </si>
  <si>
    <t>HELDAN_15</t>
  </si>
  <si>
    <t>MAGATVPADQVALTGDFSAFLKPEQAQDYFKEIEKTSVVQRIARKIPMGPTGIAIPHWTGAVTASWTGEAERKPLTKGSFGQKELKPVKITTIFAESAEVVRLNPLGYLETMRTKIAEAIALKFDLAAIHGISAPSEFEGYLTETTNEVSLVDTDASTAGSQGNAYLAVNNALSLLVDNGKRWTGTLLDNVTEPILNTAVDANGRPLFVESTYTEQVGAIREGRILGRSTYVADNVVNGTAGNRVVGVLGDFSQVVWGQIGGLSFDVTDQATLDFGEESGGVWVPKLISLWQHNMVAVRCEAEFAFMVNDKDAFVKLTDKVAGA</t>
  </si>
  <si>
    <t>12417.1</t>
  </si>
  <si>
    <t>bp:24118..25305</t>
  </si>
  <si>
    <t>Lactobacillus bacteriophage phi adh</t>
  </si>
  <si>
    <t>NC_000896_1_43785</t>
  </si>
  <si>
    <t>NP_050151.1</t>
  </si>
  <si>
    <t>phiadhp43</t>
  </si>
  <si>
    <t>MNINQLKDAFDMAGQKVQDLEDKRAQFAIDLGNDASSHSVDDINKLNASLKNAKMAQELAKSAYEDARANLNAEPVNKKPLPVKDGKPDAQAMKNQFVKDFKNLVTSGTTGTGNAGLTIPEDIQLQIRTLTRSFTSLESLANVENVTTSHGSRVYEKLADITPLKDLDDESALIGDNDDPELTVVKYLIHRYAGITTVTNTLLKDTVDNIIQWLVNWAAKKDVVTRNAKILEVMGKAPKKPTISQFDNIKDLENNTLDPAIESTSSFITNQSGYNILSKVKDADGRYLMQPDVTSPDKYLIDGKPVIRIADKWLPDVSGSHPLYFGDLKQGITLFDRQQMQIDTTNVGAGSFEHDTTKLRFIDRFDVQLIDDGAFAAASFKTVANQAQGTAGTGK</t>
  </si>
  <si>
    <t>279383.3</t>
  </si>
  <si>
    <t>bp:38296..39420</t>
  </si>
  <si>
    <t>Bacteriophage phi JL001</t>
  </si>
  <si>
    <t>NC_006938_1_63649</t>
  </si>
  <si>
    <t>YP_223991.1</t>
  </si>
  <si>
    <t>JL001p67</t>
  </si>
  <si>
    <t>MAGANDQTTQVDDVIVPEVFTPYVQQLTEEKARLIQSGALARNALMDGLLSGGGLTFNVPSWRDLDNDEENVSTDSIADRIALTAGVSYADIAALNAAIGNDSTPNDTSSDQEIAVRLSRNNSWNTTDLAAALAGEDPADSIATRVAFYWTRRLQAAFIATMQGVTKDNAVNDSADYANDITGASFVDGVTNFSAEAYLDTKLTMGDSMEDLSLVMVHSVVYNRMQKNNLIDFIPDARGEVQIPTFLGAEVIVDDGMPNGTAAVQDDGTAGVAGMYETWLFGPGAMQLGIGSAKVPTEVERQASAGNGGGSETLHSRVEWSLHPVGHAYVAASPANGGPSNAATTNNLNIATSWNRVYPERKQIKFARLITREA</t>
  </si>
  <si>
    <t>bp:11524..12804</t>
  </si>
  <si>
    <t>NP_665936.1</t>
  </si>
  <si>
    <t>PhiCh1p19</t>
  </si>
  <si>
    <t>MPKQIVEIELTAEIADRPQETFTDAAIVGTAEEEPPDAEFGEVNQYSTSTSVGDDYGEDSDVYTASEAIEEMGAEQWRVMVLEATEVTEEELSDGDTIDKVPILGNHEVESPDGDIEFTTDDDPDVEDFDAEIVINSATGDVATSEDSIELTYFHADWSQLDEFPSDVNNFAVADRRFDLKGVGVLDETHSWASDEDMGMIANGVNVDDYDSVDEAMDVAHEVAGYVPSGDLMMIVDASDDDLAAYQLGKFAVSEPWYNPLWNELPAGETVSKNVGDPEEQGTFEGGDEAEGEGPVNVLIDVSDANRVSNAVTTAGADSDTSFFDIRRTKVYTAEMLELDLESLQVSDDDVPFTEDGQAMIEDAIKGTMSGLTGSVGQPLAEYEVDVPEWDDDDVDRVNRNWGGIDLDARLAQRAHTFSLGLNVSV</t>
  </si>
  <si>
    <t>10708.1</t>
  </si>
  <si>
    <t>bp:21334..22242</t>
  </si>
  <si>
    <t>Bacteriophage D3112</t>
  </si>
  <si>
    <t>NC_005178_1_37611</t>
  </si>
  <si>
    <t>NP_938242.1</t>
  </si>
  <si>
    <t>D3112p35</t>
  </si>
  <si>
    <t>1561065.5</t>
  </si>
  <si>
    <t>bp:27210..28169</t>
  </si>
  <si>
    <t>Paracoccus phage vB PmaS IMEP1, complete genome.</t>
  </si>
  <si>
    <t>NC_026608_1_42093</t>
  </si>
  <si>
    <t>YP_009126429.1</t>
  </si>
  <si>
    <t>VC48_gp39</t>
  </si>
  <si>
    <t>MALSDLAVFSEYTYSAMTEVIAQQIELFNTASRNTMVLSTQAAHQGDYSDTAFWKKVSGLVRRRNAYGSGAVTEKTMEHLTDTMVKVAGGTPPVRLDPGQFRWIQLNPEEAGAALGQQLAQDMLADMLNTGLIATYAAMSQVSAMVHDGTAGTITPGALNTGLGLMGDRRQDVSAWFMHSKPVTDFYGNAITNANNLFTYGTVNVVSDPFGNLFVVTDSPALLTAGSPDTYHSLGLVPGACMVDQNNDFDDNYETSNGDENIKRTYQAEWSYNLGVKGFAWDKTNGGKSPTDAAVATATNWDQYATSNKDLAGVVVDTQ</t>
  </si>
  <si>
    <t>348137.2</t>
  </si>
  <si>
    <t>bp:complement(39211.</t>
  </si>
  <si>
    <t>Siphoviridae Burkholderia phage Bcep176</t>
  </si>
  <si>
    <t>NC_007497_1_44856</t>
  </si>
  <si>
    <t>YP_355412.1</t>
  </si>
  <si>
    <t>Phage major capsid protein # ACLAME 152</t>
  </si>
  <si>
    <t>BCPBV176_gp77</t>
  </si>
  <si>
    <t>MSKKLLIAVLTAALTGPVGAVPRGIISVRAEGPTEVKALIENLQKAFHDFKAEHTKQLDAVKAGLPTSDALAKVDKVSADLEALQAAVDEANIKIAAAQMGANGVKPLRDPEYTEAFKAHVKRGDVQAALNKGEDSEGGYLTPIEWDRTITNKLVLISPMRQLCRVQPVSKAGFSKLFNMGGTTSGWVGEASQRPQTNAATFQPLSFASGEIYANPAATQQILDDAEIDLESWLATEVQTEFAKQEGKAFLAGDGTNKPNGLLTYIAGGANAAKHPFGAIEVVNSGAAADITSDGIIDLVYDLPSAFTGNARFAMNRNTQRQVRKLKDGQGNYLWQPSYVAGQPATLAGYPVTEVPDMPDVAANSTPILFGDFQQTYLIIDRIGVRVLRDPYTAKPYVLFYTTKRVGGGLLNPEPMRAMKVAASE</t>
  </si>
  <si>
    <t>1141134.3</t>
  </si>
  <si>
    <t>bp:complement(41451.</t>
  </si>
  <si>
    <t>Salmonella phage SPN19, complete genome.</t>
  </si>
  <si>
    <t>NC_019417_1_59203</t>
  </si>
  <si>
    <t>YP_006990304.1</t>
  </si>
  <si>
    <t>D855_gp57</t>
  </si>
  <si>
    <t>MAGLYTTYQLLEVQRKLKTLPAFFLQWFPRQINFQEDMIAFDKVIQDVTRVAPFVAPNVQGRVIKESGYNTKTFKPAYVKPKHVIDPNMIIPRQPGEALGTGTLSIAQRRDRVIAYLLMKHRAMHENTWEWMAAQAAQYGYVDVQGQDYPLVRVDFGRDAALTMTTDWAANGVTLMDMIADLRDGQRLVSDKSMSGTVIRDYVFGGDAWDQFVKVGGKELWGKDGLMDSTIRGSETNVTRLWDDVEGVQYMGELVGANGAGRMRIWVNTQKYRDQNDQEQFLMKQKAVMGISSAIEGVRCFGAILDKGAGYQALDYFPKMWDQEDPSVEYLMSQGAPLMVPADPNASFLLTVMS</t>
  </si>
  <si>
    <t>1129192.3</t>
  </si>
  <si>
    <t>bp:complement(25889.</t>
  </si>
  <si>
    <t>Bacillus phage BCP8-2, complete genome.</t>
  </si>
  <si>
    <t>NC_027355_1_159071</t>
  </si>
  <si>
    <t>YP_009149581.1</t>
  </si>
  <si>
    <t>ACQ58_gp020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</si>
  <si>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SVKATVKTGDKGTFRPVDKGVQSYKVVVFSNEAESVASDAVTATVANETDSVTLEIELQPIYQAQPQFVVVYRQGAQTGHYFQIARIPVSKANDLNVITFVDRNEIIPETTDVFVGEMNQNVLSLLELLPMMRLPLAQMNATYTFTVLWYGALALYAPKKWVRIKNVKYIPALAADVTLNY</t>
  </si>
  <si>
    <t>1204524.3</t>
  </si>
  <si>
    <t>bp:7280..8347</t>
  </si>
  <si>
    <t>Streptomyces phage phiHau3, complete genome.</t>
  </si>
  <si>
    <t>NC_018836_1_50255</t>
  </si>
  <si>
    <t>YP_006906189.1</t>
  </si>
  <si>
    <t>phiHau3_12</t>
  </si>
  <si>
    <t>MPYTPHDVIKPEQIAATAAVALEEALVVPAIFQREGIDQFKGTKNDTINVKVEGVLPFRTYGFRNARTAPIEFDTYHEKTVAVTFGGDIYSAVQLTDEQNDFDLQGWAKLMAKQTEAVGRGLEYQAVDYLLGHDYAVTLGGQVASGSGTRSLRRTLIKARDVLNKFRVPKESRTLLVGTDWETELLSDPELNLAANVGDSEAVSALHEASIGRRYGFNIVVSNELPSDKAIAMTQSAFIFATGAPSVPQSVPFGSSASHNGVALRWIRDYDANYLVDRSVVNTFKGFRSVEDILIGRDDATGQAFVSEHEHFVRAIQLDLDAAEDVLPDPDGPDPKAQELAAITGVAAVADGAAA</t>
  </si>
  <si>
    <t>1109711.3</t>
  </si>
  <si>
    <t>bp:5836..7131</t>
  </si>
  <si>
    <t>Nocardia phage NBR1</t>
  </si>
  <si>
    <t>JN116828_1_46140</t>
  </si>
  <si>
    <t>AEV52221.1</t>
  </si>
  <si>
    <t>MATIEALLAERADHLKTAQGITNALASKDGADVPTEQQEKDFQEAVDRIQAIDGDVARLKKFQGNGDLLKRLAGADVGVEPEPGRKGDDPFGRDLEAPTLGDFFVQSGGLKSVQDQIGGRFHVAAPSSYNLYKRGRMTAMKAATDAQSTTQDGGLTYPQYDTDVVMLPRLQPTVADLLGSGSISATSLIYWIQVAKEGGPAAVAELGHKPFVHYTWDQRQDALGKIAGLTKISDEAFADIPYIVSEINGQLLYDLAMVEESELLNGDGTPGVDGLLGRSGVLTLTKQVADTVADTVFKGMTLIQNTNYFAPDGVVIHPTTYQDLRLAKDANGQYYGGGFFAPAYNNGDGLNWQPPLWGLKTVITPAVPVDQVLVGAFRQAGTVYRKGGVQIDSTNSNVDDFEYNRVTLRVEERLLLQVKRPGAIVKIDLTP</t>
  </si>
  <si>
    <t>bp:22573..22911</t>
  </si>
  <si>
    <t>NP_862882.1</t>
  </si>
  <si>
    <t>Phage major capsid protein # ACLAME 605</t>
  </si>
  <si>
    <t>SM1p43</t>
  </si>
  <si>
    <t>MGRIKGITVTLIGKTKTGKDDFGHPIYENTEIQVDNVLVVPASTEDVTNQLNLTGKKASYTLGIPKGDQNEWKDREVRFFGRKWRTIGIPLEGIEAMMPLDWNKKVMVEAYE</t>
  </si>
  <si>
    <t>1486423.3</t>
  </si>
  <si>
    <t>bp:complement(16978.</t>
  </si>
  <si>
    <t>Lactoccocus phage WP-2, complete genome.</t>
  </si>
  <si>
    <t>NC_024149_1_18899</t>
  </si>
  <si>
    <t>YP_009032600.1</t>
  </si>
  <si>
    <t>WP2_23</t>
  </si>
  <si>
    <t>MPTKTPLNLVMAKQVNTMIDEANTAIQTYIKGNDLPKEVKDKLPKLSLNSTQKEFSEAIEFVKSIDGEPAKFPDGSTTNVSAPTWITGTNWDNTGTPFETFINKTLFPKINSTDFEQVALGNSFDIIAVEMEEGMIGQITEEVVIADSLPQGLDLTEDVQALLRVNYPKLITKLYQEGAFRVKRFTLNNNDMRLNYLTLGDATKMAGGAFINAISGINLDEERQILAMVIDYYNNYGTKIEVDSLDELYDTVLETMQNFQRPDHIYNEASEASGGALARYSTSSNLEDLIILSTNKIVTQLLNTKVANTFQLAGLDVTSRFLGWRTLSWTYKTTAEVTITEANTIATFSAMGFEGFGNGKVIPANSAFTFDLSKLTEFEGKFELITPKDKAGKAVTNENVVYIMDEQKIRYKRSTQDMIKIPFYNNLRDETTHALHFYTFKALSPFKDGAYIYLKNPA</t>
  </si>
  <si>
    <t>10778.1</t>
  </si>
  <si>
    <t>Bacteriophage B103</t>
  </si>
  <si>
    <t>NC_004165_1_18630</t>
  </si>
  <si>
    <t>NP_690641.1</t>
  </si>
  <si>
    <t>B103_07</t>
  </si>
  <si>
    <t>MRVTFNDVKTSLGVTESYDIINAIRNSATDNFKTYVPLANAENVAEVGAGILVNQTVQNEFLTSLVDRIGLVIVKSISLRNPLAKFKKGALPMGRTIEEIFTDITKEKLYDAEEAEQKVFEREIPNVKTLFHERNRQSFYHQTIQDDSLKTAFISWGNFESFIASIINAIYNSAEVDEYEYMKLIIDNYYSKGLFKVVKVDDPMTSTGALTNFIKKARATALKMTLPQGTRDYNAMAVRTRSDIRDVHLFIDADLNAELDVDVLAKAFNMDRTTFLGNVTVIDGFASTGLKAVMVDKDWFMVYDTLQKMETIRNPRGLYWNYYYHVWQVLSASRFANAVAFVTGDDVPAVTQVIVSPAIASVKQGKSQAFTAYVRATDDKEHEVVWSVDGGSTGTSISSDGVLTVAANETNQLTVKATVDIGTADEPKPVVGEAVVNVRPDSSTGGAQA</t>
  </si>
  <si>
    <t>373405.2</t>
  </si>
  <si>
    <t>bp:10931..11893</t>
  </si>
  <si>
    <t>Siphoviridae Mycobacterium phage Che12</t>
  </si>
  <si>
    <t>NC_008203_1_52047</t>
  </si>
  <si>
    <t>YP_655596.1</t>
  </si>
  <si>
    <t>Che12p17</t>
  </si>
  <si>
    <t>MAAGTAFQVDHAQIAQTGDTMFKGYLEPEQAKDYFAEAEKTSIVQQFAQKVPMGTTGQKIPHWIGDVSAQWIGEGDMKPITKGNMTSQNIAPHKIATIFVASAETVRANPANYLGTMRTKVATAFAMAFDSAALNGTDSPFPTYLAQTTKSVSLADPGGATASDLTAYDAVAVNGLSLLVNAKKKWTHTLLDDIVEPILNGAKDKNGRPLFIESTYTDENSPFRAGRIVSRPTILSDHVADGTTVGYMGDFRNVIWGQVGGLSFDVTDQATLNLGTPTEPNFVSLWQHNLVAVRVEAEYAFHNNDKDAFVKLTNVVTPDA</t>
  </si>
  <si>
    <t>1486422.3</t>
  </si>
  <si>
    <t>bp:complement(82330.</t>
  </si>
  <si>
    <t>Listeria phage List-36, complete genome.</t>
  </si>
  <si>
    <t>NC_024364_1_131952</t>
  </si>
  <si>
    <t>YP_009043466.1</t>
  </si>
  <si>
    <t>HH35_gp090</t>
  </si>
  <si>
    <t>1211641.3</t>
  </si>
  <si>
    <t>bp:31788..32723</t>
  </si>
  <si>
    <t>Caulobacter phage CcrKarma, complete genome.</t>
  </si>
  <si>
    <t>NC_019410_1_221828</t>
  </si>
  <si>
    <t>YP_006989449.1</t>
  </si>
  <si>
    <t>CcrKarma_gp069</t>
  </si>
  <si>
    <t>MAAVTLLQASEMALGNDEVKRAAIIELFATPDILRVIPFLDIQGGAYTYLQEGQLSGVAFRGINESYDTSTGVINPQVERLRIVGGDLDVDKSLLKTHGANVRSQQERMKVKALSLYLAGKIINGDSEADPREFDGLRKRITGSQLFPAGSTSGGDALSLAVLDEAIDAVDGATHLIMSKRMRNLLAQSANNPNVTGYVTWDKDEFGMRVMRYADLPILVTDYDDKNQQVIDFNEACPGGGSAVGTSIYVVNIGDEGVVGLQNGVMEIEDLGEIDAKPVLRTRVEWLVSLAVLSGRSAARVWGIKKAAVTR</t>
  </si>
  <si>
    <t>10719.1</t>
  </si>
  <si>
    <t>bp:4893..6071</t>
  </si>
  <si>
    <t>Bacteriophage phi-C31</t>
  </si>
  <si>
    <t>NC_001978_1_41491</t>
  </si>
  <si>
    <t>Viruses; dsDNA viruses, no RNA stage; Caudovirales; Siphoviridae; PhiC31-like viruses.</t>
  </si>
  <si>
    <t>NP_047927.1</t>
  </si>
  <si>
    <t>phiC31p06</t>
  </si>
  <si>
    <t>MDATTLSANFEARERATAELRSLTDEFAGKEMTAEAREKEERLLTAVADFDGRIKRGIDAIKATDAVTSLLSGLQGSGSGAQRSADHDDDAVLRAGNLGEARSFEFAPEKRDGTKAGNPNVLSRTLYGQLIAQAVERSAIMRGGASTFTTSDANPMDFTVITGRATAGIVGETAEIPESYPATTQRSMGGFKYGFASVVSYEFATDQVLDLVGFLVSDAGPAIGDAMGRHFLTGTGTGQPRGILTDATGANAAFGEADADSKVSDALIDLFHEVPSAYRKNAKFVVNDLRAAQMRKLKDANGQYLWQSALTVGAPDTFNGKVVETDDGMPADKVLFADLSKYRVRFAGSLRVDRSVDAKFSTDQIVYRFLQRADGLLVDARGAKVLTVTPAA</t>
  </si>
  <si>
    <t>1204538.3</t>
  </si>
  <si>
    <t>bp:22331..23356</t>
  </si>
  <si>
    <t>Pseudomonas phage Phi-S1, complete genome.</t>
  </si>
  <si>
    <t>NC_021062_1_40192</t>
  </si>
  <si>
    <t>YP_007869911.1</t>
  </si>
  <si>
    <t>K769_gp34</t>
  </si>
  <si>
    <t>MANMTGGQQIGKDQGKGVSSADKLALFLKVFGGEVLTAFKRRSVTMDKHMVRTIQSGKSAQFPVMGRTAGFYLAPGENIDDKQGDITHTEKVITIDGLLVSAVMIFDIEDTMNHYDVSSEYSAQLGEALAISADGAVLAEMANLCNLPDGKEENIAGLGKASVLPIGKEADLLDPEARGKAILKGLTLARAKLTKNYVPSSDRFFYTSPEDYSAILAALMPNAANYAALIDPETGNIRNVMGFTVIEVPHLTVGGSGNDLEGTARKHAFPSSASGDIKVAADNVVGLFNHRSAVGTVKLKDMALERSRRANFQGDQIIGKYAMGHGGLRPEAAGALVIEKA</t>
  </si>
  <si>
    <t>445683.6</t>
  </si>
  <si>
    <t>bp:117156..118553</t>
  </si>
  <si>
    <t>Synechococcus phage S-ShM2</t>
  </si>
  <si>
    <t>GU071096_1_179563</t>
  </si>
  <si>
    <t>ADO97735.1</t>
  </si>
  <si>
    <t>SShM2_124</t>
  </si>
  <si>
    <t>MSDLRSLQEKWAPVLDHESLPEIGDTHKRGVVAQILENQEKALSEEAQVLSETVQTVGTGGFGGSATATGPVAGFDPVLISLIRRSMPQLIAYDIAGVQPMTGPTGLIFAMRTVYGSERDATSGDFRESFFNEPNAGFSGGAGTGLSNYDPNASSSAVNDAEGNNPGLLNDSPAGAYEVTGDATGMATGTAEGLDDSAAGTAFREMGFSIEKVTVTAKSRALKAEYSLELAQDLKAVHGLDAESELSNILSTEILAEINREVVRTVMVNARPGAQNNTATAGIFDLDVDSNGRWSVEKFKGLLFQIERDANAIGHETRRGKGNIMICSADVASALAMAGVLDYAPALNGNNGLIPDDTSSTLVGTLNGRIKVYVDPYSANISDKHFYVVGYKGTNAYDAGLFYCPYVPLQMVRAINPNTFQPKIGFKTRYGMVSNPFANGLTQGSGALTANANRYYRRTQVANLM</t>
  </si>
  <si>
    <t>491003.2</t>
  </si>
  <si>
    <t>bp:complement(102062</t>
  </si>
  <si>
    <t>Siphoviridae Enterobacteria phage EPS7</t>
  </si>
  <si>
    <t>NC_010583_1_111382</t>
  </si>
  <si>
    <t>YP_001837083.1</t>
  </si>
  <si>
    <t>AGC_0160</t>
  </si>
  <si>
    <t>MTIDINKLKEELGLGDLAKSLEGLTAAQKAAEAKRLREEQEEKELARMNDLVSKAVGEDRKRLEEALDLVKNLDEKSKKSAELFAQTVEKQQETIVGLQDEIKSLLAAREGRSFVGDSVAKALYGTQDAFEDEVEKLVLLSYMMEKDVFETEHGKAHIKAVNGSSSVSMSSEAYETIFSTRIIRDLQKELVVGALFDELPMSSKILTMLVEPEAGRATWVDASKFGTDETVGDEVKGQLTEISFKTYKLAAKSFITDETEEDAIFSLLPLLRKRLIEAHAVSIEEAFMSGNGTGQPKGLLKLAADDGAKVVTEAKADGSVLVTAKTISKLRRKLGRHGLKLSKLVLIVSMDAYYDLLEDEEWQDVAQVGNDAVKLQGQVGRIYGLPVVVSEYFPAKAASAEFAVIVYKDNFVMPRQRAVTVERERQAGKQRDAYYVTQRVNLQRYFENGVVSGAYAAA</t>
  </si>
  <si>
    <t>348058.2</t>
  </si>
  <si>
    <t>P22-like viruses Salmonella phage epsilon34</t>
  </si>
  <si>
    <t>NC_011976_1_43016</t>
  </si>
  <si>
    <t>YP_002533464.1</t>
  </si>
  <si>
    <t>epsilon34_gp05</t>
  </si>
  <si>
    <t>1217810.3</t>
  </si>
  <si>
    <t>bp:25002..26219</t>
  </si>
  <si>
    <t>Pectobacterium phage PP1, complete genome.</t>
  </si>
  <si>
    <t>NC_019542_1_44400</t>
  </si>
  <si>
    <t>YP_007010676.1</t>
  </si>
  <si>
    <t>F486_gp33</t>
  </si>
  <si>
    <t>MSTPNNLTNVAVSASGEVDSLLIEKFNGKVNEQYLKGENLLGYFDVQTVTGTNTVSNKYIGETELQVLAPGQSPNATGTQTDKNQVVIDTTVIARNTVAMLHDVQGDIDSVKPKLAMNQTKQLKRMEDEMVVQQLLLGGIANTKAKRTNPRVKGHGFSINVEVNESTALESPQYLMAAIEYALEQQLEQEVDVSDVAILMPWSHFNCLRDADRIVDKTYTISQSGATVNGFVLSSFNCPVIPSNRFPKFVSGQAHHLLSNDDNGNRYDATAEMNGAIAVLFTADALLVGRTIDVTGDIFWEKKEKTYYIDTYLAEGAIPDRWEATSVVTTKRDTSSGSASTDTAADHAVVAKRANRKAVITRGAISTTALGETSAFASVGAGDLVSAVQAILAAQVKPTALLPTE</t>
  </si>
  <si>
    <t>1235661.3</t>
  </si>
  <si>
    <t>bp:complement(38180.</t>
  </si>
  <si>
    <t>Pseudomonas phage UFV-P2, complete genome.</t>
  </si>
  <si>
    <t>NC_018850_1_45517</t>
  </si>
  <si>
    <t>YP_006907048.1</t>
  </si>
  <si>
    <t>D305_gp69</t>
  </si>
  <si>
    <t>MATPANAVSTVQMKGQREDLIDVIYNIDPYDTPFMTAVGKGTATALTHEWQTDELRDPKKNVRIEGEDATIKAGSFTTVLNNYCQISDETLQVTGTANAIKTAGRAKELAYQLSKKSKEIKLDIEYALVGAPQAKVQRNSTTPGQMGNIFAYYKTNGSVGVGGTQPVGDGTDTGTDGTLRLLTENMLLDASEKIWRAGGQANSIMTSSSIKKAISKNMKGRATEVTLNASDNTIAVAVDVYETDFGKYTISANRWFDANTLFIYDPKMHSLCYLRPFFQQELAKTGDSEKHQLLTEYTFRVNNEKSGALIRNIVAEL</t>
  </si>
  <si>
    <t>372457.2</t>
  </si>
  <si>
    <t>bp:4697..5833</t>
  </si>
  <si>
    <t>Siphoviridae Streptococcus phage M102</t>
  </si>
  <si>
    <t>NC_012884_1_31147</t>
  </si>
  <si>
    <t>YP_002995463.1</t>
  </si>
  <si>
    <t>M102_gp06</t>
  </si>
  <si>
    <t>MDKQTIIALNNSTKQSLELAEKALNSAKTETDVLEAKKAYDSALAEREQVVNQIVDFGLSASEPAETKKTEALNDLGKIKKALKTQNFVQNDIGTTVTTPTGQKAALPEYISSKIIERVRDYTQLSKLMTVVNVSQEAGHEAIEPASAVSALGVITPGQPVPDQKVADLIQLDFNIKDYGQLVHIYQSILDDTDQNFYSYLVDLFAKKMAVAEATAFYNIVKDVTAKTNAKATAKDVVKLTTDVDLGLLGKGAFFMNKSTYAELVGVTKADAKMLVEEPLKADGTAVIAGYPAYVVEDRLVGNSDKVIYFGDFTSLVRKYDRQSLSVGAQWNPAYNTNDILPIFRADYVKADEDAVKALKVTTVSSDPIATVQGGAQA</t>
  </si>
  <si>
    <t>103807.1</t>
  </si>
  <si>
    <t>bp:26134..27357</t>
  </si>
  <si>
    <t>Bacteriophage P27</t>
  </si>
  <si>
    <t>NC_003356_1_42575</t>
  </si>
  <si>
    <t>NP_543092.1</t>
  </si>
  <si>
    <t>P27p40</t>
  </si>
  <si>
    <t>MADVKDVEQVAQELQRKFDDFKEKNDKRIDAIEQEKGKLAGEVETLNGKLAELENLKSDLEAELAEVKRPAGGTQNKVASEHKEAFIGFMRKGREDGLRELERKALQVGNDEDGGYAIPEELDRTILTLLKDEVVMRQEATVITLGGSDYKKLVNLGGTTSGWVGETDARPETATSKLGLIEPFMGEIYGNPQATQKMLDDAFFNVEDWINSELALEFAEQEEIAFTSGDGSKKPKGFLAYESTDEDDKTRAFGKLQHIASGAASGVTADAIIKLIYTLRKAHRSGAKFMMNNSSLFAIRLLKDNDGNYLWRPGIELGQPSSLAGYGIVENEQMPDIAADAKAIAFGNFKRGYTIVDRIGTRILRDPYTNKPFVGFYTTKRTGGMLVDSQAIKLMKIGAATRQKAAA</t>
  </si>
  <si>
    <t>397353.2</t>
  </si>
  <si>
    <t>bp:19753..20667</t>
  </si>
  <si>
    <t>unclassified Lambda-like viruses Pseudomonas phage MP22</t>
  </si>
  <si>
    <t>NC_009818_1_36409</t>
  </si>
  <si>
    <t>YP_001469162.1</t>
  </si>
  <si>
    <t>PMV22_orf35</t>
  </si>
  <si>
    <t>MAIITPALISALKTSFQKHFQDALATAPSTYLQVATVIPSTTASNTYGWLGQFPKLREWIGQRVIKDMAAQGYQITNKLFESTVGVKRTDIEDDNLGVYGPLMQEMGRAAGAHPDELVFALLKAGNANLCYDGQNFFDTDHPVYPNVDGTGTATTVSNLFAPAADPGAAWYLLDTSRSLKPLIYQERMKPSFTSLTKEDNEQVFMADEYVYGVRSRCNVGFGFWQLAAMSTEELNQVNFEKVYDAMRNQKADGGRPLDIRPNLLVVPTTLRSKAKEVVGVQRLANGADNPNFELVQVLDTAWLN</t>
  </si>
  <si>
    <t>1437839.3</t>
  </si>
  <si>
    <t>bp:12262..13218</t>
  </si>
  <si>
    <t>Mycobacterium phage Echild, complete genome.</t>
  </si>
  <si>
    <t>NC_023553_1_53159</t>
  </si>
  <si>
    <t>YP_009004465.1</t>
  </si>
  <si>
    <t>CH13_gp016</t>
  </si>
  <si>
    <t>MAAGTAFAVDHAQIAQTGDTMFKGYLEPEQAKDYFAVAEKTSIVQQFAQKIPMGSTGQKIPHWVGDVSAQWIGEGDMKPITKGNLSSQTIAPHKIATIFVASAETVRANPANYIGTMRTKVATAFALAFDKAALNGVSSPFPTYLAQTTKSVSLADPGGAGVSDLTAYDAVAVNGLSLLVNAGKKWTATLLDDVVEPILNGAKDKNGRPLFIEQPYTDENSPFRAGRIVARPTILSDHVASGTTVGYQGDFTQVVWGQVGGLSFDVTDQATLNLGTPQAPNFVSLWQHNLVAVRVEAEYAFHCNDKDAFVKLTNVVTP</t>
  </si>
  <si>
    <t>bp:6184..6543</t>
  </si>
  <si>
    <t>YP_238491.1</t>
  </si>
  <si>
    <t>MPTQTIFDTSNIVRSLPYKAVSATVDKSFPGVTVDGKKYIKAGTLVAGDGGSIFDDRTKTVVENKTAPEGIVLYDVDLTIDNTVSVLYAGEVYKDKVNGGTVDSTITKALPLVKFISKK</t>
  </si>
  <si>
    <t>1555208.3</t>
  </si>
  <si>
    <t>bp:complement(34681.</t>
  </si>
  <si>
    <t>Ruegeria phage DSS3-P1, complete genome.</t>
  </si>
  <si>
    <t>NC_025428_1_59601</t>
  </si>
  <si>
    <t>YP_009099713.1</t>
  </si>
  <si>
    <t>DSS3P1_56</t>
  </si>
  <si>
    <t>MDLYAVMFDPRQTVRTSTWLDTFYPNSFMSEQEEIMFDKIDATREIAPFMLPNLPGRPIYKGVGERIESFKPAYTKPKDAIRPSQALKLQPGELAKRLALQTPEARYNAKVVEIAKFHRDAITRLWEYMGARALIDGAITINYAVDAGTPAQAVTIDFGRDAGHTITKAGGSQWGDVGVSAWDDIQAWYDLAAAAEFGAAPTDILMGSKAYAAFLADADVQAKLNKDIRGNESVTLDLGLIQKDPLNPFTLVGKFGTVNVWLVSGIGNTFKSNGTSVDILKSNEVLLVSRAVDGVKAFGAILDGAANLQPADIFSKMWDQEDPSARFIMSQSAPLMIPVNPNATVKAVPVSL</t>
  </si>
  <si>
    <t>442493.2</t>
  </si>
  <si>
    <t>Enterococcus phage</t>
  </si>
  <si>
    <t>NC_009904_1_142072</t>
  </si>
  <si>
    <t>YP_001504125.1</t>
  </si>
  <si>
    <t>EFP_gp016</t>
  </si>
  <si>
    <t>1434319.3</t>
  </si>
  <si>
    <t>bp:10789..11949</t>
  </si>
  <si>
    <t>Staphylococcus phage vB SepS SEP9, complete genome.</t>
  </si>
  <si>
    <t>NC_023582_1_92417</t>
  </si>
  <si>
    <t>YP_009007674.1</t>
  </si>
  <si>
    <t>SEP9_004</t>
  </si>
  <si>
    <t>MELKELREQRNSLLDKMDEITYKVNENGTGKESRNLTSKESEEFEKLVNEVRTIDSQINELKNTKGQKVEEREMADNKLVEQRSALNSFIRNDRKGLEERAQYVNTTNDGDVLIPEQIADEILRKMEEASPVFEQARKYPSVNGTLKIAKENTDDQAGFVGENEEIPSIALKFKHVTLTQKRVGAAVTLTQQLLNDSAMDLLSYSADLLARRTVRAVEKSIFKGLGQERGFVGILPNEVTDSEDLNKVKISPNVTVDELADITGSLNPSYLDGAAFYMSREVFNGIRKLKDGTGDFLLQNGTVNGVIGSTILGFPVYVSDVLDKKDGIIFGNIGAAYGIMVKQGFSLKHVNGDTQQTLNGTQLLAFDGYMDGNVINPEAITLANTK</t>
  </si>
  <si>
    <t>1109712.3</t>
  </si>
  <si>
    <t>bp:32710..35031</t>
  </si>
  <si>
    <t>Rhodococcus phage REQ1</t>
  </si>
  <si>
    <t>JN116825_1_51342</t>
  </si>
  <si>
    <t>AEV52065.1</t>
  </si>
  <si>
    <t>MDLCSRSVEFRANTAAGDGDGRTLEGYAAVFDQDTEINSWEGRFTERIAKGAFKKTLRERKPIMQYDHGRDSRVGSVPIGVYEDIREDEHGLFVSGRVFDNPVVEPIRQAIEGGAVTGMSFKFRVTRDEWTDKNGKRVRGDEISKLLWEPGDRGPLARTIREVSLFEAGPVSTPAYAGTSVGVRMTEQDREALAAEYRRTMAETEAEQDVVRWLEAEAHHENDVRTWLDAETEYRKAVSLWLAAESEYKTSIETDAARTGTSAPIETPEADAARSRGTSNREDTNTPILKRSIPMTLEELRARLAEIDVRLSDIGAEYRDAELPEAEQAEWDGLDAERAKVASSIERIEARIKRMGELADTGSTERGTDTGTPAFHARRDIHDIDAIRREARSEEDFVERLQDNARRATEKMHFSPQVSRDAAQERIERLLVNVDSKGDLAKRILVTGTATYERAFGKAALSQSLQGLTAEEARALALGADVASGSNGGFAVPVQLDPTVIHTSAIDINPLRGLARVVQITGKEWQGVTSANGIVVSRGTEASATDGSSPTLAQPKVRAERVSAFVPFSFEIEQDWSAMRQEITLMLGEAKDAEEAGSFLTGDGLGVNPQGLLTGVGAGQDVAGSISPALTSGDIYALEEALPNRYRANARFLGAKATYNRIRQIDTAGGADLWERLGAGLPSQLIGYPLHEASKMDGYPKTAAAKRVLVLGDFRNFLIVDRIGMSIELVPHVFATSGGAIVPTGQRGLFAVWRNNSKVLVPDAFRVLKTKAS</t>
  </si>
  <si>
    <t>320849.3</t>
  </si>
  <si>
    <t>bp:4936..5760</t>
  </si>
  <si>
    <t>Bacteriophage 92</t>
  </si>
  <si>
    <t>NC_007064_1_42431</t>
  </si>
  <si>
    <t>YP_240749.1</t>
  </si>
  <si>
    <t>1445714.3</t>
  </si>
  <si>
    <t>bp:11425..12357</t>
  </si>
  <si>
    <t>Mycobacterium phage Nyxis, complete genome.</t>
  </si>
  <si>
    <t>NC_023565_1_51250</t>
  </si>
  <si>
    <t>YP_009005854.1</t>
  </si>
  <si>
    <t>CH10_gp15</t>
  </si>
  <si>
    <t>1327772.4</t>
  </si>
  <si>
    <t>bp:11608..12600</t>
  </si>
  <si>
    <t>Mycobacterium phage Jobu08, complete genome.</t>
  </si>
  <si>
    <t>NC_021535_1_50679</t>
  </si>
  <si>
    <t>YP_008126255.1</t>
  </si>
  <si>
    <t>PBI_JOBU08_17</t>
  </si>
  <si>
    <t>MAGSTVPSTQVALTGDFSAFLTPEQSQDYFAEIEKTSIVQRIARKVPMGPTGISIPHWTGAVSASWTGEAERKPITKGSFGKQELEPVKITTIFAESAEVVRLNPLNYLNTMRTKIAEAIALKFDAAAIHGIDKPSAFKGYLAETTKVVSLADTNLTTASGPQGNAYLAVNNALSLLVNSGKKWTGTLLDNVTEPILNTAVDGNGRPLFVESTYTDQVGAIREGRILGRPTYVADNVVNGTVGNRVVGVMGDFSQVIWGQIGGLSFDVTDQATLDFGEEQGGVWVPKLISLWQHNMVAVRCEAEFAFMVNDKDAFVKLTDQVAGTDPEEE</t>
  </si>
  <si>
    <t>347962.3</t>
  </si>
  <si>
    <t>Bacillus phage Gamma</t>
  </si>
  <si>
    <t>NC_007458_1_37253</t>
  </si>
  <si>
    <t>YP_338188.1</t>
  </si>
  <si>
    <t>GAMMAUSAM_0005</t>
  </si>
  <si>
    <t>1113547.3</t>
  </si>
  <si>
    <t>bp:18282..19301</t>
  </si>
  <si>
    <t>Salmonella phage 9NA, complete genome.</t>
  </si>
  <si>
    <t>NC_025443_1_52869</t>
  </si>
  <si>
    <t>YP_009101210.1</t>
  </si>
  <si>
    <t>ST9NA_040</t>
  </si>
  <si>
    <t>MSYKQNYRDVGAPDTFLSNFSVSYWQDTSLFVGTRYFPVVPVNQAAGKFLTYPKGYFGRPVNSKRAEDGVANTIGYKTKNQGYTVDDDAIRIFISDKKRANVQNGQQLDMEASAVTTDALLINKEVDFADKFLSAGKWGVDYQGVDASPTGNQFLKWSNANADPIGDVLSRRVAFSLASGGRRWNKALMTLDVYDAMTRSPAVIDRINGGSTTQNPGMVTKQALAALLEVDELEIMQSVVNMAADGIEDSNGNPMSDFQFAKTGVLMLNYVEPTVGNMKPVAAAGFAWNEFIGLGINNGPSIRTYPGVEGRRGNFVEAEFAIDVQMVAPDLGILFYDAV</t>
  </si>
  <si>
    <t>1486661.3</t>
  </si>
  <si>
    <t>bp:38377..39810</t>
  </si>
  <si>
    <t>Bacillus phage Megatron, complete genome.</t>
  </si>
  <si>
    <t>NC_024211_1_158750</t>
  </si>
  <si>
    <t>YP_009036156.1</t>
  </si>
  <si>
    <t>FP75_gp085</t>
  </si>
  <si>
    <t>1527463.3</t>
  </si>
  <si>
    <t>Mycobacterium phage Cerasum, complete genome.</t>
  </si>
  <si>
    <t>NC_026604_1_53636</t>
  </si>
  <si>
    <t>YP_009125860.1</t>
  </si>
  <si>
    <t>VC45_gp007</t>
  </si>
  <si>
    <t>379501.2</t>
  </si>
  <si>
    <t>bp:21888..22712</t>
  </si>
  <si>
    <t>Siphoviridae Staphylococcus phage phiMR11</t>
  </si>
  <si>
    <t>NC_010147_1_43011</t>
  </si>
  <si>
    <t>YP_001604135.1</t>
  </si>
  <si>
    <t>SPphiMR11_gp44</t>
  </si>
  <si>
    <t>bp:6278..7378</t>
  </si>
  <si>
    <t>AEW47842.1</t>
  </si>
  <si>
    <t>phi24R_gp10</t>
  </si>
  <si>
    <t>MGVQANKEIMEAFLEGATSETKKVLEGVNLADGRAVSEHLFNYQVVKNEFINTLINKIFMTQIHSKVWKNPLKIFHGGMEEYGYTIEDMYVEASQKVGFNQHFNGGDDVKDIVGSLVPKVYTNYLSRNFADKYKITISDVQLKTAFRNEYGLANLVNKLLEANLRGAYRDEYKYMKNMFFKYCSGLSNQDVGLSDSATQTQYIQDSQVIKLNDDASLVKNLCKSLKAMNDRLQFESDKYNSAKVMQFSSLNDCVFITTPEMKAEIDVDYLADVFNLSKSEVQQRIILMDELPTQIKSGDSGSNTHEGETCIGMLVDKDLLRFKDFVFETRYFNNPNNLSTNYFLHKQGLCGIVPFLNAIIYTKSAS</t>
  </si>
  <si>
    <t>bp:complement(16607.</t>
  </si>
  <si>
    <t>YP_001595156.1</t>
  </si>
  <si>
    <t>EpJS98_gp027</t>
  </si>
  <si>
    <t>1458711.3</t>
  </si>
  <si>
    <t>bp:10762..11991</t>
  </si>
  <si>
    <t>Mycobacterium phage Hawkeye, complete genome.</t>
  </si>
  <si>
    <t>NC_024209_1_67383</t>
  </si>
  <si>
    <t>YP_009035913.1</t>
  </si>
  <si>
    <t>GJ25_gp018</t>
  </si>
  <si>
    <t>MIMSTATTLEGRAMGYDGFLQVLSVVGLSGRQDNQGGYNTQADIKYKTSDGVPYNDLWGLFTGALDAWNQHKSKIVQLLTFNVTSQTEKVPRIGQFGFEKASEFGVPQSKRTDLNFYQLAYDFEDYDLAFRYTWKFLRDSPSNQIKAYHNQAMQADLKLIHRKVMEAIFDNRQREASIEGLLYNVYPLYNGDSMVPPEYNGTTFTSGHNHYLVSNGTKIDSQDVEDMADHIREHGYNEENGTKLVAFAHKAEIQEVRKFRFGQTNNNSAVANYDFVQSPAQSPLYLPNAEGLLGKQPQDFWNGLRVQGSYDDVLWIEEPTMPAGYVLMLATGGTLAQQNLVGFREHEDAAWRGLRILPGNQTRYPLVDGFYQRSFGTGIRQRGGAAVLQIKASGTYDIPTKWTNGGGYE</t>
  </si>
  <si>
    <t>1340822.3</t>
  </si>
  <si>
    <t>Mycobacteriophage Daenerys, complete genome.</t>
  </si>
  <si>
    <t>NC_022068_1_58043</t>
  </si>
  <si>
    <t>YP_008410575.1</t>
  </si>
  <si>
    <t>PBI_DAENERYS_6</t>
  </si>
  <si>
    <t>181007.3</t>
  </si>
  <si>
    <t>bp:3976..5148</t>
  </si>
  <si>
    <t>Bacteriophage PSA</t>
  </si>
  <si>
    <t>NC_003291_1_37618</t>
  </si>
  <si>
    <t>NP_510986.1</t>
  </si>
  <si>
    <t>2389gp06</t>
  </si>
  <si>
    <t>MNNLDKKDSETLNISTAFLNAIKEGATEAEQVTAFTNMAEQIQNNIIAQARKEVNREMNDNNVLASRGANALTSDESKYYNEVIAGNGFAGVTALLPPTVFERVFEDLTVEHPLLSKINFVNTTATTEWIISVGDVATAWWGPLCAEIKEVLDNGFDKIQTGMYKLSAYIPVCNAMLDLGPSWLDQYVRTILGEAMALGLEAGIVNGSGKDQPIGMMRDLNNVTAGEHPVKTATPLTDLTPATLATKVMLPLTDNGKKSVSDAILVINPADYWSKIYAATSYMTPQGVWVTGILPVPLEIVQSVAVPVGKAVAGRAKDYFMGIGSEQVIRTSTEYRLLDDETLYYAKQYANGRPKDNSSFLVFDITGLEGSPAIDVNVVNNATPSETPAE</t>
  </si>
  <si>
    <t>1540095.3</t>
  </si>
  <si>
    <t>bp:105480..107039</t>
  </si>
  <si>
    <t>Citrobacter phage Moon, complete genome.</t>
  </si>
  <si>
    <t>NC_027331_1_170341</t>
  </si>
  <si>
    <t>YP_009146626.1</t>
  </si>
  <si>
    <t>ACQ46_gp260</t>
  </si>
  <si>
    <t>MKKNELVEKWQPLLENEDLPEIVGASKKALIAKILENQEADFKVSPEYRDEKIAQAFGDFLTEAEIGGDHGYDAQNIAAGQTSGAVTQIGPAVMGMVRRAIPNLIAFDICGVQPMSTPTGQVFALRAVYGTDPLAAGAKEAFHPMYSPDSMYSGQGAAEKFDKLTAGVAIAEGAIVVHDFVATGRAHLQAVVAVTPDAGATDVGKLDTEVTKLIEAGKLAEIAEGMATSVAELQEQFNGSQDNPWNEMGFRIDKQVIEAKSRQLKAAYSIELAQDLRAVHGMDADAELSGILATEIMLEINREVVDWINYSAQVGKTGMTLTTGAKAGVFDFQDPIDIRGARWAGESFKALLFQIDKEAAEIARQTGRGAGNFIIASRNVVNVLAAVDVNVSPAAQGLGRGFETDTTKAVFAGVLGGKYKVYIDQYARQDYFTIGYKGSNEMDAGIYYAPYVALTPLRGSDPKNFQPVMGFKTRYGIGINPFADSQAQQPKGRIVSGMPSLLNSLGKNAYFRRVYIKGI</t>
  </si>
  <si>
    <t>1527770.3</t>
  </si>
  <si>
    <t>bp:complement(50459.</t>
  </si>
  <si>
    <t>Rhizobium phage vB RleM P10VF, complete genome.</t>
  </si>
  <si>
    <t>NC_025429_1_156446</t>
  </si>
  <si>
    <t>YP_009099822.1</t>
  </si>
  <si>
    <t>P10VF_083</t>
  </si>
  <si>
    <t>MFELYNEQDVELSKKWKSVIDTQDARPIAEHDLGTRYGMARMLENTANWLKTERGEGGMLFNEATPTTVTANVSKWDPIILSMVRRMGPTLLGNQLVGVQPMNSPQGLVFALRPRYKNAAGAEIHKTAPKAHFTGLKSGGTAGSAGSDTASDIETNPLAVVTPGDPLGNAFTTGTAMDTATGEGDIAAEISMTVDKVPVSAKTRALKASYSLETAQDLASQHGISADALFTGLLSDQLASETNYEILRTLYRIAVLGCSDTATPGVYDLDVDCDGRWLAEKARILAVRIINEASEIMVATRTGHGNFAVVDRKTYNLLYSGGQISDLGPSNNMFSGSDPVVRDNNVGSGMLMGTLRVYRDDYATMPGNTGFCLIGYKGPSELDAGAFYTPYVPVWTVRVNDQDSGQPRIFFKTRYGLVQNPLTDTNGALTARSNAFYRIFRIDSLDF</t>
  </si>
  <si>
    <t>445685.6</t>
  </si>
  <si>
    <t>bp:114931..116325</t>
  </si>
  <si>
    <t>Synechococcus phage S-SSM5</t>
  </si>
  <si>
    <t>GU071097_1_176184</t>
  </si>
  <si>
    <t>ADO97940.1</t>
  </si>
  <si>
    <t>SSSM5_126</t>
  </si>
  <si>
    <t>MSLNQLQEKWAPVLNHDSLPEIEDSHKRGVVAQLLENQEKALVEEGQILSETLQTAGTGGFGGGATATGPVAGFDPVLISLIRRSMPQLIAYDIAGVQPMTGPTGLIFAMRTQYGTERDPSSSDYREAFFNEPNAGFSGADGNRLADYDPTASSSAINDAEGANPGLLNDSPAGTYELTGDAQGMNTTALEAITDAAAATAFREMGFSIEKVTVTAKARALKAEYSIELAQDLKAIHGLDAEQELANILSTEILAEINREVVRTIYTNAVAGAQNNTANAGIFDLDVDSNGRWSVEKFKGLLFQIERDANAIGHQTRRGKGNILIASADVVSALGMAGVLDYAPALQGNNGLVPDDNSSTLVGTLNGRIKVYVDPYSANVADKHYYVAGYKGTSPYDAGLFYCPYVPLQQVRAINPDTFQPKIGFKTRYGMVSNPFAQGLTQGSGALTANTNKYYRRVQVANLM</t>
  </si>
  <si>
    <t>1486424.3</t>
  </si>
  <si>
    <t>bp:6938..7921</t>
  </si>
  <si>
    <t>Mycobacterium phage Bernal13, complete genome.</t>
  </si>
  <si>
    <t>NC_024135_1_42392</t>
  </si>
  <si>
    <t>Viruses; dsDNA viruses, no RNA stage; Caudovirales; Siphoviridae;</t>
  </si>
  <si>
    <t>YP_009031135.1</t>
  </si>
  <si>
    <t>FH37_gp08</t>
  </si>
  <si>
    <t>MATVNGLGTTFNLPNFTGELFNVAPSETPFLSAIGGLGQGKRTDSVEFQWQIEGLEETSVNNSKIEGAPAPDASEVSRSAVSNVVEIHQESVEVSYTKQAATGQLSGINIGGADNPVTDELTHQIMLKLAKVGVDIEKSFLLGEYAKPTDLSAPRKTRGVLSAVTTNLFTDTAKRALTEDLVSSALQAMYDNGAKLPQDTTVFMVSGAQKRMLTKVYGQAPTLNQPTMSRNIGGVAVDTLVTDFGTFGVMLNRWMPADAIGIVDLSVCVPVFLEIPDKGVLFAEPLAKTGSSEKYQLYGEVGLEYGPETYHGLVNQLMTPAEVAAAD</t>
  </si>
  <si>
    <t>342564.2</t>
  </si>
  <si>
    <t>bp:13288..14319</t>
  </si>
  <si>
    <t>P2-like viruses Pasteurella phage F108</t>
  </si>
  <si>
    <t>NC_008193_1_30505</t>
  </si>
  <si>
    <t>YP_654732.1</t>
  </si>
  <si>
    <t>F108p21</t>
  </si>
  <si>
    <t>MNKTAQELFYSLIGDAAEYYGANPALALAGKQFSIEAPKESVLLGAIQQRSNFLEKINCVFSERYQRAIDLRSNRKRHYGAHDRRTPIQQRWTRQVMSMNVSRQIQACLIPWAKLDQWGHLKDKFASLYAEFVQNQIALDMIKIGFYGTSVGTDTSDPNLADVNKGWIQFVRENKATQILTQGATSGEIRLFGEGADYVNLDELAYDLKQGLDARHRDAGDLVFLVGADLVAKEASLVYKGNGLIATEKAALNTHDLMKSFGGMPAMIVPNMPPRAAIVTSLSNLSIYTQEGSMRRGMKDDDDKKAVRDSYYRNEAYAVEDCGKFMAVDFTKVKLSSGKGTWK</t>
  </si>
  <si>
    <t>762660.3</t>
  </si>
  <si>
    <t>bp:112046..113614</t>
  </si>
  <si>
    <t>Acinetobacter phage Ac42.</t>
  </si>
  <si>
    <t>NC_014660_1_167716</t>
  </si>
  <si>
    <t>YP_004009546.1</t>
  </si>
  <si>
    <t>Phage major capsid protein # T4-like gp15</t>
  </si>
  <si>
    <t>Ac42p184</t>
  </si>
  <si>
    <t>MTIKKSNKALLEDWKNLLEAEGTPEIPQGKEAIMAQIFENQEKDFATDPAYKDEKIVEAFSGFLSEAEIGGDHGYDATNIAAGQTSGAVTQIGPAVMGMVRRSYPNLIAFDVCGVQPMSGPTGQIFALRATYGKDPLAAGAKEAFHPMYAPDAMHSGKGSTQAFPAAVAGATKAIGDIVVHDFEATGRAYFQFVEAVTIDAAATDAEKLDAEMTKLLEAGQVAEIAEGMATSIAELQEGFNGSTDNPWSEMSFRIDKQAIEAKSRQLKAQYSIEIAQDLRAVHGMDADAELSGILAGEIMLEINREVIDWINYSAQIGKTGMTQTVGSKPGVFDFQDPIDVRGARWAGESFKALTYQIDKEATEISRQTGRGAGNFIIASRNVVNALAAVDTQVSPAAQGFTRGMNVDTTKAVFAGVLGGKYKVYIDQYARADYFTIGYKGSTELDAGIYYAPYVALTPLRGADPKNFQPVMGFKTRYGVGINPFANSAEQAPAGRITSGMPSLANSLGKNAYFRKIYVKGL</t>
  </si>
  <si>
    <t>1327765.4</t>
  </si>
  <si>
    <t>bp:5294..6238</t>
  </si>
  <si>
    <t>Mycobacterium phage Fishburne, complete genome.</t>
  </si>
  <si>
    <t>NC_021302_1_47109</t>
  </si>
  <si>
    <t>YP_008051231.1</t>
  </si>
  <si>
    <t>M047_gp06</t>
  </si>
  <si>
    <t>MGVQFPPGAPSLSGDVLSINRFLKDTPWVLRALRTIADEQLVGDKLLTANITTESGSIGYEQNESIYADRPPQPVTPGGEYPVTPISTGPASTANTVNWGNDAKITDVSISRQKYDVVGRAFRKLMNSHIMAVDTVALSAVASSVTQNTNAIASWKATSGVKILRDLMRAATELTKLKQGYRPNAVFVEPDVFANVVSDDELMKLLPREYPGVESTPVSAGLSSAYMRQIGGFTFITSPNAPTLGKALLCDTTVLGGFANETVPAPGYVSAENGLQVKTMREDQTDGWRIRCRRITVPVVLEPGAGWWINGVNA</t>
  </si>
  <si>
    <t>146269.2</t>
  </si>
  <si>
    <t>bp:4456..5625</t>
  </si>
  <si>
    <t>Siphoviridae Lactobacillus phage Lc-Nu</t>
  </si>
  <si>
    <t>NC_007501_1_36466</t>
  </si>
  <si>
    <t>YP_358764.1</t>
  </si>
  <si>
    <t>LcNu_gp06</t>
  </si>
  <si>
    <t>MDKLQTLFNDVSAKCADLNAQLNAKLQDENASVDDFQKIKDDLTAAKARRDAINDQIKALEAEKPAEPKTEPKDDGSKKGTDLSKKPIDAKKKAINDFIHSHGKVIDATSKVTSTEAGVLIPEEIIYDPTAEVNSVVDLSTLVTKTPVTTPKGTYPILKRATDRFSSVAELAENPKLAEPEFNKVDWSVATYRGAIPLSEEAIADSAVDLTALVGQSIKEKSVNTYNAMIAPVLQSFTAKKTTTDTLVDSLKHILNVDLDPAYSRALVVTQSLFNTLDTLKDKNGRYLLHDASDSITDGTAKGTILGVPVYVVGDTLLGSLAGDQKAFVGDLKRGVLFTDRQQVTLAWEDSKIYGKYLGAAFRFGVQKADSKAGYFVTNTDVPGSALGK</t>
  </si>
  <si>
    <t>1432658.3</t>
  </si>
  <si>
    <t>bp:complement(34399.</t>
  </si>
  <si>
    <t>Enterococcus phage IME-EF4, complete genome.</t>
  </si>
  <si>
    <t>NC_023551_1_40692</t>
  </si>
  <si>
    <t>YP_009004366.1</t>
  </si>
  <si>
    <t>CH14_gp55</t>
  </si>
  <si>
    <t>MSRQELMEQAQTLLSEGKLDEAEKVMQQIKALDEEKPKEEERAVDNKEEEKPEEEPKAEDAKDEPKEEPKEDKEETKEERSAKTEQDFEEPKEEPKEEPKTEKRSLEQKGEENMEKVILDGKEVENKEVRGFLEYLRSKETRALPESFEGVKSADASAIIPEEIITKAKMLPETVVDLRNMVTRQKVTNAMGKYPILKANEAVLASVEELKKNPDLEGPAFEEVKYEVETYRGQIAVAEEALQDSDDDLSGIIARHIQRQGLNTANKAIVTKLKTATAVAATSIDDLKTQVNTGFDPAYNLEFIVSQSFFNALDQMKDANGRYLLEDDIKAPSGKSLLGRKVTVLADKLIGTVDGDKVAFLGQPDAFAVFFDRVDTTVRWVEHQYFGQVLAVAMRFDCEVVDKNAGKYITLTPAP</t>
  </si>
  <si>
    <t>bp:17525..18421</t>
  </si>
  <si>
    <t>NP_996706.1</t>
  </si>
  <si>
    <t>phiLC3p32</t>
  </si>
  <si>
    <t>MVLNKGTLFDPELVTDLISKVAGKSSIARLSAQKPIPFNGEKVFTFTMDSEIDVVAESGKKTHGGVTLAPQTMVPIKVEYGARISDEFMYASDEEKINILQAFNDGFAKKVARGIDLMAFHGVNPRLGTASAVIGTNHFDSKVTQKVEAPRGIADPNGAIENAVELLTGVDADVTGIAINPSFRSALAKQKDLQGNALFPELKWGATPDTINGLPVDVNKTVSDMSLTQRDRAIIGDFANGFKWGYAKEVPLEVIQYGDPDNSGLDLKGYNQVYIRAELFLGWGILDATKFARVTEAN</t>
  </si>
  <si>
    <t>1486428.3</t>
  </si>
  <si>
    <t>bp:23063..23995</t>
  </si>
  <si>
    <t>Enterococcus phage EFC-1, complete genome.</t>
  </si>
  <si>
    <t>NC_025453_1_40286</t>
  </si>
  <si>
    <t>YP_009103075.1</t>
  </si>
  <si>
    <t>HK97 family phage major capsid protein</t>
  </si>
  <si>
    <t>PI32_gp39</t>
  </si>
  <si>
    <t>MKKKQLMKMDIQMFAQTWNPDNVTVLEKKDGTIPDKYNTLILKDVMENSKLMQLAKYEEMDSKEKKFEYFAEGPGAYWVGEGDKIKTSKPKWLNVTMTAKKIGVIIPVSREYLTYKMSDFFTQMQPKIAEAFYKKIDAATILDKENPFSQSIEKSVIAASNVIEGDLTYDNILALEDLLGEGEYDPNAFISNRKNRTVLREASKKIGDTTQFIYDRVSNTIDGLPVADLKSMDKGNLYTGDFDYLRYGIPFNINFKISEEAQLSTLTNEDGTPVNLYEQELVALRATMDIGFMVIKDEAFAKIQPKAAGE</t>
  </si>
  <si>
    <t>496874.2</t>
  </si>
  <si>
    <t>bp:4378..5583</t>
  </si>
  <si>
    <t>Siphoviridae Lactobacillus phage Lrm1</t>
  </si>
  <si>
    <t>NC_011104_1_39989</t>
  </si>
  <si>
    <t>YP_002117674.1</t>
  </si>
  <si>
    <t>Lrm1_gp06</t>
  </si>
  <si>
    <t>MTLDEKLAAVKKQLDEKRSALPAMKTELRSLLEGEDSEENLKKAEGVRAKYDKAGKEIKDLEEKRDLYEAALKGNEQPSGKKPDHTEEHSYRDALNAYLHTRGRNTDGVNFEKTEAGEFAIFRGSPTDASDAVNAGVKSADAAATIPETISNNPQRELQTVVDLKPFTNVFQASTQKGTYPTVANATTKMATVAELEKNPAMAKPNFKSIDWSVETYRQALPVSQESIDDSAIDLVGLIAQNAQQIKVNTTNGAVATLLKGFTAKTISSVDDLKHINNVDLDPAYSRVIIASQSFYNFLDTVKDGNGRYLLQDSILTPSGKSVLGMPIVVVSDDTLGAAGEAHAFLGDIKRAILFANRADFMVRWIDDQIYGQYLQAGMRFGVAVADQKAGYFLTYTAPKK</t>
  </si>
  <si>
    <t>186153.1</t>
  </si>
  <si>
    <t>bp:21383..22630</t>
  </si>
  <si>
    <t>Staphylococcus aureus phage phi 13</t>
  </si>
  <si>
    <t>NC_004617_1_42722</t>
  </si>
  <si>
    <t>NP_803388.1</t>
  </si>
  <si>
    <t>Phage major capsid protein # ACLAME 999</t>
  </si>
  <si>
    <t>phi13_33</t>
  </si>
  <si>
    <t>MKTKEELQSEISDIKRQIDLKVKYATRALNNDELEKAEKLEQEITDLRSQIQEKQEELDKLKEKDGTSENNQQSVEVNEASTYRNQANINDLGISIQNTKVTSQEVRDFTEYLETRNDIQGGSLKTDSGFVVIPEEIVTDILKLKEVEFNLDKYVTVKRVTNGSGKYPVVRQSEVAALEKVEELEENPELAVKPFFQLAYDINTHRGYFRISREAIEDAKVNVLQELKLWMARTIAATRNKAIIDVITKGSTGSTSSGFEKEGKKLEVKKAKSLDDIKDAINLNVKPNYEHNVAIVSQTMFAKLDKMKDKLGNYLIQPDVKEKTQQRLLGAKIEILPDEVLGQKGNNTLIIGNLKDAIVLFDRSQYQASWTDYMHFGECLMIAVRQDCRILDYKSAIVIEYDDSERGEGDLGLEA</t>
  </si>
  <si>
    <t>bp:12713..13285</t>
  </si>
  <si>
    <t>1340819.4</t>
  </si>
  <si>
    <t>bp:20089..21321</t>
  </si>
  <si>
    <t>Mycobacterium phage Catdawg, complete genome.</t>
  </si>
  <si>
    <t>NC_022057_1_72108</t>
  </si>
  <si>
    <t>YP_008409208.1</t>
  </si>
  <si>
    <t>PBI_CATDAWG_39</t>
  </si>
  <si>
    <t>MGNATTASDEYIRRLENELREKESLVRGIYDRANASNRDVNEEEGQMVAECRGRMEQIKNQMEQAQEVNRIAFETRSKGQAVDAAISAMRGSPVGTEVEYRSAGEYMLDMWNSAQGNASAADRLEVYARAADHQKTGDLQGVIPDPIVGPVIDFIDSARPLVSTLGTLPLNNATFYRPIVSQRPAVGLQGVAGGASDEKTELDSQKMVIDRLTVNAKTLGGYVNVSRQAIDFSSPSALDLVVNGLGQQYAIETEALVGAALASTSTGAVGYGNATADNVASAIWQAAGAVYTAVKGMGRLVIAIAPDVLGDFGPLFAPVNPTNSHSTGFEAGRFGQGVMGSISGIPVVMSAALGSGDAYLFSTAAIECFEQRVGTLQVVEPSVFGLQVAYAGYFSTLVVNEDAIVPLVGS</t>
  </si>
  <si>
    <t>155148.1</t>
  </si>
  <si>
    <t>bp:24551..25822</t>
  </si>
  <si>
    <t>Bacteriophage HK620</t>
  </si>
  <si>
    <t>NC_002730_1_38297</t>
  </si>
  <si>
    <t>NP_112079.1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</si>
  <si>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TSVTGFLKAGDQVKFTNTYWLQQQTKQALYNGATPISFTATVTADANSDSSGDVTVTLSGVPIYDTTNPQYNSVSRQVAAGDAVSVVGTASQTMKPNLFYNKFFCGLGSIPLPKLHSIDSAVATYEGFSIRVHKYADGDANVQKMRFDLLPAYVCFNPHMGGQFFGNP</t>
  </si>
  <si>
    <t>1536604.3</t>
  </si>
  <si>
    <t>bp:11682..12635</t>
  </si>
  <si>
    <t>Leuconostoc phage Ln-8, complete genome.</t>
  </si>
  <si>
    <t>NC_027377_1_28921</t>
  </si>
  <si>
    <t>YP_009151916.1</t>
  </si>
  <si>
    <t>ACQ48_gp17</t>
  </si>
  <si>
    <t>1168595.3</t>
  </si>
  <si>
    <t>bp:11926..12924</t>
  </si>
  <si>
    <t>Mycobacterium phage Aeneas</t>
  </si>
  <si>
    <t>JQ809703_1_53684</t>
  </si>
  <si>
    <t>AFL48036.1</t>
  </si>
  <si>
    <t>AENEAS_17</t>
  </si>
  <si>
    <t>IX</t>
  </si>
  <si>
    <t>Tnearest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</si>
</sst>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0"/>
  <sheetViews>
    <sheetView tabSelected="1" topLeftCell="H1" workbookViewId="0">
      <pane ySplit="1" topLeftCell="A641" activePane="bottomLeft" state="frozen"/>
      <selection activeCell="E1" sqref="E1"/>
      <selection pane="bottomLeft" activeCell="O671" sqref="O671"/>
    </sheetView>
  </sheetViews>
  <sheetFormatPr defaultRowHeight="14.5" x14ac:dyDescent="0.35"/>
  <cols>
    <col min="2" max="5" width="20" customWidth="1"/>
    <col min="7" max="7" width="80.08984375" customWidth="1"/>
    <col min="8" max="8" width="20" customWidth="1"/>
    <col min="9" max="9" width="32.1796875" customWidth="1"/>
    <col min="10" max="10" width="20" customWidth="1"/>
    <col min="12" max="12" width="20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4549</v>
      </c>
      <c r="N1" t="s">
        <v>4550</v>
      </c>
    </row>
    <row r="2" spans="1:15" x14ac:dyDescent="0.35">
      <c r="A2">
        <v>0</v>
      </c>
      <c r="B2" t="s">
        <v>12</v>
      </c>
      <c r="C2" t="s">
        <v>13</v>
      </c>
      <c r="D2" t="s">
        <v>14</v>
      </c>
      <c r="E2" t="s">
        <v>15</v>
      </c>
      <c r="F2">
        <v>28015</v>
      </c>
      <c r="G2" t="s">
        <v>16</v>
      </c>
      <c r="H2" t="s">
        <v>17</v>
      </c>
      <c r="I2" t="s">
        <v>18</v>
      </c>
      <c r="J2" t="s">
        <v>19</v>
      </c>
      <c r="K2">
        <v>317</v>
      </c>
      <c r="L2" t="s">
        <v>20</v>
      </c>
      <c r="M2">
        <v>0</v>
      </c>
      <c r="N2">
        <v>4</v>
      </c>
      <c r="O2">
        <f>EXP((0.7103)*LN(F2/1000)-0.7056)</f>
        <v>5.2679710032457461</v>
      </c>
    </row>
    <row r="3" spans="1:15" x14ac:dyDescent="0.35">
      <c r="A3">
        <v>1</v>
      </c>
      <c r="B3" t="s">
        <v>21</v>
      </c>
      <c r="C3" t="s">
        <v>22</v>
      </c>
      <c r="D3" t="s">
        <v>23</v>
      </c>
      <c r="E3" t="s">
        <v>24</v>
      </c>
      <c r="F3">
        <v>49425</v>
      </c>
      <c r="G3" t="s">
        <v>25</v>
      </c>
      <c r="H3" t="s">
        <v>26</v>
      </c>
      <c r="I3" t="s">
        <v>27</v>
      </c>
      <c r="J3" t="s">
        <v>28</v>
      </c>
      <c r="K3">
        <v>296</v>
      </c>
      <c r="L3" t="s">
        <v>29</v>
      </c>
      <c r="M3">
        <v>1</v>
      </c>
      <c r="N3">
        <v>7</v>
      </c>
      <c r="O3">
        <f t="shared" ref="O3:O66" si="0">EXP((0.7103)*LN(F3/1000)-0.7056)</f>
        <v>7.8844633535398643</v>
      </c>
    </row>
    <row r="4" spans="1:15" x14ac:dyDescent="0.35">
      <c r="A4">
        <v>2</v>
      </c>
      <c r="B4" t="s">
        <v>30</v>
      </c>
      <c r="C4" t="s">
        <v>31</v>
      </c>
      <c r="D4" t="s">
        <v>32</v>
      </c>
      <c r="E4" t="s">
        <v>33</v>
      </c>
      <c r="F4">
        <v>35430</v>
      </c>
      <c r="G4" t="s">
        <v>34</v>
      </c>
      <c r="H4" t="s">
        <v>35</v>
      </c>
      <c r="I4" t="s">
        <v>27</v>
      </c>
      <c r="J4" t="s">
        <v>36</v>
      </c>
      <c r="K4">
        <v>345</v>
      </c>
      <c r="L4" t="s">
        <v>37</v>
      </c>
      <c r="M4">
        <v>2</v>
      </c>
      <c r="N4">
        <v>7</v>
      </c>
      <c r="O4">
        <f t="shared" si="0"/>
        <v>6.2241513272120566</v>
      </c>
    </row>
    <row r="5" spans="1:15" x14ac:dyDescent="0.35">
      <c r="A5">
        <v>3</v>
      </c>
      <c r="B5" t="s">
        <v>38</v>
      </c>
      <c r="C5" t="s">
        <v>39</v>
      </c>
      <c r="D5" t="s">
        <v>40</v>
      </c>
      <c r="E5" t="s">
        <v>41</v>
      </c>
      <c r="F5">
        <v>34882</v>
      </c>
      <c r="G5" t="s">
        <v>42</v>
      </c>
      <c r="H5" t="s">
        <v>43</v>
      </c>
      <c r="I5" t="s">
        <v>44</v>
      </c>
      <c r="J5" t="s">
        <v>45</v>
      </c>
      <c r="K5">
        <v>397</v>
      </c>
      <c r="L5" t="s">
        <v>46</v>
      </c>
      <c r="M5">
        <v>3</v>
      </c>
      <c r="N5">
        <v>7</v>
      </c>
      <c r="O5">
        <f t="shared" si="0"/>
        <v>6.1556167422359733</v>
      </c>
    </row>
    <row r="6" spans="1:15" x14ac:dyDescent="0.35">
      <c r="A6">
        <v>4</v>
      </c>
      <c r="B6" t="s">
        <v>47</v>
      </c>
      <c r="C6" t="s">
        <v>48</v>
      </c>
      <c r="D6" t="s">
        <v>49</v>
      </c>
      <c r="E6" t="s">
        <v>50</v>
      </c>
      <c r="F6">
        <v>171451</v>
      </c>
      <c r="G6" t="s">
        <v>51</v>
      </c>
      <c r="H6" t="s">
        <v>52</v>
      </c>
      <c r="I6" t="s">
        <v>53</v>
      </c>
      <c r="J6" t="s">
        <v>54</v>
      </c>
      <c r="K6">
        <v>53</v>
      </c>
      <c r="L6" t="s">
        <v>55</v>
      </c>
      <c r="M6">
        <v>4</v>
      </c>
      <c r="N6">
        <v>19</v>
      </c>
      <c r="O6">
        <f t="shared" si="0"/>
        <v>19.075304157977396</v>
      </c>
    </row>
    <row r="7" spans="1:15" x14ac:dyDescent="0.35">
      <c r="A7">
        <v>5</v>
      </c>
      <c r="B7" t="s">
        <v>56</v>
      </c>
      <c r="C7" t="s">
        <v>57</v>
      </c>
      <c r="D7" t="s">
        <v>58</v>
      </c>
      <c r="E7" t="s">
        <v>59</v>
      </c>
      <c r="F7">
        <v>33525</v>
      </c>
      <c r="G7" t="s">
        <v>60</v>
      </c>
      <c r="H7" t="s">
        <v>61</v>
      </c>
      <c r="I7" t="s">
        <v>62</v>
      </c>
      <c r="J7" t="s">
        <v>63</v>
      </c>
      <c r="K7">
        <v>337</v>
      </c>
      <c r="L7" t="s">
        <v>64</v>
      </c>
      <c r="M7">
        <v>5</v>
      </c>
      <c r="N7">
        <v>7</v>
      </c>
      <c r="O7">
        <f t="shared" si="0"/>
        <v>5.9845467319853132</v>
      </c>
    </row>
    <row r="8" spans="1:15" x14ac:dyDescent="0.35">
      <c r="A8">
        <v>6</v>
      </c>
      <c r="B8" t="s">
        <v>65</v>
      </c>
      <c r="C8" t="s">
        <v>66</v>
      </c>
      <c r="D8" t="s">
        <v>67</v>
      </c>
      <c r="E8" t="s">
        <v>68</v>
      </c>
      <c r="F8">
        <v>41831</v>
      </c>
      <c r="G8" t="s">
        <v>69</v>
      </c>
      <c r="H8" t="s">
        <v>70</v>
      </c>
      <c r="I8" t="s">
        <v>71</v>
      </c>
      <c r="J8" t="s">
        <v>72</v>
      </c>
      <c r="K8">
        <v>390</v>
      </c>
      <c r="L8" t="s">
        <v>73</v>
      </c>
      <c r="M8">
        <v>6</v>
      </c>
      <c r="N8">
        <v>7</v>
      </c>
      <c r="O8">
        <f t="shared" si="0"/>
        <v>7.003449772086805</v>
      </c>
    </row>
    <row r="9" spans="1:15" x14ac:dyDescent="0.35">
      <c r="A9">
        <v>7</v>
      </c>
      <c r="B9" t="s">
        <v>74</v>
      </c>
      <c r="C9" t="s">
        <v>75</v>
      </c>
      <c r="D9" t="s">
        <v>76</v>
      </c>
      <c r="E9" t="s">
        <v>77</v>
      </c>
      <c r="F9">
        <v>49246</v>
      </c>
      <c r="G9" t="s">
        <v>25</v>
      </c>
      <c r="H9" t="s">
        <v>78</v>
      </c>
      <c r="I9" t="s">
        <v>27</v>
      </c>
      <c r="J9" t="s">
        <v>79</v>
      </c>
      <c r="K9">
        <v>296</v>
      </c>
      <c r="L9" t="s">
        <v>80</v>
      </c>
      <c r="M9">
        <v>7</v>
      </c>
      <c r="N9">
        <v>7</v>
      </c>
      <c r="O9">
        <f t="shared" si="0"/>
        <v>7.8641702518699059</v>
      </c>
    </row>
    <row r="10" spans="1:15" x14ac:dyDescent="0.35">
      <c r="A10">
        <v>8</v>
      </c>
      <c r="B10" t="s">
        <v>81</v>
      </c>
      <c r="C10" t="s">
        <v>82</v>
      </c>
      <c r="D10" t="s">
        <v>83</v>
      </c>
      <c r="E10" t="s">
        <v>84</v>
      </c>
      <c r="F10">
        <v>157834</v>
      </c>
      <c r="G10" t="s">
        <v>34</v>
      </c>
      <c r="H10" t="s">
        <v>85</v>
      </c>
      <c r="I10" t="s">
        <v>27</v>
      </c>
      <c r="J10" t="s">
        <v>86</v>
      </c>
      <c r="K10">
        <v>441</v>
      </c>
      <c r="L10" t="s">
        <v>87</v>
      </c>
      <c r="M10">
        <v>8</v>
      </c>
      <c r="N10">
        <v>19</v>
      </c>
      <c r="O10">
        <f t="shared" si="0"/>
        <v>17.986376228066856</v>
      </c>
    </row>
    <row r="11" spans="1:15" x14ac:dyDescent="0.35">
      <c r="A11">
        <v>9</v>
      </c>
      <c r="B11" t="s">
        <v>88</v>
      </c>
      <c r="C11" t="s">
        <v>89</v>
      </c>
      <c r="D11" t="s">
        <v>90</v>
      </c>
      <c r="E11" t="s">
        <v>91</v>
      </c>
      <c r="F11">
        <v>166977</v>
      </c>
      <c r="G11" t="s">
        <v>34</v>
      </c>
      <c r="H11" t="s">
        <v>92</v>
      </c>
      <c r="I11" t="s">
        <v>18</v>
      </c>
      <c r="J11" t="s">
        <v>93</v>
      </c>
      <c r="K11">
        <v>521</v>
      </c>
      <c r="L11" t="s">
        <v>94</v>
      </c>
      <c r="M11">
        <v>9</v>
      </c>
      <c r="N11">
        <v>19</v>
      </c>
      <c r="O11">
        <f t="shared" si="0"/>
        <v>18.720387534678828</v>
      </c>
    </row>
    <row r="12" spans="1:15" x14ac:dyDescent="0.35">
      <c r="A12">
        <v>10</v>
      </c>
      <c r="B12" t="s">
        <v>95</v>
      </c>
      <c r="C12" t="s">
        <v>96</v>
      </c>
      <c r="D12" t="s">
        <v>97</v>
      </c>
      <c r="E12" t="s">
        <v>98</v>
      </c>
      <c r="F12">
        <v>157785</v>
      </c>
      <c r="G12" t="s">
        <v>99</v>
      </c>
      <c r="H12" t="s">
        <v>100</v>
      </c>
      <c r="I12" t="s">
        <v>71</v>
      </c>
      <c r="J12" t="s">
        <v>101</v>
      </c>
      <c r="K12">
        <v>440</v>
      </c>
      <c r="L12" t="s">
        <v>102</v>
      </c>
      <c r="M12">
        <v>10</v>
      </c>
      <c r="N12">
        <v>19</v>
      </c>
      <c r="O12">
        <f t="shared" si="0"/>
        <v>17.982409791281523</v>
      </c>
    </row>
    <row r="13" spans="1:15" x14ac:dyDescent="0.35">
      <c r="A13">
        <v>11</v>
      </c>
      <c r="B13" t="s">
        <v>103</v>
      </c>
      <c r="C13" t="s">
        <v>13</v>
      </c>
      <c r="D13" t="s">
        <v>104</v>
      </c>
      <c r="E13" t="s">
        <v>105</v>
      </c>
      <c r="F13">
        <v>28336</v>
      </c>
      <c r="G13" t="s">
        <v>16</v>
      </c>
      <c r="H13" t="s">
        <v>106</v>
      </c>
      <c r="I13" t="s">
        <v>18</v>
      </c>
      <c r="J13" t="s">
        <v>107</v>
      </c>
      <c r="K13">
        <v>317</v>
      </c>
      <c r="L13" t="s">
        <v>20</v>
      </c>
      <c r="M13">
        <v>11</v>
      </c>
      <c r="N13">
        <v>4</v>
      </c>
      <c r="O13">
        <f t="shared" si="0"/>
        <v>5.3107747441440676</v>
      </c>
    </row>
    <row r="14" spans="1:15" x14ac:dyDescent="0.35">
      <c r="A14">
        <v>12</v>
      </c>
      <c r="B14" t="s">
        <v>108</v>
      </c>
      <c r="C14" t="s">
        <v>109</v>
      </c>
      <c r="D14" t="s">
        <v>110</v>
      </c>
      <c r="E14" t="s">
        <v>111</v>
      </c>
      <c r="F14">
        <v>57052</v>
      </c>
      <c r="G14" t="s">
        <v>16</v>
      </c>
      <c r="H14" t="s">
        <v>112</v>
      </c>
      <c r="I14" t="s">
        <v>27</v>
      </c>
      <c r="J14" t="s">
        <v>113</v>
      </c>
      <c r="K14">
        <v>273</v>
      </c>
      <c r="L14" t="s">
        <v>114</v>
      </c>
      <c r="M14">
        <v>12</v>
      </c>
      <c r="N14">
        <v>9</v>
      </c>
      <c r="O14">
        <f t="shared" si="0"/>
        <v>8.7305381624013947</v>
      </c>
    </row>
    <row r="15" spans="1:15" x14ac:dyDescent="0.35">
      <c r="A15">
        <v>13</v>
      </c>
      <c r="B15" t="s">
        <v>115</v>
      </c>
      <c r="C15" t="s">
        <v>116</v>
      </c>
      <c r="D15" t="s">
        <v>117</v>
      </c>
      <c r="E15" t="s">
        <v>118</v>
      </c>
      <c r="F15">
        <v>176428</v>
      </c>
      <c r="G15" t="s">
        <v>34</v>
      </c>
      <c r="H15" t="s">
        <v>119</v>
      </c>
      <c r="I15" t="s">
        <v>120</v>
      </c>
      <c r="J15" t="s">
        <v>121</v>
      </c>
      <c r="K15">
        <v>465</v>
      </c>
      <c r="L15" t="s">
        <v>122</v>
      </c>
      <c r="M15">
        <v>13</v>
      </c>
      <c r="N15">
        <v>19</v>
      </c>
      <c r="O15">
        <f t="shared" si="0"/>
        <v>19.466986002397611</v>
      </c>
    </row>
    <row r="16" spans="1:15" x14ac:dyDescent="0.35">
      <c r="A16">
        <v>14</v>
      </c>
      <c r="B16" t="s">
        <v>123</v>
      </c>
      <c r="C16" t="s">
        <v>124</v>
      </c>
      <c r="D16" t="s">
        <v>125</v>
      </c>
      <c r="E16" t="s">
        <v>126</v>
      </c>
      <c r="F16">
        <v>75894</v>
      </c>
      <c r="G16" t="s">
        <v>16</v>
      </c>
      <c r="H16" t="s">
        <v>127</v>
      </c>
      <c r="I16" t="s">
        <v>27</v>
      </c>
      <c r="J16" t="s">
        <v>128</v>
      </c>
      <c r="K16">
        <v>497</v>
      </c>
      <c r="L16" t="s">
        <v>129</v>
      </c>
      <c r="M16">
        <v>14</v>
      </c>
      <c r="N16">
        <v>12</v>
      </c>
      <c r="O16">
        <f t="shared" si="0"/>
        <v>10.692349850493848</v>
      </c>
    </row>
    <row r="17" spans="1:15" x14ac:dyDescent="0.35">
      <c r="A17">
        <v>15</v>
      </c>
      <c r="B17" t="s">
        <v>130</v>
      </c>
      <c r="C17" t="s">
        <v>131</v>
      </c>
      <c r="D17" t="s">
        <v>132</v>
      </c>
      <c r="E17" t="s">
        <v>133</v>
      </c>
      <c r="F17">
        <v>88255</v>
      </c>
      <c r="G17" t="s">
        <v>34</v>
      </c>
      <c r="H17" t="s">
        <v>134</v>
      </c>
      <c r="I17" t="s">
        <v>18</v>
      </c>
      <c r="J17" t="s">
        <v>135</v>
      </c>
      <c r="K17">
        <v>351</v>
      </c>
      <c r="L17" t="s">
        <v>136</v>
      </c>
      <c r="M17">
        <v>15</v>
      </c>
      <c r="N17">
        <v>12</v>
      </c>
      <c r="O17">
        <f t="shared" si="0"/>
        <v>11.902013870594851</v>
      </c>
    </row>
    <row r="18" spans="1:15" x14ac:dyDescent="0.35">
      <c r="A18">
        <v>16</v>
      </c>
      <c r="B18" t="s">
        <v>137</v>
      </c>
      <c r="C18" t="s">
        <v>138</v>
      </c>
      <c r="D18" t="s">
        <v>139</v>
      </c>
      <c r="E18" t="s">
        <v>140</v>
      </c>
      <c r="F18">
        <v>167063</v>
      </c>
      <c r="G18" t="s">
        <v>34</v>
      </c>
      <c r="H18" t="s">
        <v>141</v>
      </c>
      <c r="I18" t="s">
        <v>142</v>
      </c>
      <c r="J18" t="s">
        <v>143</v>
      </c>
      <c r="K18">
        <v>521</v>
      </c>
      <c r="L18" t="s">
        <v>144</v>
      </c>
      <c r="M18">
        <v>16</v>
      </c>
      <c r="N18">
        <v>19</v>
      </c>
      <c r="O18">
        <f t="shared" si="0"/>
        <v>18.727235570963547</v>
      </c>
    </row>
    <row r="19" spans="1:15" x14ac:dyDescent="0.35">
      <c r="A19">
        <v>17</v>
      </c>
      <c r="B19" t="s">
        <v>145</v>
      </c>
      <c r="C19" t="s">
        <v>146</v>
      </c>
      <c r="D19" t="s">
        <v>147</v>
      </c>
      <c r="E19" t="s">
        <v>148</v>
      </c>
      <c r="F19">
        <v>138339</v>
      </c>
      <c r="G19" t="s">
        <v>149</v>
      </c>
      <c r="H19" t="s">
        <v>150</v>
      </c>
      <c r="I19" t="s">
        <v>27</v>
      </c>
      <c r="J19" t="s">
        <v>151</v>
      </c>
      <c r="K19">
        <v>463</v>
      </c>
      <c r="L19" t="s">
        <v>152</v>
      </c>
      <c r="M19">
        <v>17</v>
      </c>
      <c r="N19">
        <v>16</v>
      </c>
      <c r="O19">
        <f t="shared" si="0"/>
        <v>16.378524914491653</v>
      </c>
    </row>
    <row r="20" spans="1:15" x14ac:dyDescent="0.35">
      <c r="A20">
        <v>18</v>
      </c>
      <c r="B20" t="s">
        <v>153</v>
      </c>
      <c r="C20" t="s">
        <v>154</v>
      </c>
      <c r="D20" t="s">
        <v>155</v>
      </c>
      <c r="E20" t="s">
        <v>156</v>
      </c>
      <c r="F20">
        <v>42123</v>
      </c>
      <c r="G20" t="s">
        <v>69</v>
      </c>
      <c r="H20" t="s">
        <v>157</v>
      </c>
      <c r="I20" t="s">
        <v>71</v>
      </c>
      <c r="J20" t="s">
        <v>158</v>
      </c>
      <c r="K20">
        <v>276</v>
      </c>
      <c r="L20" t="s">
        <v>159</v>
      </c>
      <c r="M20">
        <v>18</v>
      </c>
      <c r="N20">
        <v>7</v>
      </c>
      <c r="O20">
        <f t="shared" si="0"/>
        <v>7.0381394609844206</v>
      </c>
    </row>
    <row r="21" spans="1:15" x14ac:dyDescent="0.35">
      <c r="A21">
        <v>19</v>
      </c>
      <c r="B21" t="s">
        <v>160</v>
      </c>
      <c r="C21" t="s">
        <v>161</v>
      </c>
      <c r="D21" t="s">
        <v>162</v>
      </c>
      <c r="E21" t="s">
        <v>163</v>
      </c>
      <c r="F21">
        <v>46150</v>
      </c>
      <c r="G21" t="s">
        <v>164</v>
      </c>
      <c r="H21" t="s">
        <v>165</v>
      </c>
      <c r="I21" t="s">
        <v>166</v>
      </c>
      <c r="J21" t="s">
        <v>167</v>
      </c>
      <c r="K21">
        <v>341</v>
      </c>
      <c r="L21" t="s">
        <v>168</v>
      </c>
      <c r="M21">
        <v>19</v>
      </c>
      <c r="N21">
        <v>7</v>
      </c>
      <c r="O21">
        <f t="shared" si="0"/>
        <v>7.5097067070775854</v>
      </c>
    </row>
    <row r="22" spans="1:15" x14ac:dyDescent="0.35">
      <c r="A22">
        <v>20</v>
      </c>
      <c r="B22" t="s">
        <v>169</v>
      </c>
      <c r="C22" t="s">
        <v>170</v>
      </c>
      <c r="D22" t="s">
        <v>171</v>
      </c>
      <c r="E22" t="s">
        <v>172</v>
      </c>
      <c r="F22">
        <v>25865</v>
      </c>
      <c r="G22" t="s">
        <v>16</v>
      </c>
      <c r="H22" t="s">
        <v>173</v>
      </c>
      <c r="I22" t="s">
        <v>18</v>
      </c>
      <c r="J22" t="s">
        <v>174</v>
      </c>
      <c r="K22">
        <v>322</v>
      </c>
      <c r="L22" t="s">
        <v>175</v>
      </c>
      <c r="M22">
        <v>20</v>
      </c>
      <c r="N22">
        <v>4</v>
      </c>
      <c r="O22">
        <f t="shared" si="0"/>
        <v>4.9775025370732715</v>
      </c>
    </row>
    <row r="23" spans="1:15" x14ac:dyDescent="0.35">
      <c r="A23">
        <v>21</v>
      </c>
      <c r="B23" t="s">
        <v>176</v>
      </c>
      <c r="C23" t="s">
        <v>177</v>
      </c>
      <c r="D23" t="s">
        <v>178</v>
      </c>
      <c r="E23" t="s">
        <v>179</v>
      </c>
      <c r="F23">
        <v>44520</v>
      </c>
      <c r="G23" t="s">
        <v>42</v>
      </c>
      <c r="H23" t="s">
        <v>180</v>
      </c>
      <c r="I23" t="s">
        <v>44</v>
      </c>
      <c r="J23" t="s">
        <v>181</v>
      </c>
      <c r="K23">
        <v>390</v>
      </c>
      <c r="L23" t="s">
        <v>182</v>
      </c>
      <c r="M23">
        <v>21</v>
      </c>
      <c r="N23">
        <v>7</v>
      </c>
      <c r="O23">
        <f t="shared" si="0"/>
        <v>7.3203279970325488</v>
      </c>
    </row>
    <row r="24" spans="1:15" x14ac:dyDescent="0.35">
      <c r="A24">
        <v>22</v>
      </c>
      <c r="B24" t="s">
        <v>183</v>
      </c>
      <c r="C24" t="s">
        <v>184</v>
      </c>
      <c r="D24" t="s">
        <v>185</v>
      </c>
      <c r="E24" t="s">
        <v>186</v>
      </c>
      <c r="F24">
        <v>41572</v>
      </c>
      <c r="G24" t="s">
        <v>187</v>
      </c>
      <c r="H24" t="s">
        <v>188</v>
      </c>
      <c r="I24" t="s">
        <v>71</v>
      </c>
      <c r="J24" t="s">
        <v>189</v>
      </c>
      <c r="K24">
        <v>338</v>
      </c>
      <c r="L24" t="s">
        <v>190</v>
      </c>
      <c r="M24">
        <v>22</v>
      </c>
      <c r="N24">
        <v>7</v>
      </c>
      <c r="O24">
        <f t="shared" si="0"/>
        <v>6.9726217463876656</v>
      </c>
    </row>
    <row r="25" spans="1:15" x14ac:dyDescent="0.35">
      <c r="A25">
        <v>23</v>
      </c>
      <c r="B25" t="s">
        <v>191</v>
      </c>
      <c r="C25" t="s">
        <v>192</v>
      </c>
      <c r="D25" t="s">
        <v>193</v>
      </c>
      <c r="E25" t="s">
        <v>194</v>
      </c>
      <c r="F25">
        <v>50755</v>
      </c>
      <c r="G25" t="s">
        <v>16</v>
      </c>
      <c r="H25" t="s">
        <v>195</v>
      </c>
      <c r="I25" t="s">
        <v>27</v>
      </c>
      <c r="J25" t="s">
        <v>196</v>
      </c>
      <c r="K25">
        <v>309</v>
      </c>
      <c r="L25" t="s">
        <v>197</v>
      </c>
      <c r="M25">
        <v>23</v>
      </c>
      <c r="N25">
        <v>9</v>
      </c>
      <c r="O25">
        <f t="shared" si="0"/>
        <v>8.0345846001851022</v>
      </c>
    </row>
    <row r="26" spans="1:15" x14ac:dyDescent="0.35">
      <c r="A26">
        <v>24</v>
      </c>
      <c r="B26" t="s">
        <v>198</v>
      </c>
      <c r="C26" t="s">
        <v>199</v>
      </c>
      <c r="D26" t="s">
        <v>200</v>
      </c>
      <c r="E26" t="s">
        <v>201</v>
      </c>
      <c r="F26">
        <v>53255</v>
      </c>
      <c r="G26" t="s">
        <v>16</v>
      </c>
      <c r="H26" t="s">
        <v>202</v>
      </c>
      <c r="I26" t="s">
        <v>27</v>
      </c>
      <c r="J26" t="s">
        <v>203</v>
      </c>
      <c r="K26">
        <v>170</v>
      </c>
      <c r="L26" t="s">
        <v>204</v>
      </c>
      <c r="M26">
        <v>24</v>
      </c>
      <c r="N26">
        <v>9</v>
      </c>
      <c r="O26">
        <f t="shared" si="0"/>
        <v>8.3137239089005188</v>
      </c>
    </row>
    <row r="27" spans="1:15" x14ac:dyDescent="0.35">
      <c r="A27">
        <v>25</v>
      </c>
      <c r="B27" t="s">
        <v>205</v>
      </c>
      <c r="C27" t="s">
        <v>206</v>
      </c>
      <c r="D27" t="s">
        <v>207</v>
      </c>
      <c r="E27" t="s">
        <v>208</v>
      </c>
      <c r="F27">
        <v>60195</v>
      </c>
      <c r="G27" t="s">
        <v>42</v>
      </c>
      <c r="H27" t="s">
        <v>209</v>
      </c>
      <c r="I27" t="s">
        <v>71</v>
      </c>
      <c r="J27" t="s">
        <v>210</v>
      </c>
      <c r="K27">
        <v>421</v>
      </c>
      <c r="L27" t="s">
        <v>211</v>
      </c>
      <c r="M27">
        <v>25</v>
      </c>
      <c r="N27">
        <v>9</v>
      </c>
      <c r="O27">
        <f t="shared" si="0"/>
        <v>9.0695048845310193</v>
      </c>
    </row>
    <row r="28" spans="1:15" x14ac:dyDescent="0.35">
      <c r="A28">
        <v>26</v>
      </c>
      <c r="B28" t="s">
        <v>212</v>
      </c>
      <c r="C28" t="s">
        <v>213</v>
      </c>
      <c r="D28" t="s">
        <v>214</v>
      </c>
      <c r="E28" t="s">
        <v>215</v>
      </c>
      <c r="F28">
        <v>42749</v>
      </c>
      <c r="G28" t="s">
        <v>16</v>
      </c>
      <c r="H28" t="s">
        <v>216</v>
      </c>
      <c r="I28" t="s">
        <v>27</v>
      </c>
      <c r="J28" t="s">
        <v>217</v>
      </c>
      <c r="K28">
        <v>349</v>
      </c>
      <c r="L28" t="s">
        <v>218</v>
      </c>
      <c r="M28">
        <v>26</v>
      </c>
      <c r="N28">
        <v>7</v>
      </c>
      <c r="O28">
        <f t="shared" si="0"/>
        <v>7.1122747124912484</v>
      </c>
    </row>
    <row r="29" spans="1:15" x14ac:dyDescent="0.35">
      <c r="A29">
        <v>27</v>
      </c>
      <c r="B29" t="s">
        <v>219</v>
      </c>
      <c r="C29" t="s">
        <v>220</v>
      </c>
      <c r="D29" t="s">
        <v>221</v>
      </c>
      <c r="E29" t="s">
        <v>222</v>
      </c>
      <c r="F29">
        <v>37974</v>
      </c>
      <c r="G29" t="s">
        <v>42</v>
      </c>
      <c r="H29" t="s">
        <v>223</v>
      </c>
      <c r="I29" t="s">
        <v>71</v>
      </c>
      <c r="J29" t="s">
        <v>224</v>
      </c>
      <c r="K29">
        <v>392</v>
      </c>
      <c r="L29" t="s">
        <v>225</v>
      </c>
      <c r="M29">
        <v>27</v>
      </c>
      <c r="N29">
        <v>7</v>
      </c>
      <c r="O29">
        <f t="shared" si="0"/>
        <v>6.5383921602002042</v>
      </c>
    </row>
    <row r="30" spans="1:15" x14ac:dyDescent="0.35">
      <c r="A30">
        <v>28</v>
      </c>
      <c r="B30" t="s">
        <v>226</v>
      </c>
      <c r="C30" t="s">
        <v>227</v>
      </c>
      <c r="D30" t="s">
        <v>228</v>
      </c>
      <c r="E30" t="s">
        <v>229</v>
      </c>
      <c r="F30">
        <v>43785</v>
      </c>
      <c r="G30" t="s">
        <v>42</v>
      </c>
      <c r="H30" t="s">
        <v>230</v>
      </c>
      <c r="I30" t="s">
        <v>44</v>
      </c>
      <c r="J30" t="s">
        <v>231</v>
      </c>
      <c r="K30">
        <v>390</v>
      </c>
      <c r="L30" t="s">
        <v>232</v>
      </c>
      <c r="M30">
        <v>28</v>
      </c>
      <c r="N30">
        <v>7</v>
      </c>
      <c r="O30">
        <f t="shared" si="0"/>
        <v>7.2342783108586532</v>
      </c>
    </row>
    <row r="31" spans="1:15" x14ac:dyDescent="0.35">
      <c r="A31">
        <v>29</v>
      </c>
      <c r="B31" t="s">
        <v>233</v>
      </c>
      <c r="C31" t="s">
        <v>234</v>
      </c>
      <c r="D31" t="s">
        <v>235</v>
      </c>
      <c r="E31" t="s">
        <v>236</v>
      </c>
      <c r="F31">
        <v>43056</v>
      </c>
      <c r="G31" t="s">
        <v>16</v>
      </c>
      <c r="H31" t="s">
        <v>237</v>
      </c>
      <c r="I31" t="s">
        <v>27</v>
      </c>
      <c r="J31" t="s">
        <v>238</v>
      </c>
      <c r="K31">
        <v>324</v>
      </c>
      <c r="L31" t="s">
        <v>239</v>
      </c>
      <c r="M31">
        <v>29</v>
      </c>
      <c r="N31">
        <v>7</v>
      </c>
      <c r="O31">
        <f t="shared" si="0"/>
        <v>7.1485167112119834</v>
      </c>
    </row>
    <row r="32" spans="1:15" x14ac:dyDescent="0.35">
      <c r="A32">
        <v>30</v>
      </c>
      <c r="B32" t="s">
        <v>240</v>
      </c>
      <c r="C32" t="s">
        <v>241</v>
      </c>
      <c r="D32" t="s">
        <v>242</v>
      </c>
      <c r="E32" t="s">
        <v>243</v>
      </c>
      <c r="F32">
        <v>155346</v>
      </c>
      <c r="G32" t="s">
        <v>34</v>
      </c>
      <c r="H32" t="s">
        <v>244</v>
      </c>
      <c r="I32" t="s">
        <v>27</v>
      </c>
      <c r="J32" t="s">
        <v>245</v>
      </c>
      <c r="K32">
        <v>440</v>
      </c>
      <c r="L32" t="s">
        <v>246</v>
      </c>
      <c r="M32">
        <v>30</v>
      </c>
      <c r="N32">
        <v>19</v>
      </c>
      <c r="O32">
        <f t="shared" si="0"/>
        <v>17.784524452812835</v>
      </c>
    </row>
    <row r="33" spans="1:15" x14ac:dyDescent="0.35">
      <c r="A33">
        <v>31</v>
      </c>
      <c r="B33" t="s">
        <v>247</v>
      </c>
      <c r="C33" t="s">
        <v>248</v>
      </c>
      <c r="D33" t="s">
        <v>249</v>
      </c>
      <c r="E33" t="s">
        <v>250</v>
      </c>
      <c r="F33">
        <v>49487</v>
      </c>
      <c r="G33" t="s">
        <v>42</v>
      </c>
      <c r="H33" t="s">
        <v>251</v>
      </c>
      <c r="I33" t="s">
        <v>252</v>
      </c>
      <c r="J33" t="s">
        <v>253</v>
      </c>
      <c r="K33">
        <v>332</v>
      </c>
      <c r="L33" t="s">
        <v>254</v>
      </c>
      <c r="M33">
        <v>31</v>
      </c>
      <c r="N33">
        <v>7</v>
      </c>
      <c r="O33">
        <f t="shared" si="0"/>
        <v>7.8914872821304014</v>
      </c>
    </row>
    <row r="34" spans="1:15" x14ac:dyDescent="0.35">
      <c r="A34">
        <v>32</v>
      </c>
      <c r="B34" t="s">
        <v>255</v>
      </c>
      <c r="C34" t="s">
        <v>256</v>
      </c>
      <c r="D34" t="s">
        <v>257</v>
      </c>
      <c r="E34" t="s">
        <v>258</v>
      </c>
      <c r="F34">
        <v>62661</v>
      </c>
      <c r="G34" t="s">
        <v>16</v>
      </c>
      <c r="H34" t="s">
        <v>259</v>
      </c>
      <c r="I34" t="s">
        <v>27</v>
      </c>
      <c r="J34" t="s">
        <v>260</v>
      </c>
      <c r="K34">
        <v>310</v>
      </c>
      <c r="L34" t="s">
        <v>261</v>
      </c>
      <c r="M34">
        <v>32</v>
      </c>
      <c r="N34">
        <v>9</v>
      </c>
      <c r="O34">
        <f t="shared" si="0"/>
        <v>9.3318771099267934</v>
      </c>
    </row>
    <row r="35" spans="1:15" x14ac:dyDescent="0.35">
      <c r="A35">
        <v>33</v>
      </c>
      <c r="B35" t="s">
        <v>262</v>
      </c>
      <c r="C35" t="s">
        <v>263</v>
      </c>
      <c r="D35" t="s">
        <v>264</v>
      </c>
      <c r="E35" t="s">
        <v>265</v>
      </c>
      <c r="F35">
        <v>157486</v>
      </c>
      <c r="G35" t="s">
        <v>266</v>
      </c>
      <c r="H35" t="s">
        <v>267</v>
      </c>
      <c r="I35" t="s">
        <v>268</v>
      </c>
      <c r="J35" t="s">
        <v>269</v>
      </c>
      <c r="K35">
        <v>439</v>
      </c>
      <c r="L35" t="s">
        <v>270</v>
      </c>
      <c r="M35">
        <v>33</v>
      </c>
      <c r="N35">
        <v>19</v>
      </c>
      <c r="O35">
        <f t="shared" si="0"/>
        <v>17.958198694219426</v>
      </c>
    </row>
    <row r="36" spans="1:15" x14ac:dyDescent="0.35">
      <c r="A36">
        <v>34</v>
      </c>
      <c r="B36" t="s">
        <v>271</v>
      </c>
      <c r="C36" t="s">
        <v>272</v>
      </c>
      <c r="D36" t="s">
        <v>273</v>
      </c>
      <c r="E36" t="s">
        <v>274</v>
      </c>
      <c r="F36">
        <v>19343</v>
      </c>
      <c r="G36" t="s">
        <v>275</v>
      </c>
      <c r="H36" t="s">
        <v>276</v>
      </c>
      <c r="I36" t="s">
        <v>71</v>
      </c>
      <c r="J36" t="s">
        <v>277</v>
      </c>
      <c r="K36">
        <v>365</v>
      </c>
      <c r="L36" t="s">
        <v>278</v>
      </c>
      <c r="M36">
        <v>34</v>
      </c>
      <c r="N36">
        <v>4</v>
      </c>
      <c r="O36">
        <f t="shared" si="0"/>
        <v>4.0492975555130046</v>
      </c>
    </row>
    <row r="37" spans="1:15" x14ac:dyDescent="0.35">
      <c r="A37">
        <v>35</v>
      </c>
      <c r="B37" t="s">
        <v>279</v>
      </c>
      <c r="C37" t="s">
        <v>280</v>
      </c>
      <c r="D37" t="s">
        <v>281</v>
      </c>
      <c r="E37" t="s">
        <v>282</v>
      </c>
      <c r="F37">
        <v>45746</v>
      </c>
      <c r="G37" t="s">
        <v>16</v>
      </c>
      <c r="H37" t="s">
        <v>283</v>
      </c>
      <c r="I37" t="s">
        <v>27</v>
      </c>
      <c r="J37" t="s">
        <v>284</v>
      </c>
      <c r="K37">
        <v>314</v>
      </c>
      <c r="L37" t="s">
        <v>285</v>
      </c>
      <c r="M37">
        <v>35</v>
      </c>
      <c r="N37">
        <v>7</v>
      </c>
      <c r="O37">
        <f t="shared" si="0"/>
        <v>7.4629518344256898</v>
      </c>
    </row>
    <row r="38" spans="1:15" x14ac:dyDescent="0.35">
      <c r="A38">
        <v>36</v>
      </c>
      <c r="B38" t="s">
        <v>286</v>
      </c>
      <c r="C38" t="s">
        <v>287</v>
      </c>
      <c r="D38" t="s">
        <v>288</v>
      </c>
      <c r="E38" t="s">
        <v>289</v>
      </c>
      <c r="F38">
        <v>42653</v>
      </c>
      <c r="G38" t="s">
        <v>42</v>
      </c>
      <c r="H38" t="s">
        <v>290</v>
      </c>
      <c r="I38" t="s">
        <v>44</v>
      </c>
      <c r="J38" t="s">
        <v>291</v>
      </c>
      <c r="K38">
        <v>383</v>
      </c>
      <c r="L38" t="s">
        <v>292</v>
      </c>
      <c r="M38">
        <v>36</v>
      </c>
      <c r="N38">
        <v>7</v>
      </c>
      <c r="O38">
        <f t="shared" si="0"/>
        <v>7.1009262508614217</v>
      </c>
    </row>
    <row r="39" spans="1:15" x14ac:dyDescent="0.35">
      <c r="A39">
        <v>37</v>
      </c>
      <c r="B39" t="s">
        <v>293</v>
      </c>
      <c r="C39" t="s">
        <v>294</v>
      </c>
      <c r="D39" t="s">
        <v>295</v>
      </c>
      <c r="E39" t="s">
        <v>296</v>
      </c>
      <c r="F39">
        <v>83319</v>
      </c>
      <c r="G39" t="s">
        <v>42</v>
      </c>
      <c r="H39" t="s">
        <v>297</v>
      </c>
      <c r="I39" t="s">
        <v>298</v>
      </c>
      <c r="J39" t="s">
        <v>299</v>
      </c>
      <c r="K39">
        <v>409</v>
      </c>
      <c r="L39" t="s">
        <v>300</v>
      </c>
      <c r="M39">
        <v>37</v>
      </c>
      <c r="N39">
        <v>12</v>
      </c>
      <c r="O39">
        <f t="shared" si="0"/>
        <v>11.425265776335358</v>
      </c>
    </row>
    <row r="40" spans="1:15" x14ac:dyDescent="0.35">
      <c r="A40">
        <v>38</v>
      </c>
      <c r="B40" t="s">
        <v>301</v>
      </c>
      <c r="C40" t="s">
        <v>302</v>
      </c>
      <c r="D40" t="s">
        <v>303</v>
      </c>
      <c r="E40" t="s">
        <v>304</v>
      </c>
      <c r="F40">
        <v>33594</v>
      </c>
      <c r="G40" t="s">
        <v>305</v>
      </c>
      <c r="H40" t="s">
        <v>306</v>
      </c>
      <c r="I40" t="s">
        <v>307</v>
      </c>
      <c r="J40" t="s">
        <v>308</v>
      </c>
      <c r="K40">
        <v>499</v>
      </c>
      <c r="L40" t="s">
        <v>309</v>
      </c>
      <c r="M40">
        <v>38</v>
      </c>
      <c r="N40">
        <v>7</v>
      </c>
      <c r="O40">
        <f t="shared" si="0"/>
        <v>5.993293024591325</v>
      </c>
    </row>
    <row r="41" spans="1:15" x14ac:dyDescent="0.35">
      <c r="A41">
        <v>39</v>
      </c>
      <c r="B41" t="s">
        <v>310</v>
      </c>
      <c r="C41" t="s">
        <v>311</v>
      </c>
      <c r="D41" t="s">
        <v>312</v>
      </c>
      <c r="E41" t="s">
        <v>313</v>
      </c>
      <c r="F41">
        <v>37612</v>
      </c>
      <c r="G41" t="s">
        <v>25</v>
      </c>
      <c r="H41" t="s">
        <v>314</v>
      </c>
      <c r="I41" t="s">
        <v>18</v>
      </c>
      <c r="J41" t="s">
        <v>315</v>
      </c>
      <c r="K41">
        <v>334</v>
      </c>
      <c r="L41" t="s">
        <v>316</v>
      </c>
      <c r="M41">
        <v>39</v>
      </c>
      <c r="N41">
        <v>7</v>
      </c>
      <c r="O41">
        <f t="shared" si="0"/>
        <v>6.4940581776583652</v>
      </c>
    </row>
    <row r="42" spans="1:15" x14ac:dyDescent="0.35">
      <c r="A42">
        <v>40</v>
      </c>
      <c r="B42" t="s">
        <v>317</v>
      </c>
      <c r="C42" t="s">
        <v>318</v>
      </c>
      <c r="D42" t="s">
        <v>319</v>
      </c>
      <c r="E42" t="s">
        <v>320</v>
      </c>
      <c r="F42">
        <v>244835</v>
      </c>
      <c r="G42" t="s">
        <v>51</v>
      </c>
      <c r="H42" t="s">
        <v>321</v>
      </c>
      <c r="I42" t="s">
        <v>322</v>
      </c>
      <c r="J42" t="s">
        <v>323</v>
      </c>
      <c r="K42">
        <v>514</v>
      </c>
      <c r="L42" t="s">
        <v>324</v>
      </c>
      <c r="M42">
        <v>40</v>
      </c>
      <c r="N42">
        <v>25</v>
      </c>
      <c r="O42">
        <f t="shared" si="0"/>
        <v>24.568501127223357</v>
      </c>
    </row>
    <row r="43" spans="1:15" x14ac:dyDescent="0.35">
      <c r="A43">
        <v>41</v>
      </c>
      <c r="B43" t="s">
        <v>325</v>
      </c>
      <c r="C43" t="s">
        <v>326</v>
      </c>
      <c r="D43" t="s">
        <v>327</v>
      </c>
      <c r="E43" t="s">
        <v>328</v>
      </c>
      <c r="F43">
        <v>41941</v>
      </c>
      <c r="G43" t="s">
        <v>329</v>
      </c>
      <c r="H43" t="s">
        <v>330</v>
      </c>
      <c r="I43" t="s">
        <v>331</v>
      </c>
      <c r="J43" t="s">
        <v>332</v>
      </c>
      <c r="K43">
        <v>430</v>
      </c>
      <c r="L43" t="s">
        <v>333</v>
      </c>
      <c r="M43">
        <v>41</v>
      </c>
      <c r="N43">
        <v>7</v>
      </c>
      <c r="O43">
        <f t="shared" si="0"/>
        <v>7.0165260157024045</v>
      </c>
    </row>
    <row r="44" spans="1:15" x14ac:dyDescent="0.35">
      <c r="A44">
        <v>42</v>
      </c>
      <c r="B44" t="s">
        <v>334</v>
      </c>
      <c r="C44" t="s">
        <v>335</v>
      </c>
      <c r="D44" t="s">
        <v>336</v>
      </c>
      <c r="E44" t="s">
        <v>337</v>
      </c>
      <c r="F44">
        <v>40149</v>
      </c>
      <c r="G44" t="s">
        <v>329</v>
      </c>
      <c r="H44" t="s">
        <v>338</v>
      </c>
      <c r="I44" t="s">
        <v>339</v>
      </c>
      <c r="J44" t="s">
        <v>340</v>
      </c>
      <c r="K44">
        <v>401</v>
      </c>
      <c r="L44" t="s">
        <v>341</v>
      </c>
      <c r="M44">
        <v>42</v>
      </c>
      <c r="N44">
        <v>7</v>
      </c>
      <c r="O44">
        <f t="shared" si="0"/>
        <v>6.8022403967739073</v>
      </c>
    </row>
    <row r="45" spans="1:15" x14ac:dyDescent="0.35">
      <c r="A45">
        <v>43</v>
      </c>
      <c r="B45" t="s">
        <v>342</v>
      </c>
      <c r="C45" t="s">
        <v>343</v>
      </c>
      <c r="D45" t="s">
        <v>344</v>
      </c>
      <c r="E45" t="s">
        <v>345</v>
      </c>
      <c r="F45">
        <v>92777</v>
      </c>
      <c r="G45" t="s">
        <v>34</v>
      </c>
      <c r="H45" t="s">
        <v>346</v>
      </c>
      <c r="I45" t="s">
        <v>347</v>
      </c>
      <c r="J45" t="s">
        <v>348</v>
      </c>
      <c r="K45">
        <v>344</v>
      </c>
      <c r="L45" t="s">
        <v>349</v>
      </c>
      <c r="M45">
        <v>43</v>
      </c>
      <c r="N45">
        <v>12</v>
      </c>
      <c r="O45">
        <f t="shared" si="0"/>
        <v>12.332032953861125</v>
      </c>
    </row>
    <row r="46" spans="1:15" x14ac:dyDescent="0.35">
      <c r="A46">
        <v>44</v>
      </c>
      <c r="B46" t="s">
        <v>350</v>
      </c>
      <c r="C46" t="s">
        <v>351</v>
      </c>
      <c r="D46" t="s">
        <v>352</v>
      </c>
      <c r="E46" t="s">
        <v>353</v>
      </c>
      <c r="F46">
        <v>33134</v>
      </c>
      <c r="G46" t="s">
        <v>354</v>
      </c>
      <c r="H46" t="s">
        <v>355</v>
      </c>
      <c r="I46" t="s">
        <v>356</v>
      </c>
      <c r="J46" t="s">
        <v>357</v>
      </c>
      <c r="K46">
        <v>341</v>
      </c>
      <c r="L46" t="s">
        <v>358</v>
      </c>
      <c r="M46">
        <v>44</v>
      </c>
      <c r="N46">
        <v>7</v>
      </c>
      <c r="O46">
        <f t="shared" si="0"/>
        <v>5.9348854629564771</v>
      </c>
    </row>
    <row r="47" spans="1:15" x14ac:dyDescent="0.35">
      <c r="A47">
        <v>45</v>
      </c>
      <c r="B47" t="s">
        <v>359</v>
      </c>
      <c r="C47" t="s">
        <v>360</v>
      </c>
      <c r="D47" t="s">
        <v>361</v>
      </c>
      <c r="E47" t="s">
        <v>362</v>
      </c>
      <c r="F47">
        <v>42544</v>
      </c>
      <c r="G47" t="s">
        <v>363</v>
      </c>
      <c r="H47" t="s">
        <v>364</v>
      </c>
      <c r="I47" t="s">
        <v>27</v>
      </c>
      <c r="J47" t="s">
        <v>365</v>
      </c>
      <c r="K47">
        <v>383</v>
      </c>
      <c r="L47" t="s">
        <v>366</v>
      </c>
      <c r="M47">
        <v>45</v>
      </c>
      <c r="N47">
        <v>7</v>
      </c>
      <c r="O47">
        <f t="shared" si="0"/>
        <v>7.088032043807913</v>
      </c>
    </row>
    <row r="48" spans="1:15" x14ac:dyDescent="0.35">
      <c r="A48">
        <v>46</v>
      </c>
      <c r="B48" t="s">
        <v>367</v>
      </c>
      <c r="C48" t="s">
        <v>368</v>
      </c>
      <c r="D48" t="s">
        <v>369</v>
      </c>
      <c r="E48" t="s">
        <v>370</v>
      </c>
      <c r="F48">
        <v>39043</v>
      </c>
      <c r="G48" t="s">
        <v>371</v>
      </c>
      <c r="H48" t="s">
        <v>372</v>
      </c>
      <c r="I48" t="s">
        <v>71</v>
      </c>
      <c r="J48" t="s">
        <v>373</v>
      </c>
      <c r="K48">
        <v>423</v>
      </c>
      <c r="L48" t="s">
        <v>374</v>
      </c>
      <c r="M48">
        <v>46</v>
      </c>
      <c r="N48">
        <v>7</v>
      </c>
      <c r="O48">
        <f t="shared" si="0"/>
        <v>6.6686040962806201</v>
      </c>
    </row>
    <row r="49" spans="1:15" x14ac:dyDescent="0.35">
      <c r="A49">
        <v>47</v>
      </c>
      <c r="B49" t="s">
        <v>375</v>
      </c>
      <c r="C49" t="s">
        <v>376</v>
      </c>
      <c r="D49" t="s">
        <v>377</v>
      </c>
      <c r="E49" t="s">
        <v>378</v>
      </c>
      <c r="F49">
        <v>74611</v>
      </c>
      <c r="G49" t="s">
        <v>379</v>
      </c>
      <c r="H49" t="s">
        <v>380</v>
      </c>
      <c r="I49" t="s">
        <v>71</v>
      </c>
      <c r="J49" t="s">
        <v>381</v>
      </c>
      <c r="K49">
        <v>324</v>
      </c>
      <c r="L49" t="s">
        <v>382</v>
      </c>
      <c r="M49">
        <v>47</v>
      </c>
      <c r="N49">
        <v>12</v>
      </c>
      <c r="O49">
        <f t="shared" si="0"/>
        <v>10.563642267184242</v>
      </c>
    </row>
    <row r="50" spans="1:15" x14ac:dyDescent="0.35">
      <c r="A50">
        <v>48</v>
      </c>
      <c r="B50" t="s">
        <v>383</v>
      </c>
      <c r="C50" t="s">
        <v>384</v>
      </c>
      <c r="D50" t="s">
        <v>385</v>
      </c>
      <c r="E50" t="s">
        <v>386</v>
      </c>
      <c r="F50">
        <v>30636</v>
      </c>
      <c r="G50" t="s">
        <v>387</v>
      </c>
      <c r="H50" t="s">
        <v>388</v>
      </c>
      <c r="I50" t="s">
        <v>389</v>
      </c>
      <c r="J50" t="s">
        <v>390</v>
      </c>
      <c r="K50">
        <v>355</v>
      </c>
      <c r="L50" t="s">
        <v>391</v>
      </c>
      <c r="M50">
        <v>48</v>
      </c>
      <c r="N50">
        <v>7</v>
      </c>
      <c r="O50">
        <f t="shared" si="0"/>
        <v>5.6134834476840716</v>
      </c>
    </row>
    <row r="51" spans="1:15" x14ac:dyDescent="0.35">
      <c r="A51">
        <v>49</v>
      </c>
      <c r="B51" t="s">
        <v>392</v>
      </c>
      <c r="C51" t="s">
        <v>393</v>
      </c>
      <c r="D51" t="s">
        <v>394</v>
      </c>
      <c r="E51" t="s">
        <v>395</v>
      </c>
      <c r="F51">
        <v>49228</v>
      </c>
      <c r="G51" t="s">
        <v>16</v>
      </c>
      <c r="H51" t="s">
        <v>396</v>
      </c>
      <c r="I51" t="s">
        <v>71</v>
      </c>
      <c r="J51" t="s">
        <v>397</v>
      </c>
      <c r="K51">
        <v>316</v>
      </c>
      <c r="L51" t="s">
        <v>398</v>
      </c>
      <c r="M51">
        <v>49</v>
      </c>
      <c r="N51">
        <v>7</v>
      </c>
      <c r="O51">
        <f t="shared" si="0"/>
        <v>7.8621284233649993</v>
      </c>
    </row>
    <row r="52" spans="1:15" x14ac:dyDescent="0.35">
      <c r="A52">
        <v>50</v>
      </c>
      <c r="B52" t="s">
        <v>399</v>
      </c>
      <c r="C52" t="s">
        <v>400</v>
      </c>
      <c r="D52" t="s">
        <v>401</v>
      </c>
      <c r="E52" t="s">
        <v>402</v>
      </c>
      <c r="F52">
        <v>191195</v>
      </c>
      <c r="G52" t="s">
        <v>403</v>
      </c>
      <c r="H52" t="s">
        <v>404</v>
      </c>
      <c r="I52" t="s">
        <v>405</v>
      </c>
      <c r="J52" t="s">
        <v>406</v>
      </c>
      <c r="K52">
        <v>468</v>
      </c>
      <c r="L52" t="s">
        <v>407</v>
      </c>
      <c r="M52">
        <v>50</v>
      </c>
      <c r="N52">
        <v>21</v>
      </c>
      <c r="O52">
        <f t="shared" si="0"/>
        <v>20.610787863273636</v>
      </c>
    </row>
    <row r="53" spans="1:15" x14ac:dyDescent="0.35">
      <c r="A53">
        <v>51</v>
      </c>
      <c r="B53" t="s">
        <v>408</v>
      </c>
      <c r="C53" t="s">
        <v>409</v>
      </c>
      <c r="D53" t="s">
        <v>410</v>
      </c>
      <c r="E53" t="s">
        <v>411</v>
      </c>
      <c r="F53">
        <v>40472</v>
      </c>
      <c r="G53" t="s">
        <v>363</v>
      </c>
      <c r="H53" t="s">
        <v>412</v>
      </c>
      <c r="I53" t="s">
        <v>27</v>
      </c>
      <c r="J53" t="s">
        <v>413</v>
      </c>
      <c r="K53">
        <v>347</v>
      </c>
      <c r="L53" t="s">
        <v>414</v>
      </c>
      <c r="M53">
        <v>51</v>
      </c>
      <c r="N53">
        <v>7</v>
      </c>
      <c r="O53">
        <f t="shared" si="0"/>
        <v>6.8410658859669056</v>
      </c>
    </row>
    <row r="54" spans="1:15" x14ac:dyDescent="0.35">
      <c r="A54">
        <v>52</v>
      </c>
      <c r="B54" t="s">
        <v>415</v>
      </c>
      <c r="C54" t="s">
        <v>416</v>
      </c>
      <c r="D54" t="s">
        <v>417</v>
      </c>
      <c r="E54" t="s">
        <v>418</v>
      </c>
      <c r="F54">
        <v>142072</v>
      </c>
      <c r="G54" t="s">
        <v>419</v>
      </c>
      <c r="H54" t="s">
        <v>101</v>
      </c>
      <c r="I54" t="s">
        <v>420</v>
      </c>
      <c r="J54" t="s">
        <v>101</v>
      </c>
      <c r="K54">
        <v>464</v>
      </c>
      <c r="L54" t="s">
        <v>421</v>
      </c>
      <c r="M54">
        <v>52</v>
      </c>
      <c r="N54">
        <v>16</v>
      </c>
      <c r="O54">
        <f t="shared" si="0"/>
        <v>16.691239815594866</v>
      </c>
    </row>
    <row r="55" spans="1:15" x14ac:dyDescent="0.35">
      <c r="A55">
        <v>53</v>
      </c>
      <c r="B55" t="s">
        <v>422</v>
      </c>
      <c r="C55" t="s">
        <v>423</v>
      </c>
      <c r="D55" t="s">
        <v>424</v>
      </c>
      <c r="E55" t="s">
        <v>425</v>
      </c>
      <c r="F55">
        <v>166682</v>
      </c>
      <c r="G55" t="s">
        <v>34</v>
      </c>
      <c r="H55" t="s">
        <v>426</v>
      </c>
      <c r="I55" t="s">
        <v>71</v>
      </c>
      <c r="J55" t="s">
        <v>427</v>
      </c>
      <c r="K55">
        <v>526</v>
      </c>
      <c r="L55" t="s">
        <v>428</v>
      </c>
      <c r="M55">
        <v>53</v>
      </c>
      <c r="N55">
        <v>19</v>
      </c>
      <c r="O55">
        <f t="shared" si="0"/>
        <v>18.696889409056283</v>
      </c>
    </row>
    <row r="56" spans="1:15" x14ac:dyDescent="0.35">
      <c r="A56">
        <v>54</v>
      </c>
      <c r="B56" t="s">
        <v>429</v>
      </c>
      <c r="C56" t="s">
        <v>430</v>
      </c>
      <c r="D56" t="s">
        <v>431</v>
      </c>
      <c r="E56" t="s">
        <v>432</v>
      </c>
      <c r="F56">
        <v>36522</v>
      </c>
      <c r="G56" t="s">
        <v>433</v>
      </c>
      <c r="H56" t="s">
        <v>101</v>
      </c>
      <c r="I56" t="s">
        <v>71</v>
      </c>
      <c r="J56" t="s">
        <v>101</v>
      </c>
      <c r="K56">
        <v>302</v>
      </c>
      <c r="L56" t="s">
        <v>434</v>
      </c>
      <c r="M56">
        <v>54</v>
      </c>
      <c r="N56">
        <v>7</v>
      </c>
      <c r="O56">
        <f t="shared" si="0"/>
        <v>6.3598124997807899</v>
      </c>
    </row>
    <row r="57" spans="1:15" x14ac:dyDescent="0.35">
      <c r="A57">
        <v>55</v>
      </c>
      <c r="B57" t="s">
        <v>435</v>
      </c>
      <c r="C57" t="s">
        <v>436</v>
      </c>
      <c r="D57" t="s">
        <v>437</v>
      </c>
      <c r="E57" t="s">
        <v>438</v>
      </c>
      <c r="F57">
        <v>43639</v>
      </c>
      <c r="G57" t="s">
        <v>305</v>
      </c>
      <c r="H57" t="s">
        <v>439</v>
      </c>
      <c r="I57" t="s">
        <v>18</v>
      </c>
      <c r="J57" t="s">
        <v>440</v>
      </c>
      <c r="K57">
        <v>335</v>
      </c>
      <c r="L57" t="s">
        <v>441</v>
      </c>
      <c r="M57">
        <v>55</v>
      </c>
      <c r="N57">
        <v>7</v>
      </c>
      <c r="O57">
        <f t="shared" si="0"/>
        <v>7.2171357956621582</v>
      </c>
    </row>
    <row r="58" spans="1:15" x14ac:dyDescent="0.35">
      <c r="A58">
        <v>56</v>
      </c>
      <c r="B58" t="s">
        <v>442</v>
      </c>
      <c r="C58" t="s">
        <v>443</v>
      </c>
      <c r="D58" t="s">
        <v>444</v>
      </c>
      <c r="E58" t="s">
        <v>445</v>
      </c>
      <c r="F58">
        <v>53588</v>
      </c>
      <c r="G58" t="s">
        <v>16</v>
      </c>
      <c r="H58" t="s">
        <v>446</v>
      </c>
      <c r="I58" t="s">
        <v>27</v>
      </c>
      <c r="J58" t="s">
        <v>447</v>
      </c>
      <c r="K58">
        <v>338</v>
      </c>
      <c r="L58" t="s">
        <v>448</v>
      </c>
      <c r="M58">
        <v>56</v>
      </c>
      <c r="N58">
        <v>9</v>
      </c>
      <c r="O58">
        <f t="shared" si="0"/>
        <v>8.350615618096187</v>
      </c>
    </row>
    <row r="59" spans="1:15" x14ac:dyDescent="0.35">
      <c r="A59">
        <v>57</v>
      </c>
      <c r="B59" t="s">
        <v>449</v>
      </c>
      <c r="C59" t="s">
        <v>450</v>
      </c>
      <c r="D59" t="s">
        <v>451</v>
      </c>
      <c r="E59" t="s">
        <v>452</v>
      </c>
      <c r="F59">
        <v>43581</v>
      </c>
      <c r="G59" t="s">
        <v>16</v>
      </c>
      <c r="H59" t="s">
        <v>453</v>
      </c>
      <c r="I59" t="s">
        <v>71</v>
      </c>
      <c r="J59" t="s">
        <v>454</v>
      </c>
      <c r="K59">
        <v>276</v>
      </c>
      <c r="L59" t="s">
        <v>455</v>
      </c>
      <c r="M59">
        <v>57</v>
      </c>
      <c r="N59">
        <v>7</v>
      </c>
      <c r="O59">
        <f t="shared" si="0"/>
        <v>7.2103211458340137</v>
      </c>
    </row>
    <row r="60" spans="1:15" x14ac:dyDescent="0.35">
      <c r="A60">
        <v>58</v>
      </c>
      <c r="B60" t="s">
        <v>456</v>
      </c>
      <c r="C60" t="s">
        <v>457</v>
      </c>
      <c r="D60" t="s">
        <v>458</v>
      </c>
      <c r="E60" t="s">
        <v>459</v>
      </c>
      <c r="F60">
        <v>36524</v>
      </c>
      <c r="G60" t="s">
        <v>329</v>
      </c>
      <c r="H60" t="s">
        <v>460</v>
      </c>
      <c r="I60" t="s">
        <v>461</v>
      </c>
      <c r="J60" t="s">
        <v>462</v>
      </c>
      <c r="K60">
        <v>423</v>
      </c>
      <c r="L60" t="s">
        <v>463</v>
      </c>
      <c r="M60">
        <v>58</v>
      </c>
      <c r="N60">
        <v>7</v>
      </c>
      <c r="O60">
        <f t="shared" si="0"/>
        <v>6.3600598761011833</v>
      </c>
    </row>
    <row r="61" spans="1:15" x14ac:dyDescent="0.35">
      <c r="A61">
        <v>59</v>
      </c>
      <c r="B61" t="s">
        <v>464</v>
      </c>
      <c r="C61" t="s">
        <v>465</v>
      </c>
      <c r="D61" t="s">
        <v>466</v>
      </c>
      <c r="E61" t="s">
        <v>467</v>
      </c>
      <c r="F61">
        <v>39898</v>
      </c>
      <c r="G61" t="s">
        <v>329</v>
      </c>
      <c r="H61" t="s">
        <v>468</v>
      </c>
      <c r="I61" t="s">
        <v>469</v>
      </c>
      <c r="J61" t="s">
        <v>470</v>
      </c>
      <c r="K61">
        <v>1484</v>
      </c>
      <c r="L61" t="s">
        <v>471</v>
      </c>
      <c r="M61">
        <v>59</v>
      </c>
      <c r="N61">
        <v>7</v>
      </c>
      <c r="O61">
        <f t="shared" si="0"/>
        <v>6.7720070001517891</v>
      </c>
    </row>
    <row r="62" spans="1:15" x14ac:dyDescent="0.35">
      <c r="A62">
        <v>60</v>
      </c>
      <c r="B62" t="s">
        <v>472</v>
      </c>
      <c r="C62" t="s">
        <v>473</v>
      </c>
      <c r="D62" t="s">
        <v>474</v>
      </c>
      <c r="E62" t="s">
        <v>475</v>
      </c>
      <c r="F62">
        <v>45169</v>
      </c>
      <c r="G62" t="s">
        <v>42</v>
      </c>
      <c r="H62" t="s">
        <v>476</v>
      </c>
      <c r="I62" t="s">
        <v>71</v>
      </c>
      <c r="J62" t="s">
        <v>101</v>
      </c>
      <c r="K62">
        <v>366</v>
      </c>
      <c r="L62" t="s">
        <v>477</v>
      </c>
      <c r="M62">
        <v>60</v>
      </c>
      <c r="N62">
        <v>7</v>
      </c>
      <c r="O62">
        <f t="shared" si="0"/>
        <v>7.3959676608420448</v>
      </c>
    </row>
    <row r="63" spans="1:15" x14ac:dyDescent="0.35">
      <c r="A63">
        <v>61</v>
      </c>
      <c r="B63" t="s">
        <v>478</v>
      </c>
      <c r="C63" t="s">
        <v>479</v>
      </c>
      <c r="D63" t="s">
        <v>480</v>
      </c>
      <c r="E63" t="s">
        <v>481</v>
      </c>
      <c r="F63">
        <v>75736</v>
      </c>
      <c r="G63" t="s">
        <v>16</v>
      </c>
      <c r="H63" t="s">
        <v>482</v>
      </c>
      <c r="I63" t="s">
        <v>27</v>
      </c>
      <c r="J63" t="s">
        <v>483</v>
      </c>
      <c r="K63">
        <v>497</v>
      </c>
      <c r="L63" t="s">
        <v>484</v>
      </c>
      <c r="M63">
        <v>61</v>
      </c>
      <c r="N63">
        <v>12</v>
      </c>
      <c r="O63">
        <f t="shared" si="0"/>
        <v>10.676533886023046</v>
      </c>
    </row>
    <row r="64" spans="1:15" x14ac:dyDescent="0.35">
      <c r="A64">
        <v>62</v>
      </c>
      <c r="B64" t="s">
        <v>485</v>
      </c>
      <c r="C64" t="s">
        <v>486</v>
      </c>
      <c r="D64" t="s">
        <v>487</v>
      </c>
      <c r="E64" t="s">
        <v>488</v>
      </c>
      <c r="F64">
        <v>43731</v>
      </c>
      <c r="G64" t="s">
        <v>489</v>
      </c>
      <c r="H64" t="s">
        <v>490</v>
      </c>
      <c r="I64" t="s">
        <v>18</v>
      </c>
      <c r="J64" t="s">
        <v>491</v>
      </c>
      <c r="K64">
        <v>401</v>
      </c>
      <c r="L64" t="s">
        <v>492</v>
      </c>
      <c r="M64">
        <v>62</v>
      </c>
      <c r="N64">
        <v>7</v>
      </c>
      <c r="O64">
        <f t="shared" si="0"/>
        <v>7.2279398611177079</v>
      </c>
    </row>
    <row r="65" spans="1:15" x14ac:dyDescent="0.35">
      <c r="A65">
        <v>63</v>
      </c>
      <c r="B65" t="s">
        <v>493</v>
      </c>
      <c r="C65" t="s">
        <v>494</v>
      </c>
      <c r="D65" t="s">
        <v>495</v>
      </c>
      <c r="E65" t="s">
        <v>496</v>
      </c>
      <c r="F65">
        <v>68598</v>
      </c>
      <c r="G65" t="s">
        <v>16</v>
      </c>
      <c r="H65" t="s">
        <v>497</v>
      </c>
      <c r="I65" t="s">
        <v>27</v>
      </c>
      <c r="J65" t="s">
        <v>498</v>
      </c>
      <c r="K65">
        <v>581</v>
      </c>
      <c r="L65" t="s">
        <v>499</v>
      </c>
      <c r="M65">
        <v>63</v>
      </c>
      <c r="N65">
        <v>9</v>
      </c>
      <c r="O65">
        <f t="shared" si="0"/>
        <v>9.9516212606240906</v>
      </c>
    </row>
    <row r="66" spans="1:15" x14ac:dyDescent="0.35">
      <c r="A66">
        <v>64</v>
      </c>
      <c r="B66" t="s">
        <v>500</v>
      </c>
      <c r="C66" t="s">
        <v>501</v>
      </c>
      <c r="D66" t="s">
        <v>502</v>
      </c>
      <c r="E66" t="s">
        <v>503</v>
      </c>
      <c r="F66">
        <v>74483</v>
      </c>
      <c r="G66" t="s">
        <v>42</v>
      </c>
      <c r="H66" t="s">
        <v>504</v>
      </c>
      <c r="I66" t="s">
        <v>505</v>
      </c>
      <c r="J66" t="s">
        <v>506</v>
      </c>
      <c r="K66">
        <v>497</v>
      </c>
      <c r="L66" t="s">
        <v>507</v>
      </c>
      <c r="M66">
        <v>64</v>
      </c>
      <c r="N66">
        <v>12</v>
      </c>
      <c r="O66">
        <f t="shared" si="0"/>
        <v>10.55076657465114</v>
      </c>
    </row>
    <row r="67" spans="1:15" x14ac:dyDescent="0.35">
      <c r="A67">
        <v>65</v>
      </c>
      <c r="B67" t="s">
        <v>508</v>
      </c>
      <c r="C67" t="s">
        <v>509</v>
      </c>
      <c r="D67" t="s">
        <v>510</v>
      </c>
      <c r="E67" t="s">
        <v>511</v>
      </c>
      <c r="F67">
        <v>38513</v>
      </c>
      <c r="G67" t="s">
        <v>489</v>
      </c>
      <c r="H67" t="s">
        <v>512</v>
      </c>
      <c r="I67" t="s">
        <v>27</v>
      </c>
      <c r="J67" t="s">
        <v>513</v>
      </c>
      <c r="K67">
        <v>345</v>
      </c>
      <c r="L67" t="s">
        <v>514</v>
      </c>
      <c r="M67">
        <v>65</v>
      </c>
      <c r="N67">
        <v>7</v>
      </c>
      <c r="O67">
        <f t="shared" ref="O67:O130" si="1">EXP((0.7103)*LN(F67/1000)-0.7056)</f>
        <v>6.6041771468031376</v>
      </c>
    </row>
    <row r="68" spans="1:15" x14ac:dyDescent="0.35">
      <c r="A68">
        <v>66</v>
      </c>
      <c r="B68" t="s">
        <v>515</v>
      </c>
      <c r="C68" t="s">
        <v>516</v>
      </c>
      <c r="D68" t="s">
        <v>517</v>
      </c>
      <c r="E68" t="s">
        <v>518</v>
      </c>
      <c r="F68">
        <v>103299</v>
      </c>
      <c r="G68" t="s">
        <v>16</v>
      </c>
      <c r="H68" t="s">
        <v>519</v>
      </c>
      <c r="I68" t="s">
        <v>18</v>
      </c>
      <c r="J68" t="s">
        <v>520</v>
      </c>
      <c r="K68">
        <v>291</v>
      </c>
      <c r="L68" t="s">
        <v>521</v>
      </c>
      <c r="M68">
        <v>66</v>
      </c>
      <c r="N68">
        <v>13</v>
      </c>
      <c r="O68">
        <f t="shared" si="1"/>
        <v>13.309884466142941</v>
      </c>
    </row>
    <row r="69" spans="1:15" x14ac:dyDescent="0.35">
      <c r="A69">
        <v>67</v>
      </c>
      <c r="B69" t="s">
        <v>522</v>
      </c>
      <c r="C69" t="s">
        <v>523</v>
      </c>
      <c r="D69" t="s">
        <v>524</v>
      </c>
      <c r="E69" t="s">
        <v>525</v>
      </c>
      <c r="F69">
        <v>58211</v>
      </c>
      <c r="G69" t="s">
        <v>16</v>
      </c>
      <c r="H69" t="s">
        <v>526</v>
      </c>
      <c r="I69" t="s">
        <v>27</v>
      </c>
      <c r="J69" t="s">
        <v>527</v>
      </c>
      <c r="K69">
        <v>305</v>
      </c>
      <c r="L69" t="s">
        <v>528</v>
      </c>
      <c r="M69">
        <v>67</v>
      </c>
      <c r="N69">
        <v>9</v>
      </c>
      <c r="O69">
        <f t="shared" si="1"/>
        <v>8.8561488574984093</v>
      </c>
    </row>
    <row r="70" spans="1:15" x14ac:dyDescent="0.35">
      <c r="A70">
        <v>68</v>
      </c>
      <c r="B70" t="s">
        <v>529</v>
      </c>
      <c r="C70" t="s">
        <v>530</v>
      </c>
      <c r="D70" t="s">
        <v>531</v>
      </c>
      <c r="E70" t="s">
        <v>532</v>
      </c>
      <c r="F70">
        <v>26769</v>
      </c>
      <c r="G70" t="s">
        <v>16</v>
      </c>
      <c r="H70" t="s">
        <v>533</v>
      </c>
      <c r="I70" t="s">
        <v>18</v>
      </c>
      <c r="J70" t="s">
        <v>534</v>
      </c>
      <c r="K70">
        <v>322</v>
      </c>
      <c r="L70" t="s">
        <v>535</v>
      </c>
      <c r="M70">
        <v>68</v>
      </c>
      <c r="N70">
        <v>4</v>
      </c>
      <c r="O70">
        <f t="shared" si="1"/>
        <v>5.1004550920099243</v>
      </c>
    </row>
    <row r="71" spans="1:15" x14ac:dyDescent="0.35">
      <c r="A71">
        <v>69</v>
      </c>
      <c r="B71" t="s">
        <v>536</v>
      </c>
      <c r="C71" t="s">
        <v>537</v>
      </c>
      <c r="D71" t="s">
        <v>538</v>
      </c>
      <c r="E71" t="s">
        <v>539</v>
      </c>
      <c r="F71">
        <v>39325</v>
      </c>
      <c r="G71" t="s">
        <v>540</v>
      </c>
      <c r="H71" t="s">
        <v>541</v>
      </c>
      <c r="I71" t="s">
        <v>542</v>
      </c>
      <c r="J71" t="s">
        <v>543</v>
      </c>
      <c r="K71">
        <v>397</v>
      </c>
      <c r="L71" t="s">
        <v>544</v>
      </c>
      <c r="M71">
        <v>69</v>
      </c>
      <c r="N71">
        <v>7</v>
      </c>
      <c r="O71">
        <f t="shared" si="1"/>
        <v>6.7027807451671269</v>
      </c>
    </row>
    <row r="72" spans="1:15" x14ac:dyDescent="0.35">
      <c r="A72">
        <v>70</v>
      </c>
      <c r="B72" t="s">
        <v>545</v>
      </c>
      <c r="C72" t="s">
        <v>546</v>
      </c>
      <c r="D72" t="s">
        <v>547</v>
      </c>
      <c r="E72" t="s">
        <v>548</v>
      </c>
      <c r="F72">
        <v>31080</v>
      </c>
      <c r="G72" t="s">
        <v>16</v>
      </c>
      <c r="H72" t="s">
        <v>549</v>
      </c>
      <c r="I72" t="s">
        <v>71</v>
      </c>
      <c r="J72" t="s">
        <v>101</v>
      </c>
      <c r="K72">
        <v>395</v>
      </c>
      <c r="L72" t="s">
        <v>550</v>
      </c>
      <c r="M72">
        <v>70</v>
      </c>
      <c r="N72">
        <v>7</v>
      </c>
      <c r="O72">
        <f t="shared" si="1"/>
        <v>5.6711492254269142</v>
      </c>
    </row>
    <row r="73" spans="1:15" x14ac:dyDescent="0.35">
      <c r="A73">
        <v>71</v>
      </c>
      <c r="B73" t="s">
        <v>551</v>
      </c>
      <c r="C73" t="s">
        <v>552</v>
      </c>
      <c r="D73" t="s">
        <v>553</v>
      </c>
      <c r="E73" t="s">
        <v>554</v>
      </c>
      <c r="F73">
        <v>53028</v>
      </c>
      <c r="G73" t="s">
        <v>16</v>
      </c>
      <c r="H73" t="s">
        <v>555</v>
      </c>
      <c r="I73" t="s">
        <v>556</v>
      </c>
      <c r="J73" t="s">
        <v>557</v>
      </c>
      <c r="K73">
        <v>318</v>
      </c>
      <c r="L73" t="s">
        <v>558</v>
      </c>
      <c r="M73">
        <v>71</v>
      </c>
      <c r="N73">
        <v>9</v>
      </c>
      <c r="O73">
        <f t="shared" si="1"/>
        <v>8.2885371993272248</v>
      </c>
    </row>
    <row r="74" spans="1:15" x14ac:dyDescent="0.35">
      <c r="A74">
        <v>72</v>
      </c>
      <c r="B74" t="s">
        <v>559</v>
      </c>
      <c r="C74" t="s">
        <v>560</v>
      </c>
      <c r="D74" t="s">
        <v>561</v>
      </c>
      <c r="E74" t="s">
        <v>562</v>
      </c>
      <c r="F74">
        <v>26752</v>
      </c>
      <c r="G74" t="s">
        <v>16</v>
      </c>
      <c r="H74" t="s">
        <v>563</v>
      </c>
      <c r="I74" t="s">
        <v>18</v>
      </c>
      <c r="J74" t="s">
        <v>564</v>
      </c>
      <c r="K74">
        <v>322</v>
      </c>
      <c r="L74" t="s">
        <v>565</v>
      </c>
      <c r="M74">
        <v>72</v>
      </c>
      <c r="N74">
        <v>4</v>
      </c>
      <c r="O74">
        <f t="shared" si="1"/>
        <v>5.098154140450819</v>
      </c>
    </row>
    <row r="75" spans="1:15" x14ac:dyDescent="0.35">
      <c r="A75">
        <v>73</v>
      </c>
      <c r="B75" t="s">
        <v>566</v>
      </c>
      <c r="C75" t="s">
        <v>567</v>
      </c>
      <c r="D75" t="s">
        <v>568</v>
      </c>
      <c r="E75" t="s">
        <v>569</v>
      </c>
      <c r="F75">
        <v>44970</v>
      </c>
      <c r="G75" t="s">
        <v>42</v>
      </c>
      <c r="H75" t="s">
        <v>570</v>
      </c>
      <c r="I75" t="s">
        <v>571</v>
      </c>
      <c r="J75" t="s">
        <v>572</v>
      </c>
      <c r="K75">
        <v>402</v>
      </c>
      <c r="L75" t="s">
        <v>573</v>
      </c>
      <c r="M75">
        <v>73</v>
      </c>
      <c r="N75">
        <v>7</v>
      </c>
      <c r="O75">
        <f t="shared" si="1"/>
        <v>7.3728082766846104</v>
      </c>
    </row>
    <row r="76" spans="1:15" x14ac:dyDescent="0.35">
      <c r="A76">
        <v>74</v>
      </c>
      <c r="B76" t="s">
        <v>574</v>
      </c>
      <c r="C76" t="s">
        <v>575</v>
      </c>
      <c r="D76" t="s">
        <v>576</v>
      </c>
      <c r="E76" t="s">
        <v>577</v>
      </c>
      <c r="F76">
        <v>35538</v>
      </c>
      <c r="G76" t="s">
        <v>42</v>
      </c>
      <c r="H76" t="s">
        <v>578</v>
      </c>
      <c r="I76" t="s">
        <v>579</v>
      </c>
      <c r="J76" t="s">
        <v>101</v>
      </c>
      <c r="K76">
        <v>397</v>
      </c>
      <c r="L76" t="s">
        <v>580</v>
      </c>
      <c r="M76">
        <v>74</v>
      </c>
      <c r="N76">
        <v>7</v>
      </c>
      <c r="O76">
        <f t="shared" si="1"/>
        <v>6.2376218053276107</v>
      </c>
    </row>
    <row r="77" spans="1:15" x14ac:dyDescent="0.35">
      <c r="A77">
        <v>75</v>
      </c>
      <c r="B77" t="s">
        <v>581</v>
      </c>
      <c r="C77" t="s">
        <v>582</v>
      </c>
      <c r="D77" t="s">
        <v>583</v>
      </c>
      <c r="E77" t="s">
        <v>584</v>
      </c>
      <c r="F77">
        <v>53996</v>
      </c>
      <c r="G77" t="s">
        <v>16</v>
      </c>
      <c r="H77" t="s">
        <v>585</v>
      </c>
      <c r="I77" t="s">
        <v>71</v>
      </c>
      <c r="J77" t="s">
        <v>586</v>
      </c>
      <c r="K77">
        <v>268</v>
      </c>
      <c r="L77" t="s">
        <v>587</v>
      </c>
      <c r="M77">
        <v>75</v>
      </c>
      <c r="N77">
        <v>9</v>
      </c>
      <c r="O77">
        <f t="shared" si="1"/>
        <v>8.3957258713189482</v>
      </c>
    </row>
    <row r="78" spans="1:15" x14ac:dyDescent="0.35">
      <c r="A78">
        <v>76</v>
      </c>
      <c r="B78" t="s">
        <v>588</v>
      </c>
      <c r="C78" t="s">
        <v>589</v>
      </c>
      <c r="D78" t="s">
        <v>590</v>
      </c>
      <c r="E78" t="s">
        <v>591</v>
      </c>
      <c r="F78">
        <v>72544</v>
      </c>
      <c r="G78" t="s">
        <v>379</v>
      </c>
      <c r="H78" t="s">
        <v>592</v>
      </c>
      <c r="I78" t="s">
        <v>71</v>
      </c>
      <c r="J78" t="s">
        <v>593</v>
      </c>
      <c r="K78">
        <v>174</v>
      </c>
      <c r="L78" t="s">
        <v>594</v>
      </c>
      <c r="M78">
        <v>76</v>
      </c>
      <c r="N78">
        <v>9</v>
      </c>
      <c r="O78">
        <f t="shared" si="1"/>
        <v>10.354927390016899</v>
      </c>
    </row>
    <row r="79" spans="1:15" x14ac:dyDescent="0.35">
      <c r="A79">
        <v>77</v>
      </c>
      <c r="B79" t="s">
        <v>595</v>
      </c>
      <c r="C79" t="s">
        <v>596</v>
      </c>
      <c r="D79" t="s">
        <v>597</v>
      </c>
      <c r="E79" t="s">
        <v>598</v>
      </c>
      <c r="F79">
        <v>41092</v>
      </c>
      <c r="G79" t="s">
        <v>42</v>
      </c>
      <c r="H79" t="s">
        <v>599</v>
      </c>
      <c r="I79" t="s">
        <v>600</v>
      </c>
      <c r="J79" t="s">
        <v>601</v>
      </c>
      <c r="K79">
        <v>314</v>
      </c>
      <c r="L79" t="s">
        <v>602</v>
      </c>
      <c r="M79">
        <v>77</v>
      </c>
      <c r="N79">
        <v>7</v>
      </c>
      <c r="O79">
        <f t="shared" si="1"/>
        <v>6.9153411407244008</v>
      </c>
    </row>
    <row r="80" spans="1:15" x14ac:dyDescent="0.35">
      <c r="A80">
        <v>78</v>
      </c>
      <c r="B80" t="s">
        <v>603</v>
      </c>
      <c r="C80" t="s">
        <v>604</v>
      </c>
      <c r="D80" t="s">
        <v>605</v>
      </c>
      <c r="E80" t="s">
        <v>606</v>
      </c>
      <c r="F80">
        <v>168402</v>
      </c>
      <c r="G80" t="s">
        <v>607</v>
      </c>
      <c r="H80" t="s">
        <v>608</v>
      </c>
      <c r="I80" t="s">
        <v>27</v>
      </c>
      <c r="J80" t="s">
        <v>609</v>
      </c>
      <c r="K80">
        <v>521</v>
      </c>
      <c r="L80" t="s">
        <v>610</v>
      </c>
      <c r="M80">
        <v>78</v>
      </c>
      <c r="N80">
        <v>19</v>
      </c>
      <c r="O80">
        <f t="shared" si="1"/>
        <v>18.833726600924205</v>
      </c>
    </row>
    <row r="81" spans="1:15" x14ac:dyDescent="0.35">
      <c r="A81">
        <v>79</v>
      </c>
      <c r="B81" t="s">
        <v>611</v>
      </c>
      <c r="C81" t="s">
        <v>612</v>
      </c>
      <c r="D81" t="s">
        <v>613</v>
      </c>
      <c r="E81" t="s">
        <v>614</v>
      </c>
      <c r="F81">
        <v>58498</v>
      </c>
      <c r="G81" t="s">
        <v>266</v>
      </c>
      <c r="H81" t="s">
        <v>615</v>
      </c>
      <c r="I81" t="s">
        <v>616</v>
      </c>
      <c r="J81" t="s">
        <v>617</v>
      </c>
      <c r="K81">
        <v>130</v>
      </c>
      <c r="L81" t="s">
        <v>618</v>
      </c>
      <c r="M81">
        <v>79</v>
      </c>
      <c r="N81">
        <v>9</v>
      </c>
      <c r="O81">
        <f t="shared" si="1"/>
        <v>8.8871411675878615</v>
      </c>
    </row>
    <row r="82" spans="1:15" x14ac:dyDescent="0.35">
      <c r="A82">
        <v>80</v>
      </c>
      <c r="B82" t="s">
        <v>619</v>
      </c>
      <c r="C82" t="s">
        <v>620</v>
      </c>
      <c r="D82" t="s">
        <v>621</v>
      </c>
      <c r="E82" t="s">
        <v>622</v>
      </c>
      <c r="F82">
        <v>52494</v>
      </c>
      <c r="G82" t="s">
        <v>16</v>
      </c>
      <c r="H82" t="s">
        <v>623</v>
      </c>
      <c r="I82" t="s">
        <v>71</v>
      </c>
      <c r="J82" t="s">
        <v>624</v>
      </c>
      <c r="K82">
        <v>316</v>
      </c>
      <c r="L82" t="s">
        <v>625</v>
      </c>
      <c r="M82">
        <v>80</v>
      </c>
      <c r="N82">
        <v>9</v>
      </c>
      <c r="O82">
        <f t="shared" si="1"/>
        <v>8.2291638571475563</v>
      </c>
    </row>
    <row r="83" spans="1:15" x14ac:dyDescent="0.35">
      <c r="A83">
        <v>81</v>
      </c>
      <c r="B83" t="s">
        <v>626</v>
      </c>
      <c r="C83" t="s">
        <v>627</v>
      </c>
      <c r="D83" t="s">
        <v>628</v>
      </c>
      <c r="E83" t="s">
        <v>629</v>
      </c>
      <c r="F83">
        <v>135041</v>
      </c>
      <c r="G83" t="s">
        <v>34</v>
      </c>
      <c r="H83" t="s">
        <v>630</v>
      </c>
      <c r="I83" t="s">
        <v>71</v>
      </c>
      <c r="J83" t="s">
        <v>101</v>
      </c>
      <c r="K83">
        <v>465</v>
      </c>
      <c r="L83" t="s">
        <v>631</v>
      </c>
      <c r="M83">
        <v>81</v>
      </c>
      <c r="N83">
        <v>16</v>
      </c>
      <c r="O83">
        <f t="shared" si="1"/>
        <v>16.100210768478838</v>
      </c>
    </row>
    <row r="84" spans="1:15" x14ac:dyDescent="0.35">
      <c r="A84">
        <v>82</v>
      </c>
      <c r="B84" t="s">
        <v>632</v>
      </c>
      <c r="C84" t="s">
        <v>633</v>
      </c>
      <c r="D84" t="s">
        <v>634</v>
      </c>
      <c r="E84" t="s">
        <v>635</v>
      </c>
      <c r="F84">
        <v>175230</v>
      </c>
      <c r="G84" t="s">
        <v>34</v>
      </c>
      <c r="H84" t="s">
        <v>636</v>
      </c>
      <c r="I84" t="s">
        <v>120</v>
      </c>
      <c r="J84" t="s">
        <v>637</v>
      </c>
      <c r="K84">
        <v>457</v>
      </c>
      <c r="L84" t="s">
        <v>638</v>
      </c>
      <c r="M84">
        <v>82</v>
      </c>
      <c r="N84">
        <v>19</v>
      </c>
      <c r="O84">
        <f t="shared" si="1"/>
        <v>19.373001111732037</v>
      </c>
    </row>
    <row r="85" spans="1:15" x14ac:dyDescent="0.35">
      <c r="A85">
        <v>83</v>
      </c>
      <c r="B85" t="s">
        <v>639</v>
      </c>
      <c r="C85" t="s">
        <v>640</v>
      </c>
      <c r="D85" t="s">
        <v>641</v>
      </c>
      <c r="E85" t="s">
        <v>642</v>
      </c>
      <c r="F85">
        <v>132662</v>
      </c>
      <c r="G85" t="s">
        <v>643</v>
      </c>
      <c r="H85" t="s">
        <v>644</v>
      </c>
      <c r="I85" t="s">
        <v>71</v>
      </c>
      <c r="J85" t="s">
        <v>101</v>
      </c>
      <c r="K85">
        <v>465</v>
      </c>
      <c r="L85" t="s">
        <v>645</v>
      </c>
      <c r="M85">
        <v>83</v>
      </c>
      <c r="N85">
        <v>16</v>
      </c>
      <c r="O85">
        <f t="shared" si="1"/>
        <v>15.898226543266285</v>
      </c>
    </row>
    <row r="86" spans="1:15" x14ac:dyDescent="0.35">
      <c r="A86">
        <v>84</v>
      </c>
      <c r="B86" t="s">
        <v>646</v>
      </c>
      <c r="C86" t="s">
        <v>647</v>
      </c>
      <c r="D86" t="s">
        <v>648</v>
      </c>
      <c r="E86" t="s">
        <v>649</v>
      </c>
      <c r="F86">
        <v>42957</v>
      </c>
      <c r="G86" t="s">
        <v>650</v>
      </c>
      <c r="H86" t="s">
        <v>651</v>
      </c>
      <c r="I86" t="s">
        <v>27</v>
      </c>
      <c r="J86" t="s">
        <v>652</v>
      </c>
      <c r="K86">
        <v>335</v>
      </c>
      <c r="L86" t="s">
        <v>441</v>
      </c>
      <c r="M86">
        <v>84</v>
      </c>
      <c r="N86">
        <v>7</v>
      </c>
      <c r="O86">
        <f t="shared" si="1"/>
        <v>7.1368377550047937</v>
      </c>
    </row>
    <row r="87" spans="1:15" x14ac:dyDescent="0.35">
      <c r="A87">
        <v>85</v>
      </c>
      <c r="B87" t="s">
        <v>653</v>
      </c>
      <c r="C87" t="s">
        <v>654</v>
      </c>
      <c r="D87" t="s">
        <v>655</v>
      </c>
      <c r="E87" t="s">
        <v>656</v>
      </c>
      <c r="F87">
        <v>38880</v>
      </c>
      <c r="G87" t="s">
        <v>16</v>
      </c>
      <c r="H87" t="s">
        <v>657</v>
      </c>
      <c r="I87" t="s">
        <v>658</v>
      </c>
      <c r="J87" t="s">
        <v>659</v>
      </c>
      <c r="K87">
        <v>486</v>
      </c>
      <c r="L87" t="s">
        <v>660</v>
      </c>
      <c r="M87">
        <v>85</v>
      </c>
      <c r="N87">
        <v>7</v>
      </c>
      <c r="O87">
        <f t="shared" si="1"/>
        <v>6.6488169029179121</v>
      </c>
    </row>
    <row r="88" spans="1:15" x14ac:dyDescent="0.35">
      <c r="A88">
        <v>86</v>
      </c>
      <c r="B88" t="s">
        <v>661</v>
      </c>
      <c r="C88" t="s">
        <v>662</v>
      </c>
      <c r="D88" t="s">
        <v>663</v>
      </c>
      <c r="E88" t="s">
        <v>664</v>
      </c>
      <c r="F88">
        <v>74485</v>
      </c>
      <c r="G88" t="s">
        <v>665</v>
      </c>
      <c r="H88" t="s">
        <v>666</v>
      </c>
      <c r="I88" t="s">
        <v>667</v>
      </c>
      <c r="J88" t="s">
        <v>668</v>
      </c>
      <c r="K88">
        <v>405</v>
      </c>
      <c r="L88" t="s">
        <v>669</v>
      </c>
      <c r="M88">
        <v>86</v>
      </c>
      <c r="N88">
        <v>12</v>
      </c>
      <c r="O88">
        <f t="shared" si="1"/>
        <v>10.550967806619507</v>
      </c>
    </row>
    <row r="89" spans="1:15" x14ac:dyDescent="0.35">
      <c r="A89">
        <v>87</v>
      </c>
      <c r="B89" t="s">
        <v>670</v>
      </c>
      <c r="C89" t="s">
        <v>671</v>
      </c>
      <c r="D89" t="s">
        <v>672</v>
      </c>
      <c r="E89" t="s">
        <v>673</v>
      </c>
      <c r="F89">
        <v>137083</v>
      </c>
      <c r="G89" t="s">
        <v>149</v>
      </c>
      <c r="H89" t="s">
        <v>674</v>
      </c>
      <c r="I89" t="s">
        <v>675</v>
      </c>
      <c r="J89" t="s">
        <v>676</v>
      </c>
      <c r="K89">
        <v>463</v>
      </c>
      <c r="L89" t="s">
        <v>152</v>
      </c>
      <c r="M89">
        <v>87</v>
      </c>
      <c r="N89">
        <v>16</v>
      </c>
      <c r="O89">
        <f t="shared" si="1"/>
        <v>16.272761705991822</v>
      </c>
    </row>
    <row r="90" spans="1:15" x14ac:dyDescent="0.35">
      <c r="A90">
        <v>88</v>
      </c>
      <c r="B90" t="s">
        <v>677</v>
      </c>
      <c r="C90" t="s">
        <v>678</v>
      </c>
      <c r="D90" t="s">
        <v>679</v>
      </c>
      <c r="E90" t="s">
        <v>680</v>
      </c>
      <c r="F90">
        <v>37856</v>
      </c>
      <c r="G90" t="s">
        <v>42</v>
      </c>
      <c r="H90" t="s">
        <v>681</v>
      </c>
      <c r="I90" t="s">
        <v>682</v>
      </c>
      <c r="J90" t="s">
        <v>683</v>
      </c>
      <c r="K90">
        <v>287</v>
      </c>
      <c r="L90" t="s">
        <v>684</v>
      </c>
      <c r="M90">
        <v>88</v>
      </c>
      <c r="N90">
        <v>7</v>
      </c>
      <c r="O90">
        <f t="shared" si="1"/>
        <v>6.5239542566301578</v>
      </c>
    </row>
    <row r="91" spans="1:15" x14ac:dyDescent="0.35">
      <c r="A91">
        <v>89</v>
      </c>
      <c r="B91" t="s">
        <v>685</v>
      </c>
      <c r="C91" t="s">
        <v>686</v>
      </c>
      <c r="D91" t="s">
        <v>687</v>
      </c>
      <c r="E91" t="s">
        <v>688</v>
      </c>
      <c r="F91">
        <v>142111</v>
      </c>
      <c r="G91" t="s">
        <v>266</v>
      </c>
      <c r="H91" t="s">
        <v>689</v>
      </c>
      <c r="I91" t="s">
        <v>690</v>
      </c>
      <c r="J91" t="s">
        <v>691</v>
      </c>
      <c r="K91">
        <v>485</v>
      </c>
      <c r="L91" t="s">
        <v>692</v>
      </c>
      <c r="M91">
        <v>89</v>
      </c>
      <c r="N91">
        <v>16</v>
      </c>
      <c r="O91">
        <f t="shared" si="1"/>
        <v>16.694494203052741</v>
      </c>
    </row>
    <row r="92" spans="1:15" x14ac:dyDescent="0.35">
      <c r="A92">
        <v>90</v>
      </c>
      <c r="B92" t="s">
        <v>693</v>
      </c>
      <c r="C92" t="s">
        <v>694</v>
      </c>
      <c r="D92" t="s">
        <v>695</v>
      </c>
      <c r="E92" t="s">
        <v>696</v>
      </c>
      <c r="F92">
        <v>37074</v>
      </c>
      <c r="G92" t="s">
        <v>266</v>
      </c>
      <c r="H92" t="s">
        <v>697</v>
      </c>
      <c r="I92" t="s">
        <v>71</v>
      </c>
      <c r="J92" t="s">
        <v>698</v>
      </c>
      <c r="K92">
        <v>409</v>
      </c>
      <c r="L92" t="s">
        <v>699</v>
      </c>
      <c r="M92">
        <v>90</v>
      </c>
      <c r="N92">
        <v>7</v>
      </c>
      <c r="O92">
        <f t="shared" si="1"/>
        <v>6.4279403919360929</v>
      </c>
    </row>
    <row r="93" spans="1:15" x14ac:dyDescent="0.35">
      <c r="A93">
        <v>91</v>
      </c>
      <c r="B93" t="s">
        <v>301</v>
      </c>
      <c r="C93" t="s">
        <v>700</v>
      </c>
      <c r="D93" t="s">
        <v>303</v>
      </c>
      <c r="E93" t="s">
        <v>304</v>
      </c>
      <c r="F93">
        <v>33594</v>
      </c>
      <c r="G93" t="s">
        <v>305</v>
      </c>
      <c r="H93" t="s">
        <v>701</v>
      </c>
      <c r="I93" t="s">
        <v>27</v>
      </c>
      <c r="J93" t="s">
        <v>702</v>
      </c>
      <c r="K93">
        <v>411</v>
      </c>
      <c r="L93" t="s">
        <v>703</v>
      </c>
      <c r="M93">
        <v>91</v>
      </c>
      <c r="N93">
        <v>7</v>
      </c>
      <c r="O93">
        <f t="shared" si="1"/>
        <v>5.993293024591325</v>
      </c>
    </row>
    <row r="94" spans="1:15" x14ac:dyDescent="0.35">
      <c r="A94">
        <v>92</v>
      </c>
      <c r="B94" t="s">
        <v>301</v>
      </c>
      <c r="C94" t="s">
        <v>704</v>
      </c>
      <c r="D94" t="s">
        <v>303</v>
      </c>
      <c r="E94" t="s">
        <v>304</v>
      </c>
      <c r="F94">
        <v>33594</v>
      </c>
      <c r="G94" t="s">
        <v>305</v>
      </c>
      <c r="H94" t="s">
        <v>306</v>
      </c>
      <c r="I94" t="s">
        <v>307</v>
      </c>
      <c r="J94" t="s">
        <v>308</v>
      </c>
      <c r="K94">
        <v>499</v>
      </c>
      <c r="L94" t="s">
        <v>309</v>
      </c>
      <c r="M94">
        <v>92</v>
      </c>
      <c r="N94">
        <v>7</v>
      </c>
      <c r="O94">
        <f t="shared" si="1"/>
        <v>5.993293024591325</v>
      </c>
    </row>
    <row r="95" spans="1:15" x14ac:dyDescent="0.35">
      <c r="A95">
        <v>93</v>
      </c>
      <c r="B95" t="s">
        <v>705</v>
      </c>
      <c r="C95" t="s">
        <v>706</v>
      </c>
      <c r="D95" t="s">
        <v>707</v>
      </c>
      <c r="E95" t="s">
        <v>708</v>
      </c>
      <c r="F95">
        <v>348113</v>
      </c>
      <c r="G95" t="s">
        <v>34</v>
      </c>
      <c r="H95" t="s">
        <v>709</v>
      </c>
      <c r="I95" t="s">
        <v>27</v>
      </c>
      <c r="J95" t="s">
        <v>710</v>
      </c>
      <c r="K95">
        <v>391</v>
      </c>
      <c r="L95" t="s">
        <v>711</v>
      </c>
      <c r="M95">
        <v>93</v>
      </c>
      <c r="N95">
        <v>31</v>
      </c>
      <c r="O95">
        <f t="shared" si="1"/>
        <v>31.546101870748185</v>
      </c>
    </row>
    <row r="96" spans="1:15" x14ac:dyDescent="0.35">
      <c r="A96">
        <v>94</v>
      </c>
      <c r="B96" t="s">
        <v>712</v>
      </c>
      <c r="C96" t="s">
        <v>713</v>
      </c>
      <c r="D96" t="s">
        <v>714</v>
      </c>
      <c r="E96" t="s">
        <v>715</v>
      </c>
      <c r="F96">
        <v>170523</v>
      </c>
      <c r="G96" t="s">
        <v>51</v>
      </c>
      <c r="H96" t="s">
        <v>716</v>
      </c>
      <c r="I96" t="s">
        <v>717</v>
      </c>
      <c r="J96" t="s">
        <v>718</v>
      </c>
      <c r="K96">
        <v>519</v>
      </c>
      <c r="L96" t="s">
        <v>719</v>
      </c>
      <c r="M96">
        <v>94</v>
      </c>
      <c r="N96">
        <v>19</v>
      </c>
      <c r="O96">
        <f t="shared" si="1"/>
        <v>19.001909847340052</v>
      </c>
    </row>
    <row r="97" spans="1:15" x14ac:dyDescent="0.35">
      <c r="A97">
        <v>95</v>
      </c>
      <c r="B97" t="s">
        <v>720</v>
      </c>
      <c r="C97" t="s">
        <v>721</v>
      </c>
      <c r="D97" t="s">
        <v>722</v>
      </c>
      <c r="E97" t="s">
        <v>723</v>
      </c>
      <c r="F97">
        <v>51367</v>
      </c>
      <c r="G97" t="s">
        <v>16</v>
      </c>
      <c r="H97" t="s">
        <v>724</v>
      </c>
      <c r="I97" t="s">
        <v>71</v>
      </c>
      <c r="J97" t="s">
        <v>725</v>
      </c>
      <c r="K97">
        <v>310</v>
      </c>
      <c r="L97" t="s">
        <v>726</v>
      </c>
      <c r="M97">
        <v>95</v>
      </c>
      <c r="N97">
        <v>9</v>
      </c>
      <c r="O97">
        <f t="shared" si="1"/>
        <v>8.1032791919267968</v>
      </c>
    </row>
    <row r="98" spans="1:15" x14ac:dyDescent="0.35">
      <c r="A98">
        <v>96</v>
      </c>
      <c r="B98" t="s">
        <v>727</v>
      </c>
      <c r="C98" t="s">
        <v>728</v>
      </c>
      <c r="D98" t="s">
        <v>729</v>
      </c>
      <c r="E98" t="s">
        <v>730</v>
      </c>
      <c r="F98">
        <v>167560</v>
      </c>
      <c r="G98" t="s">
        <v>51</v>
      </c>
      <c r="H98" t="s">
        <v>731</v>
      </c>
      <c r="I98" t="s">
        <v>717</v>
      </c>
      <c r="J98" t="s">
        <v>732</v>
      </c>
      <c r="K98">
        <v>522</v>
      </c>
      <c r="L98" t="s">
        <v>733</v>
      </c>
      <c r="M98">
        <v>96</v>
      </c>
      <c r="N98">
        <v>19</v>
      </c>
      <c r="O98">
        <f t="shared" si="1"/>
        <v>18.766790868391926</v>
      </c>
    </row>
    <row r="99" spans="1:15" x14ac:dyDescent="0.35">
      <c r="A99">
        <v>97</v>
      </c>
      <c r="B99" t="s">
        <v>734</v>
      </c>
      <c r="C99" t="s">
        <v>735</v>
      </c>
      <c r="D99" t="s">
        <v>736</v>
      </c>
      <c r="E99" t="s">
        <v>737</v>
      </c>
      <c r="F99">
        <v>40986</v>
      </c>
      <c r="G99" t="s">
        <v>738</v>
      </c>
      <c r="H99" t="s">
        <v>739</v>
      </c>
      <c r="I99" t="s">
        <v>740</v>
      </c>
      <c r="J99" t="s">
        <v>741</v>
      </c>
      <c r="K99">
        <v>430</v>
      </c>
      <c r="L99" t="s">
        <v>742</v>
      </c>
      <c r="M99">
        <v>97</v>
      </c>
      <c r="N99">
        <v>7</v>
      </c>
      <c r="O99">
        <f t="shared" si="1"/>
        <v>6.9026656017658752</v>
      </c>
    </row>
    <row r="100" spans="1:15" x14ac:dyDescent="0.35">
      <c r="A100">
        <v>98</v>
      </c>
      <c r="B100" t="s">
        <v>743</v>
      </c>
      <c r="C100" t="s">
        <v>744</v>
      </c>
      <c r="D100" t="s">
        <v>745</v>
      </c>
      <c r="E100" t="s">
        <v>746</v>
      </c>
      <c r="F100">
        <v>43075</v>
      </c>
      <c r="G100" t="s">
        <v>42</v>
      </c>
      <c r="H100" t="s">
        <v>747</v>
      </c>
      <c r="I100" t="s">
        <v>748</v>
      </c>
      <c r="J100" t="s">
        <v>749</v>
      </c>
      <c r="K100">
        <v>119</v>
      </c>
      <c r="L100" t="s">
        <v>750</v>
      </c>
      <c r="M100">
        <v>98</v>
      </c>
      <c r="N100">
        <v>7</v>
      </c>
      <c r="O100">
        <f t="shared" si="1"/>
        <v>7.1507572368412209</v>
      </c>
    </row>
    <row r="101" spans="1:15" x14ac:dyDescent="0.35">
      <c r="A101">
        <v>99</v>
      </c>
      <c r="B101" t="s">
        <v>751</v>
      </c>
      <c r="C101" t="s">
        <v>752</v>
      </c>
      <c r="D101" t="s">
        <v>753</v>
      </c>
      <c r="E101" t="s">
        <v>754</v>
      </c>
      <c r="F101">
        <v>38760</v>
      </c>
      <c r="G101" t="s">
        <v>387</v>
      </c>
      <c r="H101" t="s">
        <v>755</v>
      </c>
      <c r="I101" t="s">
        <v>756</v>
      </c>
      <c r="J101" t="s">
        <v>757</v>
      </c>
      <c r="K101">
        <v>339</v>
      </c>
      <c r="L101" t="s">
        <v>758</v>
      </c>
      <c r="M101">
        <v>99</v>
      </c>
      <c r="N101">
        <v>7</v>
      </c>
      <c r="O101">
        <f t="shared" si="1"/>
        <v>6.6342342831652932</v>
      </c>
    </row>
    <row r="102" spans="1:15" x14ac:dyDescent="0.35">
      <c r="A102">
        <v>100</v>
      </c>
      <c r="B102" t="s">
        <v>759</v>
      </c>
      <c r="C102" t="s">
        <v>760</v>
      </c>
      <c r="D102" t="s">
        <v>761</v>
      </c>
      <c r="E102" t="s">
        <v>762</v>
      </c>
      <c r="F102">
        <v>36632</v>
      </c>
      <c r="G102" t="s">
        <v>540</v>
      </c>
      <c r="H102" t="s">
        <v>763</v>
      </c>
      <c r="I102" t="s">
        <v>764</v>
      </c>
      <c r="J102" t="s">
        <v>765</v>
      </c>
      <c r="K102">
        <v>302</v>
      </c>
      <c r="L102" t="s">
        <v>766</v>
      </c>
      <c r="M102">
        <v>100</v>
      </c>
      <c r="N102">
        <v>7</v>
      </c>
      <c r="O102">
        <f t="shared" si="1"/>
        <v>6.3734123771741116</v>
      </c>
    </row>
    <row r="103" spans="1:15" x14ac:dyDescent="0.35">
      <c r="A103">
        <v>101</v>
      </c>
      <c r="B103" t="s">
        <v>767</v>
      </c>
      <c r="C103" t="s">
        <v>768</v>
      </c>
      <c r="D103" t="s">
        <v>769</v>
      </c>
      <c r="E103" t="s">
        <v>770</v>
      </c>
      <c r="F103">
        <v>55832</v>
      </c>
      <c r="G103" t="s">
        <v>16</v>
      </c>
      <c r="H103" t="s">
        <v>771</v>
      </c>
      <c r="I103" t="s">
        <v>27</v>
      </c>
      <c r="J103" t="s">
        <v>772</v>
      </c>
      <c r="K103">
        <v>541</v>
      </c>
      <c r="L103" t="s">
        <v>773</v>
      </c>
      <c r="M103">
        <v>101</v>
      </c>
      <c r="N103">
        <v>9</v>
      </c>
      <c r="O103">
        <f t="shared" si="1"/>
        <v>8.5975149583542478</v>
      </c>
    </row>
    <row r="104" spans="1:15" x14ac:dyDescent="0.35">
      <c r="A104">
        <v>102</v>
      </c>
      <c r="B104" t="s">
        <v>774</v>
      </c>
      <c r="C104" t="s">
        <v>775</v>
      </c>
      <c r="D104" t="s">
        <v>776</v>
      </c>
      <c r="E104" t="s">
        <v>777</v>
      </c>
      <c r="F104">
        <v>141836</v>
      </c>
      <c r="G104" t="s">
        <v>778</v>
      </c>
      <c r="H104" t="s">
        <v>779</v>
      </c>
      <c r="I104" t="s">
        <v>27</v>
      </c>
      <c r="J104" t="s">
        <v>780</v>
      </c>
      <c r="K104">
        <v>463</v>
      </c>
      <c r="L104" t="s">
        <v>781</v>
      </c>
      <c r="M104">
        <v>102</v>
      </c>
      <c r="N104">
        <v>16</v>
      </c>
      <c r="O104">
        <f t="shared" si="1"/>
        <v>16.671541074139842</v>
      </c>
    </row>
    <row r="105" spans="1:15" x14ac:dyDescent="0.35">
      <c r="A105">
        <v>103</v>
      </c>
      <c r="B105" t="s">
        <v>782</v>
      </c>
      <c r="C105" t="s">
        <v>783</v>
      </c>
      <c r="D105" t="s">
        <v>784</v>
      </c>
      <c r="E105" t="s">
        <v>785</v>
      </c>
      <c r="F105">
        <v>92495</v>
      </c>
      <c r="G105" t="s">
        <v>34</v>
      </c>
      <c r="H105" t="s">
        <v>786</v>
      </c>
      <c r="I105" t="s">
        <v>18</v>
      </c>
      <c r="J105" t="s">
        <v>787</v>
      </c>
      <c r="K105">
        <v>344</v>
      </c>
      <c r="L105" t="s">
        <v>349</v>
      </c>
      <c r="M105">
        <v>103</v>
      </c>
      <c r="N105">
        <v>12</v>
      </c>
      <c r="O105">
        <f t="shared" si="1"/>
        <v>12.305396482421633</v>
      </c>
    </row>
    <row r="106" spans="1:15" x14ac:dyDescent="0.35">
      <c r="A106">
        <v>104</v>
      </c>
      <c r="B106" t="s">
        <v>788</v>
      </c>
      <c r="C106" t="s">
        <v>789</v>
      </c>
      <c r="D106" t="s">
        <v>790</v>
      </c>
      <c r="E106" t="s">
        <v>791</v>
      </c>
      <c r="F106">
        <v>110569</v>
      </c>
      <c r="G106" t="s">
        <v>16</v>
      </c>
      <c r="H106" t="s">
        <v>792</v>
      </c>
      <c r="I106" t="s">
        <v>71</v>
      </c>
      <c r="J106" t="s">
        <v>793</v>
      </c>
      <c r="K106">
        <v>465</v>
      </c>
      <c r="L106" t="s">
        <v>794</v>
      </c>
      <c r="M106">
        <v>104</v>
      </c>
      <c r="N106">
        <v>13</v>
      </c>
      <c r="O106">
        <f t="shared" si="1"/>
        <v>13.96865543254234</v>
      </c>
    </row>
    <row r="107" spans="1:15" x14ac:dyDescent="0.35">
      <c r="A107">
        <v>105</v>
      </c>
      <c r="B107" t="s">
        <v>795</v>
      </c>
      <c r="C107" t="s">
        <v>796</v>
      </c>
      <c r="D107" t="s">
        <v>797</v>
      </c>
      <c r="E107" t="s">
        <v>798</v>
      </c>
      <c r="F107">
        <v>44041</v>
      </c>
      <c r="G107" t="s">
        <v>42</v>
      </c>
      <c r="H107" t="s">
        <v>799</v>
      </c>
      <c r="I107" t="s">
        <v>71</v>
      </c>
      <c r="J107" t="s">
        <v>800</v>
      </c>
      <c r="K107">
        <v>276</v>
      </c>
      <c r="L107" t="s">
        <v>801</v>
      </c>
      <c r="M107">
        <v>105</v>
      </c>
      <c r="N107">
        <v>7</v>
      </c>
      <c r="O107">
        <f t="shared" si="1"/>
        <v>7.2642965076231976</v>
      </c>
    </row>
    <row r="108" spans="1:15" x14ac:dyDescent="0.35">
      <c r="A108">
        <v>106</v>
      </c>
      <c r="B108" t="s">
        <v>802</v>
      </c>
      <c r="C108" t="s">
        <v>803</v>
      </c>
      <c r="D108" t="s">
        <v>804</v>
      </c>
      <c r="E108" t="s">
        <v>805</v>
      </c>
      <c r="F108">
        <v>156897</v>
      </c>
      <c r="G108" t="s">
        <v>34</v>
      </c>
      <c r="H108" t="s">
        <v>806</v>
      </c>
      <c r="I108" t="s">
        <v>71</v>
      </c>
      <c r="J108" t="s">
        <v>101</v>
      </c>
      <c r="K108">
        <v>480</v>
      </c>
      <c r="L108" t="s">
        <v>807</v>
      </c>
      <c r="M108">
        <v>106</v>
      </c>
      <c r="N108">
        <v>19</v>
      </c>
      <c r="O108">
        <f t="shared" si="1"/>
        <v>17.910466266917357</v>
      </c>
    </row>
    <row r="109" spans="1:15" x14ac:dyDescent="0.35">
      <c r="A109">
        <v>107</v>
      </c>
      <c r="B109" t="s">
        <v>808</v>
      </c>
      <c r="C109" t="s">
        <v>124</v>
      </c>
      <c r="D109" t="s">
        <v>809</v>
      </c>
      <c r="E109" t="s">
        <v>810</v>
      </c>
      <c r="F109">
        <v>74210</v>
      </c>
      <c r="G109" t="s">
        <v>16</v>
      </c>
      <c r="H109" t="s">
        <v>811</v>
      </c>
      <c r="I109" t="s">
        <v>27</v>
      </c>
      <c r="J109" t="s">
        <v>812</v>
      </c>
      <c r="K109">
        <v>497</v>
      </c>
      <c r="L109" t="s">
        <v>813</v>
      </c>
      <c r="M109">
        <v>107</v>
      </c>
      <c r="N109">
        <v>12</v>
      </c>
      <c r="O109">
        <f t="shared" si="1"/>
        <v>10.52328369782364</v>
      </c>
    </row>
    <row r="110" spans="1:15" x14ac:dyDescent="0.35">
      <c r="A110">
        <v>108</v>
      </c>
      <c r="B110" t="s">
        <v>814</v>
      </c>
      <c r="C110" t="s">
        <v>815</v>
      </c>
      <c r="D110" t="s">
        <v>816</v>
      </c>
      <c r="E110" t="s">
        <v>817</v>
      </c>
      <c r="F110">
        <v>38013</v>
      </c>
      <c r="G110" t="s">
        <v>16</v>
      </c>
      <c r="H110" t="s">
        <v>818</v>
      </c>
      <c r="I110" t="s">
        <v>71</v>
      </c>
      <c r="J110" t="s">
        <v>819</v>
      </c>
      <c r="K110">
        <v>286</v>
      </c>
      <c r="L110" t="s">
        <v>820</v>
      </c>
      <c r="M110">
        <v>108</v>
      </c>
      <c r="N110">
        <v>7</v>
      </c>
      <c r="O110">
        <f t="shared" si="1"/>
        <v>6.5431611507001373</v>
      </c>
    </row>
    <row r="111" spans="1:15" x14ac:dyDescent="0.35">
      <c r="A111">
        <v>109</v>
      </c>
      <c r="B111" t="s">
        <v>821</v>
      </c>
      <c r="C111" t="s">
        <v>822</v>
      </c>
      <c r="D111" t="s">
        <v>823</v>
      </c>
      <c r="E111" t="s">
        <v>824</v>
      </c>
      <c r="F111">
        <v>145518</v>
      </c>
      <c r="G111" t="s">
        <v>34</v>
      </c>
      <c r="H111" t="s">
        <v>825</v>
      </c>
      <c r="I111" t="s">
        <v>18</v>
      </c>
      <c r="J111" t="s">
        <v>826</v>
      </c>
      <c r="K111">
        <v>118</v>
      </c>
      <c r="L111" t="s">
        <v>827</v>
      </c>
      <c r="M111">
        <v>109</v>
      </c>
      <c r="N111">
        <v>16</v>
      </c>
      <c r="O111">
        <f t="shared" si="1"/>
        <v>16.977805649437233</v>
      </c>
    </row>
    <row r="112" spans="1:15" x14ac:dyDescent="0.35">
      <c r="A112">
        <v>110</v>
      </c>
      <c r="B112" t="s">
        <v>828</v>
      </c>
      <c r="C112" t="s">
        <v>829</v>
      </c>
      <c r="D112" t="s">
        <v>830</v>
      </c>
      <c r="E112" t="s">
        <v>831</v>
      </c>
      <c r="F112">
        <v>42902</v>
      </c>
      <c r="G112" t="s">
        <v>16</v>
      </c>
      <c r="H112" t="s">
        <v>832</v>
      </c>
      <c r="I112" t="s">
        <v>27</v>
      </c>
      <c r="J112" t="s">
        <v>833</v>
      </c>
      <c r="K112">
        <v>324</v>
      </c>
      <c r="L112" t="s">
        <v>834</v>
      </c>
      <c r="M112">
        <v>110</v>
      </c>
      <c r="N112">
        <v>7</v>
      </c>
      <c r="O112">
        <f t="shared" si="1"/>
        <v>7.1303460770799347</v>
      </c>
    </row>
    <row r="113" spans="1:15" x14ac:dyDescent="0.35">
      <c r="A113">
        <v>111</v>
      </c>
      <c r="B113" t="s">
        <v>835</v>
      </c>
      <c r="C113" t="s">
        <v>836</v>
      </c>
      <c r="D113" t="s">
        <v>837</v>
      </c>
      <c r="E113" t="s">
        <v>838</v>
      </c>
      <c r="F113">
        <v>218929</v>
      </c>
      <c r="G113" t="s">
        <v>839</v>
      </c>
      <c r="H113" t="s">
        <v>840</v>
      </c>
      <c r="I113" t="s">
        <v>18</v>
      </c>
      <c r="J113" t="s">
        <v>841</v>
      </c>
      <c r="K113">
        <v>311</v>
      </c>
      <c r="L113" t="s">
        <v>842</v>
      </c>
      <c r="M113">
        <v>111</v>
      </c>
      <c r="N113">
        <v>21</v>
      </c>
      <c r="O113">
        <f t="shared" si="1"/>
        <v>22.692337953998656</v>
      </c>
    </row>
    <row r="114" spans="1:15" x14ac:dyDescent="0.35">
      <c r="A114">
        <v>112</v>
      </c>
      <c r="B114" t="s">
        <v>843</v>
      </c>
      <c r="C114" t="s">
        <v>844</v>
      </c>
      <c r="D114" t="s">
        <v>845</v>
      </c>
      <c r="E114" t="s">
        <v>846</v>
      </c>
      <c r="F114">
        <v>62466</v>
      </c>
      <c r="G114" t="s">
        <v>16</v>
      </c>
      <c r="H114" t="s">
        <v>847</v>
      </c>
      <c r="I114" t="s">
        <v>27</v>
      </c>
      <c r="J114" t="s">
        <v>848</v>
      </c>
      <c r="K114">
        <v>311</v>
      </c>
      <c r="L114" t="s">
        <v>849</v>
      </c>
      <c r="M114">
        <v>112</v>
      </c>
      <c r="N114">
        <v>9</v>
      </c>
      <c r="O114">
        <f t="shared" si="1"/>
        <v>9.3112402269724708</v>
      </c>
    </row>
    <row r="115" spans="1:15" x14ac:dyDescent="0.35">
      <c r="A115">
        <v>113</v>
      </c>
      <c r="B115" t="s">
        <v>850</v>
      </c>
      <c r="C115" t="s">
        <v>851</v>
      </c>
      <c r="D115" t="s">
        <v>852</v>
      </c>
      <c r="E115" t="s">
        <v>853</v>
      </c>
      <c r="F115">
        <v>28527</v>
      </c>
      <c r="G115" t="s">
        <v>16</v>
      </c>
      <c r="H115" t="s">
        <v>854</v>
      </c>
      <c r="I115" t="s">
        <v>27</v>
      </c>
      <c r="J115" t="s">
        <v>855</v>
      </c>
      <c r="K115">
        <v>317</v>
      </c>
      <c r="L115" t="s">
        <v>856</v>
      </c>
      <c r="M115">
        <v>113</v>
      </c>
      <c r="N115">
        <v>4</v>
      </c>
      <c r="O115">
        <f t="shared" si="1"/>
        <v>5.3361769543996518</v>
      </c>
    </row>
    <row r="116" spans="1:15" x14ac:dyDescent="0.35">
      <c r="A116">
        <v>114</v>
      </c>
      <c r="B116" t="s">
        <v>857</v>
      </c>
      <c r="C116" t="s">
        <v>858</v>
      </c>
      <c r="D116" t="s">
        <v>859</v>
      </c>
      <c r="E116" t="s">
        <v>860</v>
      </c>
      <c r="F116">
        <v>35814</v>
      </c>
      <c r="G116" t="s">
        <v>34</v>
      </c>
      <c r="H116" t="s">
        <v>861</v>
      </c>
      <c r="I116" t="s">
        <v>27</v>
      </c>
      <c r="J116" t="s">
        <v>862</v>
      </c>
      <c r="K116">
        <v>350</v>
      </c>
      <c r="L116" t="s">
        <v>863</v>
      </c>
      <c r="M116">
        <v>114</v>
      </c>
      <c r="N116">
        <v>7</v>
      </c>
      <c r="O116">
        <f t="shared" si="1"/>
        <v>6.2719926134057289</v>
      </c>
    </row>
    <row r="117" spans="1:15" x14ac:dyDescent="0.35">
      <c r="A117">
        <v>115</v>
      </c>
      <c r="B117" t="s">
        <v>864</v>
      </c>
      <c r="C117" t="s">
        <v>865</v>
      </c>
      <c r="D117" t="s">
        <v>866</v>
      </c>
      <c r="E117" t="s">
        <v>867</v>
      </c>
      <c r="F117">
        <v>34704</v>
      </c>
      <c r="G117" t="s">
        <v>42</v>
      </c>
      <c r="H117" t="s">
        <v>868</v>
      </c>
      <c r="I117" t="s">
        <v>869</v>
      </c>
      <c r="J117" t="s">
        <v>101</v>
      </c>
      <c r="K117">
        <v>348</v>
      </c>
      <c r="L117" t="s">
        <v>870</v>
      </c>
      <c r="M117">
        <v>115</v>
      </c>
      <c r="N117">
        <v>7</v>
      </c>
      <c r="O117">
        <f t="shared" si="1"/>
        <v>6.1332885475251899</v>
      </c>
    </row>
    <row r="118" spans="1:15" x14ac:dyDescent="0.35">
      <c r="A118">
        <v>116</v>
      </c>
      <c r="B118" t="s">
        <v>871</v>
      </c>
      <c r="C118" t="s">
        <v>872</v>
      </c>
      <c r="D118" t="s">
        <v>873</v>
      </c>
      <c r="E118" t="s">
        <v>874</v>
      </c>
      <c r="F118">
        <v>37456</v>
      </c>
      <c r="G118" t="s">
        <v>42</v>
      </c>
      <c r="H118" t="s">
        <v>875</v>
      </c>
      <c r="I118" t="s">
        <v>71</v>
      </c>
      <c r="J118" t="s">
        <v>876</v>
      </c>
      <c r="K118">
        <v>278</v>
      </c>
      <c r="L118" t="s">
        <v>877</v>
      </c>
      <c r="M118">
        <v>116</v>
      </c>
      <c r="N118">
        <v>7</v>
      </c>
      <c r="O118">
        <f t="shared" si="1"/>
        <v>6.4749148486060664</v>
      </c>
    </row>
    <row r="119" spans="1:15" x14ac:dyDescent="0.35">
      <c r="A119">
        <v>117</v>
      </c>
      <c r="B119" t="s">
        <v>878</v>
      </c>
      <c r="C119" t="s">
        <v>879</v>
      </c>
      <c r="D119" t="s">
        <v>880</v>
      </c>
      <c r="E119" t="s">
        <v>881</v>
      </c>
      <c r="F119">
        <v>246421</v>
      </c>
      <c r="G119" t="s">
        <v>34</v>
      </c>
      <c r="H119" t="s">
        <v>882</v>
      </c>
      <c r="I119" t="s">
        <v>71</v>
      </c>
      <c r="J119" t="s">
        <v>883</v>
      </c>
      <c r="K119">
        <v>514</v>
      </c>
      <c r="L119" t="s">
        <v>884</v>
      </c>
      <c r="M119">
        <v>117</v>
      </c>
      <c r="N119">
        <v>25</v>
      </c>
      <c r="O119">
        <f t="shared" si="1"/>
        <v>24.681440037646357</v>
      </c>
    </row>
    <row r="120" spans="1:15" x14ac:dyDescent="0.35">
      <c r="A120">
        <v>118</v>
      </c>
      <c r="B120" t="s">
        <v>885</v>
      </c>
      <c r="C120" t="s">
        <v>886</v>
      </c>
      <c r="D120" t="s">
        <v>887</v>
      </c>
      <c r="E120" t="s">
        <v>888</v>
      </c>
      <c r="F120">
        <v>51376</v>
      </c>
      <c r="G120" t="s">
        <v>42</v>
      </c>
      <c r="H120" t="s">
        <v>889</v>
      </c>
      <c r="I120" t="s">
        <v>71</v>
      </c>
      <c r="J120" t="s">
        <v>890</v>
      </c>
      <c r="K120">
        <v>310</v>
      </c>
      <c r="L120" t="s">
        <v>891</v>
      </c>
      <c r="M120">
        <v>118</v>
      </c>
      <c r="N120">
        <v>9</v>
      </c>
      <c r="O120">
        <f t="shared" si="1"/>
        <v>8.1042876315534755</v>
      </c>
    </row>
    <row r="121" spans="1:15" x14ac:dyDescent="0.35">
      <c r="A121">
        <v>119</v>
      </c>
      <c r="B121" t="s">
        <v>892</v>
      </c>
      <c r="C121" t="s">
        <v>893</v>
      </c>
      <c r="D121" t="s">
        <v>894</v>
      </c>
      <c r="E121" t="s">
        <v>895</v>
      </c>
      <c r="F121">
        <v>127065</v>
      </c>
      <c r="G121" t="s">
        <v>896</v>
      </c>
      <c r="H121" t="s">
        <v>897</v>
      </c>
      <c r="I121" t="s">
        <v>71</v>
      </c>
      <c r="J121" t="s">
        <v>898</v>
      </c>
      <c r="K121">
        <v>457</v>
      </c>
      <c r="L121" t="s">
        <v>899</v>
      </c>
      <c r="M121">
        <v>119</v>
      </c>
      <c r="N121">
        <v>16</v>
      </c>
      <c r="O121">
        <f t="shared" si="1"/>
        <v>15.418830680147845</v>
      </c>
    </row>
    <row r="122" spans="1:15" x14ac:dyDescent="0.35">
      <c r="A122">
        <v>120</v>
      </c>
      <c r="B122" t="s">
        <v>900</v>
      </c>
      <c r="C122" t="s">
        <v>901</v>
      </c>
      <c r="D122" t="s">
        <v>902</v>
      </c>
      <c r="E122" t="s">
        <v>903</v>
      </c>
      <c r="F122">
        <v>34117</v>
      </c>
      <c r="G122" t="s">
        <v>34</v>
      </c>
      <c r="H122" t="s">
        <v>904</v>
      </c>
      <c r="I122" t="s">
        <v>71</v>
      </c>
      <c r="J122" t="s">
        <v>905</v>
      </c>
      <c r="K122">
        <v>353</v>
      </c>
      <c r="L122" t="s">
        <v>906</v>
      </c>
      <c r="M122">
        <v>120</v>
      </c>
      <c r="N122">
        <v>7</v>
      </c>
      <c r="O122">
        <f t="shared" si="1"/>
        <v>6.0594191904446175</v>
      </c>
    </row>
    <row r="123" spans="1:15" x14ac:dyDescent="0.35">
      <c r="A123">
        <v>121</v>
      </c>
      <c r="B123" t="s">
        <v>907</v>
      </c>
      <c r="C123" t="s">
        <v>908</v>
      </c>
      <c r="D123" t="s">
        <v>909</v>
      </c>
      <c r="E123" t="s">
        <v>910</v>
      </c>
      <c r="F123">
        <v>42313</v>
      </c>
      <c r="G123" t="s">
        <v>305</v>
      </c>
      <c r="H123" t="s">
        <v>911</v>
      </c>
      <c r="I123" t="s">
        <v>27</v>
      </c>
      <c r="J123" t="s">
        <v>912</v>
      </c>
      <c r="K123">
        <v>380</v>
      </c>
      <c r="L123" t="s">
        <v>913</v>
      </c>
      <c r="M123">
        <v>121</v>
      </c>
      <c r="N123">
        <v>7</v>
      </c>
      <c r="O123">
        <f t="shared" si="1"/>
        <v>7.060674104662465</v>
      </c>
    </row>
    <row r="124" spans="1:15" x14ac:dyDescent="0.35">
      <c r="A124">
        <v>122</v>
      </c>
      <c r="B124" t="s">
        <v>914</v>
      </c>
      <c r="C124" t="s">
        <v>915</v>
      </c>
      <c r="D124" t="s">
        <v>916</v>
      </c>
      <c r="E124" t="s">
        <v>917</v>
      </c>
      <c r="F124">
        <v>42969</v>
      </c>
      <c r="G124" t="s">
        <v>42</v>
      </c>
      <c r="H124" t="s">
        <v>918</v>
      </c>
      <c r="I124" t="s">
        <v>71</v>
      </c>
      <c r="J124" t="s">
        <v>919</v>
      </c>
      <c r="K124">
        <v>413</v>
      </c>
      <c r="L124" t="s">
        <v>920</v>
      </c>
      <c r="M124">
        <v>122</v>
      </c>
      <c r="N124">
        <v>7</v>
      </c>
      <c r="O124">
        <f t="shared" si="1"/>
        <v>7.1382538010301984</v>
      </c>
    </row>
    <row r="125" spans="1:15" x14ac:dyDescent="0.35">
      <c r="A125">
        <v>123</v>
      </c>
      <c r="B125" t="s">
        <v>921</v>
      </c>
      <c r="C125" t="s">
        <v>922</v>
      </c>
      <c r="D125" t="s">
        <v>923</v>
      </c>
      <c r="E125" t="s">
        <v>924</v>
      </c>
      <c r="F125">
        <v>158100</v>
      </c>
      <c r="G125" t="s">
        <v>34</v>
      </c>
      <c r="H125" t="s">
        <v>925</v>
      </c>
      <c r="I125" t="s">
        <v>27</v>
      </c>
      <c r="J125" t="s">
        <v>926</v>
      </c>
      <c r="K125">
        <v>477</v>
      </c>
      <c r="L125" t="s">
        <v>927</v>
      </c>
      <c r="M125">
        <v>123</v>
      </c>
      <c r="N125">
        <v>19</v>
      </c>
      <c r="O125">
        <f t="shared" si="1"/>
        <v>18.007902092783212</v>
      </c>
    </row>
    <row r="126" spans="1:15" x14ac:dyDescent="0.35">
      <c r="A126">
        <v>124</v>
      </c>
      <c r="B126" t="s">
        <v>928</v>
      </c>
      <c r="C126" t="s">
        <v>929</v>
      </c>
      <c r="D126" t="s">
        <v>930</v>
      </c>
      <c r="E126" t="s">
        <v>931</v>
      </c>
      <c r="F126">
        <v>34553</v>
      </c>
      <c r="G126" t="s">
        <v>16</v>
      </c>
      <c r="H126" t="s">
        <v>932</v>
      </c>
      <c r="I126" t="s">
        <v>933</v>
      </c>
      <c r="J126" t="s">
        <v>101</v>
      </c>
      <c r="K126">
        <v>302</v>
      </c>
      <c r="L126" t="s">
        <v>934</v>
      </c>
      <c r="M126">
        <v>124</v>
      </c>
      <c r="N126">
        <v>7</v>
      </c>
      <c r="O126">
        <f t="shared" si="1"/>
        <v>6.1143211927696175</v>
      </c>
    </row>
    <row r="127" spans="1:15" x14ac:dyDescent="0.35">
      <c r="A127">
        <v>125</v>
      </c>
      <c r="B127" t="s">
        <v>935</v>
      </c>
      <c r="C127" t="s">
        <v>124</v>
      </c>
      <c r="D127" t="s">
        <v>936</v>
      </c>
      <c r="E127" t="s">
        <v>937</v>
      </c>
      <c r="F127">
        <v>76217</v>
      </c>
      <c r="G127" t="s">
        <v>16</v>
      </c>
      <c r="H127" t="s">
        <v>938</v>
      </c>
      <c r="I127" t="s">
        <v>27</v>
      </c>
      <c r="J127" t="s">
        <v>939</v>
      </c>
      <c r="K127">
        <v>497</v>
      </c>
      <c r="L127" t="s">
        <v>940</v>
      </c>
      <c r="M127">
        <v>125</v>
      </c>
      <c r="N127">
        <v>12</v>
      </c>
      <c r="O127">
        <f t="shared" si="1"/>
        <v>10.724652841033762</v>
      </c>
    </row>
    <row r="128" spans="1:15" x14ac:dyDescent="0.35">
      <c r="A128">
        <v>126</v>
      </c>
      <c r="B128" t="s">
        <v>941</v>
      </c>
      <c r="C128" t="s">
        <v>942</v>
      </c>
      <c r="D128" t="s">
        <v>943</v>
      </c>
      <c r="E128" t="s">
        <v>944</v>
      </c>
      <c r="F128">
        <v>41834</v>
      </c>
      <c r="G128" t="s">
        <v>42</v>
      </c>
      <c r="H128" t="s">
        <v>945</v>
      </c>
      <c r="I128" t="s">
        <v>579</v>
      </c>
      <c r="J128" t="s">
        <v>101</v>
      </c>
      <c r="K128">
        <v>408</v>
      </c>
      <c r="L128" t="s">
        <v>946</v>
      </c>
      <c r="M128">
        <v>126</v>
      </c>
      <c r="N128">
        <v>7</v>
      </c>
      <c r="O128">
        <f t="shared" si="1"/>
        <v>7.0038065289440103</v>
      </c>
    </row>
    <row r="129" spans="1:15" x14ac:dyDescent="0.35">
      <c r="A129">
        <v>127</v>
      </c>
      <c r="B129" t="s">
        <v>947</v>
      </c>
      <c r="C129" t="s">
        <v>948</v>
      </c>
      <c r="D129" t="s">
        <v>949</v>
      </c>
      <c r="E129" t="s">
        <v>950</v>
      </c>
      <c r="F129">
        <v>167266</v>
      </c>
      <c r="G129" t="s">
        <v>607</v>
      </c>
      <c r="H129" t="s">
        <v>951</v>
      </c>
      <c r="I129" t="s">
        <v>27</v>
      </c>
      <c r="J129" t="s">
        <v>952</v>
      </c>
      <c r="K129">
        <v>524</v>
      </c>
      <c r="L129" t="s">
        <v>953</v>
      </c>
      <c r="M129">
        <v>127</v>
      </c>
      <c r="N129">
        <v>19</v>
      </c>
      <c r="O129">
        <f t="shared" si="1"/>
        <v>18.743396072832272</v>
      </c>
    </row>
    <row r="130" spans="1:15" x14ac:dyDescent="0.35">
      <c r="A130">
        <v>128</v>
      </c>
      <c r="B130" t="s">
        <v>293</v>
      </c>
      <c r="C130" t="s">
        <v>954</v>
      </c>
      <c r="D130" t="s">
        <v>295</v>
      </c>
      <c r="E130" t="s">
        <v>296</v>
      </c>
      <c r="F130">
        <v>83319</v>
      </c>
      <c r="G130" t="s">
        <v>42</v>
      </c>
      <c r="H130" t="s">
        <v>955</v>
      </c>
      <c r="I130" t="s">
        <v>298</v>
      </c>
      <c r="J130" t="s">
        <v>956</v>
      </c>
      <c r="K130">
        <v>141</v>
      </c>
      <c r="L130" t="s">
        <v>957</v>
      </c>
      <c r="M130">
        <v>128</v>
      </c>
      <c r="N130">
        <v>12</v>
      </c>
      <c r="O130">
        <f t="shared" si="1"/>
        <v>11.425265776335358</v>
      </c>
    </row>
    <row r="131" spans="1:15" x14ac:dyDescent="0.35">
      <c r="A131">
        <v>129</v>
      </c>
      <c r="B131" t="s">
        <v>958</v>
      </c>
      <c r="C131" t="s">
        <v>959</v>
      </c>
      <c r="D131" t="s">
        <v>960</v>
      </c>
      <c r="E131" t="s">
        <v>961</v>
      </c>
      <c r="F131">
        <v>40190</v>
      </c>
      <c r="G131" t="s">
        <v>42</v>
      </c>
      <c r="H131" t="s">
        <v>962</v>
      </c>
      <c r="I131" t="s">
        <v>963</v>
      </c>
      <c r="J131" t="s">
        <v>964</v>
      </c>
      <c r="K131">
        <v>349</v>
      </c>
      <c r="L131" t="s">
        <v>965</v>
      </c>
      <c r="M131">
        <v>129</v>
      </c>
      <c r="N131">
        <v>7</v>
      </c>
      <c r="O131">
        <f t="shared" ref="O131:O194" si="2">EXP((0.7103)*LN(F131/1000)-0.7056)</f>
        <v>6.807173710077433</v>
      </c>
    </row>
    <row r="132" spans="1:15" x14ac:dyDescent="0.35">
      <c r="A132">
        <v>130</v>
      </c>
      <c r="B132" t="s">
        <v>966</v>
      </c>
      <c r="C132" t="s">
        <v>967</v>
      </c>
      <c r="D132" t="s">
        <v>968</v>
      </c>
      <c r="E132" t="s">
        <v>969</v>
      </c>
      <c r="F132">
        <v>39651</v>
      </c>
      <c r="G132" t="s">
        <v>970</v>
      </c>
      <c r="H132" t="s">
        <v>971</v>
      </c>
      <c r="I132" t="s">
        <v>972</v>
      </c>
      <c r="J132" t="s">
        <v>973</v>
      </c>
      <c r="K132">
        <v>345</v>
      </c>
      <c r="L132" t="s">
        <v>974</v>
      </c>
      <c r="M132">
        <v>130</v>
      </c>
      <c r="N132">
        <v>7</v>
      </c>
      <c r="O132">
        <f t="shared" si="2"/>
        <v>6.7422015728599867</v>
      </c>
    </row>
    <row r="133" spans="1:15" x14ac:dyDescent="0.35">
      <c r="A133">
        <v>131</v>
      </c>
      <c r="B133" t="s">
        <v>975</v>
      </c>
      <c r="C133" t="s">
        <v>976</v>
      </c>
      <c r="D133" t="s">
        <v>977</v>
      </c>
      <c r="E133" t="s">
        <v>978</v>
      </c>
      <c r="F133">
        <v>39012</v>
      </c>
      <c r="G133" t="s">
        <v>16</v>
      </c>
      <c r="H133" t="s">
        <v>979</v>
      </c>
      <c r="I133" t="s">
        <v>27</v>
      </c>
      <c r="J133" t="s">
        <v>980</v>
      </c>
      <c r="K133">
        <v>385</v>
      </c>
      <c r="L133" t="s">
        <v>981</v>
      </c>
      <c r="M133">
        <v>131</v>
      </c>
      <c r="N133">
        <v>7</v>
      </c>
      <c r="O133">
        <f t="shared" si="2"/>
        <v>6.6648427334796887</v>
      </c>
    </row>
    <row r="134" spans="1:15" x14ac:dyDescent="0.35">
      <c r="A134">
        <v>132</v>
      </c>
      <c r="B134" t="s">
        <v>712</v>
      </c>
      <c r="C134" t="s">
        <v>982</v>
      </c>
      <c r="D134" t="s">
        <v>714</v>
      </c>
      <c r="E134" t="s">
        <v>715</v>
      </c>
      <c r="F134">
        <v>170523</v>
      </c>
      <c r="G134" t="s">
        <v>51</v>
      </c>
      <c r="H134" t="s">
        <v>983</v>
      </c>
      <c r="I134" t="s">
        <v>717</v>
      </c>
      <c r="J134" t="s">
        <v>984</v>
      </c>
      <c r="K134">
        <v>427</v>
      </c>
      <c r="L134" t="s">
        <v>985</v>
      </c>
      <c r="M134">
        <v>132</v>
      </c>
      <c r="N134">
        <v>19</v>
      </c>
      <c r="O134">
        <f t="shared" si="2"/>
        <v>19.001909847340052</v>
      </c>
    </row>
    <row r="135" spans="1:15" x14ac:dyDescent="0.35">
      <c r="A135">
        <v>133</v>
      </c>
      <c r="B135" t="s">
        <v>986</v>
      </c>
      <c r="C135" t="s">
        <v>987</v>
      </c>
      <c r="D135" t="s">
        <v>988</v>
      </c>
      <c r="E135" t="s">
        <v>989</v>
      </c>
      <c r="F135">
        <v>180500</v>
      </c>
      <c r="G135" t="s">
        <v>990</v>
      </c>
      <c r="H135" t="s">
        <v>991</v>
      </c>
      <c r="I135" t="s">
        <v>71</v>
      </c>
      <c r="J135" t="s">
        <v>992</v>
      </c>
      <c r="K135">
        <v>524</v>
      </c>
      <c r="L135" t="s">
        <v>993</v>
      </c>
      <c r="M135">
        <v>133</v>
      </c>
      <c r="N135">
        <v>19</v>
      </c>
      <c r="O135">
        <f t="shared" si="2"/>
        <v>19.785069180643362</v>
      </c>
    </row>
    <row r="136" spans="1:15" x14ac:dyDescent="0.35">
      <c r="A136">
        <v>134</v>
      </c>
      <c r="B136" t="s">
        <v>994</v>
      </c>
      <c r="C136" t="s">
        <v>995</v>
      </c>
      <c r="D136" t="s">
        <v>996</v>
      </c>
      <c r="E136" t="s">
        <v>997</v>
      </c>
      <c r="F136">
        <v>18199</v>
      </c>
      <c r="G136" t="s">
        <v>329</v>
      </c>
      <c r="H136" t="s">
        <v>998</v>
      </c>
      <c r="I136" t="s">
        <v>71</v>
      </c>
      <c r="J136" t="s">
        <v>101</v>
      </c>
      <c r="K136">
        <v>408</v>
      </c>
      <c r="L136" t="s">
        <v>999</v>
      </c>
      <c r="M136">
        <v>134</v>
      </c>
      <c r="N136">
        <v>4</v>
      </c>
      <c r="O136">
        <f t="shared" si="2"/>
        <v>3.8776943205999004</v>
      </c>
    </row>
    <row r="137" spans="1:15" x14ac:dyDescent="0.35">
      <c r="A137">
        <v>135</v>
      </c>
      <c r="B137" t="s">
        <v>1000</v>
      </c>
      <c r="C137" t="s">
        <v>1001</v>
      </c>
      <c r="D137" t="s">
        <v>1002</v>
      </c>
      <c r="E137" t="s">
        <v>1003</v>
      </c>
      <c r="F137">
        <v>176227</v>
      </c>
      <c r="G137" t="s">
        <v>607</v>
      </c>
      <c r="H137" t="s">
        <v>1004</v>
      </c>
      <c r="I137" t="s">
        <v>27</v>
      </c>
      <c r="J137" t="s">
        <v>1005</v>
      </c>
      <c r="K137">
        <v>526</v>
      </c>
      <c r="L137" t="s">
        <v>1006</v>
      </c>
      <c r="M137">
        <v>135</v>
      </c>
      <c r="N137">
        <v>19</v>
      </c>
      <c r="O137">
        <f t="shared" si="2"/>
        <v>19.451230190911886</v>
      </c>
    </row>
    <row r="138" spans="1:15" x14ac:dyDescent="0.35">
      <c r="A138">
        <v>136</v>
      </c>
      <c r="B138" t="s">
        <v>88</v>
      </c>
      <c r="C138" t="s">
        <v>1007</v>
      </c>
      <c r="D138" t="s">
        <v>90</v>
      </c>
      <c r="E138" t="s">
        <v>91</v>
      </c>
      <c r="F138">
        <v>166977</v>
      </c>
      <c r="G138" t="s">
        <v>34</v>
      </c>
      <c r="H138" t="s">
        <v>92</v>
      </c>
      <c r="I138" t="s">
        <v>18</v>
      </c>
      <c r="J138" t="s">
        <v>93</v>
      </c>
      <c r="K138">
        <v>521</v>
      </c>
      <c r="L138" t="s">
        <v>94</v>
      </c>
      <c r="M138">
        <v>136</v>
      </c>
      <c r="N138">
        <v>19</v>
      </c>
      <c r="O138">
        <f t="shared" si="2"/>
        <v>18.720387534678828</v>
      </c>
    </row>
    <row r="139" spans="1:15" x14ac:dyDescent="0.35">
      <c r="A139">
        <v>137</v>
      </c>
      <c r="B139" t="s">
        <v>1008</v>
      </c>
      <c r="C139" t="s">
        <v>1009</v>
      </c>
      <c r="D139" t="s">
        <v>1010</v>
      </c>
      <c r="E139" t="s">
        <v>1011</v>
      </c>
      <c r="F139">
        <v>43301</v>
      </c>
      <c r="G139" t="s">
        <v>16</v>
      </c>
      <c r="H139" t="s">
        <v>1012</v>
      </c>
      <c r="I139" t="s">
        <v>18</v>
      </c>
      <c r="J139" t="s">
        <v>1013</v>
      </c>
      <c r="K139">
        <v>274</v>
      </c>
      <c r="L139" t="s">
        <v>1014</v>
      </c>
      <c r="M139">
        <v>137</v>
      </c>
      <c r="N139">
        <v>7</v>
      </c>
      <c r="O139">
        <f t="shared" si="2"/>
        <v>7.1773857896651378</v>
      </c>
    </row>
    <row r="140" spans="1:15" x14ac:dyDescent="0.35">
      <c r="A140">
        <v>138</v>
      </c>
      <c r="B140" t="s">
        <v>1015</v>
      </c>
      <c r="C140" t="s">
        <v>1016</v>
      </c>
      <c r="D140" t="s">
        <v>1017</v>
      </c>
      <c r="E140" t="s">
        <v>1018</v>
      </c>
      <c r="F140">
        <v>43378</v>
      </c>
      <c r="G140" t="s">
        <v>1019</v>
      </c>
      <c r="H140" t="s">
        <v>1020</v>
      </c>
      <c r="I140" t="s">
        <v>18</v>
      </c>
      <c r="J140" t="s">
        <v>1021</v>
      </c>
      <c r="K140">
        <v>354</v>
      </c>
      <c r="L140" t="s">
        <v>1022</v>
      </c>
      <c r="M140">
        <v>138</v>
      </c>
      <c r="N140">
        <v>7</v>
      </c>
      <c r="O140">
        <f t="shared" si="2"/>
        <v>7.1864491471447112</v>
      </c>
    </row>
    <row r="141" spans="1:15" x14ac:dyDescent="0.35">
      <c r="A141">
        <v>139</v>
      </c>
      <c r="B141" t="s">
        <v>1023</v>
      </c>
      <c r="C141" t="s">
        <v>1024</v>
      </c>
      <c r="D141" t="s">
        <v>1025</v>
      </c>
      <c r="E141" t="s">
        <v>1026</v>
      </c>
      <c r="F141">
        <v>45942</v>
      </c>
      <c r="G141" t="s">
        <v>16</v>
      </c>
      <c r="H141" t="s">
        <v>1027</v>
      </c>
      <c r="I141" t="s">
        <v>27</v>
      </c>
      <c r="J141" t="s">
        <v>1028</v>
      </c>
      <c r="K141">
        <v>242</v>
      </c>
      <c r="L141" t="s">
        <v>1029</v>
      </c>
      <c r="M141">
        <v>139</v>
      </c>
      <c r="N141">
        <v>7</v>
      </c>
      <c r="O141">
        <f t="shared" si="2"/>
        <v>7.4856497659669863</v>
      </c>
    </row>
    <row r="142" spans="1:15" x14ac:dyDescent="0.35">
      <c r="A142">
        <v>140</v>
      </c>
      <c r="B142" t="s">
        <v>1030</v>
      </c>
      <c r="C142" t="s">
        <v>1031</v>
      </c>
      <c r="D142" t="s">
        <v>1032</v>
      </c>
      <c r="E142" t="s">
        <v>1033</v>
      </c>
      <c r="F142">
        <v>48502</v>
      </c>
      <c r="G142" t="s">
        <v>1034</v>
      </c>
      <c r="H142" t="s">
        <v>1035</v>
      </c>
      <c r="I142" t="s">
        <v>71</v>
      </c>
      <c r="J142" t="s">
        <v>1036</v>
      </c>
      <c r="K142">
        <v>341</v>
      </c>
      <c r="L142" t="s">
        <v>1037</v>
      </c>
      <c r="M142">
        <v>140</v>
      </c>
      <c r="N142">
        <v>7</v>
      </c>
      <c r="O142">
        <f t="shared" si="2"/>
        <v>7.7795932536127221</v>
      </c>
    </row>
    <row r="143" spans="1:15" x14ac:dyDescent="0.35">
      <c r="A143">
        <v>141</v>
      </c>
      <c r="B143" t="s">
        <v>1038</v>
      </c>
      <c r="C143" t="s">
        <v>1039</v>
      </c>
      <c r="D143" t="s">
        <v>1040</v>
      </c>
      <c r="E143" t="s">
        <v>1041</v>
      </c>
      <c r="F143">
        <v>168470</v>
      </c>
      <c r="G143" t="s">
        <v>607</v>
      </c>
      <c r="H143" t="s">
        <v>1042</v>
      </c>
      <c r="I143" t="s">
        <v>27</v>
      </c>
      <c r="J143" t="s">
        <v>1043</v>
      </c>
      <c r="K143">
        <v>521</v>
      </c>
      <c r="L143" t="s">
        <v>1044</v>
      </c>
      <c r="M143">
        <v>141</v>
      </c>
      <c r="N143">
        <v>19</v>
      </c>
      <c r="O143">
        <f t="shared" si="2"/>
        <v>18.839128100495156</v>
      </c>
    </row>
    <row r="144" spans="1:15" x14ac:dyDescent="0.35">
      <c r="A144">
        <v>142</v>
      </c>
      <c r="B144" t="s">
        <v>1045</v>
      </c>
      <c r="C144" t="s">
        <v>1046</v>
      </c>
      <c r="D144" t="s">
        <v>1047</v>
      </c>
      <c r="E144" t="s">
        <v>1048</v>
      </c>
      <c r="F144">
        <v>84201</v>
      </c>
      <c r="G144" t="s">
        <v>42</v>
      </c>
      <c r="H144" t="s">
        <v>1049</v>
      </c>
      <c r="I144" t="s">
        <v>298</v>
      </c>
      <c r="J144" t="s">
        <v>1050</v>
      </c>
      <c r="K144">
        <v>409</v>
      </c>
      <c r="L144" t="s">
        <v>300</v>
      </c>
      <c r="M144">
        <v>142</v>
      </c>
      <c r="N144">
        <v>12</v>
      </c>
      <c r="O144">
        <f t="shared" si="2"/>
        <v>11.511042457787328</v>
      </c>
    </row>
    <row r="145" spans="1:15" x14ac:dyDescent="0.35">
      <c r="A145">
        <v>143</v>
      </c>
      <c r="B145" t="s">
        <v>1051</v>
      </c>
      <c r="C145" t="s">
        <v>1052</v>
      </c>
      <c r="D145" t="s">
        <v>1053</v>
      </c>
      <c r="E145" t="s">
        <v>1054</v>
      </c>
      <c r="F145">
        <v>61847</v>
      </c>
      <c r="G145" t="s">
        <v>305</v>
      </c>
      <c r="H145" t="s">
        <v>1055</v>
      </c>
      <c r="I145" t="s">
        <v>27</v>
      </c>
      <c r="J145" t="s">
        <v>1056</v>
      </c>
      <c r="K145">
        <v>139</v>
      </c>
      <c r="L145" t="s">
        <v>1057</v>
      </c>
      <c r="M145">
        <v>143</v>
      </c>
      <c r="N145">
        <v>9</v>
      </c>
      <c r="O145">
        <f t="shared" si="2"/>
        <v>9.2456072816723331</v>
      </c>
    </row>
    <row r="146" spans="1:15" x14ac:dyDescent="0.35">
      <c r="A146">
        <v>144</v>
      </c>
      <c r="B146" t="s">
        <v>1058</v>
      </c>
      <c r="C146" t="s">
        <v>1059</v>
      </c>
      <c r="D146" t="s">
        <v>1060</v>
      </c>
      <c r="E146" t="s">
        <v>1061</v>
      </c>
      <c r="F146">
        <v>41294</v>
      </c>
      <c r="G146" t="s">
        <v>403</v>
      </c>
      <c r="H146" t="s">
        <v>1062</v>
      </c>
      <c r="I146" t="s">
        <v>27</v>
      </c>
      <c r="J146" t="s">
        <v>1063</v>
      </c>
      <c r="K146">
        <v>376</v>
      </c>
      <c r="L146" t="s">
        <v>1064</v>
      </c>
      <c r="M146">
        <v>144</v>
      </c>
      <c r="N146">
        <v>7</v>
      </c>
      <c r="O146">
        <f t="shared" si="2"/>
        <v>6.9394702235926111</v>
      </c>
    </row>
    <row r="147" spans="1:15" x14ac:dyDescent="0.35">
      <c r="A147">
        <v>145</v>
      </c>
      <c r="B147" t="s">
        <v>1065</v>
      </c>
      <c r="C147" t="s">
        <v>1066</v>
      </c>
      <c r="D147" t="s">
        <v>1067</v>
      </c>
      <c r="E147" t="s">
        <v>1068</v>
      </c>
      <c r="F147">
        <v>57315</v>
      </c>
      <c r="G147" t="s">
        <v>16</v>
      </c>
      <c r="H147" t="s">
        <v>1069</v>
      </c>
      <c r="I147" t="s">
        <v>27</v>
      </c>
      <c r="J147" t="s">
        <v>1070</v>
      </c>
      <c r="K147">
        <v>305</v>
      </c>
      <c r="L147" t="s">
        <v>1071</v>
      </c>
      <c r="M147">
        <v>145</v>
      </c>
      <c r="N147">
        <v>9</v>
      </c>
      <c r="O147">
        <f t="shared" si="2"/>
        <v>8.7591060539349535</v>
      </c>
    </row>
    <row r="148" spans="1:15" x14ac:dyDescent="0.35">
      <c r="A148">
        <v>146</v>
      </c>
      <c r="B148" t="s">
        <v>1072</v>
      </c>
      <c r="C148" t="s">
        <v>1073</v>
      </c>
      <c r="D148" t="s">
        <v>1074</v>
      </c>
      <c r="E148" t="s">
        <v>1075</v>
      </c>
      <c r="F148">
        <v>160221</v>
      </c>
      <c r="G148" t="s">
        <v>607</v>
      </c>
      <c r="H148" t="s">
        <v>1076</v>
      </c>
      <c r="I148" t="s">
        <v>27</v>
      </c>
      <c r="J148" t="s">
        <v>1077</v>
      </c>
      <c r="K148">
        <v>519</v>
      </c>
      <c r="L148" t="s">
        <v>1078</v>
      </c>
      <c r="M148">
        <v>146</v>
      </c>
      <c r="N148">
        <v>19</v>
      </c>
      <c r="O148">
        <f t="shared" si="2"/>
        <v>18.179169140920013</v>
      </c>
    </row>
    <row r="149" spans="1:15" x14ac:dyDescent="0.35">
      <c r="A149">
        <v>147</v>
      </c>
      <c r="B149" t="s">
        <v>1079</v>
      </c>
      <c r="C149" t="s">
        <v>1080</v>
      </c>
      <c r="D149" t="s">
        <v>1081</v>
      </c>
      <c r="E149" t="s">
        <v>1082</v>
      </c>
      <c r="F149">
        <v>162910</v>
      </c>
      <c r="G149" t="s">
        <v>34</v>
      </c>
      <c r="H149" t="s">
        <v>1083</v>
      </c>
      <c r="I149" t="s">
        <v>1084</v>
      </c>
      <c r="J149" t="s">
        <v>1085</v>
      </c>
      <c r="K149">
        <v>440</v>
      </c>
      <c r="L149" t="s">
        <v>1086</v>
      </c>
      <c r="M149">
        <v>147</v>
      </c>
      <c r="N149">
        <v>19</v>
      </c>
      <c r="O149">
        <f t="shared" si="2"/>
        <v>18.395360188277433</v>
      </c>
    </row>
    <row r="150" spans="1:15" x14ac:dyDescent="0.35">
      <c r="A150">
        <v>148</v>
      </c>
      <c r="B150" t="s">
        <v>1087</v>
      </c>
      <c r="C150" t="s">
        <v>1088</v>
      </c>
      <c r="D150" t="s">
        <v>1089</v>
      </c>
      <c r="E150" t="s">
        <v>1090</v>
      </c>
      <c r="F150">
        <v>159991</v>
      </c>
      <c r="G150" t="s">
        <v>34</v>
      </c>
      <c r="H150" t="s">
        <v>1091</v>
      </c>
      <c r="I150" t="s">
        <v>1092</v>
      </c>
      <c r="J150" t="s">
        <v>1093</v>
      </c>
      <c r="K150">
        <v>443</v>
      </c>
      <c r="L150" t="s">
        <v>1094</v>
      </c>
      <c r="M150">
        <v>148</v>
      </c>
      <c r="N150">
        <v>19</v>
      </c>
      <c r="O150">
        <f t="shared" si="2"/>
        <v>18.16062893325309</v>
      </c>
    </row>
    <row r="151" spans="1:15" x14ac:dyDescent="0.35">
      <c r="A151">
        <v>149</v>
      </c>
      <c r="B151" t="s">
        <v>1095</v>
      </c>
      <c r="C151" t="s">
        <v>1096</v>
      </c>
      <c r="D151" t="s">
        <v>1097</v>
      </c>
      <c r="E151" t="s">
        <v>1098</v>
      </c>
      <c r="F151">
        <v>37236</v>
      </c>
      <c r="G151" t="s">
        <v>1099</v>
      </c>
      <c r="H151" t="s">
        <v>1100</v>
      </c>
      <c r="I151" t="s">
        <v>1101</v>
      </c>
      <c r="J151" t="s">
        <v>1102</v>
      </c>
      <c r="K151">
        <v>341</v>
      </c>
      <c r="L151" t="s">
        <v>1103</v>
      </c>
      <c r="M151">
        <v>149</v>
      </c>
      <c r="N151">
        <v>7</v>
      </c>
      <c r="O151">
        <f t="shared" si="2"/>
        <v>6.4478785378258587</v>
      </c>
    </row>
    <row r="152" spans="1:15" x14ac:dyDescent="0.35">
      <c r="A152">
        <v>150</v>
      </c>
      <c r="B152" t="s">
        <v>1104</v>
      </c>
      <c r="C152" t="s">
        <v>1105</v>
      </c>
      <c r="D152" t="s">
        <v>1106</v>
      </c>
      <c r="E152" t="s">
        <v>1107</v>
      </c>
      <c r="F152">
        <v>19282</v>
      </c>
      <c r="G152" t="s">
        <v>1108</v>
      </c>
      <c r="H152" t="s">
        <v>1109</v>
      </c>
      <c r="I152" t="s">
        <v>71</v>
      </c>
      <c r="J152" t="s">
        <v>1110</v>
      </c>
      <c r="K152">
        <v>448</v>
      </c>
      <c r="L152" t="s">
        <v>1111</v>
      </c>
      <c r="M152">
        <v>150</v>
      </c>
      <c r="N152">
        <v>4</v>
      </c>
      <c r="O152">
        <f t="shared" si="2"/>
        <v>4.0402229841943278</v>
      </c>
    </row>
    <row r="153" spans="1:15" x14ac:dyDescent="0.35">
      <c r="A153">
        <v>151</v>
      </c>
      <c r="B153" t="s">
        <v>1112</v>
      </c>
      <c r="C153" t="s">
        <v>1113</v>
      </c>
      <c r="D153" t="s">
        <v>1114</v>
      </c>
      <c r="E153" t="s">
        <v>1115</v>
      </c>
      <c r="F153">
        <v>58663</v>
      </c>
      <c r="G153" t="s">
        <v>42</v>
      </c>
      <c r="H153" t="s">
        <v>1116</v>
      </c>
      <c r="I153" t="s">
        <v>1117</v>
      </c>
      <c r="J153" t="s">
        <v>1118</v>
      </c>
      <c r="K153">
        <v>310</v>
      </c>
      <c r="L153" t="s">
        <v>1119</v>
      </c>
      <c r="M153">
        <v>151</v>
      </c>
      <c r="N153">
        <v>9</v>
      </c>
      <c r="O153">
        <f t="shared" si="2"/>
        <v>8.9049391002993339</v>
      </c>
    </row>
    <row r="154" spans="1:15" x14ac:dyDescent="0.35">
      <c r="A154">
        <v>152</v>
      </c>
      <c r="B154" t="s">
        <v>1120</v>
      </c>
      <c r="C154" t="s">
        <v>1121</v>
      </c>
      <c r="D154" t="s">
        <v>1122</v>
      </c>
      <c r="E154" t="s">
        <v>1123</v>
      </c>
      <c r="F154">
        <v>183806</v>
      </c>
      <c r="G154" t="s">
        <v>34</v>
      </c>
      <c r="H154" t="s">
        <v>1124</v>
      </c>
      <c r="I154" t="s">
        <v>71</v>
      </c>
      <c r="J154" t="s">
        <v>1125</v>
      </c>
      <c r="K154">
        <v>455</v>
      </c>
      <c r="L154" t="s">
        <v>1126</v>
      </c>
      <c r="M154">
        <v>152</v>
      </c>
      <c r="N154">
        <v>21</v>
      </c>
      <c r="O154">
        <f t="shared" si="2"/>
        <v>20.041789533101863</v>
      </c>
    </row>
    <row r="155" spans="1:15" x14ac:dyDescent="0.35">
      <c r="A155">
        <v>153</v>
      </c>
      <c r="B155" t="s">
        <v>1127</v>
      </c>
      <c r="C155" t="s">
        <v>1128</v>
      </c>
      <c r="D155" t="s">
        <v>1129</v>
      </c>
      <c r="E155" t="s">
        <v>1130</v>
      </c>
      <c r="F155">
        <v>46547</v>
      </c>
      <c r="G155" t="s">
        <v>970</v>
      </c>
      <c r="H155" t="s">
        <v>1131</v>
      </c>
      <c r="I155" t="s">
        <v>27</v>
      </c>
      <c r="J155" t="s">
        <v>1132</v>
      </c>
      <c r="K155">
        <v>338</v>
      </c>
      <c r="L155" t="s">
        <v>1133</v>
      </c>
      <c r="M155">
        <v>153</v>
      </c>
      <c r="N155">
        <v>7</v>
      </c>
      <c r="O155">
        <f t="shared" si="2"/>
        <v>7.5555360988551099</v>
      </c>
    </row>
    <row r="156" spans="1:15" x14ac:dyDescent="0.35">
      <c r="A156">
        <v>154</v>
      </c>
      <c r="B156" t="s">
        <v>1134</v>
      </c>
      <c r="C156" t="s">
        <v>1135</v>
      </c>
      <c r="D156" t="s">
        <v>1136</v>
      </c>
      <c r="E156" t="s">
        <v>1137</v>
      </c>
      <c r="F156">
        <v>55213</v>
      </c>
      <c r="G156" t="s">
        <v>16</v>
      </c>
      <c r="H156" t="s">
        <v>1138</v>
      </c>
      <c r="I156" t="s">
        <v>27</v>
      </c>
      <c r="J156" t="s">
        <v>1139</v>
      </c>
      <c r="K156">
        <v>311</v>
      </c>
      <c r="L156" t="s">
        <v>1140</v>
      </c>
      <c r="M156">
        <v>154</v>
      </c>
      <c r="N156">
        <v>9</v>
      </c>
      <c r="O156">
        <f t="shared" si="2"/>
        <v>8.5297004770012368</v>
      </c>
    </row>
    <row r="157" spans="1:15" x14ac:dyDescent="0.35">
      <c r="A157">
        <v>155</v>
      </c>
      <c r="B157" t="s">
        <v>1141</v>
      </c>
      <c r="C157" t="s">
        <v>1142</v>
      </c>
      <c r="D157" t="s">
        <v>1143</v>
      </c>
      <c r="E157" t="s">
        <v>1144</v>
      </c>
      <c r="F157">
        <v>120938</v>
      </c>
      <c r="G157" t="s">
        <v>34</v>
      </c>
      <c r="H157" t="s">
        <v>1145</v>
      </c>
      <c r="I157" t="s">
        <v>18</v>
      </c>
      <c r="J157" t="s">
        <v>1146</v>
      </c>
      <c r="K157">
        <v>337</v>
      </c>
      <c r="L157" t="s">
        <v>1147</v>
      </c>
      <c r="M157">
        <v>155</v>
      </c>
      <c r="N157">
        <v>16</v>
      </c>
      <c r="O157">
        <f t="shared" si="2"/>
        <v>14.886964673100326</v>
      </c>
    </row>
    <row r="158" spans="1:15" x14ac:dyDescent="0.35">
      <c r="A158">
        <v>156</v>
      </c>
      <c r="B158" t="s">
        <v>1148</v>
      </c>
      <c r="C158" t="s">
        <v>1149</v>
      </c>
      <c r="D158" t="s">
        <v>1150</v>
      </c>
      <c r="E158" t="s">
        <v>1151</v>
      </c>
      <c r="F158">
        <v>38194</v>
      </c>
      <c r="G158" t="s">
        <v>42</v>
      </c>
      <c r="H158" t="s">
        <v>1152</v>
      </c>
      <c r="I158" t="s">
        <v>1153</v>
      </c>
      <c r="J158" t="s">
        <v>1154</v>
      </c>
      <c r="K158">
        <v>419</v>
      </c>
      <c r="L158" t="s">
        <v>1155</v>
      </c>
      <c r="M158">
        <v>156</v>
      </c>
      <c r="N158">
        <v>7</v>
      </c>
      <c r="O158">
        <f t="shared" si="2"/>
        <v>6.5652756358484821</v>
      </c>
    </row>
    <row r="159" spans="1:15" x14ac:dyDescent="0.35">
      <c r="A159">
        <v>157</v>
      </c>
      <c r="B159" t="s">
        <v>1156</v>
      </c>
      <c r="C159" t="s">
        <v>1157</v>
      </c>
      <c r="D159" t="s">
        <v>1158</v>
      </c>
      <c r="E159" t="s">
        <v>1159</v>
      </c>
      <c r="F159">
        <v>43767</v>
      </c>
      <c r="G159" t="s">
        <v>16</v>
      </c>
      <c r="H159" t="s">
        <v>1160</v>
      </c>
      <c r="I159" t="s">
        <v>27</v>
      </c>
      <c r="J159" t="s">
        <v>1161</v>
      </c>
      <c r="K159">
        <v>383</v>
      </c>
      <c r="L159" t="s">
        <v>1162</v>
      </c>
      <c r="M159">
        <v>157</v>
      </c>
      <c r="N159">
        <v>7</v>
      </c>
      <c r="O159">
        <f t="shared" si="2"/>
        <v>7.2321657460384747</v>
      </c>
    </row>
    <row r="160" spans="1:15" x14ac:dyDescent="0.35">
      <c r="A160">
        <v>158</v>
      </c>
      <c r="B160" t="s">
        <v>1163</v>
      </c>
      <c r="C160" t="s">
        <v>1164</v>
      </c>
      <c r="D160" t="s">
        <v>1165</v>
      </c>
      <c r="E160" t="s">
        <v>1166</v>
      </c>
      <c r="F160">
        <v>137619</v>
      </c>
      <c r="G160" t="s">
        <v>1167</v>
      </c>
      <c r="H160" t="s">
        <v>1168</v>
      </c>
      <c r="I160" t="s">
        <v>1169</v>
      </c>
      <c r="J160" t="s">
        <v>1170</v>
      </c>
      <c r="K160">
        <v>467</v>
      </c>
      <c r="L160" t="s">
        <v>1171</v>
      </c>
      <c r="M160">
        <v>158</v>
      </c>
      <c r="N160">
        <v>16</v>
      </c>
      <c r="O160">
        <f t="shared" si="2"/>
        <v>16.317930515163216</v>
      </c>
    </row>
    <row r="161" spans="1:15" x14ac:dyDescent="0.35">
      <c r="A161">
        <v>159</v>
      </c>
      <c r="B161" t="s">
        <v>1172</v>
      </c>
      <c r="C161" t="s">
        <v>1173</v>
      </c>
      <c r="D161" t="s">
        <v>1174</v>
      </c>
      <c r="E161" t="s">
        <v>1175</v>
      </c>
      <c r="F161">
        <v>43282</v>
      </c>
      <c r="G161" t="s">
        <v>42</v>
      </c>
      <c r="H161" t="s">
        <v>1176</v>
      </c>
      <c r="I161" t="s">
        <v>1177</v>
      </c>
      <c r="J161" t="s">
        <v>1178</v>
      </c>
      <c r="K161">
        <v>304</v>
      </c>
      <c r="L161" t="s">
        <v>1179</v>
      </c>
      <c r="M161">
        <v>159</v>
      </c>
      <c r="N161">
        <v>7</v>
      </c>
      <c r="O161">
        <f t="shared" si="2"/>
        <v>7.1751486588115414</v>
      </c>
    </row>
    <row r="162" spans="1:15" x14ac:dyDescent="0.35">
      <c r="A162">
        <v>160</v>
      </c>
      <c r="B162" t="s">
        <v>1180</v>
      </c>
      <c r="C162" t="s">
        <v>1181</v>
      </c>
      <c r="D162" t="s">
        <v>1182</v>
      </c>
      <c r="E162" t="s">
        <v>1183</v>
      </c>
      <c r="F162">
        <v>37374</v>
      </c>
      <c r="G162" t="s">
        <v>540</v>
      </c>
      <c r="H162" t="s">
        <v>1184</v>
      </c>
      <c r="I162" t="s">
        <v>71</v>
      </c>
      <c r="J162" t="s">
        <v>1185</v>
      </c>
      <c r="K162">
        <v>304</v>
      </c>
      <c r="L162" t="s">
        <v>1186</v>
      </c>
      <c r="M162">
        <v>160</v>
      </c>
      <c r="N162">
        <v>7</v>
      </c>
      <c r="O162">
        <f t="shared" si="2"/>
        <v>6.464843070261117</v>
      </c>
    </row>
    <row r="163" spans="1:15" x14ac:dyDescent="0.35">
      <c r="A163">
        <v>161</v>
      </c>
      <c r="B163" t="s">
        <v>1187</v>
      </c>
      <c r="C163" t="s">
        <v>1188</v>
      </c>
      <c r="D163" t="s">
        <v>1189</v>
      </c>
      <c r="E163" t="s">
        <v>1190</v>
      </c>
      <c r="F163">
        <v>41724</v>
      </c>
      <c r="G163" t="s">
        <v>371</v>
      </c>
      <c r="H163" t="s">
        <v>1191</v>
      </c>
      <c r="I163" t="s">
        <v>331</v>
      </c>
      <c r="J163" t="s">
        <v>1192</v>
      </c>
      <c r="K163">
        <v>430</v>
      </c>
      <c r="L163" t="s">
        <v>1193</v>
      </c>
      <c r="M163">
        <v>161</v>
      </c>
      <c r="N163">
        <v>7</v>
      </c>
      <c r="O163">
        <f t="shared" si="2"/>
        <v>6.9907205922230808</v>
      </c>
    </row>
    <row r="164" spans="1:15" x14ac:dyDescent="0.35">
      <c r="A164">
        <v>162</v>
      </c>
      <c r="B164" t="s">
        <v>1194</v>
      </c>
      <c r="C164" t="s">
        <v>1195</v>
      </c>
      <c r="D164" t="s">
        <v>1196</v>
      </c>
      <c r="E164" t="s">
        <v>1197</v>
      </c>
      <c r="F164">
        <v>133048</v>
      </c>
      <c r="G164" t="s">
        <v>34</v>
      </c>
      <c r="H164" t="s">
        <v>1198</v>
      </c>
      <c r="I164" t="s">
        <v>1199</v>
      </c>
      <c r="J164" t="s">
        <v>1200</v>
      </c>
      <c r="K164">
        <v>468</v>
      </c>
      <c r="L164" t="s">
        <v>1201</v>
      </c>
      <c r="M164">
        <v>162</v>
      </c>
      <c r="N164">
        <v>16</v>
      </c>
      <c r="O164">
        <f t="shared" si="2"/>
        <v>15.931069966079047</v>
      </c>
    </row>
    <row r="165" spans="1:15" x14ac:dyDescent="0.35">
      <c r="A165">
        <v>163</v>
      </c>
      <c r="B165" t="s">
        <v>1202</v>
      </c>
      <c r="C165" t="s">
        <v>1203</v>
      </c>
      <c r="D165" t="s">
        <v>1204</v>
      </c>
      <c r="E165" t="s">
        <v>1205</v>
      </c>
      <c r="F165">
        <v>223720</v>
      </c>
      <c r="G165" t="s">
        <v>839</v>
      </c>
      <c r="H165" t="s">
        <v>1206</v>
      </c>
      <c r="I165" t="s">
        <v>18</v>
      </c>
      <c r="J165" t="s">
        <v>1207</v>
      </c>
      <c r="K165">
        <v>311</v>
      </c>
      <c r="L165" t="s">
        <v>1208</v>
      </c>
      <c r="M165">
        <v>163</v>
      </c>
      <c r="N165">
        <v>25</v>
      </c>
      <c r="O165">
        <f t="shared" si="2"/>
        <v>23.043961479169173</v>
      </c>
    </row>
    <row r="166" spans="1:15" x14ac:dyDescent="0.35">
      <c r="A166">
        <v>164</v>
      </c>
      <c r="B166" t="s">
        <v>1209</v>
      </c>
      <c r="C166" t="s">
        <v>1210</v>
      </c>
      <c r="D166" t="s">
        <v>1211</v>
      </c>
      <c r="E166" t="s">
        <v>1212</v>
      </c>
      <c r="F166">
        <v>68365</v>
      </c>
      <c r="G166" t="s">
        <v>305</v>
      </c>
      <c r="H166" t="s">
        <v>1213</v>
      </c>
      <c r="I166" t="s">
        <v>27</v>
      </c>
      <c r="J166" t="s">
        <v>1214</v>
      </c>
      <c r="K166">
        <v>395</v>
      </c>
      <c r="L166" t="s">
        <v>1215</v>
      </c>
      <c r="M166">
        <v>164</v>
      </c>
      <c r="N166">
        <v>9</v>
      </c>
      <c r="O166">
        <f t="shared" si="2"/>
        <v>9.9276000963738635</v>
      </c>
    </row>
    <row r="167" spans="1:15" x14ac:dyDescent="0.35">
      <c r="A167">
        <v>165</v>
      </c>
      <c r="B167" t="s">
        <v>1216</v>
      </c>
      <c r="C167" t="s">
        <v>1217</v>
      </c>
      <c r="D167" t="s">
        <v>1218</v>
      </c>
      <c r="E167" t="s">
        <v>1219</v>
      </c>
      <c r="F167">
        <v>176788</v>
      </c>
      <c r="G167" t="s">
        <v>1220</v>
      </c>
      <c r="H167" t="s">
        <v>1221</v>
      </c>
      <c r="I167" t="s">
        <v>1222</v>
      </c>
      <c r="J167" t="s">
        <v>1223</v>
      </c>
      <c r="K167">
        <v>524</v>
      </c>
      <c r="L167" t="s">
        <v>1224</v>
      </c>
      <c r="M167">
        <v>165</v>
      </c>
      <c r="N167">
        <v>19</v>
      </c>
      <c r="O167">
        <f t="shared" si="2"/>
        <v>19.495192375885861</v>
      </c>
    </row>
    <row r="168" spans="1:15" x14ac:dyDescent="0.35">
      <c r="A168">
        <v>166</v>
      </c>
      <c r="B168" t="s">
        <v>1225</v>
      </c>
      <c r="C168" t="s">
        <v>1226</v>
      </c>
      <c r="D168" t="s">
        <v>1227</v>
      </c>
      <c r="E168" t="s">
        <v>1228</v>
      </c>
      <c r="F168">
        <v>40474</v>
      </c>
      <c r="G168" t="s">
        <v>16</v>
      </c>
      <c r="H168" t="s">
        <v>1229</v>
      </c>
      <c r="I168" t="s">
        <v>1230</v>
      </c>
      <c r="J168" t="s">
        <v>1231</v>
      </c>
      <c r="K168">
        <v>388</v>
      </c>
      <c r="L168" t="s">
        <v>1232</v>
      </c>
      <c r="M168">
        <v>166</v>
      </c>
      <c r="N168">
        <v>7</v>
      </c>
      <c r="O168">
        <f t="shared" si="2"/>
        <v>6.8413060112049573</v>
      </c>
    </row>
    <row r="169" spans="1:15" x14ac:dyDescent="0.35">
      <c r="A169">
        <v>167</v>
      </c>
      <c r="B169" t="s">
        <v>1233</v>
      </c>
      <c r="C169" t="s">
        <v>1234</v>
      </c>
      <c r="D169" t="s">
        <v>1235</v>
      </c>
      <c r="E169" t="s">
        <v>1236</v>
      </c>
      <c r="F169">
        <v>178171</v>
      </c>
      <c r="G169" t="s">
        <v>607</v>
      </c>
      <c r="H169" t="s">
        <v>1237</v>
      </c>
      <c r="I169" t="s">
        <v>27</v>
      </c>
      <c r="J169" t="s">
        <v>1238</v>
      </c>
      <c r="K169">
        <v>524</v>
      </c>
      <c r="L169" t="s">
        <v>1239</v>
      </c>
      <c r="M169">
        <v>167</v>
      </c>
      <c r="N169">
        <v>19</v>
      </c>
      <c r="O169">
        <f t="shared" si="2"/>
        <v>19.603397539575734</v>
      </c>
    </row>
    <row r="170" spans="1:15" x14ac:dyDescent="0.35">
      <c r="A170">
        <v>168</v>
      </c>
      <c r="B170" t="s">
        <v>1240</v>
      </c>
      <c r="C170" t="s">
        <v>1241</v>
      </c>
      <c r="D170" t="s">
        <v>1242</v>
      </c>
      <c r="E170" t="s">
        <v>1243</v>
      </c>
      <c r="F170">
        <v>174413</v>
      </c>
      <c r="G170" t="s">
        <v>607</v>
      </c>
      <c r="H170" t="s">
        <v>1244</v>
      </c>
      <c r="I170" t="s">
        <v>27</v>
      </c>
      <c r="J170" t="s">
        <v>1245</v>
      </c>
      <c r="K170">
        <v>522</v>
      </c>
      <c r="L170" t="s">
        <v>1246</v>
      </c>
      <c r="M170">
        <v>168</v>
      </c>
      <c r="N170">
        <v>19</v>
      </c>
      <c r="O170">
        <f t="shared" si="2"/>
        <v>19.308799474011117</v>
      </c>
    </row>
    <row r="171" spans="1:15" x14ac:dyDescent="0.35">
      <c r="A171">
        <v>169</v>
      </c>
      <c r="B171" t="s">
        <v>1247</v>
      </c>
      <c r="C171" t="s">
        <v>1248</v>
      </c>
      <c r="D171" t="s">
        <v>1249</v>
      </c>
      <c r="E171" t="s">
        <v>1250</v>
      </c>
      <c r="F171">
        <v>156176</v>
      </c>
      <c r="G171" t="s">
        <v>34</v>
      </c>
      <c r="H171" t="s">
        <v>1251</v>
      </c>
      <c r="I171" t="s">
        <v>71</v>
      </c>
      <c r="J171" t="s">
        <v>1252</v>
      </c>
      <c r="K171">
        <v>482</v>
      </c>
      <c r="L171" t="s">
        <v>1253</v>
      </c>
      <c r="M171">
        <v>169</v>
      </c>
      <c r="N171">
        <v>19</v>
      </c>
      <c r="O171">
        <f t="shared" si="2"/>
        <v>17.851965859386905</v>
      </c>
    </row>
    <row r="172" spans="1:15" x14ac:dyDescent="0.35">
      <c r="A172">
        <v>170</v>
      </c>
      <c r="B172" t="s">
        <v>205</v>
      </c>
      <c r="C172" t="s">
        <v>1254</v>
      </c>
      <c r="D172" t="s">
        <v>207</v>
      </c>
      <c r="E172" t="s">
        <v>208</v>
      </c>
      <c r="F172">
        <v>60195</v>
      </c>
      <c r="G172" t="s">
        <v>42</v>
      </c>
      <c r="H172" t="s">
        <v>209</v>
      </c>
      <c r="I172" t="s">
        <v>71</v>
      </c>
      <c r="J172" t="s">
        <v>210</v>
      </c>
      <c r="K172">
        <v>421</v>
      </c>
      <c r="L172" t="s">
        <v>211</v>
      </c>
      <c r="M172">
        <v>170</v>
      </c>
      <c r="N172">
        <v>9</v>
      </c>
      <c r="O172">
        <f t="shared" si="2"/>
        <v>9.0695048845310193</v>
      </c>
    </row>
    <row r="173" spans="1:15" x14ac:dyDescent="0.35">
      <c r="A173">
        <v>171</v>
      </c>
      <c r="B173" t="s">
        <v>1255</v>
      </c>
      <c r="C173" t="s">
        <v>1256</v>
      </c>
      <c r="D173" t="s">
        <v>1257</v>
      </c>
      <c r="E173" t="s">
        <v>1258</v>
      </c>
      <c r="F173">
        <v>159590</v>
      </c>
      <c r="G173" t="s">
        <v>34</v>
      </c>
      <c r="H173" t="s">
        <v>1259</v>
      </c>
      <c r="I173" t="s">
        <v>27</v>
      </c>
      <c r="J173" t="s">
        <v>1260</v>
      </c>
      <c r="K173">
        <v>478</v>
      </c>
      <c r="L173" t="s">
        <v>1261</v>
      </c>
      <c r="M173">
        <v>171</v>
      </c>
      <c r="N173">
        <v>19</v>
      </c>
      <c r="O173">
        <f t="shared" si="2"/>
        <v>18.128286005430731</v>
      </c>
    </row>
    <row r="174" spans="1:15" x14ac:dyDescent="0.35">
      <c r="A174">
        <v>172</v>
      </c>
      <c r="B174" t="s">
        <v>1262</v>
      </c>
      <c r="C174" t="s">
        <v>1263</v>
      </c>
      <c r="D174" t="s">
        <v>1264</v>
      </c>
      <c r="E174" t="s">
        <v>1265</v>
      </c>
      <c r="F174">
        <v>51071</v>
      </c>
      <c r="G174" t="s">
        <v>16</v>
      </c>
      <c r="H174" t="s">
        <v>1266</v>
      </c>
      <c r="I174" t="s">
        <v>1230</v>
      </c>
      <c r="J174" t="s">
        <v>1267</v>
      </c>
      <c r="K174">
        <v>355</v>
      </c>
      <c r="L174" t="s">
        <v>1268</v>
      </c>
      <c r="M174">
        <v>172</v>
      </c>
      <c r="N174">
        <v>9</v>
      </c>
      <c r="O174">
        <f t="shared" si="2"/>
        <v>8.0700841381256847</v>
      </c>
    </row>
    <row r="175" spans="1:15" x14ac:dyDescent="0.35">
      <c r="A175">
        <v>173</v>
      </c>
      <c r="B175" t="s">
        <v>1269</v>
      </c>
      <c r="C175" t="s">
        <v>1270</v>
      </c>
      <c r="D175" t="s">
        <v>1271</v>
      </c>
      <c r="E175" t="s">
        <v>1272</v>
      </c>
      <c r="F175">
        <v>135831</v>
      </c>
      <c r="G175" t="s">
        <v>34</v>
      </c>
      <c r="H175" t="s">
        <v>1273</v>
      </c>
      <c r="I175" t="s">
        <v>1199</v>
      </c>
      <c r="J175" t="s">
        <v>1274</v>
      </c>
      <c r="K175">
        <v>468</v>
      </c>
      <c r="L175" t="s">
        <v>1201</v>
      </c>
      <c r="M175">
        <v>173</v>
      </c>
      <c r="N175">
        <v>16</v>
      </c>
      <c r="O175">
        <f t="shared" si="2"/>
        <v>16.167055560345474</v>
      </c>
    </row>
    <row r="176" spans="1:15" x14ac:dyDescent="0.35">
      <c r="A176">
        <v>174</v>
      </c>
      <c r="B176" t="s">
        <v>1275</v>
      </c>
      <c r="C176" t="s">
        <v>1276</v>
      </c>
      <c r="D176" t="s">
        <v>1277</v>
      </c>
      <c r="E176" t="s">
        <v>1278</v>
      </c>
      <c r="F176">
        <v>168394</v>
      </c>
      <c r="G176" t="s">
        <v>51</v>
      </c>
      <c r="H176" t="s">
        <v>1279</v>
      </c>
      <c r="I176" t="s">
        <v>322</v>
      </c>
      <c r="J176" t="s">
        <v>1280</v>
      </c>
      <c r="K176">
        <v>521</v>
      </c>
      <c r="L176" t="s">
        <v>1281</v>
      </c>
      <c r="M176">
        <v>174</v>
      </c>
      <c r="N176">
        <v>19</v>
      </c>
      <c r="O176">
        <f t="shared" si="2"/>
        <v>18.833091088849063</v>
      </c>
    </row>
    <row r="177" spans="1:15" x14ac:dyDescent="0.35">
      <c r="A177">
        <v>175</v>
      </c>
      <c r="B177" t="s">
        <v>1282</v>
      </c>
      <c r="C177" t="s">
        <v>1283</v>
      </c>
      <c r="D177" t="s">
        <v>1284</v>
      </c>
      <c r="E177" t="s">
        <v>1285</v>
      </c>
      <c r="F177">
        <v>51478</v>
      </c>
      <c r="G177" t="s">
        <v>42</v>
      </c>
      <c r="H177" t="s">
        <v>1286</v>
      </c>
      <c r="I177" t="s">
        <v>252</v>
      </c>
      <c r="J177" t="s">
        <v>1287</v>
      </c>
      <c r="K177">
        <v>332</v>
      </c>
      <c r="L177" t="s">
        <v>1288</v>
      </c>
      <c r="M177">
        <v>175</v>
      </c>
      <c r="N177">
        <v>9</v>
      </c>
      <c r="O177">
        <f t="shared" si="2"/>
        <v>8.115713040108691</v>
      </c>
    </row>
    <row r="178" spans="1:15" x14ac:dyDescent="0.35">
      <c r="A178">
        <v>176</v>
      </c>
      <c r="B178" t="s">
        <v>1289</v>
      </c>
      <c r="C178" t="s">
        <v>1290</v>
      </c>
      <c r="D178" t="s">
        <v>1291</v>
      </c>
      <c r="E178" t="s">
        <v>1292</v>
      </c>
      <c r="F178">
        <v>32317</v>
      </c>
      <c r="G178" t="s">
        <v>1099</v>
      </c>
      <c r="H178" t="s">
        <v>1293</v>
      </c>
      <c r="I178" t="s">
        <v>71</v>
      </c>
      <c r="J178" t="s">
        <v>1294</v>
      </c>
      <c r="K178">
        <v>338</v>
      </c>
      <c r="L178" t="s">
        <v>1295</v>
      </c>
      <c r="M178">
        <v>176</v>
      </c>
      <c r="N178">
        <v>7</v>
      </c>
      <c r="O178">
        <f t="shared" si="2"/>
        <v>5.8305655201069628</v>
      </c>
    </row>
    <row r="179" spans="1:15" x14ac:dyDescent="0.35">
      <c r="A179">
        <v>177</v>
      </c>
      <c r="B179" t="s">
        <v>1296</v>
      </c>
      <c r="C179" t="s">
        <v>1297</v>
      </c>
      <c r="D179" t="s">
        <v>1298</v>
      </c>
      <c r="E179" t="s">
        <v>1299</v>
      </c>
      <c r="F179">
        <v>43231</v>
      </c>
      <c r="G179" t="s">
        <v>42</v>
      </c>
      <c r="H179" t="s">
        <v>1300</v>
      </c>
      <c r="I179" t="s">
        <v>1301</v>
      </c>
      <c r="J179" t="s">
        <v>101</v>
      </c>
      <c r="K179">
        <v>274</v>
      </c>
      <c r="L179" t="s">
        <v>1302</v>
      </c>
      <c r="M179">
        <v>177</v>
      </c>
      <c r="N179">
        <v>7</v>
      </c>
      <c r="O179">
        <f t="shared" si="2"/>
        <v>7.1691423213377812</v>
      </c>
    </row>
    <row r="180" spans="1:15" x14ac:dyDescent="0.35">
      <c r="A180">
        <v>178</v>
      </c>
      <c r="B180" t="s">
        <v>1303</v>
      </c>
      <c r="C180" t="s">
        <v>1304</v>
      </c>
      <c r="D180" t="s">
        <v>1305</v>
      </c>
      <c r="E180" t="s">
        <v>1306</v>
      </c>
      <c r="F180">
        <v>33628</v>
      </c>
      <c r="G180" t="s">
        <v>60</v>
      </c>
      <c r="H180" t="s">
        <v>1307</v>
      </c>
      <c r="I180" t="s">
        <v>1199</v>
      </c>
      <c r="J180" t="s">
        <v>1308</v>
      </c>
      <c r="K180">
        <v>357</v>
      </c>
      <c r="L180" t="s">
        <v>1309</v>
      </c>
      <c r="M180">
        <v>178</v>
      </c>
      <c r="N180">
        <v>7</v>
      </c>
      <c r="O180">
        <f t="shared" si="2"/>
        <v>5.9976008776476606</v>
      </c>
    </row>
    <row r="181" spans="1:15" x14ac:dyDescent="0.35">
      <c r="A181">
        <v>179</v>
      </c>
      <c r="B181" t="s">
        <v>1310</v>
      </c>
      <c r="C181" t="s">
        <v>1311</v>
      </c>
      <c r="D181" t="s">
        <v>1312</v>
      </c>
      <c r="E181" t="s">
        <v>1313</v>
      </c>
      <c r="F181">
        <v>41391</v>
      </c>
      <c r="G181" t="s">
        <v>329</v>
      </c>
      <c r="H181" t="s">
        <v>1314</v>
      </c>
      <c r="I181" t="s">
        <v>740</v>
      </c>
      <c r="J181" t="s">
        <v>101</v>
      </c>
      <c r="K181">
        <v>430</v>
      </c>
      <c r="L181" t="s">
        <v>742</v>
      </c>
      <c r="M181">
        <v>179</v>
      </c>
      <c r="N181">
        <v>7</v>
      </c>
      <c r="O181">
        <f t="shared" si="2"/>
        <v>6.9510448042479442</v>
      </c>
    </row>
    <row r="182" spans="1:15" x14ac:dyDescent="0.35">
      <c r="A182">
        <v>180</v>
      </c>
      <c r="B182" t="s">
        <v>1315</v>
      </c>
      <c r="C182" t="s">
        <v>1316</v>
      </c>
      <c r="D182" t="s">
        <v>1317</v>
      </c>
      <c r="E182" t="s">
        <v>1318</v>
      </c>
      <c r="F182">
        <v>52414</v>
      </c>
      <c r="G182" t="s">
        <v>42</v>
      </c>
      <c r="H182" t="s">
        <v>1319</v>
      </c>
      <c r="I182" t="s">
        <v>1117</v>
      </c>
      <c r="J182" t="s">
        <v>1320</v>
      </c>
      <c r="K182">
        <v>367</v>
      </c>
      <c r="L182" t="s">
        <v>1321</v>
      </c>
      <c r="M182">
        <v>180</v>
      </c>
      <c r="N182">
        <v>9</v>
      </c>
      <c r="O182">
        <f t="shared" si="2"/>
        <v>8.2202539379177573</v>
      </c>
    </row>
    <row r="183" spans="1:15" x14ac:dyDescent="0.35">
      <c r="A183">
        <v>181</v>
      </c>
      <c r="B183" t="s">
        <v>1322</v>
      </c>
      <c r="C183" t="s">
        <v>1323</v>
      </c>
      <c r="D183" t="s">
        <v>1324</v>
      </c>
      <c r="E183" t="s">
        <v>1325</v>
      </c>
      <c r="F183">
        <v>40867</v>
      </c>
      <c r="G183" t="s">
        <v>42</v>
      </c>
      <c r="H183" t="s">
        <v>1326</v>
      </c>
      <c r="I183" t="s">
        <v>71</v>
      </c>
      <c r="J183" t="s">
        <v>101</v>
      </c>
      <c r="K183">
        <v>392</v>
      </c>
      <c r="L183" t="s">
        <v>225</v>
      </c>
      <c r="M183">
        <v>181</v>
      </c>
      <c r="N183">
        <v>7</v>
      </c>
      <c r="O183">
        <f t="shared" si="2"/>
        <v>6.8884241942951965</v>
      </c>
    </row>
    <row r="184" spans="1:15" x14ac:dyDescent="0.35">
      <c r="A184">
        <v>182</v>
      </c>
      <c r="B184" t="s">
        <v>1327</v>
      </c>
      <c r="C184" t="s">
        <v>1328</v>
      </c>
      <c r="D184" t="s">
        <v>1329</v>
      </c>
      <c r="E184" t="s">
        <v>1330</v>
      </c>
      <c r="F184">
        <v>41901</v>
      </c>
      <c r="G184" t="s">
        <v>42</v>
      </c>
      <c r="H184" t="s">
        <v>1331</v>
      </c>
      <c r="I184" t="s">
        <v>71</v>
      </c>
      <c r="J184" t="s">
        <v>1332</v>
      </c>
      <c r="K184">
        <v>311</v>
      </c>
      <c r="L184" t="s">
        <v>1333</v>
      </c>
      <c r="M184">
        <v>182</v>
      </c>
      <c r="N184">
        <v>7</v>
      </c>
      <c r="O184">
        <f t="shared" si="2"/>
        <v>7.0117721689071892</v>
      </c>
    </row>
    <row r="185" spans="1:15" x14ac:dyDescent="0.35">
      <c r="A185">
        <v>183</v>
      </c>
      <c r="B185" t="s">
        <v>1334</v>
      </c>
      <c r="C185" t="s">
        <v>1335</v>
      </c>
      <c r="D185" t="s">
        <v>1336</v>
      </c>
      <c r="E185" t="s">
        <v>1337</v>
      </c>
      <c r="F185">
        <v>41569</v>
      </c>
      <c r="G185" t="s">
        <v>34</v>
      </c>
      <c r="H185" t="s">
        <v>1338</v>
      </c>
      <c r="I185" t="s">
        <v>1339</v>
      </c>
      <c r="J185" t="s">
        <v>1340</v>
      </c>
      <c r="K185">
        <v>346</v>
      </c>
      <c r="L185" t="s">
        <v>1341</v>
      </c>
      <c r="M185">
        <v>183</v>
      </c>
      <c r="N185">
        <v>7</v>
      </c>
      <c r="O185">
        <f t="shared" si="2"/>
        <v>6.9722643395995956</v>
      </c>
    </row>
    <row r="186" spans="1:15" x14ac:dyDescent="0.35">
      <c r="A186">
        <v>184</v>
      </c>
      <c r="B186" t="s">
        <v>1342</v>
      </c>
      <c r="C186" t="s">
        <v>1343</v>
      </c>
      <c r="D186" t="s">
        <v>1344</v>
      </c>
      <c r="E186" t="s">
        <v>1345</v>
      </c>
      <c r="F186">
        <v>155997</v>
      </c>
      <c r="G186" t="s">
        <v>34</v>
      </c>
      <c r="H186" t="s">
        <v>1346</v>
      </c>
      <c r="I186" t="s">
        <v>27</v>
      </c>
      <c r="J186" t="s">
        <v>1347</v>
      </c>
      <c r="K186">
        <v>448</v>
      </c>
      <c r="L186" t="s">
        <v>1348</v>
      </c>
      <c r="M186">
        <v>184</v>
      </c>
      <c r="N186">
        <v>19</v>
      </c>
      <c r="O186">
        <f t="shared" si="2"/>
        <v>17.837430066428574</v>
      </c>
    </row>
    <row r="187" spans="1:15" x14ac:dyDescent="0.35">
      <c r="A187">
        <v>185</v>
      </c>
      <c r="B187" t="s">
        <v>1349</v>
      </c>
      <c r="C187" t="s">
        <v>1350</v>
      </c>
      <c r="D187" t="s">
        <v>1351</v>
      </c>
      <c r="E187" t="s">
        <v>1352</v>
      </c>
      <c r="F187">
        <v>164270</v>
      </c>
      <c r="G187" t="s">
        <v>51</v>
      </c>
      <c r="H187" t="s">
        <v>1353</v>
      </c>
      <c r="I187" t="s">
        <v>717</v>
      </c>
      <c r="J187" t="s">
        <v>1354</v>
      </c>
      <c r="K187">
        <v>528</v>
      </c>
      <c r="L187" t="s">
        <v>1355</v>
      </c>
      <c r="M187">
        <v>185</v>
      </c>
      <c r="N187">
        <v>19</v>
      </c>
      <c r="O187">
        <f t="shared" si="2"/>
        <v>18.504307789551312</v>
      </c>
    </row>
    <row r="188" spans="1:15" x14ac:dyDescent="0.35">
      <c r="A188">
        <v>186</v>
      </c>
      <c r="B188" t="s">
        <v>1356</v>
      </c>
      <c r="C188" t="s">
        <v>1357</v>
      </c>
      <c r="D188" t="s">
        <v>1358</v>
      </c>
      <c r="E188" t="s">
        <v>1359</v>
      </c>
      <c r="F188">
        <v>34525</v>
      </c>
      <c r="G188" t="s">
        <v>1360</v>
      </c>
      <c r="H188" t="s">
        <v>1361</v>
      </c>
      <c r="I188" t="s">
        <v>71</v>
      </c>
      <c r="J188" t="s">
        <v>101</v>
      </c>
      <c r="K188">
        <v>342</v>
      </c>
      <c r="L188" t="s">
        <v>1362</v>
      </c>
      <c r="M188">
        <v>186</v>
      </c>
      <c r="N188">
        <v>7</v>
      </c>
      <c r="O188">
        <f t="shared" si="2"/>
        <v>6.1108014305388183</v>
      </c>
    </row>
    <row r="189" spans="1:15" x14ac:dyDescent="0.35">
      <c r="A189">
        <v>187</v>
      </c>
      <c r="B189" t="s">
        <v>1363</v>
      </c>
      <c r="C189" t="s">
        <v>131</v>
      </c>
      <c r="D189" t="s">
        <v>1364</v>
      </c>
      <c r="E189" t="s">
        <v>1365</v>
      </c>
      <c r="F189">
        <v>88135</v>
      </c>
      <c r="G189" t="s">
        <v>34</v>
      </c>
      <c r="H189" t="s">
        <v>1366</v>
      </c>
      <c r="I189" t="s">
        <v>18</v>
      </c>
      <c r="J189" t="s">
        <v>1367</v>
      </c>
      <c r="K189">
        <v>351</v>
      </c>
      <c r="L189" t="s">
        <v>1368</v>
      </c>
      <c r="M189">
        <v>187</v>
      </c>
      <c r="N189">
        <v>12</v>
      </c>
      <c r="O189">
        <f t="shared" si="2"/>
        <v>11.890516731905299</v>
      </c>
    </row>
    <row r="190" spans="1:15" x14ac:dyDescent="0.35">
      <c r="A190">
        <v>188</v>
      </c>
      <c r="B190" t="s">
        <v>1369</v>
      </c>
      <c r="C190" t="s">
        <v>1370</v>
      </c>
      <c r="D190" t="s">
        <v>1371</v>
      </c>
      <c r="E190" t="s">
        <v>1372</v>
      </c>
      <c r="F190">
        <v>35580</v>
      </c>
      <c r="G190" t="s">
        <v>387</v>
      </c>
      <c r="H190" t="s">
        <v>1373</v>
      </c>
      <c r="I190" t="s">
        <v>71</v>
      </c>
      <c r="J190" t="s">
        <v>1374</v>
      </c>
      <c r="K190">
        <v>338</v>
      </c>
      <c r="L190" t="s">
        <v>1375</v>
      </c>
      <c r="M190">
        <v>188</v>
      </c>
      <c r="N190">
        <v>7</v>
      </c>
      <c r="O190">
        <f t="shared" si="2"/>
        <v>6.2428571206775176</v>
      </c>
    </row>
    <row r="191" spans="1:15" x14ac:dyDescent="0.35">
      <c r="A191">
        <v>189</v>
      </c>
      <c r="B191" t="s">
        <v>611</v>
      </c>
      <c r="C191" t="s">
        <v>1376</v>
      </c>
      <c r="D191" t="s">
        <v>613</v>
      </c>
      <c r="E191" t="s">
        <v>614</v>
      </c>
      <c r="F191">
        <v>58498</v>
      </c>
      <c r="G191" t="s">
        <v>266</v>
      </c>
      <c r="H191" t="s">
        <v>1377</v>
      </c>
      <c r="I191" t="s">
        <v>71</v>
      </c>
      <c r="J191" t="s">
        <v>101</v>
      </c>
      <c r="K191">
        <v>321</v>
      </c>
      <c r="L191" t="s">
        <v>1378</v>
      </c>
      <c r="M191">
        <v>189</v>
      </c>
      <c r="N191">
        <v>9</v>
      </c>
      <c r="O191">
        <f t="shared" si="2"/>
        <v>8.8871411675878615</v>
      </c>
    </row>
    <row r="192" spans="1:15" x14ac:dyDescent="0.35">
      <c r="A192">
        <v>190</v>
      </c>
      <c r="B192" t="s">
        <v>1379</v>
      </c>
      <c r="C192" t="s">
        <v>1380</v>
      </c>
      <c r="D192" t="s">
        <v>1381</v>
      </c>
      <c r="E192" t="s">
        <v>1382</v>
      </c>
      <c r="F192">
        <v>59407</v>
      </c>
      <c r="G192" t="s">
        <v>16</v>
      </c>
      <c r="H192" t="s">
        <v>1383</v>
      </c>
      <c r="I192" t="s">
        <v>18</v>
      </c>
      <c r="J192" t="s">
        <v>1384</v>
      </c>
      <c r="K192">
        <v>354</v>
      </c>
      <c r="L192" t="s">
        <v>1385</v>
      </c>
      <c r="M192">
        <v>190</v>
      </c>
      <c r="N192">
        <v>9</v>
      </c>
      <c r="O192">
        <f t="shared" si="2"/>
        <v>8.9850123023562354</v>
      </c>
    </row>
    <row r="193" spans="1:15" x14ac:dyDescent="0.35">
      <c r="A193">
        <v>191</v>
      </c>
      <c r="B193" t="s">
        <v>1386</v>
      </c>
      <c r="C193" t="s">
        <v>1387</v>
      </c>
      <c r="D193" t="s">
        <v>1388</v>
      </c>
      <c r="E193" t="s">
        <v>1389</v>
      </c>
      <c r="F193">
        <v>156648</v>
      </c>
      <c r="G193" t="s">
        <v>403</v>
      </c>
      <c r="H193" t="s">
        <v>1390</v>
      </c>
      <c r="I193" t="s">
        <v>27</v>
      </c>
      <c r="J193" t="s">
        <v>1391</v>
      </c>
      <c r="K193">
        <v>481</v>
      </c>
      <c r="L193" t="s">
        <v>1392</v>
      </c>
      <c r="M193">
        <v>191</v>
      </c>
      <c r="N193">
        <v>19</v>
      </c>
      <c r="O193">
        <f t="shared" si="2"/>
        <v>17.890271757516796</v>
      </c>
    </row>
    <row r="194" spans="1:15" x14ac:dyDescent="0.35">
      <c r="A194">
        <v>192</v>
      </c>
      <c r="B194" t="s">
        <v>1393</v>
      </c>
      <c r="C194" t="s">
        <v>1394</v>
      </c>
      <c r="D194" t="s">
        <v>1395</v>
      </c>
      <c r="E194" t="s">
        <v>1396</v>
      </c>
      <c r="F194">
        <v>33693</v>
      </c>
      <c r="G194" t="s">
        <v>387</v>
      </c>
      <c r="H194" t="s">
        <v>1397</v>
      </c>
      <c r="I194" t="s">
        <v>71</v>
      </c>
      <c r="J194" t="s">
        <v>1398</v>
      </c>
      <c r="K194">
        <v>360</v>
      </c>
      <c r="L194" t="s">
        <v>1399</v>
      </c>
      <c r="M194">
        <v>192</v>
      </c>
      <c r="N194">
        <v>7</v>
      </c>
      <c r="O194">
        <f t="shared" si="2"/>
        <v>6.0058329690353585</v>
      </c>
    </row>
    <row r="195" spans="1:15" x14ac:dyDescent="0.35">
      <c r="A195">
        <v>193</v>
      </c>
      <c r="B195" t="s">
        <v>1400</v>
      </c>
      <c r="C195" t="s">
        <v>1401</v>
      </c>
      <c r="D195" t="s">
        <v>1402</v>
      </c>
      <c r="E195" t="s">
        <v>1403</v>
      </c>
      <c r="F195">
        <v>42822</v>
      </c>
      <c r="G195" t="s">
        <v>42</v>
      </c>
      <c r="H195" t="s">
        <v>1404</v>
      </c>
      <c r="I195" t="s">
        <v>71</v>
      </c>
      <c r="J195" t="s">
        <v>1405</v>
      </c>
      <c r="K195">
        <v>337</v>
      </c>
      <c r="L195" t="s">
        <v>1406</v>
      </c>
      <c r="M195">
        <v>193</v>
      </c>
      <c r="N195">
        <v>7</v>
      </c>
      <c r="O195">
        <f t="shared" ref="O195:O258" si="3">EXP((0.7103)*LN(F195/1000)-0.7056)</f>
        <v>7.1208993307132857</v>
      </c>
    </row>
    <row r="196" spans="1:15" x14ac:dyDescent="0.35">
      <c r="A196">
        <v>194</v>
      </c>
      <c r="B196" t="s">
        <v>1407</v>
      </c>
      <c r="C196" t="s">
        <v>1408</v>
      </c>
      <c r="D196" t="s">
        <v>1409</v>
      </c>
      <c r="E196" t="s">
        <v>1410</v>
      </c>
      <c r="F196">
        <v>30624</v>
      </c>
      <c r="G196" t="s">
        <v>387</v>
      </c>
      <c r="H196" t="s">
        <v>1411</v>
      </c>
      <c r="I196" t="s">
        <v>71</v>
      </c>
      <c r="J196" t="s">
        <v>1412</v>
      </c>
      <c r="K196">
        <v>355</v>
      </c>
      <c r="L196" t="s">
        <v>1413</v>
      </c>
      <c r="M196">
        <v>194</v>
      </c>
      <c r="N196">
        <v>7</v>
      </c>
      <c r="O196">
        <f t="shared" si="3"/>
        <v>5.6119215661499169</v>
      </c>
    </row>
    <row r="197" spans="1:15" x14ac:dyDescent="0.35">
      <c r="A197">
        <v>195</v>
      </c>
      <c r="B197" t="s">
        <v>1414</v>
      </c>
      <c r="C197" t="s">
        <v>1415</v>
      </c>
      <c r="D197" t="s">
        <v>1416</v>
      </c>
      <c r="E197" t="s">
        <v>1417</v>
      </c>
      <c r="F197">
        <v>52892</v>
      </c>
      <c r="G197" t="s">
        <v>42</v>
      </c>
      <c r="H197" t="s">
        <v>1418</v>
      </c>
      <c r="I197" t="s">
        <v>1419</v>
      </c>
      <c r="J197" t="s">
        <v>1420</v>
      </c>
      <c r="K197">
        <v>318</v>
      </c>
      <c r="L197" t="s">
        <v>1421</v>
      </c>
      <c r="M197">
        <v>195</v>
      </c>
      <c r="N197">
        <v>9</v>
      </c>
      <c r="O197">
        <f t="shared" si="3"/>
        <v>8.2734324037375515</v>
      </c>
    </row>
    <row r="198" spans="1:15" x14ac:dyDescent="0.35">
      <c r="A198">
        <v>196</v>
      </c>
      <c r="B198" t="s">
        <v>1422</v>
      </c>
      <c r="C198" t="s">
        <v>1423</v>
      </c>
      <c r="D198" t="s">
        <v>1424</v>
      </c>
      <c r="E198" t="s">
        <v>1425</v>
      </c>
      <c r="F198">
        <v>51797</v>
      </c>
      <c r="G198" t="s">
        <v>1426</v>
      </c>
      <c r="H198" t="s">
        <v>1427</v>
      </c>
      <c r="I198" t="s">
        <v>27</v>
      </c>
      <c r="J198" t="s">
        <v>1428</v>
      </c>
      <c r="K198">
        <v>310</v>
      </c>
      <c r="L198" t="s">
        <v>1429</v>
      </c>
      <c r="M198">
        <v>196</v>
      </c>
      <c r="N198">
        <v>9</v>
      </c>
      <c r="O198">
        <f t="shared" si="3"/>
        <v>8.1514032045181324</v>
      </c>
    </row>
    <row r="199" spans="1:15" x14ac:dyDescent="0.35">
      <c r="A199">
        <v>197</v>
      </c>
      <c r="B199" t="s">
        <v>1430</v>
      </c>
      <c r="C199" t="s">
        <v>1431</v>
      </c>
      <c r="D199" t="s">
        <v>1432</v>
      </c>
      <c r="E199" t="s">
        <v>1433</v>
      </c>
      <c r="F199">
        <v>37667</v>
      </c>
      <c r="G199" t="s">
        <v>42</v>
      </c>
      <c r="H199" t="s">
        <v>1434</v>
      </c>
      <c r="I199" t="s">
        <v>869</v>
      </c>
      <c r="J199" t="s">
        <v>1435</v>
      </c>
      <c r="K199">
        <v>272</v>
      </c>
      <c r="L199" t="s">
        <v>1436</v>
      </c>
      <c r="M199">
        <v>197</v>
      </c>
      <c r="N199">
        <v>7</v>
      </c>
      <c r="O199">
        <f t="shared" si="3"/>
        <v>6.5008019408270474</v>
      </c>
    </row>
    <row r="200" spans="1:15" x14ac:dyDescent="0.35">
      <c r="A200">
        <v>198</v>
      </c>
      <c r="B200" t="s">
        <v>1437</v>
      </c>
      <c r="C200" t="s">
        <v>1438</v>
      </c>
      <c r="D200" t="s">
        <v>1439</v>
      </c>
      <c r="E200" t="s">
        <v>1440</v>
      </c>
      <c r="F200">
        <v>169947</v>
      </c>
      <c r="G200" t="s">
        <v>1220</v>
      </c>
      <c r="H200" t="s">
        <v>1441</v>
      </c>
      <c r="I200" t="s">
        <v>1442</v>
      </c>
      <c r="J200" t="s">
        <v>1443</v>
      </c>
      <c r="K200">
        <v>545</v>
      </c>
      <c r="L200" t="s">
        <v>1444</v>
      </c>
      <c r="M200">
        <v>198</v>
      </c>
      <c r="N200">
        <v>19</v>
      </c>
      <c r="O200">
        <f t="shared" si="3"/>
        <v>18.956296563899389</v>
      </c>
    </row>
    <row r="201" spans="1:15" x14ac:dyDescent="0.35">
      <c r="A201">
        <v>199</v>
      </c>
      <c r="B201" t="s">
        <v>1445</v>
      </c>
      <c r="C201" t="s">
        <v>1446</v>
      </c>
      <c r="D201" t="s">
        <v>1447</v>
      </c>
      <c r="E201" t="s">
        <v>1448</v>
      </c>
      <c r="F201">
        <v>48674</v>
      </c>
      <c r="G201" t="s">
        <v>540</v>
      </c>
      <c r="H201" t="s">
        <v>1449</v>
      </c>
      <c r="I201" t="s">
        <v>1450</v>
      </c>
      <c r="J201" t="s">
        <v>1451</v>
      </c>
      <c r="K201">
        <v>435</v>
      </c>
      <c r="L201" t="s">
        <v>1452</v>
      </c>
      <c r="M201">
        <v>199</v>
      </c>
      <c r="N201">
        <v>7</v>
      </c>
      <c r="O201">
        <f t="shared" si="3"/>
        <v>7.7991792063403063</v>
      </c>
    </row>
    <row r="202" spans="1:15" x14ac:dyDescent="0.35">
      <c r="A202">
        <v>200</v>
      </c>
      <c r="B202" t="s">
        <v>1453</v>
      </c>
      <c r="C202" t="s">
        <v>1454</v>
      </c>
      <c r="D202" t="s">
        <v>1455</v>
      </c>
      <c r="E202" t="s">
        <v>1456</v>
      </c>
      <c r="F202">
        <v>40981</v>
      </c>
      <c r="G202" t="s">
        <v>305</v>
      </c>
      <c r="H202" t="s">
        <v>1457</v>
      </c>
      <c r="I202" t="s">
        <v>27</v>
      </c>
      <c r="J202" t="s">
        <v>1458</v>
      </c>
      <c r="K202">
        <v>330</v>
      </c>
      <c r="L202" t="s">
        <v>1459</v>
      </c>
      <c r="M202">
        <v>200</v>
      </c>
      <c r="N202">
        <v>7</v>
      </c>
      <c r="O202">
        <f t="shared" si="3"/>
        <v>6.9020674645946336</v>
      </c>
    </row>
    <row r="203" spans="1:15" x14ac:dyDescent="0.35">
      <c r="A203">
        <v>201</v>
      </c>
      <c r="B203" t="s">
        <v>1460</v>
      </c>
      <c r="C203" t="s">
        <v>1461</v>
      </c>
      <c r="D203" t="s">
        <v>1462</v>
      </c>
      <c r="E203" t="s">
        <v>1463</v>
      </c>
      <c r="F203">
        <v>50968</v>
      </c>
      <c r="G203" t="s">
        <v>42</v>
      </c>
      <c r="H203" t="s">
        <v>1464</v>
      </c>
      <c r="I203" t="s">
        <v>252</v>
      </c>
      <c r="J203" t="s">
        <v>1465</v>
      </c>
      <c r="K203">
        <v>336</v>
      </c>
      <c r="L203" t="s">
        <v>1466</v>
      </c>
      <c r="M203">
        <v>201</v>
      </c>
      <c r="N203">
        <v>9</v>
      </c>
      <c r="O203">
        <f t="shared" si="3"/>
        <v>8.0585200949656297</v>
      </c>
    </row>
    <row r="204" spans="1:15" x14ac:dyDescent="0.35">
      <c r="A204">
        <v>202</v>
      </c>
      <c r="B204" t="s">
        <v>1467</v>
      </c>
      <c r="C204" t="s">
        <v>1468</v>
      </c>
      <c r="D204" t="s">
        <v>1469</v>
      </c>
      <c r="E204" t="s">
        <v>1470</v>
      </c>
      <c r="F204">
        <v>38528</v>
      </c>
      <c r="G204" t="s">
        <v>42</v>
      </c>
      <c r="H204" t="s">
        <v>1471</v>
      </c>
      <c r="I204" t="s">
        <v>44</v>
      </c>
      <c r="J204" t="s">
        <v>1472</v>
      </c>
      <c r="K204">
        <v>377</v>
      </c>
      <c r="L204" t="s">
        <v>1473</v>
      </c>
      <c r="M204">
        <v>202</v>
      </c>
      <c r="N204">
        <v>7</v>
      </c>
      <c r="O204">
        <f t="shared" si="3"/>
        <v>6.6060040685284527</v>
      </c>
    </row>
    <row r="205" spans="1:15" x14ac:dyDescent="0.35">
      <c r="A205">
        <v>203</v>
      </c>
      <c r="B205" t="s">
        <v>1474</v>
      </c>
      <c r="C205" t="s">
        <v>1475</v>
      </c>
      <c r="D205" t="s">
        <v>1476</v>
      </c>
      <c r="E205" t="s">
        <v>1477</v>
      </c>
      <c r="F205">
        <v>42935</v>
      </c>
      <c r="G205" t="s">
        <v>266</v>
      </c>
      <c r="H205" t="s">
        <v>1478</v>
      </c>
      <c r="I205" t="s">
        <v>1479</v>
      </c>
      <c r="J205" t="s">
        <v>1480</v>
      </c>
      <c r="K205">
        <v>330</v>
      </c>
      <c r="L205" t="s">
        <v>1481</v>
      </c>
      <c r="M205">
        <v>203</v>
      </c>
      <c r="N205">
        <v>7</v>
      </c>
      <c r="O205">
        <f t="shared" si="3"/>
        <v>7.134241372949222</v>
      </c>
    </row>
    <row r="206" spans="1:15" x14ac:dyDescent="0.35">
      <c r="A206">
        <v>204</v>
      </c>
      <c r="B206" t="s">
        <v>1482</v>
      </c>
      <c r="C206" t="s">
        <v>1483</v>
      </c>
      <c r="D206" t="s">
        <v>1484</v>
      </c>
      <c r="E206" t="s">
        <v>1485</v>
      </c>
      <c r="F206">
        <v>79232</v>
      </c>
      <c r="G206" t="s">
        <v>329</v>
      </c>
      <c r="H206" t="s">
        <v>1486</v>
      </c>
      <c r="I206" t="s">
        <v>1487</v>
      </c>
      <c r="J206" t="s">
        <v>1488</v>
      </c>
      <c r="K206">
        <v>444</v>
      </c>
      <c r="L206" t="s">
        <v>1489</v>
      </c>
      <c r="M206">
        <v>204</v>
      </c>
      <c r="N206">
        <v>12</v>
      </c>
      <c r="O206">
        <f t="shared" si="3"/>
        <v>11.024297461492607</v>
      </c>
    </row>
    <row r="207" spans="1:15" x14ac:dyDescent="0.35">
      <c r="A207">
        <v>205</v>
      </c>
      <c r="B207" t="s">
        <v>1490</v>
      </c>
      <c r="C207" t="s">
        <v>1491</v>
      </c>
      <c r="D207" t="s">
        <v>1492</v>
      </c>
      <c r="E207" t="s">
        <v>1493</v>
      </c>
      <c r="F207">
        <v>133824</v>
      </c>
      <c r="G207" t="s">
        <v>34</v>
      </c>
      <c r="H207" t="s">
        <v>1494</v>
      </c>
      <c r="I207" t="s">
        <v>27</v>
      </c>
      <c r="J207" t="s">
        <v>1495</v>
      </c>
      <c r="K207">
        <v>339</v>
      </c>
      <c r="L207" t="s">
        <v>1496</v>
      </c>
      <c r="M207">
        <v>205</v>
      </c>
      <c r="N207">
        <v>16</v>
      </c>
      <c r="O207">
        <f t="shared" si="3"/>
        <v>15.997013768528852</v>
      </c>
    </row>
    <row r="208" spans="1:15" x14ac:dyDescent="0.35">
      <c r="A208">
        <v>206</v>
      </c>
      <c r="B208" t="s">
        <v>1497</v>
      </c>
      <c r="C208" t="s">
        <v>1498</v>
      </c>
      <c r="D208" t="s">
        <v>1499</v>
      </c>
      <c r="E208" t="s">
        <v>1500</v>
      </c>
      <c r="F208">
        <v>43869</v>
      </c>
      <c r="G208" t="s">
        <v>650</v>
      </c>
      <c r="H208" t="s">
        <v>1501</v>
      </c>
      <c r="I208" t="s">
        <v>27</v>
      </c>
      <c r="J208" t="s">
        <v>1502</v>
      </c>
      <c r="K208">
        <v>331</v>
      </c>
      <c r="L208" t="s">
        <v>1503</v>
      </c>
      <c r="M208">
        <v>206</v>
      </c>
      <c r="N208">
        <v>7</v>
      </c>
      <c r="O208">
        <f t="shared" si="3"/>
        <v>7.2441336223641635</v>
      </c>
    </row>
    <row r="209" spans="1:15" x14ac:dyDescent="0.35">
      <c r="A209">
        <v>207</v>
      </c>
      <c r="B209" t="s">
        <v>1504</v>
      </c>
      <c r="C209" t="s">
        <v>1505</v>
      </c>
      <c r="D209" t="s">
        <v>1506</v>
      </c>
      <c r="E209" t="s">
        <v>1507</v>
      </c>
      <c r="F209">
        <v>18753</v>
      </c>
      <c r="G209" t="s">
        <v>1108</v>
      </c>
      <c r="H209" t="s">
        <v>1508</v>
      </c>
      <c r="I209" t="s">
        <v>71</v>
      </c>
      <c r="J209" t="s">
        <v>1509</v>
      </c>
      <c r="K209">
        <v>449</v>
      </c>
      <c r="L209" t="s">
        <v>1510</v>
      </c>
      <c r="M209">
        <v>207</v>
      </c>
      <c r="N209">
        <v>4</v>
      </c>
      <c r="O209">
        <f t="shared" si="3"/>
        <v>3.9611744566228477</v>
      </c>
    </row>
    <row r="210" spans="1:15" x14ac:dyDescent="0.35">
      <c r="A210">
        <v>208</v>
      </c>
      <c r="B210" t="s">
        <v>1511</v>
      </c>
      <c r="C210" t="s">
        <v>1512</v>
      </c>
      <c r="D210" t="s">
        <v>1513</v>
      </c>
      <c r="E210" t="s">
        <v>1514</v>
      </c>
      <c r="F210">
        <v>167318</v>
      </c>
      <c r="G210" t="s">
        <v>607</v>
      </c>
      <c r="H210" t="s">
        <v>1515</v>
      </c>
      <c r="I210" t="s">
        <v>27</v>
      </c>
      <c r="J210" t="s">
        <v>1516</v>
      </c>
      <c r="K210">
        <v>522</v>
      </c>
      <c r="L210" t="s">
        <v>1517</v>
      </c>
      <c r="M210">
        <v>208</v>
      </c>
      <c r="N210">
        <v>19</v>
      </c>
      <c r="O210">
        <f t="shared" si="3"/>
        <v>18.747534794443787</v>
      </c>
    </row>
    <row r="211" spans="1:15" x14ac:dyDescent="0.35">
      <c r="A211">
        <v>209</v>
      </c>
      <c r="B211" t="s">
        <v>1518</v>
      </c>
      <c r="C211" t="s">
        <v>1519</v>
      </c>
      <c r="D211" t="s">
        <v>1520</v>
      </c>
      <c r="E211" t="s">
        <v>1521</v>
      </c>
      <c r="F211">
        <v>43510</v>
      </c>
      <c r="G211" t="s">
        <v>34</v>
      </c>
      <c r="H211" t="s">
        <v>1522</v>
      </c>
      <c r="I211" t="s">
        <v>27</v>
      </c>
      <c r="J211" t="s">
        <v>1523</v>
      </c>
      <c r="K211">
        <v>375</v>
      </c>
      <c r="L211" t="s">
        <v>1524</v>
      </c>
      <c r="M211">
        <v>209</v>
      </c>
      <c r="N211">
        <v>7</v>
      </c>
      <c r="O211">
        <f t="shared" si="3"/>
        <v>7.2019754966228851</v>
      </c>
    </row>
    <row r="212" spans="1:15" x14ac:dyDescent="0.35">
      <c r="A212">
        <v>210</v>
      </c>
      <c r="B212" t="s">
        <v>1525</v>
      </c>
      <c r="C212" t="s">
        <v>1526</v>
      </c>
      <c r="D212" t="s">
        <v>1527</v>
      </c>
      <c r="E212" t="s">
        <v>1528</v>
      </c>
      <c r="F212">
        <v>39807</v>
      </c>
      <c r="G212" t="s">
        <v>42</v>
      </c>
      <c r="H212" t="s">
        <v>1529</v>
      </c>
      <c r="I212" t="s">
        <v>748</v>
      </c>
      <c r="J212" t="s">
        <v>1530</v>
      </c>
      <c r="K212">
        <v>119</v>
      </c>
      <c r="L212" t="s">
        <v>1531</v>
      </c>
      <c r="M212">
        <v>210</v>
      </c>
      <c r="N212">
        <v>7</v>
      </c>
      <c r="O212">
        <f t="shared" si="3"/>
        <v>6.7610322895464678</v>
      </c>
    </row>
    <row r="213" spans="1:15" x14ac:dyDescent="0.35">
      <c r="A213">
        <v>211</v>
      </c>
      <c r="B213" t="s">
        <v>1532</v>
      </c>
      <c r="C213" t="s">
        <v>1533</v>
      </c>
      <c r="D213" t="s">
        <v>1534</v>
      </c>
      <c r="E213" t="s">
        <v>1535</v>
      </c>
      <c r="F213">
        <v>42594</v>
      </c>
      <c r="G213" t="s">
        <v>16</v>
      </c>
      <c r="H213" t="s">
        <v>1536</v>
      </c>
      <c r="I213" t="s">
        <v>71</v>
      </c>
      <c r="J213" t="s">
        <v>1537</v>
      </c>
      <c r="K213">
        <v>431</v>
      </c>
      <c r="L213" t="s">
        <v>1538</v>
      </c>
      <c r="M213">
        <v>211</v>
      </c>
      <c r="N213">
        <v>7</v>
      </c>
      <c r="O213">
        <f t="shared" si="3"/>
        <v>7.0939480043672605</v>
      </c>
    </row>
    <row r="214" spans="1:15" x14ac:dyDescent="0.35">
      <c r="A214">
        <v>212</v>
      </c>
      <c r="B214" t="s">
        <v>1539</v>
      </c>
      <c r="C214" t="s">
        <v>1540</v>
      </c>
      <c r="D214" t="s">
        <v>1541</v>
      </c>
      <c r="E214" t="s">
        <v>1542</v>
      </c>
      <c r="F214">
        <v>31841</v>
      </c>
      <c r="G214" t="s">
        <v>16</v>
      </c>
      <c r="H214" t="s">
        <v>1543</v>
      </c>
      <c r="I214" t="s">
        <v>71</v>
      </c>
      <c r="J214" t="s">
        <v>101</v>
      </c>
      <c r="K214">
        <v>395</v>
      </c>
      <c r="L214" t="s">
        <v>1544</v>
      </c>
      <c r="M214">
        <v>212</v>
      </c>
      <c r="N214">
        <v>7</v>
      </c>
      <c r="O214">
        <f t="shared" si="3"/>
        <v>5.7694347456830011</v>
      </c>
    </row>
    <row r="215" spans="1:15" x14ac:dyDescent="0.35">
      <c r="A215">
        <v>213</v>
      </c>
      <c r="B215" t="s">
        <v>1545</v>
      </c>
      <c r="C215" t="s">
        <v>1546</v>
      </c>
      <c r="D215" t="s">
        <v>1547</v>
      </c>
      <c r="E215" t="s">
        <v>1548</v>
      </c>
      <c r="F215">
        <v>54024</v>
      </c>
      <c r="G215" t="s">
        <v>16</v>
      </c>
      <c r="H215" t="s">
        <v>1549</v>
      </c>
      <c r="I215" t="s">
        <v>71</v>
      </c>
      <c r="J215" t="s">
        <v>1550</v>
      </c>
      <c r="K215">
        <v>395</v>
      </c>
      <c r="L215" t="s">
        <v>1551</v>
      </c>
      <c r="M215">
        <v>213</v>
      </c>
      <c r="N215">
        <v>9</v>
      </c>
      <c r="O215">
        <f t="shared" si="3"/>
        <v>8.3988180450917103</v>
      </c>
    </row>
    <row r="216" spans="1:15" x14ac:dyDescent="0.35">
      <c r="A216">
        <v>214</v>
      </c>
      <c r="B216" t="s">
        <v>1552</v>
      </c>
      <c r="C216" t="s">
        <v>1553</v>
      </c>
      <c r="D216" t="s">
        <v>1554</v>
      </c>
      <c r="E216" t="s">
        <v>1555</v>
      </c>
      <c r="F216">
        <v>26537</v>
      </c>
      <c r="G216" t="s">
        <v>42</v>
      </c>
      <c r="H216" t="s">
        <v>1556</v>
      </c>
      <c r="I216" t="s">
        <v>1557</v>
      </c>
      <c r="J216" t="s">
        <v>1558</v>
      </c>
      <c r="K216">
        <v>102</v>
      </c>
      <c r="L216" t="s">
        <v>1559</v>
      </c>
      <c r="M216">
        <v>214</v>
      </c>
      <c r="N216">
        <v>4</v>
      </c>
      <c r="O216">
        <f t="shared" si="3"/>
        <v>5.0690171954661611</v>
      </c>
    </row>
    <row r="217" spans="1:15" x14ac:dyDescent="0.35">
      <c r="A217">
        <v>215</v>
      </c>
      <c r="B217" t="s">
        <v>1560</v>
      </c>
      <c r="C217" t="s">
        <v>1561</v>
      </c>
      <c r="D217" t="s">
        <v>1562</v>
      </c>
      <c r="E217" t="s">
        <v>1563</v>
      </c>
      <c r="F217">
        <v>223989</v>
      </c>
      <c r="G217" t="s">
        <v>34</v>
      </c>
      <c r="H217" t="s">
        <v>1564</v>
      </c>
      <c r="I217" t="s">
        <v>18</v>
      </c>
      <c r="J217" t="s">
        <v>1565</v>
      </c>
      <c r="K217">
        <v>751</v>
      </c>
      <c r="L217" t="s">
        <v>1566</v>
      </c>
      <c r="M217">
        <v>215</v>
      </c>
      <c r="N217">
        <v>25</v>
      </c>
      <c r="O217">
        <f t="shared" si="3"/>
        <v>23.063639019776833</v>
      </c>
    </row>
    <row r="218" spans="1:15" x14ac:dyDescent="0.35">
      <c r="A218">
        <v>216</v>
      </c>
      <c r="B218" t="s">
        <v>1567</v>
      </c>
      <c r="C218" t="s">
        <v>1323</v>
      </c>
      <c r="D218" t="s">
        <v>1568</v>
      </c>
      <c r="E218" t="s">
        <v>1569</v>
      </c>
      <c r="F218">
        <v>36615</v>
      </c>
      <c r="G218" t="s">
        <v>42</v>
      </c>
      <c r="H218" t="s">
        <v>1570</v>
      </c>
      <c r="I218" t="s">
        <v>71</v>
      </c>
      <c r="J218" t="s">
        <v>1571</v>
      </c>
      <c r="K218">
        <v>392</v>
      </c>
      <c r="L218" t="s">
        <v>225</v>
      </c>
      <c r="M218">
        <v>216</v>
      </c>
      <c r="N218">
        <v>7</v>
      </c>
      <c r="O218">
        <f t="shared" si="3"/>
        <v>6.371311351673171</v>
      </c>
    </row>
    <row r="219" spans="1:15" x14ac:dyDescent="0.35">
      <c r="A219">
        <v>217</v>
      </c>
      <c r="B219" t="s">
        <v>1572</v>
      </c>
      <c r="C219" t="s">
        <v>1573</v>
      </c>
      <c r="D219" t="s">
        <v>1574</v>
      </c>
      <c r="E219" t="s">
        <v>1575</v>
      </c>
      <c r="F219">
        <v>59626</v>
      </c>
      <c r="G219" t="s">
        <v>16</v>
      </c>
      <c r="H219" t="s">
        <v>1576</v>
      </c>
      <c r="I219" t="s">
        <v>27</v>
      </c>
      <c r="J219" t="s">
        <v>1577</v>
      </c>
      <c r="K219">
        <v>302</v>
      </c>
      <c r="L219" t="s">
        <v>1578</v>
      </c>
      <c r="M219">
        <v>217</v>
      </c>
      <c r="N219">
        <v>9</v>
      </c>
      <c r="O219">
        <f t="shared" si="3"/>
        <v>9.0085267826485556</v>
      </c>
    </row>
    <row r="220" spans="1:15" x14ac:dyDescent="0.35">
      <c r="A220">
        <v>218</v>
      </c>
      <c r="B220" t="s">
        <v>1579</v>
      </c>
      <c r="C220" t="s">
        <v>1580</v>
      </c>
      <c r="D220" t="s">
        <v>1581</v>
      </c>
      <c r="E220" t="s">
        <v>1582</v>
      </c>
      <c r="F220">
        <v>54789</v>
      </c>
      <c r="G220" t="s">
        <v>34</v>
      </c>
      <c r="H220" t="s">
        <v>1583</v>
      </c>
      <c r="I220" t="s">
        <v>27</v>
      </c>
      <c r="J220" t="s">
        <v>1584</v>
      </c>
      <c r="K220">
        <v>347</v>
      </c>
      <c r="L220" t="s">
        <v>1585</v>
      </c>
      <c r="M220">
        <v>218</v>
      </c>
      <c r="N220">
        <v>9</v>
      </c>
      <c r="O220">
        <f t="shared" si="3"/>
        <v>8.483122081096834</v>
      </c>
    </row>
    <row r="221" spans="1:15" x14ac:dyDescent="0.35">
      <c r="A221">
        <v>219</v>
      </c>
      <c r="B221" t="s">
        <v>1586</v>
      </c>
      <c r="C221" t="s">
        <v>1587</v>
      </c>
      <c r="D221" t="s">
        <v>1588</v>
      </c>
      <c r="E221" t="s">
        <v>1589</v>
      </c>
      <c r="F221">
        <v>90460</v>
      </c>
      <c r="G221" t="s">
        <v>16</v>
      </c>
      <c r="H221" t="s">
        <v>1590</v>
      </c>
      <c r="I221" t="s">
        <v>556</v>
      </c>
      <c r="J221" t="s">
        <v>1591</v>
      </c>
      <c r="K221">
        <v>323</v>
      </c>
      <c r="L221" t="s">
        <v>1592</v>
      </c>
      <c r="M221">
        <v>219</v>
      </c>
      <c r="N221">
        <v>12</v>
      </c>
      <c r="O221">
        <f t="shared" si="3"/>
        <v>12.112475866929026</v>
      </c>
    </row>
    <row r="222" spans="1:15" x14ac:dyDescent="0.35">
      <c r="A222">
        <v>220</v>
      </c>
      <c r="B222" t="s">
        <v>1593</v>
      </c>
      <c r="C222" t="s">
        <v>1594</v>
      </c>
      <c r="D222" t="s">
        <v>1595</v>
      </c>
      <c r="E222" t="s">
        <v>1596</v>
      </c>
      <c r="F222">
        <v>28193</v>
      </c>
      <c r="G222" t="s">
        <v>16</v>
      </c>
      <c r="H222" t="s">
        <v>1597</v>
      </c>
      <c r="I222" t="s">
        <v>18</v>
      </c>
      <c r="J222" t="s">
        <v>1598</v>
      </c>
      <c r="K222">
        <v>322</v>
      </c>
      <c r="L222" t="s">
        <v>1599</v>
      </c>
      <c r="M222">
        <v>220</v>
      </c>
      <c r="N222">
        <v>4</v>
      </c>
      <c r="O222">
        <f t="shared" si="3"/>
        <v>5.2917238557817372</v>
      </c>
    </row>
    <row r="223" spans="1:15" x14ac:dyDescent="0.35">
      <c r="A223">
        <v>221</v>
      </c>
      <c r="B223" t="s">
        <v>1600</v>
      </c>
      <c r="C223" t="s">
        <v>1601</v>
      </c>
      <c r="D223" t="s">
        <v>1602</v>
      </c>
      <c r="E223" t="s">
        <v>1603</v>
      </c>
      <c r="F223">
        <v>69391</v>
      </c>
      <c r="G223" t="s">
        <v>34</v>
      </c>
      <c r="H223" t="s">
        <v>1604</v>
      </c>
      <c r="I223" t="s">
        <v>27</v>
      </c>
      <c r="J223" t="s">
        <v>1605</v>
      </c>
      <c r="K223">
        <v>469</v>
      </c>
      <c r="L223" t="s">
        <v>1606</v>
      </c>
      <c r="M223">
        <v>221</v>
      </c>
      <c r="N223">
        <v>9</v>
      </c>
      <c r="O223">
        <f t="shared" si="3"/>
        <v>10.033199279879828</v>
      </c>
    </row>
    <row r="224" spans="1:15" x14ac:dyDescent="0.35">
      <c r="A224">
        <v>222</v>
      </c>
      <c r="B224" t="s">
        <v>1607</v>
      </c>
      <c r="C224" t="s">
        <v>1608</v>
      </c>
      <c r="D224" t="s">
        <v>1609</v>
      </c>
      <c r="E224" t="s">
        <v>1610</v>
      </c>
      <c r="F224">
        <v>49640</v>
      </c>
      <c r="G224" t="s">
        <v>34</v>
      </c>
      <c r="H224" t="s">
        <v>1611</v>
      </c>
      <c r="I224" t="s">
        <v>1612</v>
      </c>
      <c r="J224" t="s">
        <v>1613</v>
      </c>
      <c r="K224">
        <v>688</v>
      </c>
      <c r="L224" t="s">
        <v>1614</v>
      </c>
      <c r="M224">
        <v>222</v>
      </c>
      <c r="N224">
        <v>9</v>
      </c>
      <c r="O224">
        <f t="shared" si="3"/>
        <v>7.908809627834092</v>
      </c>
    </row>
    <row r="225" spans="1:15" x14ac:dyDescent="0.35">
      <c r="A225">
        <v>223</v>
      </c>
      <c r="B225" t="s">
        <v>1615</v>
      </c>
      <c r="C225" t="s">
        <v>1616</v>
      </c>
      <c r="D225" t="s">
        <v>1617</v>
      </c>
      <c r="E225" t="s">
        <v>1618</v>
      </c>
      <c r="F225">
        <v>177300</v>
      </c>
      <c r="G225" t="s">
        <v>266</v>
      </c>
      <c r="H225" t="s">
        <v>1619</v>
      </c>
      <c r="I225" t="s">
        <v>1620</v>
      </c>
      <c r="J225" t="s">
        <v>1621</v>
      </c>
      <c r="K225">
        <v>457</v>
      </c>
      <c r="L225" t="s">
        <v>1622</v>
      </c>
      <c r="M225">
        <v>223</v>
      </c>
      <c r="N225">
        <v>19</v>
      </c>
      <c r="O225">
        <f t="shared" si="3"/>
        <v>19.535279464704221</v>
      </c>
    </row>
    <row r="226" spans="1:15" x14ac:dyDescent="0.35">
      <c r="A226">
        <v>224</v>
      </c>
      <c r="B226" t="s">
        <v>1623</v>
      </c>
      <c r="C226" t="s">
        <v>1624</v>
      </c>
      <c r="D226" t="s">
        <v>1625</v>
      </c>
      <c r="E226" t="s">
        <v>1626</v>
      </c>
      <c r="F226">
        <v>45403</v>
      </c>
      <c r="G226" t="s">
        <v>305</v>
      </c>
      <c r="H226" t="s">
        <v>1627</v>
      </c>
      <c r="I226" t="s">
        <v>18</v>
      </c>
      <c r="J226" t="s">
        <v>1628</v>
      </c>
      <c r="K226">
        <v>370</v>
      </c>
      <c r="L226" t="s">
        <v>1629</v>
      </c>
      <c r="M226">
        <v>224</v>
      </c>
      <c r="N226">
        <v>7</v>
      </c>
      <c r="O226">
        <f t="shared" si="3"/>
        <v>7.4231625257836296</v>
      </c>
    </row>
    <row r="227" spans="1:15" x14ac:dyDescent="0.35">
      <c r="A227">
        <v>225</v>
      </c>
      <c r="B227" t="s">
        <v>1630</v>
      </c>
      <c r="C227" t="s">
        <v>1631</v>
      </c>
      <c r="D227" t="s">
        <v>1632</v>
      </c>
      <c r="E227" t="s">
        <v>1633</v>
      </c>
      <c r="F227">
        <v>41708</v>
      </c>
      <c r="G227" t="s">
        <v>42</v>
      </c>
      <c r="H227" t="s">
        <v>1634</v>
      </c>
      <c r="I227" t="s">
        <v>71</v>
      </c>
      <c r="J227" t="s">
        <v>1635</v>
      </c>
      <c r="K227">
        <v>381</v>
      </c>
      <c r="L227" t="s">
        <v>1636</v>
      </c>
      <c r="M227">
        <v>225</v>
      </c>
      <c r="N227">
        <v>7</v>
      </c>
      <c r="O227">
        <f t="shared" si="3"/>
        <v>6.9888163511355001</v>
      </c>
    </row>
    <row r="228" spans="1:15" x14ac:dyDescent="0.35">
      <c r="A228">
        <v>226</v>
      </c>
      <c r="B228" t="s">
        <v>1637</v>
      </c>
      <c r="C228" t="s">
        <v>1638</v>
      </c>
      <c r="D228" t="s">
        <v>1639</v>
      </c>
      <c r="E228" t="s">
        <v>1640</v>
      </c>
      <c r="F228">
        <v>138658</v>
      </c>
      <c r="G228" t="s">
        <v>1641</v>
      </c>
      <c r="H228" t="s">
        <v>1642</v>
      </c>
      <c r="I228" t="s">
        <v>18</v>
      </c>
      <c r="J228" t="s">
        <v>1643</v>
      </c>
      <c r="K228">
        <v>469</v>
      </c>
      <c r="L228" t="s">
        <v>1644</v>
      </c>
      <c r="M228">
        <v>226</v>
      </c>
      <c r="N228">
        <v>16</v>
      </c>
      <c r="O228">
        <f t="shared" si="3"/>
        <v>16.405342378747516</v>
      </c>
    </row>
    <row r="229" spans="1:15" x14ac:dyDescent="0.35">
      <c r="A229">
        <v>227</v>
      </c>
      <c r="B229" t="s">
        <v>1645</v>
      </c>
      <c r="C229" t="s">
        <v>1646</v>
      </c>
      <c r="D229" t="s">
        <v>1647</v>
      </c>
      <c r="E229" t="s">
        <v>1648</v>
      </c>
      <c r="F229">
        <v>218948</v>
      </c>
      <c r="G229" t="s">
        <v>266</v>
      </c>
      <c r="H229" t="s">
        <v>1649</v>
      </c>
      <c r="I229" t="s">
        <v>1650</v>
      </c>
      <c r="J229" t="s">
        <v>1651</v>
      </c>
      <c r="K229">
        <v>393</v>
      </c>
      <c r="L229" t="s">
        <v>1652</v>
      </c>
      <c r="M229">
        <v>227</v>
      </c>
      <c r="N229">
        <v>21</v>
      </c>
      <c r="O229">
        <f t="shared" si="3"/>
        <v>22.693736787116347</v>
      </c>
    </row>
    <row r="230" spans="1:15" x14ac:dyDescent="0.35">
      <c r="A230">
        <v>228</v>
      </c>
      <c r="B230" t="s">
        <v>1653</v>
      </c>
      <c r="C230" t="s">
        <v>1654</v>
      </c>
      <c r="D230" t="s">
        <v>1655</v>
      </c>
      <c r="E230" t="s">
        <v>1656</v>
      </c>
      <c r="F230">
        <v>43681</v>
      </c>
      <c r="G230" t="s">
        <v>42</v>
      </c>
      <c r="H230" t="s">
        <v>1657</v>
      </c>
      <c r="I230" t="s">
        <v>71</v>
      </c>
      <c r="J230" t="s">
        <v>101</v>
      </c>
      <c r="K230">
        <v>274</v>
      </c>
      <c r="L230" t="s">
        <v>1658</v>
      </c>
      <c r="M230">
        <v>228</v>
      </c>
      <c r="N230">
        <v>7</v>
      </c>
      <c r="O230">
        <f t="shared" si="3"/>
        <v>7.222068904166365</v>
      </c>
    </row>
    <row r="231" spans="1:15" x14ac:dyDescent="0.35">
      <c r="A231">
        <v>229</v>
      </c>
      <c r="B231" t="s">
        <v>1659</v>
      </c>
      <c r="C231" t="s">
        <v>109</v>
      </c>
      <c r="D231" t="s">
        <v>1660</v>
      </c>
      <c r="E231" t="s">
        <v>1661</v>
      </c>
      <c r="F231">
        <v>56279</v>
      </c>
      <c r="G231" t="s">
        <v>16</v>
      </c>
      <c r="H231" t="s">
        <v>1662</v>
      </c>
      <c r="I231" t="s">
        <v>27</v>
      </c>
      <c r="J231" t="s">
        <v>1663</v>
      </c>
      <c r="K231">
        <v>273</v>
      </c>
      <c r="L231" t="s">
        <v>1664</v>
      </c>
      <c r="M231">
        <v>229</v>
      </c>
      <c r="N231">
        <v>9</v>
      </c>
      <c r="O231">
        <f t="shared" si="3"/>
        <v>8.646350597933516</v>
      </c>
    </row>
    <row r="232" spans="1:15" x14ac:dyDescent="0.35">
      <c r="A232">
        <v>230</v>
      </c>
      <c r="B232" t="s">
        <v>1665</v>
      </c>
      <c r="C232" t="s">
        <v>1666</v>
      </c>
      <c r="D232" t="s">
        <v>1667</v>
      </c>
      <c r="E232" t="s">
        <v>1668</v>
      </c>
      <c r="F232">
        <v>52617</v>
      </c>
      <c r="G232" t="s">
        <v>16</v>
      </c>
      <c r="H232" t="s">
        <v>1669</v>
      </c>
      <c r="I232" t="s">
        <v>27</v>
      </c>
      <c r="J232" t="s">
        <v>1670</v>
      </c>
      <c r="K232">
        <v>319</v>
      </c>
      <c r="L232" t="s">
        <v>1671</v>
      </c>
      <c r="M232">
        <v>230</v>
      </c>
      <c r="N232">
        <v>9</v>
      </c>
      <c r="O232">
        <f t="shared" si="3"/>
        <v>8.2428551888469688</v>
      </c>
    </row>
    <row r="233" spans="1:15" x14ac:dyDescent="0.35">
      <c r="A233">
        <v>231</v>
      </c>
      <c r="B233" t="s">
        <v>1672</v>
      </c>
      <c r="C233" t="s">
        <v>1673</v>
      </c>
      <c r="D233" t="s">
        <v>1674</v>
      </c>
      <c r="E233" t="s">
        <v>1675</v>
      </c>
      <c r="F233">
        <v>345809</v>
      </c>
      <c r="G233" t="s">
        <v>34</v>
      </c>
      <c r="H233" t="s">
        <v>1676</v>
      </c>
      <c r="I233" t="s">
        <v>1677</v>
      </c>
      <c r="J233" t="s">
        <v>1678</v>
      </c>
      <c r="K233">
        <v>393</v>
      </c>
      <c r="L233" t="s">
        <v>1679</v>
      </c>
      <c r="M233">
        <v>231</v>
      </c>
      <c r="N233">
        <v>31</v>
      </c>
      <c r="O233">
        <f t="shared" si="3"/>
        <v>31.39765635132694</v>
      </c>
    </row>
    <row r="234" spans="1:15" x14ac:dyDescent="0.35">
      <c r="A234">
        <v>232</v>
      </c>
      <c r="B234" t="s">
        <v>1680</v>
      </c>
      <c r="C234" t="s">
        <v>1681</v>
      </c>
      <c r="D234" t="s">
        <v>1682</v>
      </c>
      <c r="E234" t="s">
        <v>1683</v>
      </c>
      <c r="F234">
        <v>56276</v>
      </c>
      <c r="G234" t="s">
        <v>42</v>
      </c>
      <c r="H234" t="s">
        <v>1684</v>
      </c>
      <c r="I234" t="s">
        <v>71</v>
      </c>
      <c r="J234" t="s">
        <v>1685</v>
      </c>
      <c r="K234">
        <v>311</v>
      </c>
      <c r="L234" t="s">
        <v>1686</v>
      </c>
      <c r="M234">
        <v>232</v>
      </c>
      <c r="N234">
        <v>9</v>
      </c>
      <c r="O234">
        <f t="shared" si="3"/>
        <v>8.6460232173696348</v>
      </c>
    </row>
    <row r="235" spans="1:15" x14ac:dyDescent="0.35">
      <c r="A235">
        <v>233</v>
      </c>
      <c r="B235" t="s">
        <v>1687</v>
      </c>
      <c r="C235" t="s">
        <v>1688</v>
      </c>
      <c r="D235" t="s">
        <v>1689</v>
      </c>
      <c r="E235" t="s">
        <v>1690</v>
      </c>
      <c r="F235">
        <v>36690</v>
      </c>
      <c r="G235" t="s">
        <v>387</v>
      </c>
      <c r="H235" t="s">
        <v>1691</v>
      </c>
      <c r="I235" t="s">
        <v>71</v>
      </c>
      <c r="J235" t="s">
        <v>1692</v>
      </c>
      <c r="K235">
        <v>337</v>
      </c>
      <c r="L235" t="s">
        <v>1693</v>
      </c>
      <c r="M235">
        <v>233</v>
      </c>
      <c r="N235">
        <v>7</v>
      </c>
      <c r="O235">
        <f t="shared" si="3"/>
        <v>6.3805784571541793</v>
      </c>
    </row>
    <row r="236" spans="1:15" x14ac:dyDescent="0.35">
      <c r="A236">
        <v>234</v>
      </c>
      <c r="B236" t="s">
        <v>1694</v>
      </c>
      <c r="C236" t="s">
        <v>1695</v>
      </c>
      <c r="D236" t="s">
        <v>1696</v>
      </c>
      <c r="E236" t="s">
        <v>1697</v>
      </c>
      <c r="F236">
        <v>38646</v>
      </c>
      <c r="G236" t="s">
        <v>363</v>
      </c>
      <c r="H236" t="s">
        <v>1698</v>
      </c>
      <c r="I236" t="s">
        <v>27</v>
      </c>
      <c r="J236" t="s">
        <v>1699</v>
      </c>
      <c r="K236">
        <v>348</v>
      </c>
      <c r="L236" t="s">
        <v>1700</v>
      </c>
      <c r="M236">
        <v>234</v>
      </c>
      <c r="N236">
        <v>7</v>
      </c>
      <c r="O236">
        <f t="shared" si="3"/>
        <v>6.6203686751330233</v>
      </c>
    </row>
    <row r="237" spans="1:15" x14ac:dyDescent="0.35">
      <c r="A237">
        <v>235</v>
      </c>
      <c r="B237" t="s">
        <v>1701</v>
      </c>
      <c r="C237" t="s">
        <v>1702</v>
      </c>
      <c r="D237" t="s">
        <v>1703</v>
      </c>
      <c r="E237" t="s">
        <v>1704</v>
      </c>
      <c r="F237">
        <v>118351</v>
      </c>
      <c r="G237" t="s">
        <v>1705</v>
      </c>
      <c r="H237" t="s">
        <v>1706</v>
      </c>
      <c r="I237" t="s">
        <v>71</v>
      </c>
      <c r="J237" t="s">
        <v>1707</v>
      </c>
      <c r="K237">
        <v>458</v>
      </c>
      <c r="L237" t="s">
        <v>1708</v>
      </c>
      <c r="M237">
        <v>235</v>
      </c>
      <c r="N237">
        <v>16</v>
      </c>
      <c r="O237">
        <f t="shared" si="3"/>
        <v>14.660063003514693</v>
      </c>
    </row>
    <row r="238" spans="1:15" x14ac:dyDescent="0.35">
      <c r="A238">
        <v>236</v>
      </c>
      <c r="B238" t="s">
        <v>1709</v>
      </c>
      <c r="C238" t="s">
        <v>1710</v>
      </c>
      <c r="D238" t="s">
        <v>1711</v>
      </c>
      <c r="E238" t="s">
        <v>1712</v>
      </c>
      <c r="F238">
        <v>40931</v>
      </c>
      <c r="G238" t="s">
        <v>16</v>
      </c>
      <c r="H238" t="s">
        <v>1713</v>
      </c>
      <c r="I238" t="s">
        <v>658</v>
      </c>
      <c r="J238" t="s">
        <v>1714</v>
      </c>
      <c r="K238">
        <v>486</v>
      </c>
      <c r="L238" t="s">
        <v>660</v>
      </c>
      <c r="M238">
        <v>236</v>
      </c>
      <c r="N238">
        <v>7</v>
      </c>
      <c r="O238">
        <f t="shared" si="3"/>
        <v>6.8960849295273254</v>
      </c>
    </row>
    <row r="239" spans="1:15" x14ac:dyDescent="0.35">
      <c r="A239">
        <v>237</v>
      </c>
      <c r="B239" t="s">
        <v>1715</v>
      </c>
      <c r="C239" t="s">
        <v>1716</v>
      </c>
      <c r="D239" t="s">
        <v>1717</v>
      </c>
      <c r="E239" t="s">
        <v>1718</v>
      </c>
      <c r="F239">
        <v>63334</v>
      </c>
      <c r="G239" t="s">
        <v>16</v>
      </c>
      <c r="H239" t="s">
        <v>1719</v>
      </c>
      <c r="I239" t="s">
        <v>27</v>
      </c>
      <c r="J239" t="s">
        <v>1720</v>
      </c>
      <c r="K239">
        <v>322</v>
      </c>
      <c r="L239" t="s">
        <v>1721</v>
      </c>
      <c r="M239">
        <v>237</v>
      </c>
      <c r="N239">
        <v>9</v>
      </c>
      <c r="O239">
        <f t="shared" si="3"/>
        <v>9.4029584324608706</v>
      </c>
    </row>
    <row r="240" spans="1:15" x14ac:dyDescent="0.35">
      <c r="A240">
        <v>238</v>
      </c>
      <c r="B240" t="s">
        <v>1722</v>
      </c>
      <c r="C240" t="s">
        <v>1304</v>
      </c>
      <c r="D240" t="s">
        <v>1723</v>
      </c>
      <c r="E240" t="s">
        <v>1724</v>
      </c>
      <c r="F240">
        <v>30728</v>
      </c>
      <c r="G240" t="s">
        <v>387</v>
      </c>
      <c r="H240" t="s">
        <v>1725</v>
      </c>
      <c r="I240" t="s">
        <v>389</v>
      </c>
      <c r="J240" t="s">
        <v>1726</v>
      </c>
      <c r="K240">
        <v>357</v>
      </c>
      <c r="L240" t="s">
        <v>1727</v>
      </c>
      <c r="M240">
        <v>238</v>
      </c>
      <c r="N240">
        <v>7</v>
      </c>
      <c r="O240">
        <f t="shared" si="3"/>
        <v>5.625451991621266</v>
      </c>
    </row>
    <row r="241" spans="1:15" x14ac:dyDescent="0.35">
      <c r="A241">
        <v>239</v>
      </c>
      <c r="B241" t="s">
        <v>1728</v>
      </c>
      <c r="C241" t="s">
        <v>1729</v>
      </c>
      <c r="D241" t="s">
        <v>1730</v>
      </c>
      <c r="E241" t="s">
        <v>1731</v>
      </c>
      <c r="F241">
        <v>37370</v>
      </c>
      <c r="G241" t="s">
        <v>42</v>
      </c>
      <c r="H241" t="s">
        <v>1732</v>
      </c>
      <c r="I241" t="s">
        <v>1733</v>
      </c>
      <c r="J241" t="s">
        <v>101</v>
      </c>
      <c r="K241">
        <v>397</v>
      </c>
      <c r="L241" t="s">
        <v>1734</v>
      </c>
      <c r="M241">
        <v>239</v>
      </c>
      <c r="N241">
        <v>7</v>
      </c>
      <c r="O241">
        <f t="shared" si="3"/>
        <v>6.4643516003382393</v>
      </c>
    </row>
    <row r="242" spans="1:15" x14ac:dyDescent="0.35">
      <c r="A242">
        <v>240</v>
      </c>
      <c r="B242" t="s">
        <v>1735</v>
      </c>
      <c r="C242" t="s">
        <v>1736</v>
      </c>
      <c r="D242" t="s">
        <v>1737</v>
      </c>
      <c r="E242" t="s">
        <v>1738</v>
      </c>
      <c r="F242">
        <v>38389</v>
      </c>
      <c r="G242" t="s">
        <v>34</v>
      </c>
      <c r="H242" t="s">
        <v>1739</v>
      </c>
      <c r="I242" t="s">
        <v>142</v>
      </c>
      <c r="J242" t="s">
        <v>1740</v>
      </c>
      <c r="K242">
        <v>401</v>
      </c>
      <c r="L242" t="s">
        <v>1741</v>
      </c>
      <c r="M242">
        <v>240</v>
      </c>
      <c r="N242">
        <v>7</v>
      </c>
      <c r="O242">
        <f t="shared" si="3"/>
        <v>6.5890666883638414</v>
      </c>
    </row>
    <row r="243" spans="1:15" x14ac:dyDescent="0.35">
      <c r="A243">
        <v>241</v>
      </c>
      <c r="B243" t="s">
        <v>1742</v>
      </c>
      <c r="C243" t="s">
        <v>1743</v>
      </c>
      <c r="D243" t="s">
        <v>1744</v>
      </c>
      <c r="E243" t="s">
        <v>1745</v>
      </c>
      <c r="F243">
        <v>37313</v>
      </c>
      <c r="G243" t="s">
        <v>329</v>
      </c>
      <c r="H243" t="s">
        <v>1746</v>
      </c>
      <c r="I243" t="s">
        <v>1747</v>
      </c>
      <c r="J243" t="s">
        <v>1748</v>
      </c>
      <c r="K243">
        <v>284</v>
      </c>
      <c r="L243" t="s">
        <v>1749</v>
      </c>
      <c r="M243">
        <v>241</v>
      </c>
      <c r="N243">
        <v>7</v>
      </c>
      <c r="O243">
        <f t="shared" si="3"/>
        <v>6.4573464969898469</v>
      </c>
    </row>
    <row r="244" spans="1:15" x14ac:dyDescent="0.35">
      <c r="A244">
        <v>242</v>
      </c>
      <c r="B244" t="s">
        <v>1750</v>
      </c>
      <c r="C244" t="s">
        <v>1751</v>
      </c>
      <c r="D244" t="s">
        <v>1752</v>
      </c>
      <c r="E244" t="s">
        <v>1753</v>
      </c>
      <c r="F244">
        <v>219216</v>
      </c>
      <c r="G244" t="s">
        <v>839</v>
      </c>
      <c r="H244" t="s">
        <v>1754</v>
      </c>
      <c r="I244" t="s">
        <v>18</v>
      </c>
      <c r="J244" t="s">
        <v>1755</v>
      </c>
      <c r="K244">
        <v>311</v>
      </c>
      <c r="L244" t="s">
        <v>842</v>
      </c>
      <c r="M244">
        <v>242</v>
      </c>
      <c r="N244">
        <v>21</v>
      </c>
      <c r="O244">
        <f t="shared" si="3"/>
        <v>22.713463951898554</v>
      </c>
    </row>
    <row r="245" spans="1:15" x14ac:dyDescent="0.35">
      <c r="A245">
        <v>243</v>
      </c>
      <c r="B245" t="s">
        <v>1756</v>
      </c>
      <c r="C245" t="s">
        <v>1757</v>
      </c>
      <c r="D245" t="s">
        <v>1758</v>
      </c>
      <c r="E245" t="s">
        <v>1759</v>
      </c>
      <c r="F245">
        <v>166783</v>
      </c>
      <c r="G245" t="s">
        <v>607</v>
      </c>
      <c r="H245" t="s">
        <v>1760</v>
      </c>
      <c r="I245" t="s">
        <v>27</v>
      </c>
      <c r="J245" t="s">
        <v>1761</v>
      </c>
      <c r="K245">
        <v>521</v>
      </c>
      <c r="L245" t="s">
        <v>1762</v>
      </c>
      <c r="M245">
        <v>243</v>
      </c>
      <c r="N245">
        <v>19</v>
      </c>
      <c r="O245">
        <f t="shared" si="3"/>
        <v>18.704935885321618</v>
      </c>
    </row>
    <row r="246" spans="1:15" x14ac:dyDescent="0.35">
      <c r="A246">
        <v>244</v>
      </c>
      <c r="B246" t="s">
        <v>1763</v>
      </c>
      <c r="C246" t="s">
        <v>1573</v>
      </c>
      <c r="D246" t="s">
        <v>1764</v>
      </c>
      <c r="E246" t="s">
        <v>1765</v>
      </c>
      <c r="F246">
        <v>54314</v>
      </c>
      <c r="G246" t="s">
        <v>16</v>
      </c>
      <c r="H246" t="s">
        <v>1766</v>
      </c>
      <c r="I246" t="s">
        <v>27</v>
      </c>
      <c r="J246" t="s">
        <v>1767</v>
      </c>
      <c r="K246">
        <v>302</v>
      </c>
      <c r="L246" t="s">
        <v>1578</v>
      </c>
      <c r="M246">
        <v>244</v>
      </c>
      <c r="N246">
        <v>9</v>
      </c>
      <c r="O246">
        <f t="shared" si="3"/>
        <v>8.4308168831029704</v>
      </c>
    </row>
    <row r="247" spans="1:15" x14ac:dyDescent="0.35">
      <c r="A247">
        <v>245</v>
      </c>
      <c r="B247" t="s">
        <v>1768</v>
      </c>
      <c r="C247" t="s">
        <v>1769</v>
      </c>
      <c r="D247" t="s">
        <v>1770</v>
      </c>
      <c r="E247" t="s">
        <v>1771</v>
      </c>
      <c r="F247">
        <v>173591</v>
      </c>
      <c r="G247" t="s">
        <v>51</v>
      </c>
      <c r="H247" t="s">
        <v>1772</v>
      </c>
      <c r="I247" t="s">
        <v>717</v>
      </c>
      <c r="J247" t="s">
        <v>101</v>
      </c>
      <c r="K247">
        <v>529</v>
      </c>
      <c r="L247" t="s">
        <v>1773</v>
      </c>
      <c r="M247">
        <v>245</v>
      </c>
      <c r="N247">
        <v>19</v>
      </c>
      <c r="O247">
        <f t="shared" si="3"/>
        <v>19.244116938845245</v>
      </c>
    </row>
    <row r="248" spans="1:15" x14ac:dyDescent="0.35">
      <c r="A248">
        <v>246</v>
      </c>
      <c r="B248" t="s">
        <v>1774</v>
      </c>
      <c r="C248" t="s">
        <v>1775</v>
      </c>
      <c r="D248" t="s">
        <v>1776</v>
      </c>
      <c r="E248" t="s">
        <v>1777</v>
      </c>
      <c r="F248">
        <v>152460</v>
      </c>
      <c r="G248" t="s">
        <v>34</v>
      </c>
      <c r="H248" t="s">
        <v>1778</v>
      </c>
      <c r="I248" t="s">
        <v>27</v>
      </c>
      <c r="J248" t="s">
        <v>1779</v>
      </c>
      <c r="K248">
        <v>440</v>
      </c>
      <c r="L248" t="s">
        <v>1780</v>
      </c>
      <c r="M248">
        <v>246</v>
      </c>
      <c r="N248">
        <v>19</v>
      </c>
      <c r="O248">
        <f t="shared" si="3"/>
        <v>17.54920552993546</v>
      </c>
    </row>
    <row r="249" spans="1:15" x14ac:dyDescent="0.35">
      <c r="A249">
        <v>247</v>
      </c>
      <c r="B249" t="s">
        <v>1781</v>
      </c>
      <c r="C249" t="s">
        <v>1782</v>
      </c>
      <c r="D249" t="s">
        <v>1783</v>
      </c>
      <c r="E249" t="s">
        <v>1784</v>
      </c>
      <c r="F249">
        <v>165540</v>
      </c>
      <c r="G249" t="s">
        <v>1220</v>
      </c>
      <c r="H249" t="s">
        <v>1785</v>
      </c>
      <c r="I249" t="s">
        <v>1786</v>
      </c>
      <c r="J249" t="s">
        <v>1787</v>
      </c>
      <c r="K249">
        <v>520</v>
      </c>
      <c r="L249" t="s">
        <v>1788</v>
      </c>
      <c r="M249">
        <v>247</v>
      </c>
      <c r="N249">
        <v>19</v>
      </c>
      <c r="O249">
        <f t="shared" si="3"/>
        <v>18.605809909153511</v>
      </c>
    </row>
    <row r="250" spans="1:15" x14ac:dyDescent="0.35">
      <c r="A250">
        <v>248</v>
      </c>
      <c r="B250" t="s">
        <v>1789</v>
      </c>
      <c r="C250" t="s">
        <v>1790</v>
      </c>
      <c r="D250" t="s">
        <v>1791</v>
      </c>
      <c r="E250" t="s">
        <v>1792</v>
      </c>
      <c r="F250">
        <v>166418</v>
      </c>
      <c r="G250" t="s">
        <v>51</v>
      </c>
      <c r="H250" t="s">
        <v>1793</v>
      </c>
      <c r="I250" t="s">
        <v>717</v>
      </c>
      <c r="J250" t="s">
        <v>1794</v>
      </c>
      <c r="K250">
        <v>528</v>
      </c>
      <c r="L250" t="s">
        <v>1795</v>
      </c>
      <c r="M250">
        <v>248</v>
      </c>
      <c r="N250">
        <v>19</v>
      </c>
      <c r="O250">
        <f t="shared" si="3"/>
        <v>18.675850360751017</v>
      </c>
    </row>
    <row r="251" spans="1:15" x14ac:dyDescent="0.35">
      <c r="A251">
        <v>249</v>
      </c>
      <c r="B251" t="s">
        <v>1796</v>
      </c>
      <c r="C251" t="s">
        <v>1797</v>
      </c>
      <c r="D251" t="s">
        <v>1798</v>
      </c>
      <c r="E251" t="s">
        <v>1799</v>
      </c>
      <c r="F251">
        <v>53572</v>
      </c>
      <c r="G251" t="s">
        <v>42</v>
      </c>
      <c r="H251" t="s">
        <v>1800</v>
      </c>
      <c r="I251" t="s">
        <v>252</v>
      </c>
      <c r="J251" t="s">
        <v>1801</v>
      </c>
      <c r="K251">
        <v>336</v>
      </c>
      <c r="L251" t="s">
        <v>1802</v>
      </c>
      <c r="M251">
        <v>249</v>
      </c>
      <c r="N251">
        <v>9</v>
      </c>
      <c r="O251">
        <f t="shared" si="3"/>
        <v>8.3488445652239403</v>
      </c>
    </row>
    <row r="252" spans="1:15" x14ac:dyDescent="0.35">
      <c r="A252">
        <v>250</v>
      </c>
      <c r="B252" t="s">
        <v>1803</v>
      </c>
      <c r="C252" t="s">
        <v>1804</v>
      </c>
      <c r="D252" t="s">
        <v>1805</v>
      </c>
      <c r="E252" t="s">
        <v>1806</v>
      </c>
      <c r="F252">
        <v>28427</v>
      </c>
      <c r="G252" t="s">
        <v>16</v>
      </c>
      <c r="H252" t="s">
        <v>1807</v>
      </c>
      <c r="I252" t="s">
        <v>18</v>
      </c>
      <c r="J252" t="s">
        <v>1808</v>
      </c>
      <c r="K252">
        <v>317</v>
      </c>
      <c r="L252" t="s">
        <v>1809</v>
      </c>
      <c r="M252">
        <v>250</v>
      </c>
      <c r="N252">
        <v>4</v>
      </c>
      <c r="O252">
        <f t="shared" si="3"/>
        <v>5.3228835342360625</v>
      </c>
    </row>
    <row r="253" spans="1:15" x14ac:dyDescent="0.35">
      <c r="A253">
        <v>251</v>
      </c>
      <c r="B253" t="s">
        <v>1810</v>
      </c>
      <c r="C253" t="s">
        <v>1811</v>
      </c>
      <c r="D253" t="s">
        <v>1812</v>
      </c>
      <c r="E253" t="s">
        <v>1813</v>
      </c>
      <c r="F253">
        <v>40975</v>
      </c>
      <c r="G253" t="s">
        <v>371</v>
      </c>
      <c r="H253" t="s">
        <v>1814</v>
      </c>
      <c r="I253" t="s">
        <v>71</v>
      </c>
      <c r="J253" t="s">
        <v>1815</v>
      </c>
      <c r="K253">
        <v>430</v>
      </c>
      <c r="L253" t="s">
        <v>1816</v>
      </c>
      <c r="M253">
        <v>251</v>
      </c>
      <c r="N253">
        <v>7</v>
      </c>
      <c r="O253">
        <f t="shared" si="3"/>
        <v>6.9013496720815164</v>
      </c>
    </row>
    <row r="254" spans="1:15" x14ac:dyDescent="0.35">
      <c r="A254">
        <v>252</v>
      </c>
      <c r="B254" t="s">
        <v>1817</v>
      </c>
      <c r="C254" t="s">
        <v>1818</v>
      </c>
      <c r="D254" t="s">
        <v>1819</v>
      </c>
      <c r="E254" t="s">
        <v>1820</v>
      </c>
      <c r="F254">
        <v>40248</v>
      </c>
      <c r="G254" t="s">
        <v>42</v>
      </c>
      <c r="H254" t="s">
        <v>1821</v>
      </c>
      <c r="I254" t="s">
        <v>1822</v>
      </c>
      <c r="J254" t="s">
        <v>1823</v>
      </c>
      <c r="K254">
        <v>295</v>
      </c>
      <c r="L254" t="s">
        <v>1824</v>
      </c>
      <c r="M254">
        <v>252</v>
      </c>
      <c r="N254">
        <v>7</v>
      </c>
      <c r="O254">
        <f t="shared" si="3"/>
        <v>6.8141500542410673</v>
      </c>
    </row>
    <row r="255" spans="1:15" x14ac:dyDescent="0.35">
      <c r="A255">
        <v>253</v>
      </c>
      <c r="B255" t="s">
        <v>1825</v>
      </c>
      <c r="C255" t="s">
        <v>1826</v>
      </c>
      <c r="D255" t="s">
        <v>1827</v>
      </c>
      <c r="E255" t="s">
        <v>1828</v>
      </c>
      <c r="F255">
        <v>60285</v>
      </c>
      <c r="G255" t="s">
        <v>16</v>
      </c>
      <c r="H255" t="s">
        <v>1829</v>
      </c>
      <c r="I255" t="s">
        <v>27</v>
      </c>
      <c r="J255" t="s">
        <v>1830</v>
      </c>
      <c r="K255">
        <v>302</v>
      </c>
      <c r="L255" t="s">
        <v>1831</v>
      </c>
      <c r="M255">
        <v>253</v>
      </c>
      <c r="N255">
        <v>9</v>
      </c>
      <c r="O255">
        <f t="shared" si="3"/>
        <v>9.0791346005277624</v>
      </c>
    </row>
    <row r="256" spans="1:15" x14ac:dyDescent="0.35">
      <c r="A256">
        <v>254</v>
      </c>
      <c r="B256" t="s">
        <v>1832</v>
      </c>
      <c r="C256" t="s">
        <v>1833</v>
      </c>
      <c r="D256" t="s">
        <v>1834</v>
      </c>
      <c r="E256" t="s">
        <v>1835</v>
      </c>
      <c r="F256">
        <v>127188</v>
      </c>
      <c r="G256" t="s">
        <v>419</v>
      </c>
      <c r="H256" t="s">
        <v>1836</v>
      </c>
      <c r="I256" t="s">
        <v>675</v>
      </c>
      <c r="J256" t="s">
        <v>1837</v>
      </c>
      <c r="K256">
        <v>463</v>
      </c>
      <c r="L256" t="s">
        <v>152</v>
      </c>
      <c r="M256">
        <v>254</v>
      </c>
      <c r="N256">
        <v>16</v>
      </c>
      <c r="O256">
        <f t="shared" si="3"/>
        <v>15.429430818914096</v>
      </c>
    </row>
    <row r="257" spans="1:15" x14ac:dyDescent="0.35">
      <c r="A257">
        <v>255</v>
      </c>
      <c r="B257" t="s">
        <v>1838</v>
      </c>
      <c r="C257" t="s">
        <v>1839</v>
      </c>
      <c r="D257" t="s">
        <v>1840</v>
      </c>
      <c r="E257" t="s">
        <v>1841</v>
      </c>
      <c r="F257">
        <v>41724</v>
      </c>
      <c r="G257" t="s">
        <v>371</v>
      </c>
      <c r="H257" t="s">
        <v>1842</v>
      </c>
      <c r="I257" t="s">
        <v>331</v>
      </c>
      <c r="J257" t="s">
        <v>101</v>
      </c>
      <c r="K257">
        <v>430</v>
      </c>
      <c r="L257" t="s">
        <v>1193</v>
      </c>
      <c r="M257">
        <v>255</v>
      </c>
      <c r="N257">
        <v>7</v>
      </c>
      <c r="O257">
        <f t="shared" si="3"/>
        <v>6.9907205922230808</v>
      </c>
    </row>
    <row r="258" spans="1:15" x14ac:dyDescent="0.35">
      <c r="A258">
        <v>256</v>
      </c>
      <c r="B258" t="s">
        <v>1843</v>
      </c>
      <c r="C258" t="s">
        <v>1844</v>
      </c>
      <c r="D258" t="s">
        <v>1845</v>
      </c>
      <c r="E258" t="s">
        <v>1846</v>
      </c>
      <c r="F258">
        <v>271084</v>
      </c>
      <c r="G258" t="s">
        <v>34</v>
      </c>
      <c r="H258" t="s">
        <v>1847</v>
      </c>
      <c r="I258" t="s">
        <v>27</v>
      </c>
      <c r="J258" t="s">
        <v>1848</v>
      </c>
      <c r="K258">
        <v>755</v>
      </c>
      <c r="L258" t="s">
        <v>1849</v>
      </c>
      <c r="M258">
        <v>256</v>
      </c>
      <c r="N258">
        <v>27</v>
      </c>
      <c r="O258">
        <f t="shared" si="3"/>
        <v>26.411648163164383</v>
      </c>
    </row>
    <row r="259" spans="1:15" x14ac:dyDescent="0.35">
      <c r="A259">
        <v>257</v>
      </c>
      <c r="B259" t="s">
        <v>1850</v>
      </c>
      <c r="C259" t="s">
        <v>1851</v>
      </c>
      <c r="D259" t="s">
        <v>1852</v>
      </c>
      <c r="E259" t="s">
        <v>1853</v>
      </c>
      <c r="F259">
        <v>46375</v>
      </c>
      <c r="G259" t="s">
        <v>1854</v>
      </c>
      <c r="H259" t="s">
        <v>1855</v>
      </c>
      <c r="I259" t="s">
        <v>1450</v>
      </c>
      <c r="J259" t="s">
        <v>1856</v>
      </c>
      <c r="K259">
        <v>341</v>
      </c>
      <c r="L259" t="s">
        <v>1857</v>
      </c>
      <c r="M259">
        <v>257</v>
      </c>
      <c r="N259">
        <v>7</v>
      </c>
      <c r="O259">
        <f t="shared" ref="O259:O322" si="4">EXP((0.7103)*LN(F259/1000)-0.7056)</f>
        <v>7.5356945023351249</v>
      </c>
    </row>
    <row r="260" spans="1:15" x14ac:dyDescent="0.35">
      <c r="A260">
        <v>258</v>
      </c>
      <c r="B260" t="s">
        <v>1858</v>
      </c>
      <c r="C260" t="s">
        <v>1859</v>
      </c>
      <c r="D260" t="s">
        <v>1860</v>
      </c>
      <c r="E260" t="s">
        <v>1861</v>
      </c>
      <c r="F260">
        <v>167396</v>
      </c>
      <c r="G260" t="s">
        <v>607</v>
      </c>
      <c r="H260" t="s">
        <v>1862</v>
      </c>
      <c r="I260" t="s">
        <v>27</v>
      </c>
      <c r="J260" t="s">
        <v>1863</v>
      </c>
      <c r="K260">
        <v>519</v>
      </c>
      <c r="L260" t="s">
        <v>1864</v>
      </c>
      <c r="M260">
        <v>258</v>
      </c>
      <c r="N260">
        <v>19</v>
      </c>
      <c r="O260">
        <f t="shared" si="4"/>
        <v>18.753742178261799</v>
      </c>
    </row>
    <row r="261" spans="1:15" x14ac:dyDescent="0.35">
      <c r="A261">
        <v>259</v>
      </c>
      <c r="B261" t="s">
        <v>1865</v>
      </c>
      <c r="C261" t="s">
        <v>1866</v>
      </c>
      <c r="D261" t="s">
        <v>1867</v>
      </c>
      <c r="E261" t="s">
        <v>1868</v>
      </c>
      <c r="F261">
        <v>157482</v>
      </c>
      <c r="G261" t="s">
        <v>1869</v>
      </c>
      <c r="H261" t="s">
        <v>1870</v>
      </c>
      <c r="I261" t="s">
        <v>27</v>
      </c>
      <c r="J261" t="s">
        <v>1871</v>
      </c>
      <c r="K261">
        <v>333</v>
      </c>
      <c r="L261" t="s">
        <v>1872</v>
      </c>
      <c r="M261">
        <v>259</v>
      </c>
      <c r="N261">
        <v>19</v>
      </c>
      <c r="O261">
        <f t="shared" si="4"/>
        <v>17.957874709726532</v>
      </c>
    </row>
    <row r="262" spans="1:15" x14ac:dyDescent="0.35">
      <c r="A262">
        <v>260</v>
      </c>
      <c r="B262" t="s">
        <v>1873</v>
      </c>
      <c r="C262" t="s">
        <v>1874</v>
      </c>
      <c r="D262" t="s">
        <v>1875</v>
      </c>
      <c r="E262" t="s">
        <v>1876</v>
      </c>
      <c r="F262">
        <v>172963</v>
      </c>
      <c r="G262" t="s">
        <v>266</v>
      </c>
      <c r="H262" t="s">
        <v>1877</v>
      </c>
      <c r="I262" t="s">
        <v>717</v>
      </c>
      <c r="J262" t="s">
        <v>1878</v>
      </c>
      <c r="K262">
        <v>529</v>
      </c>
      <c r="L262" t="s">
        <v>1879</v>
      </c>
      <c r="M262">
        <v>260</v>
      </c>
      <c r="N262">
        <v>19</v>
      </c>
      <c r="O262">
        <f t="shared" si="4"/>
        <v>19.19464030824091</v>
      </c>
    </row>
    <row r="263" spans="1:15" x14ac:dyDescent="0.35">
      <c r="A263">
        <v>261</v>
      </c>
      <c r="B263" t="s">
        <v>1880</v>
      </c>
      <c r="C263" t="s">
        <v>1881</v>
      </c>
      <c r="D263" t="s">
        <v>1882</v>
      </c>
      <c r="E263" t="s">
        <v>1883</v>
      </c>
      <c r="F263">
        <v>39896</v>
      </c>
      <c r="G263" t="s">
        <v>540</v>
      </c>
      <c r="H263" t="s">
        <v>1884</v>
      </c>
      <c r="I263" t="s">
        <v>71</v>
      </c>
      <c r="J263" t="s">
        <v>101</v>
      </c>
      <c r="K263">
        <v>421</v>
      </c>
      <c r="L263" t="s">
        <v>1885</v>
      </c>
      <c r="M263">
        <v>261</v>
      </c>
      <c r="N263">
        <v>7</v>
      </c>
      <c r="O263">
        <f t="shared" si="4"/>
        <v>6.7717658757094821</v>
      </c>
    </row>
    <row r="264" spans="1:15" x14ac:dyDescent="0.35">
      <c r="A264">
        <v>262</v>
      </c>
      <c r="B264" t="s">
        <v>1886</v>
      </c>
      <c r="C264" t="s">
        <v>1887</v>
      </c>
      <c r="D264" t="s">
        <v>1888</v>
      </c>
      <c r="E264" t="s">
        <v>1889</v>
      </c>
      <c r="F264">
        <v>52102</v>
      </c>
      <c r="G264" t="s">
        <v>16</v>
      </c>
      <c r="H264" t="s">
        <v>1890</v>
      </c>
      <c r="I264" t="s">
        <v>27</v>
      </c>
      <c r="J264" t="s">
        <v>1891</v>
      </c>
      <c r="K264">
        <v>335</v>
      </c>
      <c r="L264" t="s">
        <v>1892</v>
      </c>
      <c r="M264">
        <v>262</v>
      </c>
      <c r="N264">
        <v>9</v>
      </c>
      <c r="O264">
        <f t="shared" si="4"/>
        <v>8.1854675286997178</v>
      </c>
    </row>
    <row r="265" spans="1:15" x14ac:dyDescent="0.35">
      <c r="A265">
        <v>263</v>
      </c>
      <c r="B265" t="s">
        <v>1893</v>
      </c>
      <c r="C265" t="s">
        <v>1894</v>
      </c>
      <c r="D265" t="s">
        <v>1895</v>
      </c>
      <c r="E265" t="s">
        <v>1896</v>
      </c>
      <c r="F265">
        <v>51440</v>
      </c>
      <c r="G265" t="s">
        <v>16</v>
      </c>
      <c r="H265" t="s">
        <v>1897</v>
      </c>
      <c r="I265" t="s">
        <v>71</v>
      </c>
      <c r="J265" t="s">
        <v>1898</v>
      </c>
      <c r="K265">
        <v>310</v>
      </c>
      <c r="L265" t="s">
        <v>891</v>
      </c>
      <c r="M265">
        <v>263</v>
      </c>
      <c r="N265">
        <v>9</v>
      </c>
      <c r="O265">
        <f t="shared" si="4"/>
        <v>8.1114572825647304</v>
      </c>
    </row>
    <row r="266" spans="1:15" x14ac:dyDescent="0.35">
      <c r="A266">
        <v>264</v>
      </c>
      <c r="B266" t="s">
        <v>1899</v>
      </c>
      <c r="C266" t="s">
        <v>1900</v>
      </c>
      <c r="D266" t="s">
        <v>1901</v>
      </c>
      <c r="E266" t="s">
        <v>1902</v>
      </c>
      <c r="F266">
        <v>43882</v>
      </c>
      <c r="G266" t="s">
        <v>305</v>
      </c>
      <c r="H266" t="s">
        <v>1903</v>
      </c>
      <c r="I266" t="s">
        <v>27</v>
      </c>
      <c r="J266" t="s">
        <v>1904</v>
      </c>
      <c r="K266">
        <v>318</v>
      </c>
      <c r="L266" t="s">
        <v>1905</v>
      </c>
      <c r="M266">
        <v>264</v>
      </c>
      <c r="N266">
        <v>7</v>
      </c>
      <c r="O266">
        <f t="shared" si="4"/>
        <v>7.2456583604375187</v>
      </c>
    </row>
    <row r="267" spans="1:15" x14ac:dyDescent="0.35">
      <c r="A267">
        <v>265</v>
      </c>
      <c r="B267" t="s">
        <v>1906</v>
      </c>
      <c r="C267" t="s">
        <v>1907</v>
      </c>
      <c r="D267" t="s">
        <v>1908</v>
      </c>
      <c r="E267" t="s">
        <v>1909</v>
      </c>
      <c r="F267">
        <v>71200</v>
      </c>
      <c r="G267" t="s">
        <v>34</v>
      </c>
      <c r="H267" t="s">
        <v>1910</v>
      </c>
      <c r="I267" t="s">
        <v>27</v>
      </c>
      <c r="J267" t="s">
        <v>1911</v>
      </c>
      <c r="K267">
        <v>298</v>
      </c>
      <c r="L267" t="s">
        <v>1912</v>
      </c>
      <c r="M267">
        <v>265</v>
      </c>
      <c r="N267">
        <v>9</v>
      </c>
      <c r="O267">
        <f t="shared" si="4"/>
        <v>10.218293036145297</v>
      </c>
    </row>
    <row r="268" spans="1:15" x14ac:dyDescent="0.35">
      <c r="A268">
        <v>266</v>
      </c>
      <c r="B268" t="s">
        <v>1913</v>
      </c>
      <c r="C268" t="s">
        <v>1914</v>
      </c>
      <c r="D268" t="s">
        <v>1915</v>
      </c>
      <c r="E268" t="s">
        <v>1916</v>
      </c>
      <c r="F268">
        <v>233234</v>
      </c>
      <c r="G268" t="s">
        <v>51</v>
      </c>
      <c r="H268" t="s">
        <v>1917</v>
      </c>
      <c r="I268" t="s">
        <v>1918</v>
      </c>
      <c r="J268" t="s">
        <v>1919</v>
      </c>
      <c r="K268">
        <v>534</v>
      </c>
      <c r="L268" t="s">
        <v>1920</v>
      </c>
      <c r="M268">
        <v>266</v>
      </c>
      <c r="N268">
        <v>25</v>
      </c>
      <c r="O268">
        <f t="shared" si="4"/>
        <v>23.735827228935129</v>
      </c>
    </row>
    <row r="269" spans="1:15" x14ac:dyDescent="0.35">
      <c r="A269">
        <v>267</v>
      </c>
      <c r="B269" t="s">
        <v>1921</v>
      </c>
      <c r="C269" t="s">
        <v>1922</v>
      </c>
      <c r="D269" t="s">
        <v>1923</v>
      </c>
      <c r="E269" t="s">
        <v>1924</v>
      </c>
      <c r="F269">
        <v>43576</v>
      </c>
      <c r="G269" t="s">
        <v>42</v>
      </c>
      <c r="H269" t="s">
        <v>1925</v>
      </c>
      <c r="I269" t="s">
        <v>1177</v>
      </c>
      <c r="J269" t="s">
        <v>101</v>
      </c>
      <c r="K269">
        <v>304</v>
      </c>
      <c r="L269" t="s">
        <v>1179</v>
      </c>
      <c r="M269">
        <v>267</v>
      </c>
      <c r="N269">
        <v>7</v>
      </c>
      <c r="O269">
        <f t="shared" si="4"/>
        <v>7.2097335530498334</v>
      </c>
    </row>
    <row r="270" spans="1:15" x14ac:dyDescent="0.35">
      <c r="A270">
        <v>268</v>
      </c>
      <c r="B270" t="s">
        <v>1926</v>
      </c>
      <c r="C270" t="s">
        <v>1927</v>
      </c>
      <c r="D270" t="s">
        <v>1928</v>
      </c>
      <c r="E270" t="s">
        <v>1929</v>
      </c>
      <c r="F270">
        <v>168920</v>
      </c>
      <c r="G270" t="s">
        <v>1930</v>
      </c>
      <c r="H270" t="s">
        <v>1931</v>
      </c>
      <c r="I270" t="s">
        <v>71</v>
      </c>
      <c r="J270" t="s">
        <v>1932</v>
      </c>
      <c r="K270">
        <v>521</v>
      </c>
      <c r="L270" t="s">
        <v>1933</v>
      </c>
      <c r="M270">
        <v>268</v>
      </c>
      <c r="N270">
        <v>19</v>
      </c>
      <c r="O270">
        <f t="shared" si="4"/>
        <v>18.874857414647551</v>
      </c>
    </row>
    <row r="271" spans="1:15" x14ac:dyDescent="0.35">
      <c r="A271">
        <v>269</v>
      </c>
      <c r="B271" t="s">
        <v>1934</v>
      </c>
      <c r="C271" t="s">
        <v>1935</v>
      </c>
      <c r="D271" t="s">
        <v>1936</v>
      </c>
      <c r="E271" t="s">
        <v>1937</v>
      </c>
      <c r="F271">
        <v>157950</v>
      </c>
      <c r="G271" t="s">
        <v>99</v>
      </c>
      <c r="H271" t="s">
        <v>1938</v>
      </c>
      <c r="I271" t="s">
        <v>71</v>
      </c>
      <c r="J271" t="s">
        <v>1939</v>
      </c>
      <c r="K271">
        <v>440</v>
      </c>
      <c r="L271" t="s">
        <v>1940</v>
      </c>
      <c r="M271">
        <v>269</v>
      </c>
      <c r="N271">
        <v>19</v>
      </c>
      <c r="O271">
        <f t="shared" si="4"/>
        <v>17.995764738487214</v>
      </c>
    </row>
    <row r="272" spans="1:15" x14ac:dyDescent="0.35">
      <c r="A272">
        <v>270</v>
      </c>
      <c r="B272" t="s">
        <v>1941</v>
      </c>
      <c r="C272" t="s">
        <v>1942</v>
      </c>
      <c r="D272" t="s">
        <v>1943</v>
      </c>
      <c r="E272" t="s">
        <v>1944</v>
      </c>
      <c r="F272">
        <v>46440</v>
      </c>
      <c r="G272" t="s">
        <v>16</v>
      </c>
      <c r="H272" t="s">
        <v>1945</v>
      </c>
      <c r="I272" t="s">
        <v>27</v>
      </c>
      <c r="J272" t="s">
        <v>1946</v>
      </c>
      <c r="K272">
        <v>314</v>
      </c>
      <c r="L272" t="s">
        <v>285</v>
      </c>
      <c r="M272">
        <v>270</v>
      </c>
      <c r="N272">
        <v>7</v>
      </c>
      <c r="O272">
        <f t="shared" si="4"/>
        <v>7.5431952819320252</v>
      </c>
    </row>
    <row r="273" spans="1:15" x14ac:dyDescent="0.35">
      <c r="A273">
        <v>271</v>
      </c>
      <c r="B273" t="s">
        <v>1947</v>
      </c>
      <c r="C273" t="s">
        <v>1948</v>
      </c>
      <c r="D273" t="s">
        <v>1949</v>
      </c>
      <c r="E273" t="s">
        <v>1950</v>
      </c>
      <c r="F273">
        <v>174079</v>
      </c>
      <c r="G273" t="s">
        <v>34</v>
      </c>
      <c r="H273" t="s">
        <v>1951</v>
      </c>
      <c r="I273" t="s">
        <v>120</v>
      </c>
      <c r="J273" t="s">
        <v>1952</v>
      </c>
      <c r="K273">
        <v>458</v>
      </c>
      <c r="L273" t="s">
        <v>1953</v>
      </c>
      <c r="M273">
        <v>271</v>
      </c>
      <c r="N273">
        <v>19</v>
      </c>
      <c r="O273">
        <f t="shared" si="4"/>
        <v>19.282527950918762</v>
      </c>
    </row>
    <row r="274" spans="1:15" x14ac:dyDescent="0.35">
      <c r="A274">
        <v>272</v>
      </c>
      <c r="B274" t="s">
        <v>1954</v>
      </c>
      <c r="C274" t="s">
        <v>1955</v>
      </c>
      <c r="D274" t="s">
        <v>1956</v>
      </c>
      <c r="E274" t="s">
        <v>1957</v>
      </c>
      <c r="F274">
        <v>18762</v>
      </c>
      <c r="G274" t="s">
        <v>329</v>
      </c>
      <c r="H274" t="s">
        <v>1958</v>
      </c>
      <c r="I274" t="s">
        <v>71</v>
      </c>
      <c r="J274" t="s">
        <v>1959</v>
      </c>
      <c r="K274">
        <v>486</v>
      </c>
      <c r="L274" t="s">
        <v>1960</v>
      </c>
      <c r="M274">
        <v>272</v>
      </c>
      <c r="N274">
        <v>4</v>
      </c>
      <c r="O274">
        <f t="shared" si="4"/>
        <v>3.9625246853843197</v>
      </c>
    </row>
    <row r="275" spans="1:15" x14ac:dyDescent="0.35">
      <c r="A275">
        <v>273</v>
      </c>
      <c r="B275" t="s">
        <v>1961</v>
      </c>
      <c r="C275" t="s">
        <v>1962</v>
      </c>
      <c r="D275" t="s">
        <v>1963</v>
      </c>
      <c r="E275" t="s">
        <v>1964</v>
      </c>
      <c r="F275">
        <v>59578</v>
      </c>
      <c r="G275" t="s">
        <v>1965</v>
      </c>
      <c r="H275" t="s">
        <v>1966</v>
      </c>
      <c r="I275" t="s">
        <v>27</v>
      </c>
      <c r="J275" t="s">
        <v>1967</v>
      </c>
      <c r="K275">
        <v>354</v>
      </c>
      <c r="L275" t="s">
        <v>1385</v>
      </c>
      <c r="M275">
        <v>273</v>
      </c>
      <c r="N275">
        <v>9</v>
      </c>
      <c r="O275">
        <f t="shared" si="4"/>
        <v>9.0033750679166751</v>
      </c>
    </row>
    <row r="276" spans="1:15" x14ac:dyDescent="0.35">
      <c r="A276">
        <v>274</v>
      </c>
      <c r="B276" t="s">
        <v>1968</v>
      </c>
      <c r="C276" t="s">
        <v>1969</v>
      </c>
      <c r="D276" t="s">
        <v>1970</v>
      </c>
      <c r="E276" t="s">
        <v>1971</v>
      </c>
      <c r="F276">
        <v>149844</v>
      </c>
      <c r="G276" t="s">
        <v>34</v>
      </c>
      <c r="H276" t="s">
        <v>1972</v>
      </c>
      <c r="I276" t="s">
        <v>18</v>
      </c>
      <c r="J276" t="s">
        <v>1973</v>
      </c>
      <c r="K276">
        <v>474</v>
      </c>
      <c r="L276" t="s">
        <v>1974</v>
      </c>
      <c r="M276">
        <v>274</v>
      </c>
      <c r="N276">
        <v>16</v>
      </c>
      <c r="O276">
        <f t="shared" si="4"/>
        <v>17.334784594250067</v>
      </c>
    </row>
    <row r="277" spans="1:15" x14ac:dyDescent="0.35">
      <c r="A277">
        <v>275</v>
      </c>
      <c r="B277" t="s">
        <v>1975</v>
      </c>
      <c r="C277" t="s">
        <v>1976</v>
      </c>
      <c r="D277" t="s">
        <v>1977</v>
      </c>
      <c r="E277" t="s">
        <v>1978</v>
      </c>
      <c r="F277">
        <v>38867</v>
      </c>
      <c r="G277" t="s">
        <v>42</v>
      </c>
      <c r="H277" t="s">
        <v>1979</v>
      </c>
      <c r="I277" t="s">
        <v>71</v>
      </c>
      <c r="J277" t="s">
        <v>1980</v>
      </c>
      <c r="K277">
        <v>278</v>
      </c>
      <c r="L277" t="s">
        <v>1981</v>
      </c>
      <c r="M277">
        <v>275</v>
      </c>
      <c r="N277">
        <v>7</v>
      </c>
      <c r="O277">
        <f t="shared" si="4"/>
        <v>6.6472377495149235</v>
      </c>
    </row>
    <row r="278" spans="1:15" x14ac:dyDescent="0.35">
      <c r="A278">
        <v>276</v>
      </c>
      <c r="B278" t="s">
        <v>1982</v>
      </c>
      <c r="C278" t="s">
        <v>1983</v>
      </c>
      <c r="D278" t="s">
        <v>1984</v>
      </c>
      <c r="E278" t="s">
        <v>1985</v>
      </c>
      <c r="F278">
        <v>40739</v>
      </c>
      <c r="G278" t="s">
        <v>42</v>
      </c>
      <c r="H278" t="s">
        <v>1986</v>
      </c>
      <c r="I278" t="s">
        <v>44</v>
      </c>
      <c r="J278" t="s">
        <v>1987</v>
      </c>
      <c r="K278">
        <v>397</v>
      </c>
      <c r="L278" t="s">
        <v>1988</v>
      </c>
      <c r="M278">
        <v>276</v>
      </c>
      <c r="N278">
        <v>7</v>
      </c>
      <c r="O278">
        <f t="shared" si="4"/>
        <v>6.8730922877135185</v>
      </c>
    </row>
    <row r="279" spans="1:15" x14ac:dyDescent="0.35">
      <c r="A279">
        <v>277</v>
      </c>
      <c r="B279" t="s">
        <v>1742</v>
      </c>
      <c r="C279" t="s">
        <v>1989</v>
      </c>
      <c r="D279" t="s">
        <v>1744</v>
      </c>
      <c r="E279" t="s">
        <v>1745</v>
      </c>
      <c r="F279">
        <v>37313</v>
      </c>
      <c r="G279" t="s">
        <v>329</v>
      </c>
      <c r="H279" t="s">
        <v>1990</v>
      </c>
      <c r="I279" t="s">
        <v>1991</v>
      </c>
      <c r="J279" t="s">
        <v>1992</v>
      </c>
      <c r="K279">
        <v>418</v>
      </c>
      <c r="L279" t="s">
        <v>1993</v>
      </c>
      <c r="M279">
        <v>277</v>
      </c>
      <c r="N279">
        <v>7</v>
      </c>
      <c r="O279">
        <f t="shared" si="4"/>
        <v>6.4573464969898469</v>
      </c>
    </row>
    <row r="280" spans="1:15" x14ac:dyDescent="0.35">
      <c r="A280">
        <v>278</v>
      </c>
      <c r="B280" t="s">
        <v>1994</v>
      </c>
      <c r="C280" t="s">
        <v>1995</v>
      </c>
      <c r="D280" t="s">
        <v>1996</v>
      </c>
      <c r="E280" t="s">
        <v>1997</v>
      </c>
      <c r="F280">
        <v>148317</v>
      </c>
      <c r="G280" t="s">
        <v>1998</v>
      </c>
      <c r="H280" t="s">
        <v>1999</v>
      </c>
      <c r="I280" t="s">
        <v>18</v>
      </c>
      <c r="J280" t="s">
        <v>2000</v>
      </c>
      <c r="K280">
        <v>463</v>
      </c>
      <c r="L280" t="s">
        <v>152</v>
      </c>
      <c r="M280">
        <v>278</v>
      </c>
      <c r="N280">
        <v>16</v>
      </c>
      <c r="O280">
        <f t="shared" si="4"/>
        <v>17.209122770881656</v>
      </c>
    </row>
    <row r="281" spans="1:15" x14ac:dyDescent="0.35">
      <c r="A281">
        <v>279</v>
      </c>
      <c r="B281" t="s">
        <v>2001</v>
      </c>
      <c r="C281" t="s">
        <v>2002</v>
      </c>
      <c r="D281" t="s">
        <v>2003</v>
      </c>
      <c r="E281" t="s">
        <v>2004</v>
      </c>
      <c r="F281">
        <v>166452</v>
      </c>
      <c r="G281" t="s">
        <v>990</v>
      </c>
      <c r="H281" t="s">
        <v>2005</v>
      </c>
      <c r="I281" t="s">
        <v>71</v>
      </c>
      <c r="J281" t="s">
        <v>101</v>
      </c>
      <c r="K281">
        <v>521</v>
      </c>
      <c r="L281" t="s">
        <v>2006</v>
      </c>
      <c r="M281">
        <v>279</v>
      </c>
      <c r="N281">
        <v>19</v>
      </c>
      <c r="O281">
        <f t="shared" si="4"/>
        <v>18.678560477295544</v>
      </c>
    </row>
    <row r="282" spans="1:15" x14ac:dyDescent="0.35">
      <c r="A282">
        <v>280</v>
      </c>
      <c r="B282" t="s">
        <v>2007</v>
      </c>
      <c r="C282" t="s">
        <v>2008</v>
      </c>
      <c r="D282" t="s">
        <v>2009</v>
      </c>
      <c r="E282" t="s">
        <v>2010</v>
      </c>
      <c r="F282">
        <v>35525</v>
      </c>
      <c r="G282" t="s">
        <v>42</v>
      </c>
      <c r="H282" t="s">
        <v>2011</v>
      </c>
      <c r="I282" t="s">
        <v>869</v>
      </c>
      <c r="J282" t="s">
        <v>2012</v>
      </c>
      <c r="K282">
        <v>348</v>
      </c>
      <c r="L282" t="s">
        <v>2013</v>
      </c>
      <c r="M282">
        <v>280</v>
      </c>
      <c r="N282">
        <v>7</v>
      </c>
      <c r="O282">
        <f t="shared" si="4"/>
        <v>6.2360009873753395</v>
      </c>
    </row>
    <row r="283" spans="1:15" x14ac:dyDescent="0.35">
      <c r="A283">
        <v>281</v>
      </c>
      <c r="B283" t="s">
        <v>2014</v>
      </c>
      <c r="C283" t="s">
        <v>2015</v>
      </c>
      <c r="D283" t="s">
        <v>2016</v>
      </c>
      <c r="E283" t="s">
        <v>2017</v>
      </c>
      <c r="F283">
        <v>76174</v>
      </c>
      <c r="G283" t="s">
        <v>16</v>
      </c>
      <c r="H283" t="s">
        <v>2018</v>
      </c>
      <c r="I283" t="s">
        <v>71</v>
      </c>
      <c r="J283" t="s">
        <v>2019</v>
      </c>
      <c r="K283">
        <v>498</v>
      </c>
      <c r="L283" t="s">
        <v>2020</v>
      </c>
      <c r="M283">
        <v>281</v>
      </c>
      <c r="N283">
        <v>12</v>
      </c>
      <c r="O283">
        <f t="shared" si="4"/>
        <v>10.720354734646273</v>
      </c>
    </row>
    <row r="284" spans="1:15" x14ac:dyDescent="0.35">
      <c r="A284">
        <v>282</v>
      </c>
      <c r="B284" t="s">
        <v>2021</v>
      </c>
      <c r="C284" t="s">
        <v>2022</v>
      </c>
      <c r="D284" t="s">
        <v>2023</v>
      </c>
      <c r="E284" t="s">
        <v>2024</v>
      </c>
      <c r="F284">
        <v>32172</v>
      </c>
      <c r="G284" t="s">
        <v>42</v>
      </c>
      <c r="H284" t="s">
        <v>2025</v>
      </c>
      <c r="I284" t="s">
        <v>2026</v>
      </c>
      <c r="J284" t="s">
        <v>2027</v>
      </c>
      <c r="K284">
        <v>104</v>
      </c>
      <c r="L284" t="s">
        <v>2028</v>
      </c>
      <c r="M284">
        <v>282</v>
      </c>
      <c r="N284">
        <v>7</v>
      </c>
      <c r="O284">
        <f t="shared" si="4"/>
        <v>5.8119715483789598</v>
      </c>
    </row>
    <row r="285" spans="1:15" x14ac:dyDescent="0.35">
      <c r="A285">
        <v>283</v>
      </c>
      <c r="B285" t="s">
        <v>2029</v>
      </c>
      <c r="C285" t="s">
        <v>2030</v>
      </c>
      <c r="D285" t="s">
        <v>2031</v>
      </c>
      <c r="E285" t="s">
        <v>2032</v>
      </c>
      <c r="F285">
        <v>32684</v>
      </c>
      <c r="G285" t="s">
        <v>387</v>
      </c>
      <c r="H285" t="s">
        <v>2033</v>
      </c>
      <c r="I285" t="s">
        <v>389</v>
      </c>
      <c r="J285" t="s">
        <v>2034</v>
      </c>
      <c r="K285">
        <v>357</v>
      </c>
      <c r="L285" t="s">
        <v>2035</v>
      </c>
      <c r="M285">
        <v>283</v>
      </c>
      <c r="N285">
        <v>7</v>
      </c>
      <c r="O285">
        <f t="shared" si="4"/>
        <v>5.8775198891840041</v>
      </c>
    </row>
    <row r="286" spans="1:15" x14ac:dyDescent="0.35">
      <c r="A286">
        <v>284</v>
      </c>
      <c r="B286" t="s">
        <v>2036</v>
      </c>
      <c r="C286" t="s">
        <v>2037</v>
      </c>
      <c r="D286" t="s">
        <v>2038</v>
      </c>
      <c r="E286" t="s">
        <v>2039</v>
      </c>
      <c r="F286">
        <v>68807</v>
      </c>
      <c r="G286" t="s">
        <v>16</v>
      </c>
      <c r="H286" t="s">
        <v>2040</v>
      </c>
      <c r="I286" t="s">
        <v>27</v>
      </c>
      <c r="J286" t="s">
        <v>2041</v>
      </c>
      <c r="K286">
        <v>581</v>
      </c>
      <c r="L286" t="s">
        <v>2042</v>
      </c>
      <c r="M286">
        <v>284</v>
      </c>
      <c r="N286">
        <v>9</v>
      </c>
      <c r="O286">
        <f t="shared" si="4"/>
        <v>9.9731480386131288</v>
      </c>
    </row>
    <row r="287" spans="1:15" x14ac:dyDescent="0.35">
      <c r="A287">
        <v>285</v>
      </c>
      <c r="B287" t="s">
        <v>2043</v>
      </c>
      <c r="C287" t="s">
        <v>2044</v>
      </c>
      <c r="D287" t="s">
        <v>2045</v>
      </c>
      <c r="E287" t="s">
        <v>2046</v>
      </c>
      <c r="F287">
        <v>52974</v>
      </c>
      <c r="G287" t="s">
        <v>16</v>
      </c>
      <c r="H287" t="s">
        <v>2047</v>
      </c>
      <c r="I287" t="s">
        <v>27</v>
      </c>
      <c r="J287" t="s">
        <v>2048</v>
      </c>
      <c r="K287">
        <v>318</v>
      </c>
      <c r="L287" t="s">
        <v>2049</v>
      </c>
      <c r="M287">
        <v>285</v>
      </c>
      <c r="N287">
        <v>9</v>
      </c>
      <c r="O287">
        <f t="shared" si="4"/>
        <v>8.2825410519067777</v>
      </c>
    </row>
    <row r="288" spans="1:15" x14ac:dyDescent="0.35">
      <c r="A288">
        <v>286</v>
      </c>
      <c r="B288" t="s">
        <v>2050</v>
      </c>
      <c r="C288" t="s">
        <v>2051</v>
      </c>
      <c r="D288" t="s">
        <v>2052</v>
      </c>
      <c r="E288" t="s">
        <v>2053</v>
      </c>
      <c r="F288">
        <v>17171</v>
      </c>
      <c r="G288" t="s">
        <v>2054</v>
      </c>
      <c r="H288" t="s">
        <v>2055</v>
      </c>
      <c r="I288" t="s">
        <v>71</v>
      </c>
      <c r="J288" t="s">
        <v>2056</v>
      </c>
      <c r="K288">
        <v>455</v>
      </c>
      <c r="L288" t="s">
        <v>2057</v>
      </c>
      <c r="M288">
        <v>286</v>
      </c>
      <c r="N288">
        <v>4</v>
      </c>
      <c r="O288">
        <f t="shared" si="4"/>
        <v>3.7208067972456265</v>
      </c>
    </row>
    <row r="289" spans="1:15" x14ac:dyDescent="0.35">
      <c r="A289">
        <v>287</v>
      </c>
      <c r="B289" t="s">
        <v>808</v>
      </c>
      <c r="C289" t="s">
        <v>2058</v>
      </c>
      <c r="D289" t="s">
        <v>809</v>
      </c>
      <c r="E289" t="s">
        <v>810</v>
      </c>
      <c r="F289">
        <v>74210</v>
      </c>
      <c r="G289" t="s">
        <v>16</v>
      </c>
      <c r="H289" t="s">
        <v>2059</v>
      </c>
      <c r="I289" t="s">
        <v>27</v>
      </c>
      <c r="J289" t="s">
        <v>2060</v>
      </c>
      <c r="K289">
        <v>323</v>
      </c>
      <c r="L289" t="s">
        <v>2061</v>
      </c>
      <c r="M289">
        <v>287</v>
      </c>
      <c r="N289">
        <v>12</v>
      </c>
      <c r="O289">
        <f t="shared" si="4"/>
        <v>10.52328369782364</v>
      </c>
    </row>
    <row r="290" spans="1:15" x14ac:dyDescent="0.35">
      <c r="A290">
        <v>288</v>
      </c>
      <c r="B290" t="s">
        <v>2062</v>
      </c>
      <c r="C290" t="s">
        <v>2063</v>
      </c>
      <c r="D290" t="s">
        <v>2064</v>
      </c>
      <c r="E290" t="s">
        <v>2065</v>
      </c>
      <c r="F290">
        <v>164018</v>
      </c>
      <c r="G290" t="s">
        <v>51</v>
      </c>
      <c r="H290" t="s">
        <v>2066</v>
      </c>
      <c r="I290" t="s">
        <v>717</v>
      </c>
      <c r="J290" t="s">
        <v>2067</v>
      </c>
      <c r="K290">
        <v>528</v>
      </c>
      <c r="L290" t="s">
        <v>2068</v>
      </c>
      <c r="M290">
        <v>288</v>
      </c>
      <c r="N290">
        <v>19</v>
      </c>
      <c r="O290">
        <f t="shared" si="4"/>
        <v>18.484140222995752</v>
      </c>
    </row>
    <row r="291" spans="1:15" x14ac:dyDescent="0.35">
      <c r="A291">
        <v>289</v>
      </c>
      <c r="B291" t="s">
        <v>2069</v>
      </c>
      <c r="C291" t="s">
        <v>2070</v>
      </c>
      <c r="D291" t="s">
        <v>2071</v>
      </c>
      <c r="E291" t="s">
        <v>2072</v>
      </c>
      <c r="F291">
        <v>109871</v>
      </c>
      <c r="G291" t="s">
        <v>16</v>
      </c>
      <c r="H291" t="s">
        <v>2073</v>
      </c>
      <c r="I291" t="s">
        <v>27</v>
      </c>
      <c r="J291" t="s">
        <v>2074</v>
      </c>
      <c r="K291">
        <v>469</v>
      </c>
      <c r="L291" t="s">
        <v>2075</v>
      </c>
      <c r="M291">
        <v>289</v>
      </c>
      <c r="N291">
        <v>13</v>
      </c>
      <c r="O291">
        <f t="shared" si="4"/>
        <v>13.90596280355126</v>
      </c>
    </row>
    <row r="292" spans="1:15" x14ac:dyDescent="0.35">
      <c r="A292">
        <v>290</v>
      </c>
      <c r="B292" t="s">
        <v>2076</v>
      </c>
      <c r="C292" t="s">
        <v>2077</v>
      </c>
      <c r="D292" t="s">
        <v>2078</v>
      </c>
      <c r="E292" t="s">
        <v>2079</v>
      </c>
      <c r="F292">
        <v>157498</v>
      </c>
      <c r="G292" t="s">
        <v>34</v>
      </c>
      <c r="H292" t="s">
        <v>2080</v>
      </c>
      <c r="I292" t="s">
        <v>27</v>
      </c>
      <c r="J292" t="s">
        <v>2081</v>
      </c>
      <c r="K292">
        <v>440</v>
      </c>
      <c r="L292" t="s">
        <v>2082</v>
      </c>
      <c r="M292">
        <v>290</v>
      </c>
      <c r="N292">
        <v>19</v>
      </c>
      <c r="O292">
        <f t="shared" si="4"/>
        <v>17.959170633394994</v>
      </c>
    </row>
    <row r="293" spans="1:15" x14ac:dyDescent="0.35">
      <c r="A293">
        <v>291</v>
      </c>
      <c r="B293" t="s">
        <v>2083</v>
      </c>
      <c r="C293" t="s">
        <v>2084</v>
      </c>
      <c r="D293" t="s">
        <v>2085</v>
      </c>
      <c r="E293" t="s">
        <v>2086</v>
      </c>
      <c r="F293">
        <v>77367</v>
      </c>
      <c r="G293" t="s">
        <v>16</v>
      </c>
      <c r="H293" t="s">
        <v>2087</v>
      </c>
      <c r="I293" t="s">
        <v>27</v>
      </c>
      <c r="J293" t="s">
        <v>2088</v>
      </c>
      <c r="K293">
        <v>497</v>
      </c>
      <c r="L293" t="s">
        <v>507</v>
      </c>
      <c r="M293">
        <v>291</v>
      </c>
      <c r="N293">
        <v>12</v>
      </c>
      <c r="O293">
        <f t="shared" si="4"/>
        <v>10.83934320893613</v>
      </c>
    </row>
    <row r="294" spans="1:15" x14ac:dyDescent="0.35">
      <c r="A294">
        <v>292</v>
      </c>
      <c r="B294" t="s">
        <v>1709</v>
      </c>
      <c r="C294" t="s">
        <v>2089</v>
      </c>
      <c r="D294" t="s">
        <v>1711</v>
      </c>
      <c r="E294" t="s">
        <v>1712</v>
      </c>
      <c r="F294">
        <v>40931</v>
      </c>
      <c r="G294" t="s">
        <v>16</v>
      </c>
      <c r="H294" t="s">
        <v>2090</v>
      </c>
      <c r="I294" t="s">
        <v>2091</v>
      </c>
      <c r="J294" t="s">
        <v>2092</v>
      </c>
      <c r="K294">
        <v>400</v>
      </c>
      <c r="L294" t="s">
        <v>2093</v>
      </c>
      <c r="M294">
        <v>292</v>
      </c>
      <c r="N294">
        <v>7</v>
      </c>
      <c r="O294">
        <f t="shared" si="4"/>
        <v>6.8960849295273254</v>
      </c>
    </row>
    <row r="295" spans="1:15" x14ac:dyDescent="0.35">
      <c r="A295">
        <v>293</v>
      </c>
      <c r="B295" t="s">
        <v>2094</v>
      </c>
      <c r="C295" t="s">
        <v>2095</v>
      </c>
      <c r="D295" t="s">
        <v>2096</v>
      </c>
      <c r="E295" t="s">
        <v>2097</v>
      </c>
      <c r="F295">
        <v>36566</v>
      </c>
      <c r="G295" t="s">
        <v>34</v>
      </c>
      <c r="H295" t="s">
        <v>2098</v>
      </c>
      <c r="I295" t="s">
        <v>2099</v>
      </c>
      <c r="J295" t="s">
        <v>2100</v>
      </c>
      <c r="K295">
        <v>358</v>
      </c>
      <c r="L295" t="s">
        <v>2101</v>
      </c>
      <c r="M295">
        <v>293</v>
      </c>
      <c r="N295">
        <v>7</v>
      </c>
      <c r="O295">
        <f t="shared" si="4"/>
        <v>6.3652538727580117</v>
      </c>
    </row>
    <row r="296" spans="1:15" x14ac:dyDescent="0.35">
      <c r="A296">
        <v>294</v>
      </c>
      <c r="B296" t="s">
        <v>2102</v>
      </c>
      <c r="C296" t="s">
        <v>2103</v>
      </c>
      <c r="D296" t="s">
        <v>2104</v>
      </c>
      <c r="E296" t="s">
        <v>2105</v>
      </c>
      <c r="F296">
        <v>151924</v>
      </c>
      <c r="G296" t="s">
        <v>34</v>
      </c>
      <c r="H296" t="s">
        <v>2106</v>
      </c>
      <c r="I296" t="s">
        <v>18</v>
      </c>
      <c r="J296" t="s">
        <v>2107</v>
      </c>
      <c r="K296">
        <v>332</v>
      </c>
      <c r="L296" t="s">
        <v>2108</v>
      </c>
      <c r="M296">
        <v>294</v>
      </c>
      <c r="N296">
        <v>19</v>
      </c>
      <c r="O296">
        <f t="shared" si="4"/>
        <v>17.505359569230613</v>
      </c>
    </row>
    <row r="297" spans="1:15" x14ac:dyDescent="0.35">
      <c r="A297">
        <v>295</v>
      </c>
      <c r="B297" t="s">
        <v>2109</v>
      </c>
      <c r="C297" t="s">
        <v>2110</v>
      </c>
      <c r="D297" t="s">
        <v>2111</v>
      </c>
      <c r="E297" t="s">
        <v>2112</v>
      </c>
      <c r="F297">
        <v>142563</v>
      </c>
      <c r="G297" t="s">
        <v>34</v>
      </c>
      <c r="H297" t="s">
        <v>2113</v>
      </c>
      <c r="I297" t="s">
        <v>27</v>
      </c>
      <c r="J297" t="s">
        <v>2114</v>
      </c>
      <c r="K297">
        <v>333</v>
      </c>
      <c r="L297" t="s">
        <v>2115</v>
      </c>
      <c r="M297">
        <v>295</v>
      </c>
      <c r="N297">
        <v>16</v>
      </c>
      <c r="O297">
        <f t="shared" si="4"/>
        <v>16.732192867285534</v>
      </c>
    </row>
    <row r="298" spans="1:15" x14ac:dyDescent="0.35">
      <c r="A298">
        <v>296</v>
      </c>
      <c r="B298" t="s">
        <v>871</v>
      </c>
      <c r="C298" t="s">
        <v>2116</v>
      </c>
      <c r="D298" t="s">
        <v>873</v>
      </c>
      <c r="E298" t="s">
        <v>874</v>
      </c>
      <c r="F298">
        <v>37456</v>
      </c>
      <c r="G298" t="s">
        <v>42</v>
      </c>
      <c r="H298" t="s">
        <v>2117</v>
      </c>
      <c r="I298" t="s">
        <v>71</v>
      </c>
      <c r="J298" t="s">
        <v>2118</v>
      </c>
      <c r="K298">
        <v>203</v>
      </c>
      <c r="L298" t="s">
        <v>2119</v>
      </c>
      <c r="M298">
        <v>296</v>
      </c>
      <c r="N298">
        <v>7</v>
      </c>
      <c r="O298">
        <f t="shared" si="4"/>
        <v>6.4749148486060664</v>
      </c>
    </row>
    <row r="299" spans="1:15" x14ac:dyDescent="0.35">
      <c r="A299">
        <v>297</v>
      </c>
      <c r="B299" t="s">
        <v>2120</v>
      </c>
      <c r="C299" t="s">
        <v>2121</v>
      </c>
      <c r="D299" t="s">
        <v>2122</v>
      </c>
      <c r="E299" t="s">
        <v>2123</v>
      </c>
      <c r="F299">
        <v>54279</v>
      </c>
      <c r="G299" t="s">
        <v>34</v>
      </c>
      <c r="H299" t="s">
        <v>2124</v>
      </c>
      <c r="I299" t="s">
        <v>18</v>
      </c>
      <c r="J299" t="s">
        <v>2125</v>
      </c>
      <c r="K299">
        <v>299</v>
      </c>
      <c r="L299" t="s">
        <v>2126</v>
      </c>
      <c r="M299">
        <v>297</v>
      </c>
      <c r="N299">
        <v>9</v>
      </c>
      <c r="O299">
        <f t="shared" si="4"/>
        <v>8.4269575854561101</v>
      </c>
    </row>
    <row r="300" spans="1:15" x14ac:dyDescent="0.35">
      <c r="A300">
        <v>298</v>
      </c>
      <c r="B300" t="s">
        <v>2127</v>
      </c>
      <c r="C300" t="s">
        <v>2128</v>
      </c>
      <c r="D300" t="s">
        <v>2129</v>
      </c>
      <c r="E300" t="s">
        <v>2130</v>
      </c>
      <c r="F300">
        <v>138036</v>
      </c>
      <c r="G300" t="s">
        <v>34</v>
      </c>
      <c r="H300" t="s">
        <v>2131</v>
      </c>
      <c r="I300" t="s">
        <v>27</v>
      </c>
      <c r="J300" t="s">
        <v>2132</v>
      </c>
      <c r="K300">
        <v>467</v>
      </c>
      <c r="L300" t="s">
        <v>1171</v>
      </c>
      <c r="M300">
        <v>298</v>
      </c>
      <c r="N300">
        <v>16</v>
      </c>
      <c r="O300">
        <f t="shared" si="4"/>
        <v>16.353035932556487</v>
      </c>
    </row>
    <row r="301" spans="1:15" x14ac:dyDescent="0.35">
      <c r="A301">
        <v>299</v>
      </c>
      <c r="B301" t="s">
        <v>2133</v>
      </c>
      <c r="C301" t="s">
        <v>2134</v>
      </c>
      <c r="D301" t="s">
        <v>2135</v>
      </c>
      <c r="E301" t="s">
        <v>2136</v>
      </c>
      <c r="F301">
        <v>31674</v>
      </c>
      <c r="G301" t="s">
        <v>34</v>
      </c>
      <c r="H301" t="s">
        <v>2137</v>
      </c>
      <c r="I301" t="s">
        <v>27</v>
      </c>
      <c r="J301" t="s">
        <v>2138</v>
      </c>
      <c r="K301">
        <v>422</v>
      </c>
      <c r="L301" t="s">
        <v>2139</v>
      </c>
      <c r="M301">
        <v>299</v>
      </c>
      <c r="N301">
        <v>7</v>
      </c>
      <c r="O301">
        <f t="shared" si="4"/>
        <v>5.7479249932803267</v>
      </c>
    </row>
    <row r="302" spans="1:15" x14ac:dyDescent="0.35">
      <c r="A302">
        <v>300</v>
      </c>
      <c r="B302" t="s">
        <v>2140</v>
      </c>
      <c r="C302" t="s">
        <v>2141</v>
      </c>
      <c r="D302" t="s">
        <v>2142</v>
      </c>
      <c r="E302" t="s">
        <v>2143</v>
      </c>
      <c r="F302">
        <v>169285</v>
      </c>
      <c r="G302" t="s">
        <v>1220</v>
      </c>
      <c r="H302" t="s">
        <v>2144</v>
      </c>
      <c r="I302" t="s">
        <v>2145</v>
      </c>
      <c r="J302" t="s">
        <v>2146</v>
      </c>
      <c r="K302">
        <v>519</v>
      </c>
      <c r="L302" t="s">
        <v>2147</v>
      </c>
      <c r="M302">
        <v>300</v>
      </c>
      <c r="N302">
        <v>19</v>
      </c>
      <c r="O302">
        <f t="shared" si="4"/>
        <v>18.903817608261534</v>
      </c>
    </row>
    <row r="303" spans="1:15" x14ac:dyDescent="0.35">
      <c r="A303">
        <v>301</v>
      </c>
      <c r="B303" t="s">
        <v>2148</v>
      </c>
      <c r="C303" t="s">
        <v>2149</v>
      </c>
      <c r="D303" t="s">
        <v>2150</v>
      </c>
      <c r="E303" t="s">
        <v>2151</v>
      </c>
      <c r="F303">
        <v>38347</v>
      </c>
      <c r="G303" t="s">
        <v>42</v>
      </c>
      <c r="H303" t="s">
        <v>2152</v>
      </c>
      <c r="I303" t="s">
        <v>2153</v>
      </c>
      <c r="J303" t="s">
        <v>2154</v>
      </c>
      <c r="K303">
        <v>231</v>
      </c>
      <c r="L303" t="s">
        <v>2155</v>
      </c>
      <c r="M303">
        <v>301</v>
      </c>
      <c r="N303">
        <v>7</v>
      </c>
      <c r="O303">
        <f t="shared" si="4"/>
        <v>6.5839454255845178</v>
      </c>
    </row>
    <row r="304" spans="1:15" x14ac:dyDescent="0.35">
      <c r="A304">
        <v>302</v>
      </c>
      <c r="B304" t="s">
        <v>2156</v>
      </c>
      <c r="C304" t="s">
        <v>2157</v>
      </c>
      <c r="D304" t="s">
        <v>2158</v>
      </c>
      <c r="E304" t="s">
        <v>2159</v>
      </c>
      <c r="F304">
        <v>131384</v>
      </c>
      <c r="G304" t="s">
        <v>1167</v>
      </c>
      <c r="H304" t="s">
        <v>2160</v>
      </c>
      <c r="I304" t="s">
        <v>1169</v>
      </c>
      <c r="J304" t="s">
        <v>2161</v>
      </c>
      <c r="K304">
        <v>468</v>
      </c>
      <c r="L304" t="s">
        <v>1201</v>
      </c>
      <c r="M304">
        <v>302</v>
      </c>
      <c r="N304">
        <v>16</v>
      </c>
      <c r="O304">
        <f t="shared" si="4"/>
        <v>15.789287657914558</v>
      </c>
    </row>
    <row r="305" spans="1:15" x14ac:dyDescent="0.35">
      <c r="A305">
        <v>303</v>
      </c>
      <c r="B305" t="s">
        <v>2162</v>
      </c>
      <c r="C305" t="s">
        <v>2163</v>
      </c>
      <c r="D305" t="s">
        <v>2164</v>
      </c>
      <c r="E305" t="s">
        <v>2165</v>
      </c>
      <c r="F305">
        <v>175720</v>
      </c>
      <c r="G305" t="s">
        <v>34</v>
      </c>
      <c r="H305" t="s">
        <v>2166</v>
      </c>
      <c r="I305" t="s">
        <v>71</v>
      </c>
      <c r="J305" t="s">
        <v>2167</v>
      </c>
      <c r="K305">
        <v>444</v>
      </c>
      <c r="L305" t="s">
        <v>2168</v>
      </c>
      <c r="M305">
        <v>303</v>
      </c>
      <c r="N305">
        <v>19</v>
      </c>
      <c r="O305">
        <f t="shared" si="4"/>
        <v>19.411464771351024</v>
      </c>
    </row>
    <row r="306" spans="1:15" x14ac:dyDescent="0.35">
      <c r="A306">
        <v>304</v>
      </c>
      <c r="B306" t="s">
        <v>2169</v>
      </c>
      <c r="C306" t="s">
        <v>2170</v>
      </c>
      <c r="D306" t="s">
        <v>2171</v>
      </c>
      <c r="E306" t="s">
        <v>2172</v>
      </c>
      <c r="F306">
        <v>87603</v>
      </c>
      <c r="G306" t="s">
        <v>34</v>
      </c>
      <c r="H306" t="s">
        <v>2173</v>
      </c>
      <c r="I306" t="s">
        <v>27</v>
      </c>
      <c r="J306" t="s">
        <v>2174</v>
      </c>
      <c r="K306">
        <v>367</v>
      </c>
      <c r="L306" t="s">
        <v>2175</v>
      </c>
      <c r="M306">
        <v>304</v>
      </c>
      <c r="N306">
        <v>12</v>
      </c>
      <c r="O306">
        <f t="shared" si="4"/>
        <v>11.839491344499468</v>
      </c>
    </row>
    <row r="307" spans="1:15" x14ac:dyDescent="0.35">
      <c r="A307">
        <v>305</v>
      </c>
      <c r="B307" t="s">
        <v>2176</v>
      </c>
      <c r="C307" t="s">
        <v>2177</v>
      </c>
      <c r="D307" t="s">
        <v>2178</v>
      </c>
      <c r="E307" t="s">
        <v>2179</v>
      </c>
      <c r="F307">
        <v>158621</v>
      </c>
      <c r="G307" t="s">
        <v>1641</v>
      </c>
      <c r="H307" t="s">
        <v>2180</v>
      </c>
      <c r="I307" t="s">
        <v>2181</v>
      </c>
      <c r="J307" t="s">
        <v>2182</v>
      </c>
      <c r="K307">
        <v>480</v>
      </c>
      <c r="L307" t="s">
        <v>2183</v>
      </c>
      <c r="M307">
        <v>305</v>
      </c>
      <c r="N307">
        <v>19</v>
      </c>
      <c r="O307">
        <f t="shared" si="4"/>
        <v>18.050033282990558</v>
      </c>
    </row>
    <row r="308" spans="1:15" x14ac:dyDescent="0.35">
      <c r="A308">
        <v>306</v>
      </c>
      <c r="B308" t="s">
        <v>2184</v>
      </c>
      <c r="C308" t="s">
        <v>2185</v>
      </c>
      <c r="D308" t="s">
        <v>2186</v>
      </c>
      <c r="E308" t="s">
        <v>2187</v>
      </c>
      <c r="F308">
        <v>39620</v>
      </c>
      <c r="G308" t="s">
        <v>42</v>
      </c>
      <c r="H308" t="s">
        <v>2188</v>
      </c>
      <c r="I308" t="s">
        <v>71</v>
      </c>
      <c r="J308" t="s">
        <v>2189</v>
      </c>
      <c r="K308">
        <v>303</v>
      </c>
      <c r="L308" t="s">
        <v>2190</v>
      </c>
      <c r="M308">
        <v>306</v>
      </c>
      <c r="N308">
        <v>7</v>
      </c>
      <c r="O308">
        <f t="shared" si="4"/>
        <v>6.7384570171815019</v>
      </c>
    </row>
    <row r="309" spans="1:15" x14ac:dyDescent="0.35">
      <c r="A309">
        <v>307</v>
      </c>
      <c r="B309" t="s">
        <v>2191</v>
      </c>
      <c r="C309" t="s">
        <v>2192</v>
      </c>
      <c r="D309" t="s">
        <v>2193</v>
      </c>
      <c r="E309" t="s">
        <v>2194</v>
      </c>
      <c r="F309">
        <v>34815</v>
      </c>
      <c r="G309" t="s">
        <v>42</v>
      </c>
      <c r="H309" t="s">
        <v>2195</v>
      </c>
      <c r="I309" t="s">
        <v>44</v>
      </c>
      <c r="J309" t="s">
        <v>2196</v>
      </c>
      <c r="K309">
        <v>293</v>
      </c>
      <c r="L309" t="s">
        <v>2197</v>
      </c>
      <c r="M309">
        <v>307</v>
      </c>
      <c r="N309">
        <v>7</v>
      </c>
      <c r="O309">
        <f t="shared" si="4"/>
        <v>6.1472161921550397</v>
      </c>
    </row>
    <row r="310" spans="1:15" x14ac:dyDescent="0.35">
      <c r="A310">
        <v>308</v>
      </c>
      <c r="B310" t="s">
        <v>2198</v>
      </c>
      <c r="C310" t="s">
        <v>2199</v>
      </c>
      <c r="D310" t="s">
        <v>2200</v>
      </c>
      <c r="E310" t="s">
        <v>2201</v>
      </c>
      <c r="F310">
        <v>18397</v>
      </c>
      <c r="G310" t="s">
        <v>2054</v>
      </c>
      <c r="H310" t="s">
        <v>2202</v>
      </c>
      <c r="I310" t="s">
        <v>71</v>
      </c>
      <c r="J310" t="s">
        <v>2203</v>
      </c>
      <c r="K310">
        <v>370</v>
      </c>
      <c r="L310" t="s">
        <v>2204</v>
      </c>
      <c r="M310">
        <v>308</v>
      </c>
      <c r="N310">
        <v>4</v>
      </c>
      <c r="O310">
        <f t="shared" si="4"/>
        <v>3.9076136104082169</v>
      </c>
    </row>
    <row r="311" spans="1:15" x14ac:dyDescent="0.35">
      <c r="A311">
        <v>309</v>
      </c>
      <c r="B311" t="s">
        <v>2205</v>
      </c>
      <c r="C311" t="s">
        <v>2206</v>
      </c>
      <c r="D311" t="s">
        <v>2207</v>
      </c>
      <c r="E311" t="s">
        <v>2208</v>
      </c>
      <c r="F311">
        <v>49433</v>
      </c>
      <c r="G311" t="s">
        <v>16</v>
      </c>
      <c r="H311" t="s">
        <v>2209</v>
      </c>
      <c r="I311" t="s">
        <v>71</v>
      </c>
      <c r="J311" t="s">
        <v>101</v>
      </c>
      <c r="K311">
        <v>390</v>
      </c>
      <c r="L311" t="s">
        <v>2210</v>
      </c>
      <c r="M311">
        <v>309</v>
      </c>
      <c r="N311">
        <v>7</v>
      </c>
      <c r="O311">
        <f t="shared" si="4"/>
        <v>7.8853698102764707</v>
      </c>
    </row>
    <row r="312" spans="1:15" x14ac:dyDescent="0.35">
      <c r="A312">
        <v>310</v>
      </c>
      <c r="B312" t="s">
        <v>2211</v>
      </c>
      <c r="C312" t="s">
        <v>2212</v>
      </c>
      <c r="D312" t="s">
        <v>2213</v>
      </c>
      <c r="E312" t="s">
        <v>2214</v>
      </c>
      <c r="F312">
        <v>66676</v>
      </c>
      <c r="G312" t="s">
        <v>16</v>
      </c>
      <c r="H312" t="s">
        <v>2215</v>
      </c>
      <c r="I312" t="s">
        <v>27</v>
      </c>
      <c r="J312" t="s">
        <v>2216</v>
      </c>
      <c r="K312">
        <v>301</v>
      </c>
      <c r="L312" t="s">
        <v>2217</v>
      </c>
      <c r="M312">
        <v>310</v>
      </c>
      <c r="N312">
        <v>9</v>
      </c>
      <c r="O312">
        <f t="shared" si="4"/>
        <v>9.75275639132051</v>
      </c>
    </row>
    <row r="313" spans="1:15" x14ac:dyDescent="0.35">
      <c r="A313">
        <v>311</v>
      </c>
      <c r="B313" t="s">
        <v>2218</v>
      </c>
      <c r="C313" t="s">
        <v>2219</v>
      </c>
      <c r="D313" t="s">
        <v>2220</v>
      </c>
      <c r="E313" t="s">
        <v>2221</v>
      </c>
      <c r="F313">
        <v>67702</v>
      </c>
      <c r="G313" t="s">
        <v>16</v>
      </c>
      <c r="H313" t="s">
        <v>2222</v>
      </c>
      <c r="I313" t="s">
        <v>2223</v>
      </c>
      <c r="J313" t="s">
        <v>2224</v>
      </c>
      <c r="K313">
        <v>581</v>
      </c>
      <c r="L313" t="s">
        <v>2225</v>
      </c>
      <c r="M313">
        <v>311</v>
      </c>
      <c r="N313">
        <v>9</v>
      </c>
      <c r="O313">
        <f t="shared" si="4"/>
        <v>9.8591178497177641</v>
      </c>
    </row>
    <row r="314" spans="1:15" x14ac:dyDescent="0.35">
      <c r="A314">
        <v>312</v>
      </c>
      <c r="B314" t="s">
        <v>2226</v>
      </c>
      <c r="C314" t="s">
        <v>2227</v>
      </c>
      <c r="D314" t="s">
        <v>2228</v>
      </c>
      <c r="E314" t="s">
        <v>2229</v>
      </c>
      <c r="F314">
        <v>43081</v>
      </c>
      <c r="G314" t="s">
        <v>42</v>
      </c>
      <c r="H314" t="s">
        <v>2230</v>
      </c>
      <c r="I314" t="s">
        <v>1177</v>
      </c>
      <c r="J314" t="s">
        <v>2231</v>
      </c>
      <c r="K314">
        <v>274</v>
      </c>
      <c r="L314" t="s">
        <v>2232</v>
      </c>
      <c r="M314">
        <v>312</v>
      </c>
      <c r="N314">
        <v>7</v>
      </c>
      <c r="O314">
        <f t="shared" si="4"/>
        <v>7.1514647117651888</v>
      </c>
    </row>
    <row r="315" spans="1:15" x14ac:dyDescent="0.35">
      <c r="A315">
        <v>313</v>
      </c>
      <c r="B315" t="s">
        <v>2233</v>
      </c>
      <c r="C315" t="s">
        <v>2234</v>
      </c>
      <c r="D315" t="s">
        <v>2235</v>
      </c>
      <c r="E315" t="s">
        <v>2236</v>
      </c>
      <c r="F315">
        <v>47724</v>
      </c>
      <c r="G315" t="s">
        <v>16</v>
      </c>
      <c r="H315" t="s">
        <v>2237</v>
      </c>
      <c r="I315" t="s">
        <v>27</v>
      </c>
      <c r="J315" t="s">
        <v>2238</v>
      </c>
      <c r="K315">
        <v>330</v>
      </c>
      <c r="L315" t="s">
        <v>2239</v>
      </c>
      <c r="M315">
        <v>313</v>
      </c>
      <c r="N315">
        <v>7</v>
      </c>
      <c r="O315">
        <f t="shared" si="4"/>
        <v>7.6907481363297441</v>
      </c>
    </row>
    <row r="316" spans="1:15" x14ac:dyDescent="0.35">
      <c r="A316">
        <v>314</v>
      </c>
      <c r="B316" t="s">
        <v>2240</v>
      </c>
      <c r="C316" t="s">
        <v>2241</v>
      </c>
      <c r="D316" t="s">
        <v>2242</v>
      </c>
      <c r="E316" t="s">
        <v>2243</v>
      </c>
      <c r="F316">
        <v>21129</v>
      </c>
      <c r="G316" t="s">
        <v>275</v>
      </c>
      <c r="H316" t="s">
        <v>2244</v>
      </c>
      <c r="I316" t="s">
        <v>71</v>
      </c>
      <c r="J316" t="s">
        <v>2245</v>
      </c>
      <c r="K316">
        <v>472</v>
      </c>
      <c r="L316" t="s">
        <v>2246</v>
      </c>
      <c r="M316">
        <v>314</v>
      </c>
      <c r="N316">
        <v>4</v>
      </c>
      <c r="O316">
        <f t="shared" si="4"/>
        <v>4.3114497311666433</v>
      </c>
    </row>
    <row r="317" spans="1:15" x14ac:dyDescent="0.35">
      <c r="A317">
        <v>315</v>
      </c>
      <c r="B317" t="s">
        <v>2247</v>
      </c>
      <c r="C317" t="s">
        <v>2248</v>
      </c>
      <c r="D317" t="s">
        <v>2249</v>
      </c>
      <c r="E317" t="s">
        <v>2250</v>
      </c>
      <c r="F317">
        <v>140903</v>
      </c>
      <c r="G317" t="s">
        <v>34</v>
      </c>
      <c r="H317" t="s">
        <v>2251</v>
      </c>
      <c r="I317" t="s">
        <v>27</v>
      </c>
      <c r="J317" t="s">
        <v>2252</v>
      </c>
      <c r="K317">
        <v>463</v>
      </c>
      <c r="L317" t="s">
        <v>152</v>
      </c>
      <c r="M317">
        <v>315</v>
      </c>
      <c r="N317">
        <v>16</v>
      </c>
      <c r="O317">
        <f t="shared" si="4"/>
        <v>16.593571077803006</v>
      </c>
    </row>
    <row r="318" spans="1:15" x14ac:dyDescent="0.35">
      <c r="A318">
        <v>316</v>
      </c>
      <c r="B318" t="s">
        <v>2253</v>
      </c>
      <c r="C318" t="s">
        <v>2254</v>
      </c>
      <c r="D318" t="s">
        <v>2255</v>
      </c>
      <c r="E318" t="s">
        <v>2256</v>
      </c>
      <c r="F318">
        <v>159837</v>
      </c>
      <c r="G318" t="s">
        <v>34</v>
      </c>
      <c r="H318" t="s">
        <v>2257</v>
      </c>
      <c r="I318" t="s">
        <v>27</v>
      </c>
      <c r="J318" t="s">
        <v>2258</v>
      </c>
      <c r="K318">
        <v>299</v>
      </c>
      <c r="L318" t="s">
        <v>2259</v>
      </c>
      <c r="M318">
        <v>316</v>
      </c>
      <c r="N318">
        <v>19</v>
      </c>
      <c r="O318">
        <f t="shared" si="4"/>
        <v>18.148210739254218</v>
      </c>
    </row>
    <row r="319" spans="1:15" x14ac:dyDescent="0.35">
      <c r="A319">
        <v>317</v>
      </c>
      <c r="B319" t="s">
        <v>2260</v>
      </c>
      <c r="C319" t="s">
        <v>2261</v>
      </c>
      <c r="D319" t="s">
        <v>2262</v>
      </c>
      <c r="E319" t="s">
        <v>2263</v>
      </c>
      <c r="F319">
        <v>109960</v>
      </c>
      <c r="G319" t="s">
        <v>16</v>
      </c>
      <c r="H319" t="s">
        <v>2264</v>
      </c>
      <c r="I319" t="s">
        <v>27</v>
      </c>
      <c r="J319" t="s">
        <v>2265</v>
      </c>
      <c r="K319">
        <v>469</v>
      </c>
      <c r="L319" t="s">
        <v>2075</v>
      </c>
      <c r="M319">
        <v>317</v>
      </c>
      <c r="N319">
        <v>13</v>
      </c>
      <c r="O319">
        <f t="shared" si="4"/>
        <v>13.913962967081762</v>
      </c>
    </row>
    <row r="320" spans="1:15" x14ac:dyDescent="0.35">
      <c r="A320">
        <v>318</v>
      </c>
      <c r="B320" t="s">
        <v>2266</v>
      </c>
      <c r="C320" t="s">
        <v>2267</v>
      </c>
      <c r="D320" t="s">
        <v>2268</v>
      </c>
      <c r="E320" t="s">
        <v>2269</v>
      </c>
      <c r="F320">
        <v>33593</v>
      </c>
      <c r="G320" t="s">
        <v>387</v>
      </c>
      <c r="H320" t="s">
        <v>2270</v>
      </c>
      <c r="I320" t="s">
        <v>389</v>
      </c>
      <c r="J320" t="s">
        <v>2271</v>
      </c>
      <c r="K320">
        <v>357</v>
      </c>
      <c r="L320" t="s">
        <v>2272</v>
      </c>
      <c r="M320">
        <v>318</v>
      </c>
      <c r="N320">
        <v>7</v>
      </c>
      <c r="O320">
        <f t="shared" si="4"/>
        <v>5.9931663039152818</v>
      </c>
    </row>
    <row r="321" spans="1:15" x14ac:dyDescent="0.35">
      <c r="A321">
        <v>319</v>
      </c>
      <c r="B321" t="s">
        <v>2273</v>
      </c>
      <c r="C321" t="s">
        <v>2274</v>
      </c>
      <c r="D321" t="s">
        <v>2275</v>
      </c>
      <c r="E321" t="s">
        <v>2276</v>
      </c>
      <c r="F321">
        <v>38275</v>
      </c>
      <c r="G321" t="s">
        <v>16</v>
      </c>
      <c r="H321" t="s">
        <v>2277</v>
      </c>
      <c r="I321" t="s">
        <v>27</v>
      </c>
      <c r="J321" t="s">
        <v>2278</v>
      </c>
      <c r="K321">
        <v>390</v>
      </c>
      <c r="L321" t="s">
        <v>2279</v>
      </c>
      <c r="M321">
        <v>319</v>
      </c>
      <c r="N321">
        <v>7</v>
      </c>
      <c r="O321">
        <f t="shared" si="4"/>
        <v>6.5751623355631086</v>
      </c>
    </row>
    <row r="322" spans="1:15" x14ac:dyDescent="0.35">
      <c r="A322">
        <v>320</v>
      </c>
      <c r="B322" t="s">
        <v>2280</v>
      </c>
      <c r="C322" t="s">
        <v>2281</v>
      </c>
      <c r="D322" t="s">
        <v>2282</v>
      </c>
      <c r="E322" t="s">
        <v>2283</v>
      </c>
      <c r="F322">
        <v>40003</v>
      </c>
      <c r="G322" t="s">
        <v>42</v>
      </c>
      <c r="H322" t="s">
        <v>2284</v>
      </c>
      <c r="I322" t="s">
        <v>71</v>
      </c>
      <c r="J322" t="s">
        <v>2285</v>
      </c>
      <c r="K322">
        <v>404</v>
      </c>
      <c r="L322" t="s">
        <v>2286</v>
      </c>
      <c r="M322">
        <v>320</v>
      </c>
      <c r="N322">
        <v>7</v>
      </c>
      <c r="O322">
        <f t="shared" si="4"/>
        <v>6.7846611212750965</v>
      </c>
    </row>
    <row r="323" spans="1:15" x14ac:dyDescent="0.35">
      <c r="A323">
        <v>321</v>
      </c>
      <c r="B323" t="s">
        <v>2287</v>
      </c>
      <c r="C323" t="s">
        <v>146</v>
      </c>
      <c r="D323" t="s">
        <v>2288</v>
      </c>
      <c r="E323" t="s">
        <v>2289</v>
      </c>
      <c r="F323">
        <v>138715</v>
      </c>
      <c r="G323" t="s">
        <v>266</v>
      </c>
      <c r="H323" t="s">
        <v>101</v>
      </c>
      <c r="I323" t="s">
        <v>675</v>
      </c>
      <c r="J323" t="s">
        <v>101</v>
      </c>
      <c r="K323">
        <v>463</v>
      </c>
      <c r="L323" t="s">
        <v>152</v>
      </c>
      <c r="M323">
        <v>321</v>
      </c>
      <c r="N323">
        <v>16</v>
      </c>
      <c r="O323">
        <f t="shared" ref="O323:O386" si="5">EXP((0.7103)*LN(F323/1000)-0.7056)</f>
        <v>16.410132330961265</v>
      </c>
    </row>
    <row r="324" spans="1:15" x14ac:dyDescent="0.35">
      <c r="A324">
        <v>322</v>
      </c>
      <c r="B324" t="s">
        <v>2290</v>
      </c>
      <c r="C324" t="s">
        <v>2291</v>
      </c>
      <c r="D324" t="s">
        <v>2292</v>
      </c>
      <c r="E324" t="s">
        <v>2293</v>
      </c>
      <c r="F324">
        <v>41475</v>
      </c>
      <c r="G324" t="s">
        <v>34</v>
      </c>
      <c r="H324" t="s">
        <v>2294</v>
      </c>
      <c r="I324" t="s">
        <v>27</v>
      </c>
      <c r="J324" t="s">
        <v>2295</v>
      </c>
      <c r="K324">
        <v>401</v>
      </c>
      <c r="L324" t="s">
        <v>2296</v>
      </c>
      <c r="M324">
        <v>322</v>
      </c>
      <c r="N324">
        <v>7</v>
      </c>
      <c r="O324">
        <f t="shared" si="5"/>
        <v>6.9610618047562083</v>
      </c>
    </row>
    <row r="325" spans="1:15" x14ac:dyDescent="0.35">
      <c r="A325">
        <v>323</v>
      </c>
      <c r="B325" t="s">
        <v>2297</v>
      </c>
      <c r="C325" t="s">
        <v>2298</v>
      </c>
      <c r="D325" t="s">
        <v>2299</v>
      </c>
      <c r="E325" t="s">
        <v>2300</v>
      </c>
      <c r="F325">
        <v>36969</v>
      </c>
      <c r="G325" t="s">
        <v>16</v>
      </c>
      <c r="H325" t="s">
        <v>2301</v>
      </c>
      <c r="I325" t="s">
        <v>27</v>
      </c>
      <c r="J325" t="s">
        <v>2302</v>
      </c>
      <c r="K325">
        <v>286</v>
      </c>
      <c r="L325" t="s">
        <v>2303</v>
      </c>
      <c r="M325">
        <v>323</v>
      </c>
      <c r="N325">
        <v>7</v>
      </c>
      <c r="O325">
        <f t="shared" si="5"/>
        <v>6.4150040390302232</v>
      </c>
    </row>
    <row r="326" spans="1:15" x14ac:dyDescent="0.35">
      <c r="A326">
        <v>324</v>
      </c>
      <c r="B326" t="s">
        <v>2304</v>
      </c>
      <c r="C326" t="s">
        <v>2305</v>
      </c>
      <c r="D326" t="s">
        <v>2306</v>
      </c>
      <c r="E326" t="s">
        <v>2307</v>
      </c>
      <c r="F326">
        <v>47800</v>
      </c>
      <c r="G326" t="s">
        <v>403</v>
      </c>
      <c r="H326" t="s">
        <v>2308</v>
      </c>
      <c r="I326" t="s">
        <v>556</v>
      </c>
      <c r="J326" t="s">
        <v>2309</v>
      </c>
      <c r="K326">
        <v>342</v>
      </c>
      <c r="L326" t="s">
        <v>2310</v>
      </c>
      <c r="M326">
        <v>324</v>
      </c>
      <c r="N326">
        <v>7</v>
      </c>
      <c r="O326">
        <f t="shared" si="5"/>
        <v>7.6994454881077825</v>
      </c>
    </row>
    <row r="327" spans="1:15" x14ac:dyDescent="0.35">
      <c r="A327">
        <v>325</v>
      </c>
      <c r="B327" t="s">
        <v>2311</v>
      </c>
      <c r="C327" t="s">
        <v>2312</v>
      </c>
      <c r="D327" t="s">
        <v>2313</v>
      </c>
      <c r="E327" t="s">
        <v>2314</v>
      </c>
      <c r="F327">
        <v>42906</v>
      </c>
      <c r="G327" t="s">
        <v>16</v>
      </c>
      <c r="H327" t="s">
        <v>2315</v>
      </c>
      <c r="I327" t="s">
        <v>27</v>
      </c>
      <c r="J327" t="s">
        <v>2316</v>
      </c>
      <c r="K327">
        <v>381</v>
      </c>
      <c r="L327" t="s">
        <v>2317</v>
      </c>
      <c r="M327">
        <v>325</v>
      </c>
      <c r="N327">
        <v>7</v>
      </c>
      <c r="O327">
        <f t="shared" si="5"/>
        <v>7.130818280373183</v>
      </c>
    </row>
    <row r="328" spans="1:15" x14ac:dyDescent="0.35">
      <c r="A328">
        <v>326</v>
      </c>
      <c r="B328" t="s">
        <v>2318</v>
      </c>
      <c r="C328" t="s">
        <v>2319</v>
      </c>
      <c r="D328" t="s">
        <v>2320</v>
      </c>
      <c r="E328" t="s">
        <v>2321</v>
      </c>
      <c r="F328">
        <v>54506</v>
      </c>
      <c r="G328" t="s">
        <v>34</v>
      </c>
      <c r="H328" t="s">
        <v>2322</v>
      </c>
      <c r="I328" t="s">
        <v>18</v>
      </c>
      <c r="J328" t="s">
        <v>2323</v>
      </c>
      <c r="K328">
        <v>354</v>
      </c>
      <c r="L328" t="s">
        <v>2324</v>
      </c>
      <c r="M328">
        <v>326</v>
      </c>
      <c r="N328">
        <v>9</v>
      </c>
      <c r="O328">
        <f t="shared" si="5"/>
        <v>8.4519750877902862</v>
      </c>
    </row>
    <row r="329" spans="1:15" x14ac:dyDescent="0.35">
      <c r="A329">
        <v>327</v>
      </c>
      <c r="B329" t="s">
        <v>205</v>
      </c>
      <c r="C329" t="s">
        <v>2325</v>
      </c>
      <c r="D329" t="s">
        <v>207</v>
      </c>
      <c r="E329" t="s">
        <v>208</v>
      </c>
      <c r="F329">
        <v>60195</v>
      </c>
      <c r="G329" t="s">
        <v>42</v>
      </c>
      <c r="H329" t="s">
        <v>2326</v>
      </c>
      <c r="I329" t="s">
        <v>71</v>
      </c>
      <c r="J329" t="s">
        <v>2327</v>
      </c>
      <c r="K329">
        <v>388</v>
      </c>
      <c r="L329" t="s">
        <v>2328</v>
      </c>
      <c r="M329">
        <v>327</v>
      </c>
      <c r="N329">
        <v>9</v>
      </c>
      <c r="O329">
        <f t="shared" si="5"/>
        <v>9.0695048845310193</v>
      </c>
    </row>
    <row r="330" spans="1:15" x14ac:dyDescent="0.35">
      <c r="A330">
        <v>328</v>
      </c>
      <c r="B330" t="s">
        <v>2329</v>
      </c>
      <c r="C330" t="s">
        <v>2330</v>
      </c>
      <c r="D330" t="s">
        <v>2331</v>
      </c>
      <c r="E330" t="s">
        <v>2332</v>
      </c>
      <c r="F330">
        <v>58619</v>
      </c>
      <c r="G330" t="s">
        <v>16</v>
      </c>
      <c r="H330" t="s">
        <v>2333</v>
      </c>
      <c r="I330" t="s">
        <v>71</v>
      </c>
      <c r="J330" t="s">
        <v>101</v>
      </c>
      <c r="K330">
        <v>268</v>
      </c>
      <c r="L330" t="s">
        <v>2334</v>
      </c>
      <c r="M330">
        <v>328</v>
      </c>
      <c r="N330">
        <v>9</v>
      </c>
      <c r="O330">
        <f t="shared" si="5"/>
        <v>8.9001944045115113</v>
      </c>
    </row>
    <row r="331" spans="1:15" x14ac:dyDescent="0.35">
      <c r="A331">
        <v>329</v>
      </c>
      <c r="B331" t="s">
        <v>2335</v>
      </c>
      <c r="C331" t="s">
        <v>2336</v>
      </c>
      <c r="D331" t="s">
        <v>2337</v>
      </c>
      <c r="E331" t="s">
        <v>2338</v>
      </c>
      <c r="F331">
        <v>35543</v>
      </c>
      <c r="G331" t="s">
        <v>42</v>
      </c>
      <c r="H331" t="s">
        <v>2339</v>
      </c>
      <c r="I331" t="s">
        <v>869</v>
      </c>
      <c r="J331" t="s">
        <v>2340</v>
      </c>
      <c r="K331">
        <v>348</v>
      </c>
      <c r="L331" t="s">
        <v>2341</v>
      </c>
      <c r="M331">
        <v>329</v>
      </c>
      <c r="N331">
        <v>7</v>
      </c>
      <c r="O331">
        <f t="shared" si="5"/>
        <v>6.2382451511096333</v>
      </c>
    </row>
    <row r="332" spans="1:15" x14ac:dyDescent="0.35">
      <c r="A332">
        <v>330</v>
      </c>
      <c r="B332" t="s">
        <v>2342</v>
      </c>
      <c r="C332" t="s">
        <v>2343</v>
      </c>
      <c r="D332" t="s">
        <v>2344</v>
      </c>
      <c r="E332" t="s">
        <v>2345</v>
      </c>
      <c r="F332">
        <v>70579</v>
      </c>
      <c r="G332" t="s">
        <v>42</v>
      </c>
      <c r="H332" t="s">
        <v>2346</v>
      </c>
      <c r="I332" t="s">
        <v>690</v>
      </c>
      <c r="J332" t="s">
        <v>2347</v>
      </c>
      <c r="K332">
        <v>361</v>
      </c>
      <c r="L332" t="s">
        <v>2348</v>
      </c>
      <c r="M332">
        <v>330</v>
      </c>
      <c r="N332">
        <v>9</v>
      </c>
      <c r="O332">
        <f t="shared" si="5"/>
        <v>10.154908667760912</v>
      </c>
    </row>
    <row r="333" spans="1:15" x14ac:dyDescent="0.35">
      <c r="A333">
        <v>331</v>
      </c>
      <c r="B333" t="s">
        <v>2349</v>
      </c>
      <c r="C333" t="s">
        <v>2350</v>
      </c>
      <c r="D333" t="s">
        <v>2351</v>
      </c>
      <c r="E333" t="s">
        <v>2352</v>
      </c>
      <c r="F333">
        <v>149162</v>
      </c>
      <c r="G333" t="s">
        <v>34</v>
      </c>
      <c r="H333" t="s">
        <v>2353</v>
      </c>
      <c r="I333" t="s">
        <v>18</v>
      </c>
      <c r="J333" t="s">
        <v>2354</v>
      </c>
      <c r="K333">
        <v>332</v>
      </c>
      <c r="L333" t="s">
        <v>2355</v>
      </c>
      <c r="M333">
        <v>331</v>
      </c>
      <c r="N333">
        <v>16</v>
      </c>
      <c r="O333">
        <f t="shared" si="5"/>
        <v>17.278706652472845</v>
      </c>
    </row>
    <row r="334" spans="1:15" x14ac:dyDescent="0.35">
      <c r="A334">
        <v>332</v>
      </c>
      <c r="B334" t="s">
        <v>2356</v>
      </c>
      <c r="C334" t="s">
        <v>2357</v>
      </c>
      <c r="D334" t="s">
        <v>2358</v>
      </c>
      <c r="E334" t="s">
        <v>2359</v>
      </c>
      <c r="F334">
        <v>53142</v>
      </c>
      <c r="G334" t="s">
        <v>16</v>
      </c>
      <c r="H334" t="s">
        <v>2360</v>
      </c>
      <c r="I334" t="s">
        <v>252</v>
      </c>
      <c r="J334" t="s">
        <v>2361</v>
      </c>
      <c r="K334">
        <v>332</v>
      </c>
      <c r="L334" t="s">
        <v>254</v>
      </c>
      <c r="M334">
        <v>332</v>
      </c>
      <c r="N334">
        <v>9</v>
      </c>
      <c r="O334">
        <f t="shared" si="5"/>
        <v>8.3011899273869325</v>
      </c>
    </row>
    <row r="335" spans="1:15" x14ac:dyDescent="0.35">
      <c r="A335">
        <v>333</v>
      </c>
      <c r="B335" t="s">
        <v>2362</v>
      </c>
      <c r="C335" t="s">
        <v>2363</v>
      </c>
      <c r="D335" t="s">
        <v>2364</v>
      </c>
      <c r="E335" t="s">
        <v>2365</v>
      </c>
      <c r="F335">
        <v>62337</v>
      </c>
      <c r="G335" t="s">
        <v>42</v>
      </c>
      <c r="H335" t="s">
        <v>2366</v>
      </c>
      <c r="I335" t="s">
        <v>71</v>
      </c>
      <c r="J335" t="s">
        <v>2367</v>
      </c>
      <c r="K335">
        <v>163</v>
      </c>
      <c r="L335" t="s">
        <v>2368</v>
      </c>
      <c r="M335">
        <v>333</v>
      </c>
      <c r="N335">
        <v>9</v>
      </c>
      <c r="O335">
        <f t="shared" si="5"/>
        <v>9.2975778782117491</v>
      </c>
    </row>
    <row r="336" spans="1:15" x14ac:dyDescent="0.35">
      <c r="A336">
        <v>334</v>
      </c>
      <c r="B336" t="s">
        <v>2369</v>
      </c>
      <c r="C336" t="s">
        <v>2370</v>
      </c>
      <c r="D336" t="s">
        <v>2371</v>
      </c>
      <c r="E336" t="s">
        <v>2372</v>
      </c>
      <c r="F336">
        <v>39207</v>
      </c>
      <c r="G336" t="s">
        <v>970</v>
      </c>
      <c r="H336" t="s">
        <v>2373</v>
      </c>
      <c r="I336" t="s">
        <v>972</v>
      </c>
      <c r="J336" t="s">
        <v>2374</v>
      </c>
      <c r="K336">
        <v>347</v>
      </c>
      <c r="L336" t="s">
        <v>2375</v>
      </c>
      <c r="M336">
        <v>334</v>
      </c>
      <c r="N336">
        <v>7</v>
      </c>
      <c r="O336">
        <f t="shared" si="5"/>
        <v>6.6884885456734242</v>
      </c>
    </row>
    <row r="337" spans="1:15" x14ac:dyDescent="0.35">
      <c r="A337">
        <v>335</v>
      </c>
      <c r="B337" t="s">
        <v>2376</v>
      </c>
      <c r="C337" t="s">
        <v>2377</v>
      </c>
      <c r="D337" t="s">
        <v>2378</v>
      </c>
      <c r="E337" t="s">
        <v>2379</v>
      </c>
      <c r="F337">
        <v>243050</v>
      </c>
      <c r="G337" t="s">
        <v>16</v>
      </c>
      <c r="H337" t="s">
        <v>2380</v>
      </c>
      <c r="I337" t="s">
        <v>142</v>
      </c>
      <c r="J337" t="s">
        <v>2381</v>
      </c>
      <c r="K337">
        <v>691</v>
      </c>
      <c r="L337" t="s">
        <v>2382</v>
      </c>
      <c r="M337">
        <v>335</v>
      </c>
      <c r="N337">
        <v>25</v>
      </c>
      <c r="O337">
        <f t="shared" si="5"/>
        <v>24.441137613907241</v>
      </c>
    </row>
    <row r="338" spans="1:15" x14ac:dyDescent="0.35">
      <c r="A338">
        <v>336</v>
      </c>
      <c r="B338" t="s">
        <v>2383</v>
      </c>
      <c r="C338" t="s">
        <v>2384</v>
      </c>
      <c r="D338" t="s">
        <v>2385</v>
      </c>
      <c r="E338" t="s">
        <v>2386</v>
      </c>
      <c r="F338">
        <v>222006</v>
      </c>
      <c r="G338" t="s">
        <v>990</v>
      </c>
      <c r="H338" t="s">
        <v>2387</v>
      </c>
      <c r="I338" t="s">
        <v>71</v>
      </c>
      <c r="J338" t="s">
        <v>2388</v>
      </c>
      <c r="K338">
        <v>535</v>
      </c>
      <c r="L338" t="s">
        <v>2389</v>
      </c>
      <c r="M338">
        <v>336</v>
      </c>
      <c r="N338">
        <v>25</v>
      </c>
      <c r="O338">
        <f t="shared" si="5"/>
        <v>22.918419709828754</v>
      </c>
    </row>
    <row r="339" spans="1:15" x14ac:dyDescent="0.35">
      <c r="A339">
        <v>337</v>
      </c>
      <c r="B339" t="s">
        <v>2390</v>
      </c>
      <c r="C339" t="s">
        <v>2391</v>
      </c>
      <c r="D339" t="s">
        <v>2392</v>
      </c>
      <c r="E339" t="s">
        <v>2393</v>
      </c>
      <c r="F339">
        <v>43189</v>
      </c>
      <c r="G339" t="s">
        <v>42</v>
      </c>
      <c r="H339" t="s">
        <v>2394</v>
      </c>
      <c r="I339" t="s">
        <v>1177</v>
      </c>
      <c r="J339" t="s">
        <v>101</v>
      </c>
      <c r="K339">
        <v>304</v>
      </c>
      <c r="L339" t="s">
        <v>1179</v>
      </c>
      <c r="M339">
        <v>337</v>
      </c>
      <c r="N339">
        <v>7</v>
      </c>
      <c r="O339">
        <f t="shared" si="5"/>
        <v>7.1641943843175833</v>
      </c>
    </row>
    <row r="340" spans="1:15" x14ac:dyDescent="0.35">
      <c r="A340">
        <v>338</v>
      </c>
      <c r="B340" t="s">
        <v>2395</v>
      </c>
      <c r="C340" t="s">
        <v>2396</v>
      </c>
      <c r="D340" t="s">
        <v>2397</v>
      </c>
      <c r="E340" t="s">
        <v>2398</v>
      </c>
      <c r="F340">
        <v>37131</v>
      </c>
      <c r="G340" t="s">
        <v>42</v>
      </c>
      <c r="H340" t="s">
        <v>2399</v>
      </c>
      <c r="I340" t="s">
        <v>2400</v>
      </c>
      <c r="J340" t="s">
        <v>101</v>
      </c>
      <c r="K340">
        <v>287</v>
      </c>
      <c r="L340" t="s">
        <v>2401</v>
      </c>
      <c r="M340">
        <v>338</v>
      </c>
      <c r="N340">
        <v>7</v>
      </c>
      <c r="O340">
        <f t="shared" si="5"/>
        <v>6.4349585379641914</v>
      </c>
    </row>
    <row r="341" spans="1:15" x14ac:dyDescent="0.35">
      <c r="A341">
        <v>339</v>
      </c>
      <c r="B341" t="s">
        <v>2402</v>
      </c>
      <c r="C341" t="s">
        <v>2403</v>
      </c>
      <c r="D341" t="s">
        <v>2404</v>
      </c>
      <c r="E341" t="s">
        <v>2405</v>
      </c>
      <c r="F341">
        <v>45242</v>
      </c>
      <c r="G341" t="s">
        <v>16</v>
      </c>
      <c r="H341" t="s">
        <v>2406</v>
      </c>
      <c r="I341" t="s">
        <v>18</v>
      </c>
      <c r="J341" t="s">
        <v>2407</v>
      </c>
      <c r="K341">
        <v>274</v>
      </c>
      <c r="L341" t="s">
        <v>1014</v>
      </c>
      <c r="M341">
        <v>339</v>
      </c>
      <c r="N341">
        <v>7</v>
      </c>
      <c r="O341">
        <f t="shared" si="5"/>
        <v>7.4044558997184033</v>
      </c>
    </row>
    <row r="342" spans="1:15" x14ac:dyDescent="0.35">
      <c r="A342">
        <v>340</v>
      </c>
      <c r="B342" t="s">
        <v>2408</v>
      </c>
      <c r="C342" t="s">
        <v>2409</v>
      </c>
      <c r="D342" t="s">
        <v>2410</v>
      </c>
      <c r="E342" t="s">
        <v>2411</v>
      </c>
      <c r="F342">
        <v>247489</v>
      </c>
      <c r="G342" t="s">
        <v>2412</v>
      </c>
      <c r="H342" t="s">
        <v>2413</v>
      </c>
      <c r="I342" t="s">
        <v>27</v>
      </c>
      <c r="J342" t="s">
        <v>2414</v>
      </c>
      <c r="K342">
        <v>516</v>
      </c>
      <c r="L342" t="s">
        <v>2415</v>
      </c>
      <c r="M342">
        <v>340</v>
      </c>
      <c r="N342">
        <v>25</v>
      </c>
      <c r="O342">
        <f t="shared" si="5"/>
        <v>24.757373573600287</v>
      </c>
    </row>
    <row r="343" spans="1:15" x14ac:dyDescent="0.35">
      <c r="A343">
        <v>341</v>
      </c>
      <c r="B343" t="s">
        <v>2416</v>
      </c>
      <c r="C343" t="s">
        <v>2417</v>
      </c>
      <c r="D343" t="s">
        <v>2418</v>
      </c>
      <c r="E343" t="s">
        <v>2419</v>
      </c>
      <c r="F343">
        <v>159492</v>
      </c>
      <c r="G343" t="s">
        <v>1641</v>
      </c>
      <c r="H343" t="s">
        <v>2420</v>
      </c>
      <c r="I343" t="s">
        <v>2421</v>
      </c>
      <c r="J343" t="s">
        <v>2422</v>
      </c>
      <c r="K343">
        <v>483</v>
      </c>
      <c r="L343" t="s">
        <v>2423</v>
      </c>
      <c r="M343">
        <v>341</v>
      </c>
      <c r="N343">
        <v>19</v>
      </c>
      <c r="O343">
        <f t="shared" si="5"/>
        <v>18.120378170443505</v>
      </c>
    </row>
    <row r="344" spans="1:15" x14ac:dyDescent="0.35">
      <c r="A344">
        <v>342</v>
      </c>
      <c r="B344" t="s">
        <v>2424</v>
      </c>
      <c r="C344" t="s">
        <v>2425</v>
      </c>
      <c r="D344" t="s">
        <v>2426</v>
      </c>
      <c r="E344" t="s">
        <v>2427</v>
      </c>
      <c r="F344">
        <v>40679</v>
      </c>
      <c r="G344" t="s">
        <v>371</v>
      </c>
      <c r="H344" t="s">
        <v>2428</v>
      </c>
      <c r="I344" t="s">
        <v>740</v>
      </c>
      <c r="J344" t="s">
        <v>2429</v>
      </c>
      <c r="K344">
        <v>430</v>
      </c>
      <c r="L344" t="s">
        <v>742</v>
      </c>
      <c r="M344">
        <v>342</v>
      </c>
      <c r="N344">
        <v>7</v>
      </c>
      <c r="O344">
        <f t="shared" si="5"/>
        <v>6.8659006537542293</v>
      </c>
    </row>
    <row r="345" spans="1:15" x14ac:dyDescent="0.35">
      <c r="A345">
        <v>343</v>
      </c>
      <c r="B345" t="s">
        <v>2430</v>
      </c>
      <c r="C345" t="s">
        <v>2431</v>
      </c>
      <c r="D345" t="s">
        <v>2432</v>
      </c>
      <c r="E345" t="s">
        <v>2433</v>
      </c>
      <c r="F345">
        <v>51781</v>
      </c>
      <c r="G345" t="s">
        <v>16</v>
      </c>
      <c r="H345" t="s">
        <v>2434</v>
      </c>
      <c r="I345" t="s">
        <v>27</v>
      </c>
      <c r="J345" t="s">
        <v>2435</v>
      </c>
      <c r="K345">
        <v>336</v>
      </c>
      <c r="L345" t="s">
        <v>2436</v>
      </c>
      <c r="M345">
        <v>343</v>
      </c>
      <c r="N345">
        <v>9</v>
      </c>
      <c r="O345">
        <f t="shared" si="5"/>
        <v>8.1496146219221757</v>
      </c>
    </row>
    <row r="346" spans="1:15" x14ac:dyDescent="0.35">
      <c r="A346">
        <v>344</v>
      </c>
      <c r="B346" t="s">
        <v>2437</v>
      </c>
      <c r="C346" t="s">
        <v>2438</v>
      </c>
      <c r="D346" t="s">
        <v>2439</v>
      </c>
      <c r="E346" t="s">
        <v>2440</v>
      </c>
      <c r="F346">
        <v>57050</v>
      </c>
      <c r="G346" t="s">
        <v>42</v>
      </c>
      <c r="H346" t="s">
        <v>2441</v>
      </c>
      <c r="I346" t="s">
        <v>71</v>
      </c>
      <c r="J346" t="s">
        <v>2442</v>
      </c>
      <c r="K346">
        <v>543</v>
      </c>
      <c r="L346" t="s">
        <v>2443</v>
      </c>
      <c r="M346">
        <v>344</v>
      </c>
      <c r="N346">
        <v>9</v>
      </c>
      <c r="O346">
        <f t="shared" si="5"/>
        <v>8.730320770101514</v>
      </c>
    </row>
    <row r="347" spans="1:15" x14ac:dyDescent="0.35">
      <c r="A347">
        <v>345</v>
      </c>
      <c r="B347" t="s">
        <v>2444</v>
      </c>
      <c r="C347" t="s">
        <v>721</v>
      </c>
      <c r="D347" t="s">
        <v>2445</v>
      </c>
      <c r="E347" t="s">
        <v>2446</v>
      </c>
      <c r="F347">
        <v>51370</v>
      </c>
      <c r="G347" t="s">
        <v>16</v>
      </c>
      <c r="H347" t="s">
        <v>2447</v>
      </c>
      <c r="I347" t="s">
        <v>71</v>
      </c>
      <c r="J347" t="s">
        <v>2448</v>
      </c>
      <c r="K347">
        <v>310</v>
      </c>
      <c r="L347" t="s">
        <v>726</v>
      </c>
      <c r="M347">
        <v>345</v>
      </c>
      <c r="N347">
        <v>9</v>
      </c>
      <c r="O347">
        <f t="shared" si="5"/>
        <v>8.1036153441560046</v>
      </c>
    </row>
    <row r="348" spans="1:15" x14ac:dyDescent="0.35">
      <c r="A348">
        <v>346</v>
      </c>
      <c r="B348" t="s">
        <v>2449</v>
      </c>
      <c r="C348" t="s">
        <v>1573</v>
      </c>
      <c r="D348" t="s">
        <v>2450</v>
      </c>
      <c r="E348" t="s">
        <v>2451</v>
      </c>
      <c r="F348">
        <v>59179</v>
      </c>
      <c r="G348" t="s">
        <v>16</v>
      </c>
      <c r="H348" t="s">
        <v>2452</v>
      </c>
      <c r="I348" t="s">
        <v>27</v>
      </c>
      <c r="J348" t="s">
        <v>2453</v>
      </c>
      <c r="K348">
        <v>302</v>
      </c>
      <c r="L348" t="s">
        <v>1578</v>
      </c>
      <c r="M348">
        <v>346</v>
      </c>
      <c r="N348">
        <v>9</v>
      </c>
      <c r="O348">
        <f t="shared" si="5"/>
        <v>8.9605047757316409</v>
      </c>
    </row>
    <row r="349" spans="1:15" x14ac:dyDescent="0.35">
      <c r="A349">
        <v>347</v>
      </c>
      <c r="B349" t="s">
        <v>2454</v>
      </c>
      <c r="C349" t="s">
        <v>2455</v>
      </c>
      <c r="D349" t="s">
        <v>2456</v>
      </c>
      <c r="E349" t="s">
        <v>2457</v>
      </c>
      <c r="F349">
        <v>51308</v>
      </c>
      <c r="G349" t="s">
        <v>42</v>
      </c>
      <c r="H349" t="s">
        <v>2458</v>
      </c>
      <c r="I349" t="s">
        <v>71</v>
      </c>
      <c r="J349" t="s">
        <v>2459</v>
      </c>
      <c r="K349">
        <v>310</v>
      </c>
      <c r="L349" t="s">
        <v>2460</v>
      </c>
      <c r="M349">
        <v>347</v>
      </c>
      <c r="N349">
        <v>9</v>
      </c>
      <c r="O349">
        <f t="shared" si="5"/>
        <v>8.0966670417071818</v>
      </c>
    </row>
    <row r="350" spans="1:15" x14ac:dyDescent="0.35">
      <c r="A350">
        <v>348</v>
      </c>
      <c r="B350" t="s">
        <v>2461</v>
      </c>
      <c r="C350" t="s">
        <v>2462</v>
      </c>
      <c r="D350" t="s">
        <v>2463</v>
      </c>
      <c r="E350" t="s">
        <v>2464</v>
      </c>
      <c r="F350">
        <v>154872</v>
      </c>
      <c r="G350" t="s">
        <v>1869</v>
      </c>
      <c r="H350" t="s">
        <v>2465</v>
      </c>
      <c r="I350" t="s">
        <v>27</v>
      </c>
      <c r="J350" t="s">
        <v>2466</v>
      </c>
      <c r="K350">
        <v>333</v>
      </c>
      <c r="L350" t="s">
        <v>1872</v>
      </c>
      <c r="M350">
        <v>348</v>
      </c>
      <c r="N350">
        <v>19</v>
      </c>
      <c r="O350">
        <f t="shared" si="5"/>
        <v>17.745962901703066</v>
      </c>
    </row>
    <row r="351" spans="1:15" x14ac:dyDescent="0.35">
      <c r="A351">
        <v>349</v>
      </c>
      <c r="B351" t="s">
        <v>2467</v>
      </c>
      <c r="C351" t="s">
        <v>2468</v>
      </c>
      <c r="D351" t="s">
        <v>2469</v>
      </c>
      <c r="E351" t="s">
        <v>2470</v>
      </c>
      <c r="F351">
        <v>67150</v>
      </c>
      <c r="G351" t="s">
        <v>16</v>
      </c>
      <c r="H351" t="s">
        <v>2471</v>
      </c>
      <c r="I351" t="s">
        <v>27</v>
      </c>
      <c r="J351" t="s">
        <v>2472</v>
      </c>
      <c r="K351">
        <v>301</v>
      </c>
      <c r="L351" t="s">
        <v>2217</v>
      </c>
      <c r="M351">
        <v>349</v>
      </c>
      <c r="N351">
        <v>9</v>
      </c>
      <c r="O351">
        <f t="shared" si="5"/>
        <v>9.8019526319269072</v>
      </c>
    </row>
    <row r="352" spans="1:15" x14ac:dyDescent="0.35">
      <c r="A352">
        <v>350</v>
      </c>
      <c r="B352" t="s">
        <v>2473</v>
      </c>
      <c r="C352" t="s">
        <v>2474</v>
      </c>
      <c r="D352" t="s">
        <v>2475</v>
      </c>
      <c r="E352" t="s">
        <v>2476</v>
      </c>
      <c r="F352">
        <v>159656</v>
      </c>
      <c r="G352" t="s">
        <v>34</v>
      </c>
      <c r="H352" t="s">
        <v>2477</v>
      </c>
      <c r="I352" t="s">
        <v>27</v>
      </c>
      <c r="J352" t="s">
        <v>2478</v>
      </c>
      <c r="K352">
        <v>479</v>
      </c>
      <c r="L352" t="s">
        <v>2479</v>
      </c>
      <c r="M352">
        <v>350</v>
      </c>
      <c r="N352">
        <v>19</v>
      </c>
      <c r="O352">
        <f t="shared" si="5"/>
        <v>18.133610897477702</v>
      </c>
    </row>
    <row r="353" spans="1:15" x14ac:dyDescent="0.35">
      <c r="A353">
        <v>351</v>
      </c>
      <c r="B353" t="s">
        <v>2480</v>
      </c>
      <c r="C353" t="s">
        <v>2481</v>
      </c>
      <c r="D353" t="s">
        <v>2482</v>
      </c>
      <c r="E353" t="s">
        <v>2483</v>
      </c>
      <c r="F353">
        <v>55597</v>
      </c>
      <c r="G353" t="s">
        <v>42</v>
      </c>
      <c r="H353" t="s">
        <v>2484</v>
      </c>
      <c r="I353" t="s">
        <v>71</v>
      </c>
      <c r="J353" t="s">
        <v>2485</v>
      </c>
      <c r="K353">
        <v>686</v>
      </c>
      <c r="L353" t="s">
        <v>2486</v>
      </c>
      <c r="M353">
        <v>351</v>
      </c>
      <c r="N353">
        <v>9</v>
      </c>
      <c r="O353">
        <f t="shared" si="5"/>
        <v>8.5717953345221751</v>
      </c>
    </row>
    <row r="354" spans="1:15" x14ac:dyDescent="0.35">
      <c r="A354">
        <v>352</v>
      </c>
      <c r="B354" t="s">
        <v>2487</v>
      </c>
      <c r="C354" t="s">
        <v>2488</v>
      </c>
      <c r="D354" t="s">
        <v>2489</v>
      </c>
      <c r="E354" t="s">
        <v>2490</v>
      </c>
      <c r="F354">
        <v>127395</v>
      </c>
      <c r="G354" t="s">
        <v>1998</v>
      </c>
      <c r="H354" t="s">
        <v>2491</v>
      </c>
      <c r="I354" t="s">
        <v>675</v>
      </c>
      <c r="J354" t="s">
        <v>101</v>
      </c>
      <c r="K354">
        <v>463</v>
      </c>
      <c r="L354" t="s">
        <v>152</v>
      </c>
      <c r="M354">
        <v>352</v>
      </c>
      <c r="N354">
        <v>16</v>
      </c>
      <c r="O354">
        <f t="shared" si="5"/>
        <v>15.447263375228252</v>
      </c>
    </row>
    <row r="355" spans="1:15" x14ac:dyDescent="0.35">
      <c r="A355">
        <v>353</v>
      </c>
      <c r="B355" t="s">
        <v>2492</v>
      </c>
      <c r="C355" t="s">
        <v>2493</v>
      </c>
      <c r="D355" t="s">
        <v>2494</v>
      </c>
      <c r="E355" t="s">
        <v>2495</v>
      </c>
      <c r="F355">
        <v>53373</v>
      </c>
      <c r="G355" t="s">
        <v>540</v>
      </c>
      <c r="H355" t="s">
        <v>2496</v>
      </c>
      <c r="I355" t="s">
        <v>71</v>
      </c>
      <c r="J355" t="s">
        <v>2497</v>
      </c>
      <c r="K355">
        <v>435</v>
      </c>
      <c r="L355" t="s">
        <v>2498</v>
      </c>
      <c r="M355">
        <v>353</v>
      </c>
      <c r="N355">
        <v>9</v>
      </c>
      <c r="O355">
        <f t="shared" si="5"/>
        <v>8.3268042706036578</v>
      </c>
    </row>
    <row r="356" spans="1:15" x14ac:dyDescent="0.35">
      <c r="A356">
        <v>354</v>
      </c>
      <c r="B356" t="s">
        <v>2499</v>
      </c>
      <c r="C356" t="s">
        <v>2500</v>
      </c>
      <c r="D356" t="s">
        <v>2501</v>
      </c>
      <c r="E356" t="s">
        <v>2502</v>
      </c>
      <c r="F356">
        <v>38893</v>
      </c>
      <c r="G356" t="s">
        <v>42</v>
      </c>
      <c r="H356" t="s">
        <v>2503</v>
      </c>
      <c r="I356" t="s">
        <v>1822</v>
      </c>
      <c r="J356" t="s">
        <v>101</v>
      </c>
      <c r="K356">
        <v>293</v>
      </c>
      <c r="L356" t="s">
        <v>2504</v>
      </c>
      <c r="M356">
        <v>354</v>
      </c>
      <c r="N356">
        <v>7</v>
      </c>
      <c r="O356">
        <f t="shared" si="5"/>
        <v>6.6503959033640605</v>
      </c>
    </row>
    <row r="357" spans="1:15" x14ac:dyDescent="0.35">
      <c r="A357">
        <v>355</v>
      </c>
      <c r="B357" t="s">
        <v>2505</v>
      </c>
      <c r="C357" t="s">
        <v>2506</v>
      </c>
      <c r="D357" t="s">
        <v>2507</v>
      </c>
      <c r="E357" t="s">
        <v>2508</v>
      </c>
      <c r="F357">
        <v>52136</v>
      </c>
      <c r="G357" t="s">
        <v>16</v>
      </c>
      <c r="H357" t="s">
        <v>2509</v>
      </c>
      <c r="I357" t="s">
        <v>27</v>
      </c>
      <c r="J357" t="s">
        <v>2510</v>
      </c>
      <c r="K357">
        <v>335</v>
      </c>
      <c r="L357" t="s">
        <v>2511</v>
      </c>
      <c r="M357">
        <v>355</v>
      </c>
      <c r="N357">
        <v>9</v>
      </c>
      <c r="O357">
        <f t="shared" si="5"/>
        <v>8.189261279372305</v>
      </c>
    </row>
    <row r="358" spans="1:15" x14ac:dyDescent="0.35">
      <c r="A358">
        <v>356</v>
      </c>
      <c r="B358" t="s">
        <v>2512</v>
      </c>
      <c r="C358" t="s">
        <v>2513</v>
      </c>
      <c r="D358" t="s">
        <v>2514</v>
      </c>
      <c r="E358" t="s">
        <v>2515</v>
      </c>
      <c r="F358">
        <v>41750</v>
      </c>
      <c r="G358" t="s">
        <v>305</v>
      </c>
      <c r="H358" t="s">
        <v>2516</v>
      </c>
      <c r="I358" t="s">
        <v>27</v>
      </c>
      <c r="J358" t="s">
        <v>2517</v>
      </c>
      <c r="K358">
        <v>354</v>
      </c>
      <c r="L358" t="s">
        <v>2518</v>
      </c>
      <c r="M358">
        <v>356</v>
      </c>
      <c r="N358">
        <v>7</v>
      </c>
      <c r="O358">
        <f t="shared" si="5"/>
        <v>6.9938145328743184</v>
      </c>
    </row>
    <row r="359" spans="1:15" x14ac:dyDescent="0.35">
      <c r="A359">
        <v>357</v>
      </c>
      <c r="B359" t="s">
        <v>2519</v>
      </c>
      <c r="C359" t="s">
        <v>2520</v>
      </c>
      <c r="D359" t="s">
        <v>2521</v>
      </c>
      <c r="E359" t="s">
        <v>2522</v>
      </c>
      <c r="F359">
        <v>348532</v>
      </c>
      <c r="G359" t="s">
        <v>34</v>
      </c>
      <c r="H359" t="s">
        <v>2523</v>
      </c>
      <c r="I359" t="s">
        <v>27</v>
      </c>
      <c r="J359" t="s">
        <v>2524</v>
      </c>
      <c r="K359">
        <v>391</v>
      </c>
      <c r="L359" t="s">
        <v>711</v>
      </c>
      <c r="M359">
        <v>357</v>
      </c>
      <c r="N359">
        <v>31</v>
      </c>
      <c r="O359">
        <f t="shared" si="5"/>
        <v>31.573067192837051</v>
      </c>
    </row>
    <row r="360" spans="1:15" x14ac:dyDescent="0.35">
      <c r="A360">
        <v>358</v>
      </c>
      <c r="B360" t="s">
        <v>2525</v>
      </c>
      <c r="C360" t="s">
        <v>2526</v>
      </c>
      <c r="D360" t="s">
        <v>2527</v>
      </c>
      <c r="E360" t="s">
        <v>2528</v>
      </c>
      <c r="F360">
        <v>153962</v>
      </c>
      <c r="G360" t="s">
        <v>1641</v>
      </c>
      <c r="H360" t="s">
        <v>2529</v>
      </c>
      <c r="I360" t="s">
        <v>27</v>
      </c>
      <c r="J360" t="s">
        <v>2530</v>
      </c>
      <c r="K360">
        <v>479</v>
      </c>
      <c r="L360" t="s">
        <v>2479</v>
      </c>
      <c r="M360">
        <v>358</v>
      </c>
      <c r="N360">
        <v>19</v>
      </c>
      <c r="O360">
        <f t="shared" si="5"/>
        <v>17.671835243259064</v>
      </c>
    </row>
    <row r="361" spans="1:15" x14ac:dyDescent="0.35">
      <c r="A361">
        <v>359</v>
      </c>
      <c r="B361" t="s">
        <v>2531</v>
      </c>
      <c r="C361" t="s">
        <v>2532</v>
      </c>
      <c r="D361" t="s">
        <v>2533</v>
      </c>
      <c r="E361" t="s">
        <v>2534</v>
      </c>
      <c r="F361">
        <v>28022</v>
      </c>
      <c r="G361" t="s">
        <v>16</v>
      </c>
      <c r="H361" t="s">
        <v>2535</v>
      </c>
      <c r="I361" t="s">
        <v>18</v>
      </c>
      <c r="J361" t="s">
        <v>2536</v>
      </c>
      <c r="K361">
        <v>317</v>
      </c>
      <c r="L361" t="s">
        <v>2537</v>
      </c>
      <c r="M361">
        <v>359</v>
      </c>
      <c r="N361">
        <v>4</v>
      </c>
      <c r="O361">
        <f t="shared" si="5"/>
        <v>5.268905928490268</v>
      </c>
    </row>
    <row r="362" spans="1:15" x14ac:dyDescent="0.35">
      <c r="A362">
        <v>360</v>
      </c>
      <c r="B362" t="s">
        <v>2538</v>
      </c>
      <c r="C362" t="s">
        <v>2539</v>
      </c>
      <c r="D362" t="s">
        <v>2540</v>
      </c>
      <c r="E362" t="s">
        <v>2541</v>
      </c>
      <c r="F362">
        <v>38684</v>
      </c>
      <c r="G362" t="s">
        <v>305</v>
      </c>
      <c r="H362" t="s">
        <v>2542</v>
      </c>
      <c r="I362" t="s">
        <v>27</v>
      </c>
      <c r="J362" t="s">
        <v>2543</v>
      </c>
      <c r="K362">
        <v>335</v>
      </c>
      <c r="L362" t="s">
        <v>2544</v>
      </c>
      <c r="M362">
        <v>360</v>
      </c>
      <c r="N362">
        <v>7</v>
      </c>
      <c r="O362">
        <f t="shared" si="5"/>
        <v>6.6249918593899668</v>
      </c>
    </row>
    <row r="363" spans="1:15" x14ac:dyDescent="0.35">
      <c r="A363">
        <v>361</v>
      </c>
      <c r="B363" t="s">
        <v>2545</v>
      </c>
      <c r="C363" t="s">
        <v>2546</v>
      </c>
      <c r="D363" t="s">
        <v>2547</v>
      </c>
      <c r="E363" t="s">
        <v>2548</v>
      </c>
      <c r="F363">
        <v>43411</v>
      </c>
      <c r="G363" t="s">
        <v>42</v>
      </c>
      <c r="H363" t="s">
        <v>2549</v>
      </c>
      <c r="I363" t="s">
        <v>71</v>
      </c>
      <c r="J363" t="s">
        <v>2550</v>
      </c>
      <c r="K363">
        <v>400</v>
      </c>
      <c r="L363" t="s">
        <v>2551</v>
      </c>
      <c r="M363">
        <v>361</v>
      </c>
      <c r="N363">
        <v>7</v>
      </c>
      <c r="O363">
        <f t="shared" si="5"/>
        <v>7.1903320161815349</v>
      </c>
    </row>
    <row r="364" spans="1:15" x14ac:dyDescent="0.35">
      <c r="A364">
        <v>362</v>
      </c>
      <c r="B364" t="s">
        <v>2552</v>
      </c>
      <c r="C364" t="s">
        <v>2553</v>
      </c>
      <c r="D364" t="s">
        <v>2554</v>
      </c>
      <c r="E364" t="s">
        <v>2555</v>
      </c>
      <c r="F364">
        <v>78751</v>
      </c>
      <c r="G364" t="s">
        <v>16</v>
      </c>
      <c r="H364" t="s">
        <v>2556</v>
      </c>
      <c r="I364" t="s">
        <v>27</v>
      </c>
      <c r="J364" t="s">
        <v>2557</v>
      </c>
      <c r="K364">
        <v>375</v>
      </c>
      <c r="L364" t="s">
        <v>2558</v>
      </c>
      <c r="M364">
        <v>362</v>
      </c>
      <c r="N364">
        <v>12</v>
      </c>
      <c r="O364">
        <f t="shared" si="5"/>
        <v>10.976717955914586</v>
      </c>
    </row>
    <row r="365" spans="1:15" x14ac:dyDescent="0.35">
      <c r="A365">
        <v>363</v>
      </c>
      <c r="B365" t="s">
        <v>2559</v>
      </c>
      <c r="C365" t="s">
        <v>2560</v>
      </c>
      <c r="D365" t="s">
        <v>2561</v>
      </c>
      <c r="E365" t="s">
        <v>2562</v>
      </c>
      <c r="F365">
        <v>171407</v>
      </c>
      <c r="G365" t="s">
        <v>34</v>
      </c>
      <c r="H365" t="s">
        <v>2563</v>
      </c>
      <c r="I365" t="s">
        <v>27</v>
      </c>
      <c r="J365" t="s">
        <v>2564</v>
      </c>
      <c r="K365">
        <v>461</v>
      </c>
      <c r="L365" t="s">
        <v>2565</v>
      </c>
      <c r="M365">
        <v>363</v>
      </c>
      <c r="N365">
        <v>19</v>
      </c>
      <c r="O365">
        <f t="shared" si="5"/>
        <v>19.071826858575509</v>
      </c>
    </row>
    <row r="366" spans="1:15" x14ac:dyDescent="0.35">
      <c r="A366">
        <v>364</v>
      </c>
      <c r="B366" t="s">
        <v>2566</v>
      </c>
      <c r="C366" t="s">
        <v>2567</v>
      </c>
      <c r="D366" t="s">
        <v>2568</v>
      </c>
      <c r="E366" t="s">
        <v>2569</v>
      </c>
      <c r="F366">
        <v>52057</v>
      </c>
      <c r="G366" t="s">
        <v>16</v>
      </c>
      <c r="H366" t="s">
        <v>2570</v>
      </c>
      <c r="I366" t="s">
        <v>27</v>
      </c>
      <c r="J366" t="s">
        <v>2571</v>
      </c>
      <c r="K366">
        <v>333</v>
      </c>
      <c r="L366" t="s">
        <v>2572</v>
      </c>
      <c r="M366">
        <v>364</v>
      </c>
      <c r="N366">
        <v>9</v>
      </c>
      <c r="O366">
        <f t="shared" si="5"/>
        <v>8.1804452851072291</v>
      </c>
    </row>
    <row r="367" spans="1:15" x14ac:dyDescent="0.35">
      <c r="A367">
        <v>365</v>
      </c>
      <c r="B367" t="s">
        <v>2573</v>
      </c>
      <c r="C367" t="s">
        <v>2574</v>
      </c>
      <c r="D367" t="s">
        <v>2575</v>
      </c>
      <c r="E367" t="s">
        <v>2576</v>
      </c>
      <c r="F367">
        <v>51621</v>
      </c>
      <c r="G367" t="s">
        <v>42</v>
      </c>
      <c r="H367" t="s">
        <v>2577</v>
      </c>
      <c r="I367" t="s">
        <v>252</v>
      </c>
      <c r="J367" t="s">
        <v>2578</v>
      </c>
      <c r="K367">
        <v>332</v>
      </c>
      <c r="L367" t="s">
        <v>1288</v>
      </c>
      <c r="M367">
        <v>365</v>
      </c>
      <c r="N367">
        <v>9</v>
      </c>
      <c r="O367">
        <f t="shared" si="5"/>
        <v>8.1317199792029822</v>
      </c>
    </row>
    <row r="368" spans="1:15" x14ac:dyDescent="0.35">
      <c r="A368">
        <v>366</v>
      </c>
      <c r="B368" t="s">
        <v>2579</v>
      </c>
      <c r="C368" t="s">
        <v>2580</v>
      </c>
      <c r="D368" t="s">
        <v>2581</v>
      </c>
      <c r="E368" t="s">
        <v>2582</v>
      </c>
      <c r="F368">
        <v>45798</v>
      </c>
      <c r="G368" t="s">
        <v>34</v>
      </c>
      <c r="H368" t="s">
        <v>2583</v>
      </c>
      <c r="I368" t="s">
        <v>27</v>
      </c>
      <c r="J368" t="s">
        <v>2584</v>
      </c>
      <c r="K368">
        <v>341</v>
      </c>
      <c r="L368" t="s">
        <v>2585</v>
      </c>
      <c r="M368">
        <v>366</v>
      </c>
      <c r="N368">
        <v>7</v>
      </c>
      <c r="O368">
        <f t="shared" si="5"/>
        <v>7.4689764756985451</v>
      </c>
    </row>
    <row r="369" spans="1:15" x14ac:dyDescent="0.35">
      <c r="A369">
        <v>367</v>
      </c>
      <c r="B369" t="s">
        <v>2586</v>
      </c>
      <c r="C369" t="s">
        <v>2587</v>
      </c>
      <c r="D369" t="s">
        <v>2588</v>
      </c>
      <c r="E369" t="s">
        <v>2589</v>
      </c>
      <c r="F369">
        <v>37184</v>
      </c>
      <c r="G369" t="s">
        <v>42</v>
      </c>
      <c r="H369" t="s">
        <v>2590</v>
      </c>
      <c r="I369" t="s">
        <v>2591</v>
      </c>
      <c r="J369" t="s">
        <v>2592</v>
      </c>
      <c r="K369">
        <v>281</v>
      </c>
      <c r="L369" t="s">
        <v>2593</v>
      </c>
      <c r="M369">
        <v>367</v>
      </c>
      <c r="N369">
        <v>7</v>
      </c>
      <c r="O369">
        <f t="shared" si="5"/>
        <v>6.4414813827509985</v>
      </c>
    </row>
    <row r="370" spans="1:15" x14ac:dyDescent="0.35">
      <c r="A370">
        <v>368</v>
      </c>
      <c r="B370" t="s">
        <v>2594</v>
      </c>
      <c r="C370" t="s">
        <v>2595</v>
      </c>
      <c r="D370" t="s">
        <v>2596</v>
      </c>
      <c r="E370" t="s">
        <v>2597</v>
      </c>
      <c r="F370">
        <v>39732</v>
      </c>
      <c r="G370" t="s">
        <v>1034</v>
      </c>
      <c r="H370" t="s">
        <v>2598</v>
      </c>
      <c r="I370" t="s">
        <v>71</v>
      </c>
      <c r="J370" t="s">
        <v>2599</v>
      </c>
      <c r="K370">
        <v>385</v>
      </c>
      <c r="L370" t="s">
        <v>2600</v>
      </c>
      <c r="M370">
        <v>368</v>
      </c>
      <c r="N370">
        <v>7</v>
      </c>
      <c r="O370">
        <f t="shared" si="5"/>
        <v>6.7519817339036434</v>
      </c>
    </row>
    <row r="371" spans="1:15" x14ac:dyDescent="0.35">
      <c r="A371">
        <v>369</v>
      </c>
      <c r="B371" t="s">
        <v>2601</v>
      </c>
      <c r="C371" t="s">
        <v>2602</v>
      </c>
      <c r="D371" t="s">
        <v>2603</v>
      </c>
      <c r="E371" t="s">
        <v>2604</v>
      </c>
      <c r="F371">
        <v>163424</v>
      </c>
      <c r="G371" t="s">
        <v>607</v>
      </c>
      <c r="H371" t="s">
        <v>2605</v>
      </c>
      <c r="I371" t="s">
        <v>2606</v>
      </c>
      <c r="J371" t="s">
        <v>2607</v>
      </c>
      <c r="K371">
        <v>532</v>
      </c>
      <c r="L371" t="s">
        <v>2608</v>
      </c>
      <c r="M371">
        <v>369</v>
      </c>
      <c r="N371">
        <v>19</v>
      </c>
      <c r="O371">
        <f t="shared" si="5"/>
        <v>18.436566830671975</v>
      </c>
    </row>
    <row r="372" spans="1:15" x14ac:dyDescent="0.35">
      <c r="A372">
        <v>370</v>
      </c>
      <c r="B372" t="s">
        <v>2609</v>
      </c>
      <c r="C372" t="s">
        <v>2610</v>
      </c>
      <c r="D372" t="s">
        <v>2611</v>
      </c>
      <c r="E372" t="s">
        <v>2612</v>
      </c>
      <c r="F372">
        <v>38772</v>
      </c>
      <c r="G372" t="s">
        <v>16</v>
      </c>
      <c r="H372" t="s">
        <v>2613</v>
      </c>
      <c r="I372" t="s">
        <v>27</v>
      </c>
      <c r="J372" t="s">
        <v>2614</v>
      </c>
      <c r="K372">
        <v>388</v>
      </c>
      <c r="L372" t="s">
        <v>2615</v>
      </c>
      <c r="M372">
        <v>370</v>
      </c>
      <c r="N372">
        <v>7</v>
      </c>
      <c r="O372">
        <f t="shared" si="5"/>
        <v>6.635693133108191</v>
      </c>
    </row>
    <row r="373" spans="1:15" x14ac:dyDescent="0.35">
      <c r="A373">
        <v>371</v>
      </c>
      <c r="B373" t="s">
        <v>2616</v>
      </c>
      <c r="C373" t="s">
        <v>2617</v>
      </c>
      <c r="D373" t="s">
        <v>2618</v>
      </c>
      <c r="E373" t="s">
        <v>2619</v>
      </c>
      <c r="F373">
        <v>76312</v>
      </c>
      <c r="G373" t="s">
        <v>42</v>
      </c>
      <c r="H373" t="s">
        <v>2620</v>
      </c>
      <c r="I373" t="s">
        <v>505</v>
      </c>
      <c r="J373" t="s">
        <v>2621</v>
      </c>
      <c r="K373">
        <v>497</v>
      </c>
      <c r="L373" t="s">
        <v>507</v>
      </c>
      <c r="M373">
        <v>371</v>
      </c>
      <c r="N373">
        <v>12</v>
      </c>
      <c r="O373">
        <f t="shared" si="5"/>
        <v>10.734146167953231</v>
      </c>
    </row>
    <row r="374" spans="1:15" x14ac:dyDescent="0.35">
      <c r="A374">
        <v>372</v>
      </c>
      <c r="B374" t="s">
        <v>1233</v>
      </c>
      <c r="C374" t="s">
        <v>2622</v>
      </c>
      <c r="D374" t="s">
        <v>1235</v>
      </c>
      <c r="E374" t="s">
        <v>1236</v>
      </c>
      <c r="F374">
        <v>178171</v>
      </c>
      <c r="G374" t="s">
        <v>607</v>
      </c>
      <c r="H374" t="s">
        <v>2623</v>
      </c>
      <c r="I374" t="s">
        <v>27</v>
      </c>
      <c r="J374" t="s">
        <v>2624</v>
      </c>
      <c r="K374">
        <v>166</v>
      </c>
      <c r="L374" t="s">
        <v>2625</v>
      </c>
      <c r="M374">
        <v>372</v>
      </c>
      <c r="N374">
        <v>19</v>
      </c>
      <c r="O374">
        <f t="shared" si="5"/>
        <v>19.603397539575734</v>
      </c>
    </row>
    <row r="375" spans="1:15" x14ac:dyDescent="0.35">
      <c r="A375">
        <v>373</v>
      </c>
      <c r="B375" t="s">
        <v>2626</v>
      </c>
      <c r="C375" t="s">
        <v>2627</v>
      </c>
      <c r="D375" t="s">
        <v>2628</v>
      </c>
      <c r="E375" t="s">
        <v>2629</v>
      </c>
      <c r="F375">
        <v>43440</v>
      </c>
      <c r="G375" t="s">
        <v>42</v>
      </c>
      <c r="H375" t="s">
        <v>2630</v>
      </c>
      <c r="I375" t="s">
        <v>1301</v>
      </c>
      <c r="J375" t="s">
        <v>101</v>
      </c>
      <c r="K375">
        <v>270</v>
      </c>
      <c r="L375" t="s">
        <v>2631</v>
      </c>
      <c r="M375">
        <v>373</v>
      </c>
      <c r="N375">
        <v>7</v>
      </c>
      <c r="O375">
        <f t="shared" si="5"/>
        <v>7.1937435285691844</v>
      </c>
    </row>
    <row r="376" spans="1:15" x14ac:dyDescent="0.35">
      <c r="A376">
        <v>374</v>
      </c>
      <c r="B376" t="s">
        <v>2632</v>
      </c>
      <c r="C376" t="s">
        <v>2633</v>
      </c>
      <c r="D376" t="s">
        <v>2634</v>
      </c>
      <c r="E376" t="s">
        <v>2635</v>
      </c>
      <c r="F376">
        <v>54865</v>
      </c>
      <c r="G376" t="s">
        <v>540</v>
      </c>
      <c r="H376" t="s">
        <v>2636</v>
      </c>
      <c r="I376" t="s">
        <v>71</v>
      </c>
      <c r="J376" t="s">
        <v>2637</v>
      </c>
      <c r="K376">
        <v>418</v>
      </c>
      <c r="L376" t="s">
        <v>2638</v>
      </c>
      <c r="M376">
        <v>374</v>
      </c>
      <c r="N376">
        <v>9</v>
      </c>
      <c r="O376">
        <f t="shared" si="5"/>
        <v>8.491478698745782</v>
      </c>
    </row>
    <row r="377" spans="1:15" x14ac:dyDescent="0.35">
      <c r="A377">
        <v>375</v>
      </c>
      <c r="B377" t="s">
        <v>2639</v>
      </c>
      <c r="C377" t="s">
        <v>2640</v>
      </c>
      <c r="D377" t="s">
        <v>2641</v>
      </c>
      <c r="E377" t="s">
        <v>2642</v>
      </c>
      <c r="F377">
        <v>135281</v>
      </c>
      <c r="G377" t="s">
        <v>34</v>
      </c>
      <c r="H377" t="s">
        <v>2643</v>
      </c>
      <c r="I377" t="s">
        <v>1199</v>
      </c>
      <c r="J377" t="s">
        <v>2644</v>
      </c>
      <c r="K377">
        <v>468</v>
      </c>
      <c r="L377" t="s">
        <v>1201</v>
      </c>
      <c r="M377">
        <v>375</v>
      </c>
      <c r="N377">
        <v>16</v>
      </c>
      <c r="O377">
        <f t="shared" si="5"/>
        <v>16.12052999826798</v>
      </c>
    </row>
    <row r="378" spans="1:15" x14ac:dyDescent="0.35">
      <c r="A378">
        <v>376</v>
      </c>
      <c r="B378" t="s">
        <v>2645</v>
      </c>
      <c r="C378" t="s">
        <v>2646</v>
      </c>
      <c r="D378" t="s">
        <v>2647</v>
      </c>
      <c r="E378" t="s">
        <v>2648</v>
      </c>
      <c r="F378">
        <v>169148</v>
      </c>
      <c r="G378" t="s">
        <v>607</v>
      </c>
      <c r="H378" t="s">
        <v>2649</v>
      </c>
      <c r="I378" t="s">
        <v>27</v>
      </c>
      <c r="J378" t="s">
        <v>2650</v>
      </c>
      <c r="K378">
        <v>522</v>
      </c>
      <c r="L378" t="s">
        <v>2651</v>
      </c>
      <c r="M378">
        <v>376</v>
      </c>
      <c r="N378">
        <v>19</v>
      </c>
      <c r="O378">
        <f t="shared" si="5"/>
        <v>18.892949740451083</v>
      </c>
    </row>
    <row r="379" spans="1:15" x14ac:dyDescent="0.35">
      <c r="A379">
        <v>377</v>
      </c>
      <c r="B379" t="s">
        <v>2652</v>
      </c>
      <c r="C379" t="s">
        <v>1357</v>
      </c>
      <c r="D379" t="s">
        <v>2653</v>
      </c>
      <c r="E379" t="s">
        <v>2654</v>
      </c>
      <c r="F379">
        <v>34719</v>
      </c>
      <c r="G379" t="s">
        <v>34</v>
      </c>
      <c r="H379" t="s">
        <v>2655</v>
      </c>
      <c r="I379" t="s">
        <v>2656</v>
      </c>
      <c r="J379" t="s">
        <v>2657</v>
      </c>
      <c r="K379">
        <v>342</v>
      </c>
      <c r="L379" t="s">
        <v>1362</v>
      </c>
      <c r="M379">
        <v>377</v>
      </c>
      <c r="N379">
        <v>7</v>
      </c>
      <c r="O379">
        <f t="shared" si="5"/>
        <v>6.1351714149852308</v>
      </c>
    </row>
    <row r="380" spans="1:15" x14ac:dyDescent="0.35">
      <c r="A380">
        <v>378</v>
      </c>
      <c r="B380" t="s">
        <v>2658</v>
      </c>
      <c r="C380" t="s">
        <v>2659</v>
      </c>
      <c r="D380" t="s">
        <v>2660</v>
      </c>
      <c r="E380" t="s">
        <v>2661</v>
      </c>
      <c r="F380">
        <v>134643</v>
      </c>
      <c r="G380" t="s">
        <v>778</v>
      </c>
      <c r="H380" t="s">
        <v>2662</v>
      </c>
      <c r="I380" t="s">
        <v>27</v>
      </c>
      <c r="J380" t="s">
        <v>2663</v>
      </c>
      <c r="K380">
        <v>463</v>
      </c>
      <c r="L380" t="s">
        <v>2664</v>
      </c>
      <c r="M380">
        <v>378</v>
      </c>
      <c r="N380">
        <v>16</v>
      </c>
      <c r="O380">
        <f t="shared" si="5"/>
        <v>16.066491635194904</v>
      </c>
    </row>
    <row r="381" spans="1:15" x14ac:dyDescent="0.35">
      <c r="A381">
        <v>379</v>
      </c>
      <c r="B381" t="s">
        <v>2665</v>
      </c>
      <c r="C381" t="s">
        <v>2666</v>
      </c>
      <c r="D381" t="s">
        <v>2667</v>
      </c>
      <c r="E381" t="s">
        <v>2668</v>
      </c>
      <c r="F381">
        <v>76179</v>
      </c>
      <c r="G381" t="s">
        <v>16</v>
      </c>
      <c r="H381" t="s">
        <v>2669</v>
      </c>
      <c r="I381" t="s">
        <v>27</v>
      </c>
      <c r="J381" t="s">
        <v>2670</v>
      </c>
      <c r="K381">
        <v>497</v>
      </c>
      <c r="L381" t="s">
        <v>2671</v>
      </c>
      <c r="M381">
        <v>379</v>
      </c>
      <c r="N381">
        <v>12</v>
      </c>
      <c r="O381">
        <f t="shared" si="5"/>
        <v>10.720854550565818</v>
      </c>
    </row>
    <row r="382" spans="1:15" x14ac:dyDescent="0.35">
      <c r="A382">
        <v>380</v>
      </c>
      <c r="B382" t="s">
        <v>2672</v>
      </c>
      <c r="C382" t="s">
        <v>2673</v>
      </c>
      <c r="D382" t="s">
        <v>2674</v>
      </c>
      <c r="E382" t="s">
        <v>2675</v>
      </c>
      <c r="F382">
        <v>169062</v>
      </c>
      <c r="G382" t="s">
        <v>34</v>
      </c>
      <c r="H382" t="s">
        <v>2676</v>
      </c>
      <c r="I382" t="s">
        <v>27</v>
      </c>
      <c r="J382" t="s">
        <v>2677</v>
      </c>
      <c r="K382">
        <v>522</v>
      </c>
      <c r="L382" t="s">
        <v>2651</v>
      </c>
      <c r="M382">
        <v>380</v>
      </c>
      <c r="N382">
        <v>19</v>
      </c>
      <c r="O382">
        <f t="shared" si="5"/>
        <v>18.886126272469209</v>
      </c>
    </row>
    <row r="383" spans="1:15" x14ac:dyDescent="0.35">
      <c r="A383">
        <v>381</v>
      </c>
      <c r="B383" t="s">
        <v>2678</v>
      </c>
      <c r="C383" t="s">
        <v>2679</v>
      </c>
      <c r="D383" t="s">
        <v>2680</v>
      </c>
      <c r="E383" t="s">
        <v>2681</v>
      </c>
      <c r="F383">
        <v>159801</v>
      </c>
      <c r="G383" t="s">
        <v>51</v>
      </c>
      <c r="H383" t="s">
        <v>2682</v>
      </c>
      <c r="I383" t="s">
        <v>71</v>
      </c>
      <c r="J383" t="s">
        <v>2683</v>
      </c>
      <c r="K383">
        <v>521</v>
      </c>
      <c r="L383" t="s">
        <v>2684</v>
      </c>
      <c r="M383">
        <v>381</v>
      </c>
      <c r="N383">
        <v>19</v>
      </c>
      <c r="O383">
        <f t="shared" si="5"/>
        <v>18.145307285057164</v>
      </c>
    </row>
    <row r="384" spans="1:15" x14ac:dyDescent="0.35">
      <c r="A384">
        <v>382</v>
      </c>
      <c r="B384" t="s">
        <v>2007</v>
      </c>
      <c r="C384" t="s">
        <v>2685</v>
      </c>
      <c r="D384" t="s">
        <v>2009</v>
      </c>
      <c r="E384" t="s">
        <v>2010</v>
      </c>
      <c r="F384">
        <v>35525</v>
      </c>
      <c r="G384" t="s">
        <v>42</v>
      </c>
      <c r="H384" t="s">
        <v>2686</v>
      </c>
      <c r="I384" t="s">
        <v>869</v>
      </c>
      <c r="J384" t="s">
        <v>2687</v>
      </c>
      <c r="K384">
        <v>53</v>
      </c>
      <c r="L384" t="s">
        <v>2688</v>
      </c>
      <c r="M384">
        <v>382</v>
      </c>
      <c r="N384">
        <v>7</v>
      </c>
      <c r="O384">
        <f t="shared" si="5"/>
        <v>6.2360009873753395</v>
      </c>
    </row>
    <row r="385" spans="1:15" x14ac:dyDescent="0.35">
      <c r="A385">
        <v>383</v>
      </c>
      <c r="B385" t="s">
        <v>2689</v>
      </c>
      <c r="C385" t="s">
        <v>2690</v>
      </c>
      <c r="D385" t="s">
        <v>2691</v>
      </c>
      <c r="E385" t="s">
        <v>2692</v>
      </c>
      <c r="F385">
        <v>37238</v>
      </c>
      <c r="G385" t="s">
        <v>16</v>
      </c>
      <c r="H385" t="s">
        <v>2693</v>
      </c>
      <c r="I385" t="s">
        <v>18</v>
      </c>
      <c r="J385" t="s">
        <v>2694</v>
      </c>
      <c r="K385">
        <v>304</v>
      </c>
      <c r="L385" t="s">
        <v>2695</v>
      </c>
      <c r="M385">
        <v>383</v>
      </c>
      <c r="N385">
        <v>7</v>
      </c>
      <c r="O385">
        <f t="shared" si="5"/>
        <v>6.4481245305476289</v>
      </c>
    </row>
    <row r="386" spans="1:15" x14ac:dyDescent="0.35">
      <c r="A386">
        <v>384</v>
      </c>
      <c r="B386" t="s">
        <v>611</v>
      </c>
      <c r="C386" t="s">
        <v>2696</v>
      </c>
      <c r="D386" t="s">
        <v>613</v>
      </c>
      <c r="E386" t="s">
        <v>614</v>
      </c>
      <c r="F386">
        <v>58498</v>
      </c>
      <c r="G386" t="s">
        <v>266</v>
      </c>
      <c r="H386" t="s">
        <v>2697</v>
      </c>
      <c r="I386" t="s">
        <v>71</v>
      </c>
      <c r="J386" t="s">
        <v>2698</v>
      </c>
      <c r="K386">
        <v>315</v>
      </c>
      <c r="L386" t="s">
        <v>2699</v>
      </c>
      <c r="M386">
        <v>384</v>
      </c>
      <c r="N386">
        <v>9</v>
      </c>
      <c r="O386">
        <f t="shared" si="5"/>
        <v>8.8871411675878615</v>
      </c>
    </row>
    <row r="387" spans="1:15" x14ac:dyDescent="0.35">
      <c r="A387">
        <v>385</v>
      </c>
      <c r="B387" t="s">
        <v>2700</v>
      </c>
      <c r="C387" t="s">
        <v>2701</v>
      </c>
      <c r="D387" t="s">
        <v>2702</v>
      </c>
      <c r="E387" t="s">
        <v>2703</v>
      </c>
      <c r="F387">
        <v>165429</v>
      </c>
      <c r="G387" t="s">
        <v>51</v>
      </c>
      <c r="H387" t="s">
        <v>2704</v>
      </c>
      <c r="I387" t="s">
        <v>322</v>
      </c>
      <c r="J387" t="s">
        <v>2705</v>
      </c>
      <c r="K387">
        <v>521</v>
      </c>
      <c r="L387" t="s">
        <v>2706</v>
      </c>
      <c r="M387">
        <v>385</v>
      </c>
      <c r="N387">
        <v>19</v>
      </c>
      <c r="O387">
        <f t="shared" ref="O387:O450" si="6">EXP((0.7103)*LN(F387/1000)-0.7056)</f>
        <v>18.59694748331783</v>
      </c>
    </row>
    <row r="388" spans="1:15" x14ac:dyDescent="0.35">
      <c r="A388">
        <v>386</v>
      </c>
      <c r="B388" t="s">
        <v>2707</v>
      </c>
      <c r="C388" t="s">
        <v>2708</v>
      </c>
      <c r="D388" t="s">
        <v>2709</v>
      </c>
      <c r="E388" t="s">
        <v>2710</v>
      </c>
      <c r="F388">
        <v>50690</v>
      </c>
      <c r="G388" t="s">
        <v>16</v>
      </c>
      <c r="H388" t="s">
        <v>2711</v>
      </c>
      <c r="I388" t="s">
        <v>27</v>
      </c>
      <c r="J388" t="s">
        <v>2712</v>
      </c>
      <c r="K388">
        <v>310</v>
      </c>
      <c r="L388" t="s">
        <v>2713</v>
      </c>
      <c r="M388">
        <v>386</v>
      </c>
      <c r="N388">
        <v>9</v>
      </c>
      <c r="O388">
        <f t="shared" si="6"/>
        <v>8.0272745498493538</v>
      </c>
    </row>
    <row r="389" spans="1:15" x14ac:dyDescent="0.35">
      <c r="A389">
        <v>387</v>
      </c>
      <c r="B389" t="s">
        <v>2362</v>
      </c>
      <c r="C389" t="s">
        <v>2714</v>
      </c>
      <c r="D389" t="s">
        <v>2364</v>
      </c>
      <c r="E389" t="s">
        <v>2365</v>
      </c>
      <c r="F389">
        <v>62337</v>
      </c>
      <c r="G389" t="s">
        <v>42</v>
      </c>
      <c r="H389" t="s">
        <v>2715</v>
      </c>
      <c r="I389" t="s">
        <v>71</v>
      </c>
      <c r="J389" t="s">
        <v>2716</v>
      </c>
      <c r="K389">
        <v>458</v>
      </c>
      <c r="L389" t="s">
        <v>2717</v>
      </c>
      <c r="M389">
        <v>387</v>
      </c>
      <c r="N389">
        <v>9</v>
      </c>
      <c r="O389">
        <f t="shared" si="6"/>
        <v>9.2975778782117491</v>
      </c>
    </row>
    <row r="390" spans="1:15" x14ac:dyDescent="0.35">
      <c r="A390">
        <v>388</v>
      </c>
      <c r="B390" t="s">
        <v>821</v>
      </c>
      <c r="C390" t="s">
        <v>2718</v>
      </c>
      <c r="D390" t="s">
        <v>823</v>
      </c>
      <c r="E390" t="s">
        <v>824</v>
      </c>
      <c r="F390">
        <v>145518</v>
      </c>
      <c r="G390" t="s">
        <v>34</v>
      </c>
      <c r="H390" t="s">
        <v>2719</v>
      </c>
      <c r="I390" t="s">
        <v>18</v>
      </c>
      <c r="J390" t="s">
        <v>2720</v>
      </c>
      <c r="K390">
        <v>341</v>
      </c>
      <c r="L390" t="s">
        <v>2721</v>
      </c>
      <c r="M390">
        <v>388</v>
      </c>
      <c r="N390">
        <v>16</v>
      </c>
      <c r="O390">
        <f t="shared" si="6"/>
        <v>16.977805649437233</v>
      </c>
    </row>
    <row r="391" spans="1:15" x14ac:dyDescent="0.35">
      <c r="A391">
        <v>389</v>
      </c>
      <c r="B391" t="s">
        <v>2722</v>
      </c>
      <c r="C391" t="s">
        <v>2723</v>
      </c>
      <c r="D391" t="s">
        <v>2724</v>
      </c>
      <c r="E391" t="s">
        <v>2725</v>
      </c>
      <c r="F391">
        <v>33985</v>
      </c>
      <c r="G391" t="s">
        <v>387</v>
      </c>
      <c r="H391" t="s">
        <v>2726</v>
      </c>
      <c r="I391" t="s">
        <v>356</v>
      </c>
      <c r="J391" t="s">
        <v>2727</v>
      </c>
      <c r="K391">
        <v>358</v>
      </c>
      <c r="L391" t="s">
        <v>2728</v>
      </c>
      <c r="M391">
        <v>389</v>
      </c>
      <c r="N391">
        <v>7</v>
      </c>
      <c r="O391">
        <f t="shared" si="6"/>
        <v>6.042757477901521</v>
      </c>
    </row>
    <row r="392" spans="1:15" x14ac:dyDescent="0.35">
      <c r="A392">
        <v>390</v>
      </c>
      <c r="B392" t="s">
        <v>2729</v>
      </c>
      <c r="C392" t="s">
        <v>2730</v>
      </c>
      <c r="D392" t="s">
        <v>2731</v>
      </c>
      <c r="E392" t="s">
        <v>2732</v>
      </c>
      <c r="F392">
        <v>82438</v>
      </c>
      <c r="G392" t="s">
        <v>403</v>
      </c>
      <c r="H392" t="s">
        <v>2733</v>
      </c>
      <c r="I392" t="s">
        <v>18</v>
      </c>
      <c r="J392" t="s">
        <v>2734</v>
      </c>
      <c r="K392">
        <v>326</v>
      </c>
      <c r="L392" t="s">
        <v>2735</v>
      </c>
      <c r="M392">
        <v>390</v>
      </c>
      <c r="N392">
        <v>12</v>
      </c>
      <c r="O392">
        <f t="shared" si="6"/>
        <v>11.339323334807363</v>
      </c>
    </row>
    <row r="393" spans="1:15" x14ac:dyDescent="0.35">
      <c r="A393">
        <v>391</v>
      </c>
      <c r="B393" t="s">
        <v>2736</v>
      </c>
      <c r="C393" t="s">
        <v>2737</v>
      </c>
      <c r="D393" t="s">
        <v>2738</v>
      </c>
      <c r="E393" t="s">
        <v>2739</v>
      </c>
      <c r="F393">
        <v>52250</v>
      </c>
      <c r="G393" t="s">
        <v>42</v>
      </c>
      <c r="H393" t="s">
        <v>2740</v>
      </c>
      <c r="I393" t="s">
        <v>2741</v>
      </c>
      <c r="J393" t="s">
        <v>2742</v>
      </c>
      <c r="K393">
        <v>333</v>
      </c>
      <c r="L393" t="s">
        <v>2743</v>
      </c>
      <c r="M393">
        <v>391</v>
      </c>
      <c r="N393">
        <v>9</v>
      </c>
      <c r="O393">
        <f t="shared" si="6"/>
        <v>8.2019762757270005</v>
      </c>
    </row>
    <row r="394" spans="1:15" x14ac:dyDescent="0.35">
      <c r="A394">
        <v>392</v>
      </c>
      <c r="B394" t="s">
        <v>2744</v>
      </c>
      <c r="C394" t="s">
        <v>2745</v>
      </c>
      <c r="D394" t="s">
        <v>2746</v>
      </c>
      <c r="E394" t="s">
        <v>2747</v>
      </c>
      <c r="F394">
        <v>45286</v>
      </c>
      <c r="G394" t="s">
        <v>42</v>
      </c>
      <c r="H394" t="s">
        <v>2748</v>
      </c>
      <c r="I394" t="s">
        <v>71</v>
      </c>
      <c r="J394" t="s">
        <v>101</v>
      </c>
      <c r="K394">
        <v>275</v>
      </c>
      <c r="L394" t="s">
        <v>2749</v>
      </c>
      <c r="M394">
        <v>392</v>
      </c>
      <c r="N394">
        <v>7</v>
      </c>
      <c r="O394">
        <f t="shared" si="6"/>
        <v>7.4095701819073163</v>
      </c>
    </row>
    <row r="395" spans="1:15" x14ac:dyDescent="0.35">
      <c r="A395">
        <v>393</v>
      </c>
      <c r="B395" t="s">
        <v>47</v>
      </c>
      <c r="C395" t="s">
        <v>2750</v>
      </c>
      <c r="D395" t="s">
        <v>49</v>
      </c>
      <c r="E395" t="s">
        <v>50</v>
      </c>
      <c r="F395">
        <v>171451</v>
      </c>
      <c r="G395" t="s">
        <v>51</v>
      </c>
      <c r="H395" t="s">
        <v>2751</v>
      </c>
      <c r="I395" t="s">
        <v>717</v>
      </c>
      <c r="J395" t="s">
        <v>2752</v>
      </c>
      <c r="K395">
        <v>519</v>
      </c>
      <c r="L395" t="s">
        <v>2753</v>
      </c>
      <c r="M395">
        <v>393</v>
      </c>
      <c r="N395">
        <v>19</v>
      </c>
      <c r="O395">
        <f t="shared" si="6"/>
        <v>19.075304157977396</v>
      </c>
    </row>
    <row r="396" spans="1:15" x14ac:dyDescent="0.35">
      <c r="A396">
        <v>394</v>
      </c>
      <c r="B396" t="s">
        <v>2754</v>
      </c>
      <c r="C396" t="s">
        <v>2755</v>
      </c>
      <c r="D396" t="s">
        <v>2756</v>
      </c>
      <c r="E396" t="s">
        <v>2757</v>
      </c>
      <c r="F396">
        <v>76323</v>
      </c>
      <c r="G396" t="s">
        <v>16</v>
      </c>
      <c r="H396" t="s">
        <v>2758</v>
      </c>
      <c r="I396" t="s">
        <v>27</v>
      </c>
      <c r="J396" t="s">
        <v>2759</v>
      </c>
      <c r="K396">
        <v>497</v>
      </c>
      <c r="L396" t="s">
        <v>2760</v>
      </c>
      <c r="M396">
        <v>394</v>
      </c>
      <c r="N396">
        <v>12</v>
      </c>
      <c r="O396">
        <f t="shared" si="6"/>
        <v>10.735245174049577</v>
      </c>
    </row>
    <row r="397" spans="1:15" x14ac:dyDescent="0.35">
      <c r="A397">
        <v>395</v>
      </c>
      <c r="B397" t="s">
        <v>2761</v>
      </c>
      <c r="C397" t="s">
        <v>2762</v>
      </c>
      <c r="D397" t="s">
        <v>2763</v>
      </c>
      <c r="E397" t="s">
        <v>2764</v>
      </c>
      <c r="F397">
        <v>178193</v>
      </c>
      <c r="G397" t="s">
        <v>607</v>
      </c>
      <c r="H397" t="s">
        <v>2765</v>
      </c>
      <c r="I397" t="s">
        <v>27</v>
      </c>
      <c r="J397" t="s">
        <v>2766</v>
      </c>
      <c r="K397">
        <v>524</v>
      </c>
      <c r="L397" t="s">
        <v>2767</v>
      </c>
      <c r="M397">
        <v>395</v>
      </c>
      <c r="N397">
        <v>19</v>
      </c>
      <c r="O397">
        <f t="shared" si="6"/>
        <v>19.605116837179164</v>
      </c>
    </row>
    <row r="398" spans="1:15" x14ac:dyDescent="0.35">
      <c r="A398">
        <v>396</v>
      </c>
      <c r="B398" t="s">
        <v>2768</v>
      </c>
      <c r="C398" t="s">
        <v>2769</v>
      </c>
      <c r="D398" t="s">
        <v>2770</v>
      </c>
      <c r="E398" t="s">
        <v>2771</v>
      </c>
      <c r="F398">
        <v>148567</v>
      </c>
      <c r="G398" t="s">
        <v>34</v>
      </c>
      <c r="H398" t="s">
        <v>2772</v>
      </c>
      <c r="I398" t="s">
        <v>18</v>
      </c>
      <c r="J398" t="s">
        <v>2773</v>
      </c>
      <c r="K398">
        <v>337</v>
      </c>
      <c r="L398" t="s">
        <v>2774</v>
      </c>
      <c r="M398">
        <v>396</v>
      </c>
      <c r="N398">
        <v>16</v>
      </c>
      <c r="O398">
        <f t="shared" si="6"/>
        <v>17.229721652986363</v>
      </c>
    </row>
    <row r="399" spans="1:15" x14ac:dyDescent="0.35">
      <c r="A399">
        <v>397</v>
      </c>
      <c r="B399" t="s">
        <v>2775</v>
      </c>
      <c r="C399" t="s">
        <v>2776</v>
      </c>
      <c r="D399" t="s">
        <v>2777</v>
      </c>
      <c r="E399" t="s">
        <v>2778</v>
      </c>
      <c r="F399">
        <v>174285</v>
      </c>
      <c r="G399" t="s">
        <v>403</v>
      </c>
      <c r="H399" t="s">
        <v>2779</v>
      </c>
      <c r="I399" t="s">
        <v>2780</v>
      </c>
      <c r="J399" t="s">
        <v>2781</v>
      </c>
      <c r="K399">
        <v>459</v>
      </c>
      <c r="L399" t="s">
        <v>2782</v>
      </c>
      <c r="M399">
        <v>397</v>
      </c>
      <c r="N399">
        <v>19</v>
      </c>
      <c r="O399">
        <f t="shared" si="6"/>
        <v>19.298733069371835</v>
      </c>
    </row>
    <row r="400" spans="1:15" x14ac:dyDescent="0.35">
      <c r="A400">
        <v>398</v>
      </c>
      <c r="B400" t="s">
        <v>2783</v>
      </c>
      <c r="C400" t="s">
        <v>2784</v>
      </c>
      <c r="D400" t="s">
        <v>2785</v>
      </c>
      <c r="E400" t="s">
        <v>2786</v>
      </c>
      <c r="F400">
        <v>54986</v>
      </c>
      <c r="G400" t="s">
        <v>16</v>
      </c>
      <c r="H400" t="s">
        <v>2787</v>
      </c>
      <c r="I400" t="s">
        <v>27</v>
      </c>
      <c r="J400" t="s">
        <v>2788</v>
      </c>
      <c r="K400">
        <v>273</v>
      </c>
      <c r="L400" t="s">
        <v>2789</v>
      </c>
      <c r="M400">
        <v>398</v>
      </c>
      <c r="N400">
        <v>9</v>
      </c>
      <c r="O400">
        <f t="shared" si="6"/>
        <v>8.5047763977390769</v>
      </c>
    </row>
    <row r="401" spans="1:15" x14ac:dyDescent="0.35">
      <c r="A401">
        <v>399</v>
      </c>
      <c r="B401" t="s">
        <v>2790</v>
      </c>
      <c r="C401" t="s">
        <v>2791</v>
      </c>
      <c r="D401" t="s">
        <v>2792</v>
      </c>
      <c r="E401" t="s">
        <v>2793</v>
      </c>
      <c r="F401">
        <v>165179</v>
      </c>
      <c r="G401" t="s">
        <v>607</v>
      </c>
      <c r="H401" t="s">
        <v>2794</v>
      </c>
      <c r="I401" t="s">
        <v>27</v>
      </c>
      <c r="J401" t="s">
        <v>2795</v>
      </c>
      <c r="K401">
        <v>521</v>
      </c>
      <c r="L401" t="s">
        <v>2796</v>
      </c>
      <c r="M401">
        <v>399</v>
      </c>
      <c r="N401">
        <v>19</v>
      </c>
      <c r="O401">
        <f t="shared" si="6"/>
        <v>18.576980752537295</v>
      </c>
    </row>
    <row r="402" spans="1:15" x14ac:dyDescent="0.35">
      <c r="A402">
        <v>400</v>
      </c>
      <c r="B402" t="s">
        <v>2797</v>
      </c>
      <c r="C402" t="s">
        <v>2798</v>
      </c>
      <c r="D402" t="s">
        <v>2799</v>
      </c>
      <c r="E402" t="s">
        <v>2800</v>
      </c>
      <c r="F402">
        <v>38497</v>
      </c>
      <c r="G402" t="s">
        <v>2801</v>
      </c>
      <c r="H402" t="s">
        <v>2802</v>
      </c>
      <c r="I402" t="s">
        <v>71</v>
      </c>
      <c r="J402" t="s">
        <v>2803</v>
      </c>
      <c r="K402">
        <v>374</v>
      </c>
      <c r="L402" t="s">
        <v>2804</v>
      </c>
      <c r="M402">
        <v>400</v>
      </c>
      <c r="N402">
        <v>7</v>
      </c>
      <c r="O402">
        <f t="shared" si="6"/>
        <v>6.6022282030738761</v>
      </c>
    </row>
    <row r="403" spans="1:15" x14ac:dyDescent="0.35">
      <c r="A403">
        <v>401</v>
      </c>
      <c r="B403" t="s">
        <v>2805</v>
      </c>
      <c r="C403" t="s">
        <v>2806</v>
      </c>
      <c r="D403" t="s">
        <v>2807</v>
      </c>
      <c r="E403" t="s">
        <v>2808</v>
      </c>
      <c r="F403">
        <v>39867</v>
      </c>
      <c r="G403" t="s">
        <v>329</v>
      </c>
      <c r="H403" t="s">
        <v>2809</v>
      </c>
      <c r="I403" t="s">
        <v>461</v>
      </c>
      <c r="J403" t="s">
        <v>2810</v>
      </c>
      <c r="K403">
        <v>423</v>
      </c>
      <c r="L403" t="s">
        <v>2811</v>
      </c>
      <c r="M403">
        <v>401</v>
      </c>
      <c r="N403">
        <v>7</v>
      </c>
      <c r="O403">
        <f t="shared" si="6"/>
        <v>6.7682691776647337</v>
      </c>
    </row>
    <row r="404" spans="1:15" x14ac:dyDescent="0.35">
      <c r="A404">
        <v>402</v>
      </c>
      <c r="B404" t="s">
        <v>2812</v>
      </c>
      <c r="C404" t="s">
        <v>2813</v>
      </c>
      <c r="D404" t="s">
        <v>2814</v>
      </c>
      <c r="E404" t="s">
        <v>2815</v>
      </c>
      <c r="F404">
        <v>51083</v>
      </c>
      <c r="G404" t="s">
        <v>16</v>
      </c>
      <c r="H404" t="s">
        <v>2816</v>
      </c>
      <c r="I404" t="s">
        <v>252</v>
      </c>
      <c r="J404" t="s">
        <v>2817</v>
      </c>
      <c r="K404">
        <v>336</v>
      </c>
      <c r="L404" t="s">
        <v>1466</v>
      </c>
      <c r="M404">
        <v>402</v>
      </c>
      <c r="N404">
        <v>9</v>
      </c>
      <c r="O404">
        <f t="shared" si="6"/>
        <v>8.0714309656454262</v>
      </c>
    </row>
    <row r="405" spans="1:15" x14ac:dyDescent="0.35">
      <c r="A405">
        <v>403</v>
      </c>
      <c r="B405" t="s">
        <v>2818</v>
      </c>
      <c r="C405" t="s">
        <v>2819</v>
      </c>
      <c r="D405" t="s">
        <v>2820</v>
      </c>
      <c r="E405" t="s">
        <v>2821</v>
      </c>
      <c r="F405">
        <v>39974</v>
      </c>
      <c r="G405" t="s">
        <v>16</v>
      </c>
      <c r="H405" t="s">
        <v>2822</v>
      </c>
      <c r="I405" t="s">
        <v>18</v>
      </c>
      <c r="J405" t="s">
        <v>2823</v>
      </c>
      <c r="K405">
        <v>320</v>
      </c>
      <c r="L405" t="s">
        <v>2824</v>
      </c>
      <c r="M405">
        <v>403</v>
      </c>
      <c r="N405">
        <v>7</v>
      </c>
      <c r="O405">
        <f t="shared" si="6"/>
        <v>6.7811671363469515</v>
      </c>
    </row>
    <row r="406" spans="1:15" x14ac:dyDescent="0.35">
      <c r="A406">
        <v>404</v>
      </c>
      <c r="B406" t="s">
        <v>2335</v>
      </c>
      <c r="C406" t="s">
        <v>2825</v>
      </c>
      <c r="D406" t="s">
        <v>2337</v>
      </c>
      <c r="E406" t="s">
        <v>2338</v>
      </c>
      <c r="F406">
        <v>35543</v>
      </c>
      <c r="G406" t="s">
        <v>42</v>
      </c>
      <c r="H406" t="s">
        <v>2826</v>
      </c>
      <c r="I406" t="s">
        <v>869</v>
      </c>
      <c r="J406" t="s">
        <v>2827</v>
      </c>
      <c r="K406">
        <v>119</v>
      </c>
      <c r="L406" t="s">
        <v>2828</v>
      </c>
      <c r="M406">
        <v>404</v>
      </c>
      <c r="N406">
        <v>7</v>
      </c>
      <c r="O406">
        <f t="shared" si="6"/>
        <v>6.2382451511096333</v>
      </c>
    </row>
    <row r="407" spans="1:15" x14ac:dyDescent="0.35">
      <c r="A407">
        <v>405</v>
      </c>
      <c r="B407" t="s">
        <v>2829</v>
      </c>
      <c r="C407" t="s">
        <v>2830</v>
      </c>
      <c r="D407" t="s">
        <v>2831</v>
      </c>
      <c r="E407" t="s">
        <v>2832</v>
      </c>
      <c r="F407">
        <v>133057</v>
      </c>
      <c r="G407" t="s">
        <v>1641</v>
      </c>
      <c r="H407" t="s">
        <v>2833</v>
      </c>
      <c r="I407" t="s">
        <v>1199</v>
      </c>
      <c r="J407" t="s">
        <v>2834</v>
      </c>
      <c r="K407">
        <v>468</v>
      </c>
      <c r="L407" t="s">
        <v>2835</v>
      </c>
      <c r="M407">
        <v>405</v>
      </c>
      <c r="N407">
        <v>16</v>
      </c>
      <c r="O407">
        <f t="shared" si="6"/>
        <v>15.93183541578977</v>
      </c>
    </row>
    <row r="408" spans="1:15" x14ac:dyDescent="0.35">
      <c r="A408">
        <v>406</v>
      </c>
      <c r="B408" t="s">
        <v>2836</v>
      </c>
      <c r="C408" t="s">
        <v>2837</v>
      </c>
      <c r="D408" t="s">
        <v>2838</v>
      </c>
      <c r="E408" t="s">
        <v>2839</v>
      </c>
      <c r="F408">
        <v>167435</v>
      </c>
      <c r="G408" t="s">
        <v>990</v>
      </c>
      <c r="H408" t="s">
        <v>2840</v>
      </c>
      <c r="I408" t="s">
        <v>71</v>
      </c>
      <c r="J408" t="s">
        <v>2841</v>
      </c>
      <c r="K408">
        <v>521</v>
      </c>
      <c r="L408" t="s">
        <v>2006</v>
      </c>
      <c r="M408">
        <v>406</v>
      </c>
      <c r="N408">
        <v>19</v>
      </c>
      <c r="O408">
        <f t="shared" si="6"/>
        <v>18.756845555937602</v>
      </c>
    </row>
    <row r="409" spans="1:15" x14ac:dyDescent="0.35">
      <c r="A409">
        <v>407</v>
      </c>
      <c r="B409" t="s">
        <v>2842</v>
      </c>
      <c r="C409" t="s">
        <v>2843</v>
      </c>
      <c r="D409" t="s">
        <v>2844</v>
      </c>
      <c r="E409" t="s">
        <v>2845</v>
      </c>
      <c r="F409">
        <v>69099</v>
      </c>
      <c r="G409" t="s">
        <v>16</v>
      </c>
      <c r="H409" t="s">
        <v>2846</v>
      </c>
      <c r="I409" t="s">
        <v>27</v>
      </c>
      <c r="J409" t="s">
        <v>2847</v>
      </c>
      <c r="K409">
        <v>410</v>
      </c>
      <c r="L409" t="s">
        <v>2848</v>
      </c>
      <c r="M409">
        <v>407</v>
      </c>
      <c r="N409">
        <v>9</v>
      </c>
      <c r="O409">
        <f t="shared" si="6"/>
        <v>10.00319203829428</v>
      </c>
    </row>
    <row r="410" spans="1:15" x14ac:dyDescent="0.35">
      <c r="A410">
        <v>408</v>
      </c>
      <c r="B410" t="s">
        <v>2849</v>
      </c>
      <c r="C410" t="s">
        <v>2850</v>
      </c>
      <c r="D410" t="s">
        <v>2851</v>
      </c>
      <c r="E410" t="s">
        <v>2852</v>
      </c>
      <c r="F410">
        <v>42351</v>
      </c>
      <c r="G410" t="s">
        <v>34</v>
      </c>
      <c r="H410" t="s">
        <v>2853</v>
      </c>
      <c r="I410" t="s">
        <v>27</v>
      </c>
      <c r="J410" t="s">
        <v>2854</v>
      </c>
      <c r="K410">
        <v>682</v>
      </c>
      <c r="L410" t="s">
        <v>2855</v>
      </c>
      <c r="M410">
        <v>408</v>
      </c>
      <c r="N410">
        <v>7</v>
      </c>
      <c r="O410">
        <f t="shared" si="6"/>
        <v>7.0651775125338858</v>
      </c>
    </row>
    <row r="411" spans="1:15" x14ac:dyDescent="0.35">
      <c r="A411">
        <v>409</v>
      </c>
      <c r="B411" t="s">
        <v>2856</v>
      </c>
      <c r="C411" t="s">
        <v>2857</v>
      </c>
      <c r="D411" t="s">
        <v>2858</v>
      </c>
      <c r="E411" t="s">
        <v>2859</v>
      </c>
      <c r="F411">
        <v>35466</v>
      </c>
      <c r="G411" t="s">
        <v>42</v>
      </c>
      <c r="H411" t="s">
        <v>2860</v>
      </c>
      <c r="I411" t="s">
        <v>44</v>
      </c>
      <c r="J411" t="s">
        <v>2861</v>
      </c>
      <c r="K411">
        <v>397</v>
      </c>
      <c r="L411" t="s">
        <v>2862</v>
      </c>
      <c r="M411">
        <v>409</v>
      </c>
      <c r="N411">
        <v>7</v>
      </c>
      <c r="O411">
        <f t="shared" si="6"/>
        <v>6.2286428065874393</v>
      </c>
    </row>
    <row r="412" spans="1:15" x14ac:dyDescent="0.35">
      <c r="A412">
        <v>410</v>
      </c>
      <c r="B412" t="s">
        <v>2863</v>
      </c>
      <c r="C412" t="s">
        <v>2864</v>
      </c>
      <c r="D412" t="s">
        <v>2865</v>
      </c>
      <c r="E412" t="s">
        <v>2866</v>
      </c>
      <c r="F412">
        <v>88403</v>
      </c>
      <c r="G412" t="s">
        <v>34</v>
      </c>
      <c r="H412" t="s">
        <v>2867</v>
      </c>
      <c r="I412" t="s">
        <v>27</v>
      </c>
      <c r="J412" t="s">
        <v>2868</v>
      </c>
      <c r="K412">
        <v>368</v>
      </c>
      <c r="L412" t="s">
        <v>2869</v>
      </c>
      <c r="M412">
        <v>410</v>
      </c>
      <c r="N412">
        <v>12</v>
      </c>
      <c r="O412">
        <f t="shared" si="6"/>
        <v>11.916187439932759</v>
      </c>
    </row>
    <row r="413" spans="1:15" x14ac:dyDescent="0.35">
      <c r="A413">
        <v>411</v>
      </c>
      <c r="B413" t="s">
        <v>2870</v>
      </c>
      <c r="C413" t="s">
        <v>2871</v>
      </c>
      <c r="D413" t="s">
        <v>2872</v>
      </c>
      <c r="E413" t="s">
        <v>2873</v>
      </c>
      <c r="F413">
        <v>41796</v>
      </c>
      <c r="G413" t="s">
        <v>42</v>
      </c>
      <c r="H413" t="s">
        <v>2874</v>
      </c>
      <c r="I413" t="s">
        <v>347</v>
      </c>
      <c r="J413" t="s">
        <v>2875</v>
      </c>
      <c r="K413">
        <v>272</v>
      </c>
      <c r="L413" t="s">
        <v>2876</v>
      </c>
      <c r="M413">
        <v>411</v>
      </c>
      <c r="N413">
        <v>7</v>
      </c>
      <c r="O413">
        <f t="shared" si="6"/>
        <v>6.9992870608917706</v>
      </c>
    </row>
    <row r="414" spans="1:15" x14ac:dyDescent="0.35">
      <c r="A414">
        <v>412</v>
      </c>
      <c r="B414" t="s">
        <v>2877</v>
      </c>
      <c r="C414" t="s">
        <v>2878</v>
      </c>
      <c r="D414" t="s">
        <v>2879</v>
      </c>
      <c r="E414" t="s">
        <v>2880</v>
      </c>
      <c r="F414">
        <v>41650</v>
      </c>
      <c r="G414" t="s">
        <v>16</v>
      </c>
      <c r="H414" t="s">
        <v>2881</v>
      </c>
      <c r="I414" t="s">
        <v>71</v>
      </c>
      <c r="J414" t="s">
        <v>2882</v>
      </c>
      <c r="K414">
        <v>311</v>
      </c>
      <c r="L414" t="s">
        <v>1333</v>
      </c>
      <c r="M414">
        <v>412</v>
      </c>
      <c r="N414">
        <v>7</v>
      </c>
      <c r="O414">
        <f t="shared" si="6"/>
        <v>6.9819117022964132</v>
      </c>
    </row>
    <row r="415" spans="1:15" x14ac:dyDescent="0.35">
      <c r="A415">
        <v>413</v>
      </c>
      <c r="B415" t="s">
        <v>2883</v>
      </c>
      <c r="C415" t="s">
        <v>1323</v>
      </c>
      <c r="D415" t="s">
        <v>2884</v>
      </c>
      <c r="E415" t="s">
        <v>2885</v>
      </c>
      <c r="F415">
        <v>37373</v>
      </c>
      <c r="G415" t="s">
        <v>42</v>
      </c>
      <c r="H415" t="s">
        <v>2886</v>
      </c>
      <c r="I415" t="s">
        <v>71</v>
      </c>
      <c r="J415" t="s">
        <v>2887</v>
      </c>
      <c r="K415">
        <v>392</v>
      </c>
      <c r="L415" t="s">
        <v>225</v>
      </c>
      <c r="M415">
        <v>413</v>
      </c>
      <c r="N415">
        <v>7</v>
      </c>
      <c r="O415">
        <f t="shared" si="6"/>
        <v>6.4647202042090441</v>
      </c>
    </row>
    <row r="416" spans="1:15" x14ac:dyDescent="0.35">
      <c r="A416">
        <v>414</v>
      </c>
      <c r="B416" t="s">
        <v>2888</v>
      </c>
      <c r="C416" t="s">
        <v>2889</v>
      </c>
      <c r="D416" t="s">
        <v>2890</v>
      </c>
      <c r="E416" t="s">
        <v>2891</v>
      </c>
      <c r="F416">
        <v>130706</v>
      </c>
      <c r="G416" t="s">
        <v>266</v>
      </c>
      <c r="H416" t="s">
        <v>2892</v>
      </c>
      <c r="I416" t="s">
        <v>1169</v>
      </c>
      <c r="J416" t="s">
        <v>101</v>
      </c>
      <c r="K416">
        <v>462</v>
      </c>
      <c r="L416" t="s">
        <v>2893</v>
      </c>
      <c r="M416">
        <v>414</v>
      </c>
      <c r="N416">
        <v>16</v>
      </c>
      <c r="O416">
        <f t="shared" si="6"/>
        <v>15.731369225735881</v>
      </c>
    </row>
    <row r="417" spans="1:15" x14ac:dyDescent="0.35">
      <c r="A417">
        <v>415</v>
      </c>
      <c r="B417" t="s">
        <v>2894</v>
      </c>
      <c r="C417" t="s">
        <v>2895</v>
      </c>
      <c r="D417" t="s">
        <v>2896</v>
      </c>
      <c r="E417" t="s">
        <v>2897</v>
      </c>
      <c r="F417">
        <v>37664</v>
      </c>
      <c r="G417" t="s">
        <v>16</v>
      </c>
      <c r="H417" t="s">
        <v>2898</v>
      </c>
      <c r="I417" t="s">
        <v>71</v>
      </c>
      <c r="J417" t="s">
        <v>2899</v>
      </c>
      <c r="K417">
        <v>388</v>
      </c>
      <c r="L417" t="s">
        <v>2900</v>
      </c>
      <c r="M417">
        <v>415</v>
      </c>
      <c r="N417">
        <v>7</v>
      </c>
      <c r="O417">
        <f t="shared" si="6"/>
        <v>6.5004341727894266</v>
      </c>
    </row>
    <row r="418" spans="1:15" x14ac:dyDescent="0.35">
      <c r="A418">
        <v>416</v>
      </c>
      <c r="B418" t="s">
        <v>2901</v>
      </c>
      <c r="C418" t="s">
        <v>2902</v>
      </c>
      <c r="D418" t="s">
        <v>2903</v>
      </c>
      <c r="E418" t="s">
        <v>2904</v>
      </c>
      <c r="F418">
        <v>42746</v>
      </c>
      <c r="G418" t="s">
        <v>34</v>
      </c>
      <c r="H418" t="s">
        <v>2905</v>
      </c>
      <c r="I418" t="s">
        <v>18</v>
      </c>
      <c r="J418" t="s">
        <v>2906</v>
      </c>
      <c r="K418">
        <v>354</v>
      </c>
      <c r="L418" t="s">
        <v>2907</v>
      </c>
      <c r="M418">
        <v>416</v>
      </c>
      <c r="N418">
        <v>7</v>
      </c>
      <c r="O418">
        <f t="shared" si="6"/>
        <v>7.1119201848941644</v>
      </c>
    </row>
    <row r="419" spans="1:15" x14ac:dyDescent="0.35">
      <c r="A419">
        <v>417</v>
      </c>
      <c r="B419" t="s">
        <v>2908</v>
      </c>
      <c r="C419" t="s">
        <v>1357</v>
      </c>
      <c r="D419" t="s">
        <v>2909</v>
      </c>
      <c r="E419" t="s">
        <v>2910</v>
      </c>
      <c r="F419">
        <v>34600</v>
      </c>
      <c r="G419" t="s">
        <v>387</v>
      </c>
      <c r="H419" t="s">
        <v>2911</v>
      </c>
      <c r="I419" t="s">
        <v>71</v>
      </c>
      <c r="J419" t="s">
        <v>101</v>
      </c>
      <c r="K419">
        <v>342</v>
      </c>
      <c r="L419" t="s">
        <v>1362</v>
      </c>
      <c r="M419">
        <v>417</v>
      </c>
      <c r="N419">
        <v>7</v>
      </c>
      <c r="O419">
        <f t="shared" si="6"/>
        <v>6.1202275081637003</v>
      </c>
    </row>
    <row r="420" spans="1:15" x14ac:dyDescent="0.35">
      <c r="A420">
        <v>418</v>
      </c>
      <c r="B420" t="s">
        <v>2912</v>
      </c>
      <c r="C420" t="s">
        <v>2913</v>
      </c>
      <c r="D420" t="s">
        <v>2914</v>
      </c>
      <c r="E420" t="s">
        <v>2915</v>
      </c>
      <c r="F420">
        <v>25740</v>
      </c>
      <c r="G420" t="s">
        <v>16</v>
      </c>
      <c r="H420" t="s">
        <v>2916</v>
      </c>
      <c r="I420" t="s">
        <v>18</v>
      </c>
      <c r="J420" t="s">
        <v>2917</v>
      </c>
      <c r="K420">
        <v>322</v>
      </c>
      <c r="L420" t="s">
        <v>2918</v>
      </c>
      <c r="M420">
        <v>418</v>
      </c>
      <c r="N420">
        <v>4</v>
      </c>
      <c r="O420">
        <f t="shared" si="6"/>
        <v>4.9604041407126749</v>
      </c>
    </row>
    <row r="421" spans="1:15" x14ac:dyDescent="0.35">
      <c r="A421">
        <v>419</v>
      </c>
      <c r="B421" t="s">
        <v>2919</v>
      </c>
      <c r="C421" t="s">
        <v>2920</v>
      </c>
      <c r="D421" t="s">
        <v>2921</v>
      </c>
      <c r="E421" t="s">
        <v>2922</v>
      </c>
      <c r="F421">
        <v>174436</v>
      </c>
      <c r="G421" t="s">
        <v>1220</v>
      </c>
      <c r="H421" t="s">
        <v>2923</v>
      </c>
      <c r="I421" t="s">
        <v>2924</v>
      </c>
      <c r="J421" t="s">
        <v>2925</v>
      </c>
      <c r="K421">
        <v>522</v>
      </c>
      <c r="L421" t="s">
        <v>1246</v>
      </c>
      <c r="M421">
        <v>419</v>
      </c>
      <c r="N421">
        <v>19</v>
      </c>
      <c r="O421">
        <f t="shared" si="6"/>
        <v>19.310608054225767</v>
      </c>
    </row>
    <row r="422" spans="1:15" x14ac:dyDescent="0.35">
      <c r="A422">
        <v>420</v>
      </c>
      <c r="B422" t="s">
        <v>2926</v>
      </c>
      <c r="C422" t="s">
        <v>2927</v>
      </c>
      <c r="D422" t="s">
        <v>2928</v>
      </c>
      <c r="E422" t="s">
        <v>2929</v>
      </c>
      <c r="F422">
        <v>112795</v>
      </c>
      <c r="G422" t="s">
        <v>16</v>
      </c>
      <c r="H422" t="s">
        <v>2930</v>
      </c>
      <c r="I422" t="s">
        <v>142</v>
      </c>
      <c r="J422" t="s">
        <v>2931</v>
      </c>
      <c r="K422">
        <v>460</v>
      </c>
      <c r="L422" t="s">
        <v>2932</v>
      </c>
      <c r="M422">
        <v>420</v>
      </c>
      <c r="N422">
        <v>13</v>
      </c>
      <c r="O422">
        <f t="shared" si="6"/>
        <v>14.167828561573957</v>
      </c>
    </row>
    <row r="423" spans="1:15" x14ac:dyDescent="0.35">
      <c r="A423">
        <v>421</v>
      </c>
      <c r="B423" t="s">
        <v>2933</v>
      </c>
      <c r="C423" t="s">
        <v>2934</v>
      </c>
      <c r="D423" t="s">
        <v>2935</v>
      </c>
      <c r="E423" t="s">
        <v>2936</v>
      </c>
      <c r="F423">
        <v>53972</v>
      </c>
      <c r="G423" t="s">
        <v>16</v>
      </c>
      <c r="H423" t="s">
        <v>2937</v>
      </c>
      <c r="I423" t="s">
        <v>252</v>
      </c>
      <c r="J423" t="s">
        <v>2938</v>
      </c>
      <c r="K423">
        <v>332</v>
      </c>
      <c r="L423" t="s">
        <v>254</v>
      </c>
      <c r="M423">
        <v>421</v>
      </c>
      <c r="N423">
        <v>9</v>
      </c>
      <c r="O423">
        <f t="shared" si="6"/>
        <v>8.393075066916813</v>
      </c>
    </row>
    <row r="424" spans="1:15" x14ac:dyDescent="0.35">
      <c r="A424">
        <v>422</v>
      </c>
      <c r="B424" t="s">
        <v>2939</v>
      </c>
      <c r="C424" t="s">
        <v>2940</v>
      </c>
      <c r="D424" t="s">
        <v>2941</v>
      </c>
      <c r="E424" t="s">
        <v>2942</v>
      </c>
      <c r="F424">
        <v>190789</v>
      </c>
      <c r="G424" t="s">
        <v>34</v>
      </c>
      <c r="H424" t="s">
        <v>2943</v>
      </c>
      <c r="I424" t="s">
        <v>71</v>
      </c>
      <c r="J424" t="s">
        <v>2944</v>
      </c>
      <c r="K424">
        <v>467</v>
      </c>
      <c r="L424" t="s">
        <v>2945</v>
      </c>
      <c r="M424">
        <v>422</v>
      </c>
      <c r="N424">
        <v>21</v>
      </c>
      <c r="O424">
        <f t="shared" si="6"/>
        <v>20.579690784360501</v>
      </c>
    </row>
    <row r="425" spans="1:15" x14ac:dyDescent="0.35">
      <c r="A425">
        <v>423</v>
      </c>
      <c r="B425" t="s">
        <v>2946</v>
      </c>
      <c r="C425" t="s">
        <v>2947</v>
      </c>
      <c r="D425" t="s">
        <v>2948</v>
      </c>
      <c r="E425" t="s">
        <v>2949</v>
      </c>
      <c r="F425">
        <v>65243</v>
      </c>
      <c r="G425" t="s">
        <v>16</v>
      </c>
      <c r="H425" t="s">
        <v>2950</v>
      </c>
      <c r="I425" t="s">
        <v>27</v>
      </c>
      <c r="J425" t="s">
        <v>2951</v>
      </c>
      <c r="K425">
        <v>356</v>
      </c>
      <c r="L425" t="s">
        <v>2952</v>
      </c>
      <c r="M425">
        <v>423</v>
      </c>
      <c r="N425">
        <v>9</v>
      </c>
      <c r="O425">
        <f t="shared" si="6"/>
        <v>9.60340531380883</v>
      </c>
    </row>
    <row r="426" spans="1:15" x14ac:dyDescent="0.35">
      <c r="A426">
        <v>424</v>
      </c>
      <c r="B426" t="s">
        <v>2953</v>
      </c>
      <c r="C426" t="s">
        <v>2954</v>
      </c>
      <c r="D426" t="s">
        <v>2955</v>
      </c>
      <c r="E426" t="s">
        <v>2956</v>
      </c>
      <c r="F426">
        <v>143986</v>
      </c>
      <c r="G426" t="s">
        <v>34</v>
      </c>
      <c r="H426" t="s">
        <v>2957</v>
      </c>
      <c r="I426" t="s">
        <v>1199</v>
      </c>
      <c r="J426" t="s">
        <v>2958</v>
      </c>
      <c r="K426">
        <v>470</v>
      </c>
      <c r="L426" t="s">
        <v>2959</v>
      </c>
      <c r="M426">
        <v>424</v>
      </c>
      <c r="N426">
        <v>16</v>
      </c>
      <c r="O426">
        <f t="shared" si="6"/>
        <v>16.85065159517077</v>
      </c>
    </row>
    <row r="427" spans="1:15" x14ac:dyDescent="0.35">
      <c r="A427">
        <v>425</v>
      </c>
      <c r="B427" t="s">
        <v>2960</v>
      </c>
      <c r="C427" t="s">
        <v>2961</v>
      </c>
      <c r="D427" t="s">
        <v>2962</v>
      </c>
      <c r="E427" t="s">
        <v>2963</v>
      </c>
      <c r="F427">
        <v>139004</v>
      </c>
      <c r="G427" t="s">
        <v>34</v>
      </c>
      <c r="H427" t="s">
        <v>2964</v>
      </c>
      <c r="I427" t="s">
        <v>27</v>
      </c>
      <c r="J427" t="s">
        <v>2965</v>
      </c>
      <c r="K427">
        <v>339</v>
      </c>
      <c r="L427" t="s">
        <v>2966</v>
      </c>
      <c r="M427">
        <v>425</v>
      </c>
      <c r="N427">
        <v>16</v>
      </c>
      <c r="O427">
        <f t="shared" si="6"/>
        <v>16.434409461290691</v>
      </c>
    </row>
    <row r="428" spans="1:15" x14ac:dyDescent="0.35">
      <c r="A428">
        <v>426</v>
      </c>
      <c r="B428" t="s">
        <v>2967</v>
      </c>
      <c r="C428" t="s">
        <v>721</v>
      </c>
      <c r="D428" t="s">
        <v>2968</v>
      </c>
      <c r="E428" t="s">
        <v>2969</v>
      </c>
      <c r="F428">
        <v>51236</v>
      </c>
      <c r="G428" t="s">
        <v>1426</v>
      </c>
      <c r="H428" t="s">
        <v>2970</v>
      </c>
      <c r="I428" t="s">
        <v>27</v>
      </c>
      <c r="J428" t="s">
        <v>2971</v>
      </c>
      <c r="K428">
        <v>310</v>
      </c>
      <c r="L428" t="s">
        <v>726</v>
      </c>
      <c r="M428">
        <v>426</v>
      </c>
      <c r="N428">
        <v>9</v>
      </c>
      <c r="O428">
        <f t="shared" si="6"/>
        <v>8.0885949920092948</v>
      </c>
    </row>
    <row r="429" spans="1:15" x14ac:dyDescent="0.35">
      <c r="A429">
        <v>427</v>
      </c>
      <c r="B429" t="s">
        <v>2972</v>
      </c>
      <c r="C429" t="s">
        <v>2973</v>
      </c>
      <c r="D429" t="s">
        <v>2974</v>
      </c>
      <c r="E429" t="s">
        <v>2975</v>
      </c>
      <c r="F429">
        <v>37372</v>
      </c>
      <c r="G429" t="s">
        <v>16</v>
      </c>
      <c r="H429" t="s">
        <v>2976</v>
      </c>
      <c r="I429" t="s">
        <v>27</v>
      </c>
      <c r="J429" t="s">
        <v>2977</v>
      </c>
      <c r="K429">
        <v>298</v>
      </c>
      <c r="L429" t="s">
        <v>2978</v>
      </c>
      <c r="M429">
        <v>427</v>
      </c>
      <c r="N429">
        <v>7</v>
      </c>
      <c r="O429">
        <f t="shared" si="6"/>
        <v>6.4645973372045624</v>
      </c>
    </row>
    <row r="430" spans="1:15" x14ac:dyDescent="0.35">
      <c r="A430">
        <v>428</v>
      </c>
      <c r="B430" t="s">
        <v>2979</v>
      </c>
      <c r="C430" t="s">
        <v>2980</v>
      </c>
      <c r="D430" t="s">
        <v>2981</v>
      </c>
      <c r="E430" t="s">
        <v>2982</v>
      </c>
      <c r="F430">
        <v>168809</v>
      </c>
      <c r="G430" t="s">
        <v>34</v>
      </c>
      <c r="H430" t="s">
        <v>2983</v>
      </c>
      <c r="I430" t="s">
        <v>142</v>
      </c>
      <c r="J430" t="s">
        <v>2984</v>
      </c>
      <c r="K430">
        <v>525</v>
      </c>
      <c r="L430" t="s">
        <v>2985</v>
      </c>
      <c r="M430">
        <v>428</v>
      </c>
      <c r="N430">
        <v>19</v>
      </c>
      <c r="O430">
        <f t="shared" si="6"/>
        <v>18.866046748455755</v>
      </c>
    </row>
    <row r="431" spans="1:15" x14ac:dyDescent="0.35">
      <c r="A431">
        <v>429</v>
      </c>
      <c r="B431" t="s">
        <v>2986</v>
      </c>
      <c r="C431" t="s">
        <v>2987</v>
      </c>
      <c r="D431" t="s">
        <v>2988</v>
      </c>
      <c r="E431" t="s">
        <v>2989</v>
      </c>
      <c r="F431">
        <v>45718</v>
      </c>
      <c r="G431" t="s">
        <v>305</v>
      </c>
      <c r="H431" t="s">
        <v>2990</v>
      </c>
      <c r="I431" t="s">
        <v>18</v>
      </c>
      <c r="J431" t="s">
        <v>2991</v>
      </c>
      <c r="K431">
        <v>311</v>
      </c>
      <c r="L431" t="s">
        <v>2992</v>
      </c>
      <c r="M431">
        <v>429</v>
      </c>
      <c r="N431">
        <v>7</v>
      </c>
      <c r="O431">
        <f t="shared" si="6"/>
        <v>7.4597069751142557</v>
      </c>
    </row>
    <row r="432" spans="1:15" x14ac:dyDescent="0.35">
      <c r="A432">
        <v>430</v>
      </c>
      <c r="B432" t="s">
        <v>2993</v>
      </c>
      <c r="C432" t="s">
        <v>2994</v>
      </c>
      <c r="D432" t="s">
        <v>2995</v>
      </c>
      <c r="E432" t="s">
        <v>2996</v>
      </c>
      <c r="F432">
        <v>75568</v>
      </c>
      <c r="G432" t="s">
        <v>665</v>
      </c>
      <c r="H432" t="s">
        <v>2997</v>
      </c>
      <c r="I432" t="s">
        <v>27</v>
      </c>
      <c r="J432" t="s">
        <v>2998</v>
      </c>
      <c r="K432">
        <v>409</v>
      </c>
      <c r="L432" t="s">
        <v>2999</v>
      </c>
      <c r="M432">
        <v>430</v>
      </c>
      <c r="N432">
        <v>12</v>
      </c>
      <c r="O432">
        <f t="shared" si="6"/>
        <v>10.659706422050625</v>
      </c>
    </row>
    <row r="433" spans="1:15" x14ac:dyDescent="0.35">
      <c r="A433">
        <v>431</v>
      </c>
      <c r="B433" t="s">
        <v>3000</v>
      </c>
      <c r="C433" t="s">
        <v>3001</v>
      </c>
      <c r="D433" t="s">
        <v>3002</v>
      </c>
      <c r="E433" t="s">
        <v>3003</v>
      </c>
      <c r="F433">
        <v>54470</v>
      </c>
      <c r="G433" t="s">
        <v>16</v>
      </c>
      <c r="H433" t="s">
        <v>3004</v>
      </c>
      <c r="I433" t="s">
        <v>71</v>
      </c>
      <c r="J433" t="s">
        <v>3005</v>
      </c>
      <c r="K433">
        <v>311</v>
      </c>
      <c r="L433" t="s">
        <v>1686</v>
      </c>
      <c r="M433">
        <v>431</v>
      </c>
      <c r="N433">
        <v>9</v>
      </c>
      <c r="O433">
        <f t="shared" si="6"/>
        <v>8.4480095712040022</v>
      </c>
    </row>
    <row r="434" spans="1:15" x14ac:dyDescent="0.35">
      <c r="A434">
        <v>432</v>
      </c>
      <c r="B434" t="s">
        <v>3006</v>
      </c>
      <c r="C434" t="s">
        <v>3007</v>
      </c>
      <c r="D434" t="s">
        <v>3008</v>
      </c>
      <c r="E434" t="s">
        <v>3009</v>
      </c>
      <c r="F434">
        <v>43447</v>
      </c>
      <c r="G434" t="s">
        <v>3010</v>
      </c>
      <c r="H434" t="s">
        <v>3011</v>
      </c>
      <c r="I434" t="s">
        <v>27</v>
      </c>
      <c r="J434" t="s">
        <v>3012</v>
      </c>
      <c r="K434">
        <v>351</v>
      </c>
      <c r="L434" t="s">
        <v>3013</v>
      </c>
      <c r="M434">
        <v>432</v>
      </c>
      <c r="N434">
        <v>7</v>
      </c>
      <c r="O434">
        <f t="shared" si="6"/>
        <v>7.1945668982142363</v>
      </c>
    </row>
    <row r="435" spans="1:15" x14ac:dyDescent="0.35">
      <c r="A435">
        <v>433</v>
      </c>
      <c r="B435" t="s">
        <v>3014</v>
      </c>
      <c r="C435" t="s">
        <v>3015</v>
      </c>
      <c r="D435" t="s">
        <v>3016</v>
      </c>
      <c r="E435" t="s">
        <v>3017</v>
      </c>
      <c r="F435">
        <v>77792</v>
      </c>
      <c r="G435" t="s">
        <v>665</v>
      </c>
      <c r="H435" t="s">
        <v>3018</v>
      </c>
      <c r="I435" t="s">
        <v>27</v>
      </c>
      <c r="J435" t="s">
        <v>3019</v>
      </c>
      <c r="K435">
        <v>388</v>
      </c>
      <c r="L435" t="s">
        <v>3020</v>
      </c>
      <c r="M435">
        <v>433</v>
      </c>
      <c r="N435">
        <v>12</v>
      </c>
      <c r="O435">
        <f t="shared" si="6"/>
        <v>10.881603556272205</v>
      </c>
    </row>
    <row r="436" spans="1:15" x14ac:dyDescent="0.35">
      <c r="A436">
        <v>434</v>
      </c>
      <c r="B436" t="s">
        <v>3021</v>
      </c>
      <c r="C436" t="s">
        <v>3022</v>
      </c>
      <c r="D436" t="s">
        <v>3023</v>
      </c>
      <c r="E436" t="s">
        <v>3024</v>
      </c>
      <c r="F436">
        <v>52963</v>
      </c>
      <c r="G436" t="s">
        <v>16</v>
      </c>
      <c r="H436" t="s">
        <v>3025</v>
      </c>
      <c r="I436" t="s">
        <v>27</v>
      </c>
      <c r="J436" t="s">
        <v>3026</v>
      </c>
      <c r="K436">
        <v>318</v>
      </c>
      <c r="L436" t="s">
        <v>3027</v>
      </c>
      <c r="M436">
        <v>434</v>
      </c>
      <c r="N436">
        <v>9</v>
      </c>
      <c r="O436">
        <f t="shared" si="6"/>
        <v>8.2813193974227044</v>
      </c>
    </row>
    <row r="437" spans="1:15" x14ac:dyDescent="0.35">
      <c r="A437">
        <v>435</v>
      </c>
      <c r="B437" t="s">
        <v>3028</v>
      </c>
      <c r="C437" t="s">
        <v>3029</v>
      </c>
      <c r="D437" t="s">
        <v>3030</v>
      </c>
      <c r="E437" t="s">
        <v>3031</v>
      </c>
      <c r="F437">
        <v>42689</v>
      </c>
      <c r="G437" t="s">
        <v>305</v>
      </c>
      <c r="H437" t="s">
        <v>3032</v>
      </c>
      <c r="I437" t="s">
        <v>18</v>
      </c>
      <c r="J437" t="s">
        <v>3033</v>
      </c>
      <c r="K437">
        <v>333</v>
      </c>
      <c r="L437" t="s">
        <v>3034</v>
      </c>
      <c r="M437">
        <v>435</v>
      </c>
      <c r="N437">
        <v>7</v>
      </c>
      <c r="O437">
        <f t="shared" si="6"/>
        <v>7.105182790241142</v>
      </c>
    </row>
    <row r="438" spans="1:15" x14ac:dyDescent="0.35">
      <c r="A438">
        <v>436</v>
      </c>
      <c r="B438" t="s">
        <v>3035</v>
      </c>
      <c r="C438" t="s">
        <v>1573</v>
      </c>
      <c r="D438" t="s">
        <v>3036</v>
      </c>
      <c r="E438" t="s">
        <v>3037</v>
      </c>
      <c r="F438">
        <v>58578</v>
      </c>
      <c r="G438" t="s">
        <v>42</v>
      </c>
      <c r="H438" t="s">
        <v>3038</v>
      </c>
      <c r="I438" t="s">
        <v>690</v>
      </c>
      <c r="J438" t="s">
        <v>3039</v>
      </c>
      <c r="K438">
        <v>302</v>
      </c>
      <c r="L438" t="s">
        <v>1578</v>
      </c>
      <c r="M438">
        <v>436</v>
      </c>
      <c r="N438">
        <v>9</v>
      </c>
      <c r="O438">
        <f t="shared" si="6"/>
        <v>8.8957722820074316</v>
      </c>
    </row>
    <row r="439" spans="1:15" x14ac:dyDescent="0.35">
      <c r="A439">
        <v>437</v>
      </c>
      <c r="B439" t="s">
        <v>3040</v>
      </c>
      <c r="C439" t="s">
        <v>3041</v>
      </c>
      <c r="D439" t="s">
        <v>3042</v>
      </c>
      <c r="E439" t="s">
        <v>3043</v>
      </c>
      <c r="F439">
        <v>166499</v>
      </c>
      <c r="G439" t="s">
        <v>607</v>
      </c>
      <c r="H439" t="s">
        <v>3044</v>
      </c>
      <c r="I439" t="s">
        <v>142</v>
      </c>
      <c r="J439" t="s">
        <v>3045</v>
      </c>
      <c r="K439">
        <v>424</v>
      </c>
      <c r="L439" t="s">
        <v>3046</v>
      </c>
      <c r="M439">
        <v>437</v>
      </c>
      <c r="N439">
        <v>19</v>
      </c>
      <c r="O439">
        <f t="shared" si="6"/>
        <v>18.682306550817042</v>
      </c>
    </row>
    <row r="440" spans="1:15" x14ac:dyDescent="0.35">
      <c r="A440">
        <v>438</v>
      </c>
      <c r="B440" t="s">
        <v>3047</v>
      </c>
      <c r="C440" t="s">
        <v>1328</v>
      </c>
      <c r="D440" t="s">
        <v>3048</v>
      </c>
      <c r="E440" t="s">
        <v>3049</v>
      </c>
      <c r="F440">
        <v>41441</v>
      </c>
      <c r="G440" t="s">
        <v>42</v>
      </c>
      <c r="H440" t="s">
        <v>3050</v>
      </c>
      <c r="I440" t="s">
        <v>71</v>
      </c>
      <c r="J440" t="s">
        <v>3051</v>
      </c>
      <c r="K440">
        <v>311</v>
      </c>
      <c r="L440" t="s">
        <v>1333</v>
      </c>
      <c r="M440">
        <v>438</v>
      </c>
      <c r="N440">
        <v>7</v>
      </c>
      <c r="O440">
        <f t="shared" si="6"/>
        <v>6.9570080132195633</v>
      </c>
    </row>
    <row r="441" spans="1:15" x14ac:dyDescent="0.35">
      <c r="A441">
        <v>439</v>
      </c>
      <c r="B441" t="s">
        <v>3052</v>
      </c>
      <c r="C441" t="s">
        <v>3053</v>
      </c>
      <c r="D441" t="s">
        <v>3054</v>
      </c>
      <c r="E441" t="s">
        <v>3055</v>
      </c>
      <c r="F441">
        <v>75931</v>
      </c>
      <c r="G441" t="s">
        <v>42</v>
      </c>
      <c r="H441" t="s">
        <v>3056</v>
      </c>
      <c r="I441" t="s">
        <v>505</v>
      </c>
      <c r="J441" t="s">
        <v>3057</v>
      </c>
      <c r="K441">
        <v>497</v>
      </c>
      <c r="L441" t="s">
        <v>507</v>
      </c>
      <c r="M441">
        <v>439</v>
      </c>
      <c r="N441">
        <v>12</v>
      </c>
      <c r="O441">
        <f t="shared" si="6"/>
        <v>10.69605221004535</v>
      </c>
    </row>
    <row r="442" spans="1:15" x14ac:dyDescent="0.35">
      <c r="A442">
        <v>440</v>
      </c>
      <c r="B442" t="s">
        <v>3058</v>
      </c>
      <c r="C442" t="s">
        <v>3059</v>
      </c>
      <c r="D442" t="s">
        <v>3060</v>
      </c>
      <c r="E442" t="s">
        <v>3061</v>
      </c>
      <c r="F442">
        <v>161475</v>
      </c>
      <c r="G442" t="s">
        <v>51</v>
      </c>
      <c r="H442" t="s">
        <v>101</v>
      </c>
      <c r="I442" t="s">
        <v>717</v>
      </c>
      <c r="J442" t="s">
        <v>101</v>
      </c>
      <c r="K442">
        <v>529</v>
      </c>
      <c r="L442" t="s">
        <v>3062</v>
      </c>
      <c r="M442">
        <v>440</v>
      </c>
      <c r="N442">
        <v>19</v>
      </c>
      <c r="O442">
        <f t="shared" si="6"/>
        <v>18.280118358552368</v>
      </c>
    </row>
    <row r="443" spans="1:15" x14ac:dyDescent="0.35">
      <c r="A443">
        <v>441</v>
      </c>
      <c r="B443" t="s">
        <v>3063</v>
      </c>
      <c r="C443" t="s">
        <v>3064</v>
      </c>
      <c r="D443" t="s">
        <v>3065</v>
      </c>
      <c r="E443" t="s">
        <v>3066</v>
      </c>
      <c r="F443">
        <v>131522</v>
      </c>
      <c r="G443" t="s">
        <v>1167</v>
      </c>
      <c r="H443" t="s">
        <v>3067</v>
      </c>
      <c r="I443" t="s">
        <v>3068</v>
      </c>
      <c r="J443" t="s">
        <v>3069</v>
      </c>
      <c r="K443">
        <v>514</v>
      </c>
      <c r="L443" t="s">
        <v>3070</v>
      </c>
      <c r="M443">
        <v>441</v>
      </c>
      <c r="N443">
        <v>16</v>
      </c>
      <c r="O443">
        <f t="shared" si="6"/>
        <v>15.801065748975031</v>
      </c>
    </row>
    <row r="444" spans="1:15" x14ac:dyDescent="0.35">
      <c r="A444">
        <v>442</v>
      </c>
      <c r="B444" t="s">
        <v>3071</v>
      </c>
      <c r="C444" t="s">
        <v>3072</v>
      </c>
      <c r="D444" t="s">
        <v>3073</v>
      </c>
      <c r="E444" t="s">
        <v>3074</v>
      </c>
      <c r="F444">
        <v>74711</v>
      </c>
      <c r="G444" t="s">
        <v>16</v>
      </c>
      <c r="H444" t="s">
        <v>3075</v>
      </c>
      <c r="I444" t="s">
        <v>27</v>
      </c>
      <c r="J444" t="s">
        <v>3076</v>
      </c>
      <c r="K444">
        <v>497</v>
      </c>
      <c r="L444" t="s">
        <v>507</v>
      </c>
      <c r="M444">
        <v>442</v>
      </c>
      <c r="N444">
        <v>12</v>
      </c>
      <c r="O444">
        <f t="shared" si="6"/>
        <v>10.573696949788227</v>
      </c>
    </row>
    <row r="445" spans="1:15" x14ac:dyDescent="0.35">
      <c r="A445">
        <v>443</v>
      </c>
      <c r="B445" t="s">
        <v>3077</v>
      </c>
      <c r="C445" t="s">
        <v>3078</v>
      </c>
      <c r="D445" t="s">
        <v>3079</v>
      </c>
      <c r="E445" t="s">
        <v>3080</v>
      </c>
      <c r="F445">
        <v>168903</v>
      </c>
      <c r="G445" t="s">
        <v>51</v>
      </c>
      <c r="H445" t="s">
        <v>3081</v>
      </c>
      <c r="I445" t="s">
        <v>322</v>
      </c>
      <c r="J445" t="s">
        <v>3082</v>
      </c>
      <c r="K445">
        <v>521</v>
      </c>
      <c r="L445" t="s">
        <v>3083</v>
      </c>
      <c r="M445">
        <v>443</v>
      </c>
      <c r="N445">
        <v>19</v>
      </c>
      <c r="O445">
        <f t="shared" si="6"/>
        <v>18.873508142131694</v>
      </c>
    </row>
    <row r="446" spans="1:15" x14ac:dyDescent="0.35">
      <c r="A446">
        <v>444</v>
      </c>
      <c r="B446" t="s">
        <v>3084</v>
      </c>
      <c r="C446" t="s">
        <v>3085</v>
      </c>
      <c r="D446" t="s">
        <v>3086</v>
      </c>
      <c r="E446" t="s">
        <v>3087</v>
      </c>
      <c r="F446">
        <v>45364</v>
      </c>
      <c r="G446" t="s">
        <v>305</v>
      </c>
      <c r="H446" t="s">
        <v>3088</v>
      </c>
      <c r="I446" t="s">
        <v>27</v>
      </c>
      <c r="J446" t="s">
        <v>3089</v>
      </c>
      <c r="K446">
        <v>318</v>
      </c>
      <c r="L446" t="s">
        <v>3090</v>
      </c>
      <c r="M446">
        <v>444</v>
      </c>
      <c r="N446">
        <v>7</v>
      </c>
      <c r="O446">
        <f t="shared" si="6"/>
        <v>7.4186328731990967</v>
      </c>
    </row>
    <row r="447" spans="1:15" x14ac:dyDescent="0.35">
      <c r="A447">
        <v>445</v>
      </c>
      <c r="B447" t="s">
        <v>653</v>
      </c>
      <c r="C447" t="s">
        <v>1710</v>
      </c>
      <c r="D447" t="s">
        <v>655</v>
      </c>
      <c r="E447" t="s">
        <v>656</v>
      </c>
      <c r="F447">
        <v>38880</v>
      </c>
      <c r="G447" t="s">
        <v>16</v>
      </c>
      <c r="H447" t="s">
        <v>657</v>
      </c>
      <c r="I447" t="s">
        <v>658</v>
      </c>
      <c r="J447" t="s">
        <v>659</v>
      </c>
      <c r="K447">
        <v>486</v>
      </c>
      <c r="L447" t="s">
        <v>660</v>
      </c>
      <c r="M447">
        <v>445</v>
      </c>
      <c r="N447">
        <v>7</v>
      </c>
      <c r="O447">
        <f t="shared" si="6"/>
        <v>6.6488169029179121</v>
      </c>
    </row>
    <row r="448" spans="1:15" x14ac:dyDescent="0.35">
      <c r="A448">
        <v>446</v>
      </c>
      <c r="B448" t="s">
        <v>3091</v>
      </c>
      <c r="C448" t="s">
        <v>3092</v>
      </c>
      <c r="D448" t="s">
        <v>3093</v>
      </c>
      <c r="E448" t="s">
        <v>3094</v>
      </c>
      <c r="F448">
        <v>49836</v>
      </c>
      <c r="G448" t="s">
        <v>25</v>
      </c>
      <c r="H448" t="s">
        <v>3095</v>
      </c>
      <c r="I448" t="s">
        <v>27</v>
      </c>
      <c r="J448" t="s">
        <v>3096</v>
      </c>
      <c r="K448">
        <v>293</v>
      </c>
      <c r="L448" t="s">
        <v>3097</v>
      </c>
      <c r="M448">
        <v>446</v>
      </c>
      <c r="N448">
        <v>9</v>
      </c>
      <c r="O448">
        <f t="shared" si="6"/>
        <v>7.9309777649424529</v>
      </c>
    </row>
    <row r="449" spans="1:15" x14ac:dyDescent="0.35">
      <c r="A449">
        <v>447</v>
      </c>
      <c r="B449" t="s">
        <v>3098</v>
      </c>
      <c r="C449" t="s">
        <v>3099</v>
      </c>
      <c r="D449" t="s">
        <v>3100</v>
      </c>
      <c r="E449" t="s">
        <v>3101</v>
      </c>
      <c r="F449">
        <v>50332</v>
      </c>
      <c r="G449" t="s">
        <v>16</v>
      </c>
      <c r="H449" t="s">
        <v>3102</v>
      </c>
      <c r="I449" t="s">
        <v>71</v>
      </c>
      <c r="J449" t="s">
        <v>3103</v>
      </c>
      <c r="K449">
        <v>312</v>
      </c>
      <c r="L449" t="s">
        <v>3104</v>
      </c>
      <c r="M449">
        <v>447</v>
      </c>
      <c r="N449">
        <v>9</v>
      </c>
      <c r="O449">
        <f t="shared" si="6"/>
        <v>7.986964245237572</v>
      </c>
    </row>
    <row r="450" spans="1:15" x14ac:dyDescent="0.35">
      <c r="A450">
        <v>448</v>
      </c>
      <c r="B450" t="s">
        <v>3105</v>
      </c>
      <c r="C450" t="s">
        <v>3106</v>
      </c>
      <c r="D450" t="s">
        <v>3107</v>
      </c>
      <c r="E450" t="s">
        <v>3108</v>
      </c>
      <c r="F450">
        <v>178249</v>
      </c>
      <c r="G450" t="s">
        <v>1220</v>
      </c>
      <c r="H450" t="s">
        <v>3109</v>
      </c>
      <c r="I450" t="s">
        <v>1620</v>
      </c>
      <c r="J450" t="s">
        <v>3110</v>
      </c>
      <c r="K450">
        <v>462</v>
      </c>
      <c r="L450" t="s">
        <v>3111</v>
      </c>
      <c r="M450">
        <v>448</v>
      </c>
      <c r="N450">
        <v>19</v>
      </c>
      <c r="O450">
        <f t="shared" si="6"/>
        <v>19.609492953621906</v>
      </c>
    </row>
    <row r="451" spans="1:15" x14ac:dyDescent="0.35">
      <c r="A451">
        <v>449</v>
      </c>
      <c r="B451" t="s">
        <v>3112</v>
      </c>
      <c r="C451" t="s">
        <v>3113</v>
      </c>
      <c r="D451" t="s">
        <v>3114</v>
      </c>
      <c r="E451" t="s">
        <v>3115</v>
      </c>
      <c r="F451">
        <v>38002</v>
      </c>
      <c r="G451" t="s">
        <v>3116</v>
      </c>
      <c r="H451" t="s">
        <v>3117</v>
      </c>
      <c r="I451" t="s">
        <v>27</v>
      </c>
      <c r="J451" t="s">
        <v>3118</v>
      </c>
      <c r="K451">
        <v>286</v>
      </c>
      <c r="L451" t="s">
        <v>3119</v>
      </c>
      <c r="M451">
        <v>449</v>
      </c>
      <c r="N451">
        <v>7</v>
      </c>
      <c r="O451">
        <f t="shared" ref="O451:O514" si="7">EXP((0.7103)*LN(F451/1000)-0.7056)</f>
        <v>6.5418161943909352</v>
      </c>
    </row>
    <row r="452" spans="1:15" x14ac:dyDescent="0.35">
      <c r="A452">
        <v>450</v>
      </c>
      <c r="B452" t="s">
        <v>3120</v>
      </c>
      <c r="C452" t="s">
        <v>3121</v>
      </c>
      <c r="D452" t="s">
        <v>3122</v>
      </c>
      <c r="E452" t="s">
        <v>3123</v>
      </c>
      <c r="F452">
        <v>43786</v>
      </c>
      <c r="G452" t="s">
        <v>16</v>
      </c>
      <c r="H452" t="s">
        <v>3124</v>
      </c>
      <c r="I452" t="s">
        <v>71</v>
      </c>
      <c r="J452" t="s">
        <v>101</v>
      </c>
      <c r="K452">
        <v>324</v>
      </c>
      <c r="L452" t="s">
        <v>3125</v>
      </c>
      <c r="M452">
        <v>450</v>
      </c>
      <c r="N452">
        <v>7</v>
      </c>
      <c r="O452">
        <f t="shared" si="7"/>
        <v>7.2343956681930139</v>
      </c>
    </row>
    <row r="453" spans="1:15" x14ac:dyDescent="0.35">
      <c r="A453">
        <v>451</v>
      </c>
      <c r="B453" t="s">
        <v>743</v>
      </c>
      <c r="C453" t="s">
        <v>3126</v>
      </c>
      <c r="D453" t="s">
        <v>745</v>
      </c>
      <c r="E453" t="s">
        <v>746</v>
      </c>
      <c r="F453">
        <v>43075</v>
      </c>
      <c r="G453" t="s">
        <v>42</v>
      </c>
      <c r="H453" t="s">
        <v>3127</v>
      </c>
      <c r="I453" t="s">
        <v>748</v>
      </c>
      <c r="J453" t="s">
        <v>3128</v>
      </c>
      <c r="K453">
        <v>348</v>
      </c>
      <c r="L453" t="s">
        <v>3129</v>
      </c>
      <c r="M453">
        <v>451</v>
      </c>
      <c r="N453">
        <v>7</v>
      </c>
      <c r="O453">
        <f t="shared" si="7"/>
        <v>7.1507572368412209</v>
      </c>
    </row>
    <row r="454" spans="1:15" x14ac:dyDescent="0.35">
      <c r="A454">
        <v>452</v>
      </c>
      <c r="B454" t="s">
        <v>3130</v>
      </c>
      <c r="C454" t="s">
        <v>3131</v>
      </c>
      <c r="D454" t="s">
        <v>3132</v>
      </c>
      <c r="E454" t="s">
        <v>3133</v>
      </c>
      <c r="F454">
        <v>42925</v>
      </c>
      <c r="G454" t="s">
        <v>1034</v>
      </c>
      <c r="H454" t="s">
        <v>3134</v>
      </c>
      <c r="I454" t="s">
        <v>71</v>
      </c>
      <c r="J454" t="s">
        <v>3135</v>
      </c>
      <c r="K454">
        <v>341</v>
      </c>
      <c r="L454" t="s">
        <v>1037</v>
      </c>
      <c r="M454">
        <v>452</v>
      </c>
      <c r="N454">
        <v>7</v>
      </c>
      <c r="O454">
        <f t="shared" si="7"/>
        <v>7.1330610718836187</v>
      </c>
    </row>
    <row r="455" spans="1:15" x14ac:dyDescent="0.35">
      <c r="A455">
        <v>453</v>
      </c>
      <c r="B455" t="s">
        <v>3136</v>
      </c>
      <c r="C455" t="s">
        <v>3137</v>
      </c>
      <c r="D455" t="s">
        <v>3138</v>
      </c>
      <c r="E455" t="s">
        <v>3139</v>
      </c>
      <c r="F455">
        <v>40938</v>
      </c>
      <c r="G455" t="s">
        <v>329</v>
      </c>
      <c r="H455" t="s">
        <v>3140</v>
      </c>
      <c r="I455" t="s">
        <v>3141</v>
      </c>
      <c r="J455" t="s">
        <v>3142</v>
      </c>
      <c r="K455">
        <v>285</v>
      </c>
      <c r="L455" t="s">
        <v>3143</v>
      </c>
      <c r="M455">
        <v>453</v>
      </c>
      <c r="N455">
        <v>7</v>
      </c>
      <c r="O455">
        <f t="shared" si="7"/>
        <v>6.8969226118353921</v>
      </c>
    </row>
    <row r="456" spans="1:15" x14ac:dyDescent="0.35">
      <c r="A456">
        <v>454</v>
      </c>
      <c r="B456" t="s">
        <v>3144</v>
      </c>
      <c r="C456" t="s">
        <v>3145</v>
      </c>
      <c r="D456" t="s">
        <v>3146</v>
      </c>
      <c r="E456" t="s">
        <v>3147</v>
      </c>
      <c r="F456">
        <v>170605</v>
      </c>
      <c r="G456" t="s">
        <v>1220</v>
      </c>
      <c r="H456" t="s">
        <v>3148</v>
      </c>
      <c r="I456" t="s">
        <v>2145</v>
      </c>
      <c r="J456" t="s">
        <v>3149</v>
      </c>
      <c r="K456">
        <v>519</v>
      </c>
      <c r="L456" t="s">
        <v>3150</v>
      </c>
      <c r="M456">
        <v>454</v>
      </c>
      <c r="N456">
        <v>19</v>
      </c>
      <c r="O456">
        <f t="shared" si="7"/>
        <v>19.008399772824998</v>
      </c>
    </row>
    <row r="457" spans="1:15" x14ac:dyDescent="0.35">
      <c r="A457">
        <v>455</v>
      </c>
      <c r="B457" t="s">
        <v>3151</v>
      </c>
      <c r="C457" t="s">
        <v>1328</v>
      </c>
      <c r="D457" t="s">
        <v>3152</v>
      </c>
      <c r="E457" t="s">
        <v>3153</v>
      </c>
      <c r="F457">
        <v>41901</v>
      </c>
      <c r="G457" t="s">
        <v>16</v>
      </c>
      <c r="H457" t="s">
        <v>3154</v>
      </c>
      <c r="I457" t="s">
        <v>71</v>
      </c>
      <c r="J457" t="s">
        <v>3155</v>
      </c>
      <c r="K457">
        <v>311</v>
      </c>
      <c r="L457" t="s">
        <v>1333</v>
      </c>
      <c r="M457">
        <v>455</v>
      </c>
      <c r="N457">
        <v>7</v>
      </c>
      <c r="O457">
        <f t="shared" si="7"/>
        <v>7.0117721689071892</v>
      </c>
    </row>
    <row r="458" spans="1:15" x14ac:dyDescent="0.35">
      <c r="A458">
        <v>456</v>
      </c>
      <c r="B458" t="s">
        <v>3156</v>
      </c>
      <c r="C458" t="s">
        <v>3157</v>
      </c>
      <c r="D458" t="s">
        <v>3158</v>
      </c>
      <c r="E458" t="s">
        <v>3159</v>
      </c>
      <c r="F458">
        <v>158006</v>
      </c>
      <c r="G458" t="s">
        <v>266</v>
      </c>
      <c r="H458" t="s">
        <v>3160</v>
      </c>
      <c r="I458" t="s">
        <v>3161</v>
      </c>
      <c r="J458" t="s">
        <v>3162</v>
      </c>
      <c r="K458">
        <v>440</v>
      </c>
      <c r="L458" t="s">
        <v>3163</v>
      </c>
      <c r="M458">
        <v>456</v>
      </c>
      <c r="N458">
        <v>19</v>
      </c>
      <c r="O458">
        <f t="shared" si="7"/>
        <v>18.000296407872938</v>
      </c>
    </row>
    <row r="459" spans="1:15" x14ac:dyDescent="0.35">
      <c r="A459">
        <v>457</v>
      </c>
      <c r="B459" t="s">
        <v>3164</v>
      </c>
      <c r="C459" t="s">
        <v>3165</v>
      </c>
      <c r="D459" t="s">
        <v>3166</v>
      </c>
      <c r="E459" t="s">
        <v>3167</v>
      </c>
      <c r="F459">
        <v>99730</v>
      </c>
      <c r="G459" t="s">
        <v>34</v>
      </c>
      <c r="H459" t="s">
        <v>3168</v>
      </c>
      <c r="I459" t="s">
        <v>18</v>
      </c>
      <c r="J459" t="s">
        <v>3169</v>
      </c>
      <c r="K459">
        <v>360</v>
      </c>
      <c r="L459" t="s">
        <v>3170</v>
      </c>
      <c r="M459">
        <v>457</v>
      </c>
      <c r="N459">
        <v>13</v>
      </c>
      <c r="O459">
        <f t="shared" si="7"/>
        <v>12.981587137199906</v>
      </c>
    </row>
    <row r="460" spans="1:15" x14ac:dyDescent="0.35">
      <c r="A460">
        <v>458</v>
      </c>
      <c r="B460" t="s">
        <v>3171</v>
      </c>
      <c r="C460" t="s">
        <v>3172</v>
      </c>
      <c r="D460" t="s">
        <v>3173</v>
      </c>
      <c r="E460" t="s">
        <v>3174</v>
      </c>
      <c r="F460">
        <v>225268</v>
      </c>
      <c r="G460" t="s">
        <v>1220</v>
      </c>
      <c r="H460" t="s">
        <v>3175</v>
      </c>
      <c r="I460" t="s">
        <v>2145</v>
      </c>
      <c r="J460" t="s">
        <v>3176</v>
      </c>
      <c r="K460">
        <v>534</v>
      </c>
      <c r="L460" t="s">
        <v>3177</v>
      </c>
      <c r="M460">
        <v>458</v>
      </c>
      <c r="N460">
        <v>25</v>
      </c>
      <c r="O460">
        <f t="shared" si="7"/>
        <v>23.157105313746406</v>
      </c>
    </row>
    <row r="461" spans="1:15" x14ac:dyDescent="0.35">
      <c r="A461">
        <v>459</v>
      </c>
      <c r="B461" t="s">
        <v>3178</v>
      </c>
      <c r="C461" t="s">
        <v>3179</v>
      </c>
      <c r="D461" t="s">
        <v>3180</v>
      </c>
      <c r="E461" t="s">
        <v>3181</v>
      </c>
      <c r="F461">
        <v>43114</v>
      </c>
      <c r="G461" t="s">
        <v>42</v>
      </c>
      <c r="H461" t="s">
        <v>3182</v>
      </c>
      <c r="I461" t="s">
        <v>3183</v>
      </c>
      <c r="J461" t="s">
        <v>101</v>
      </c>
      <c r="K461">
        <v>274</v>
      </c>
      <c r="L461" t="s">
        <v>3184</v>
      </c>
      <c r="M461">
        <v>459</v>
      </c>
      <c r="N461">
        <v>7</v>
      </c>
      <c r="O461">
        <f t="shared" si="7"/>
        <v>7.1553553137587436</v>
      </c>
    </row>
    <row r="462" spans="1:15" x14ac:dyDescent="0.35">
      <c r="A462">
        <v>460</v>
      </c>
      <c r="B462" t="s">
        <v>3185</v>
      </c>
      <c r="C462" t="s">
        <v>3186</v>
      </c>
      <c r="D462" t="s">
        <v>3187</v>
      </c>
      <c r="E462" t="s">
        <v>3188</v>
      </c>
      <c r="F462">
        <v>68386</v>
      </c>
      <c r="G462" t="s">
        <v>16</v>
      </c>
      <c r="H462" t="s">
        <v>3189</v>
      </c>
      <c r="I462" t="s">
        <v>27</v>
      </c>
      <c r="J462" t="s">
        <v>3190</v>
      </c>
      <c r="K462">
        <v>152</v>
      </c>
      <c r="L462" t="s">
        <v>3191</v>
      </c>
      <c r="M462">
        <v>460</v>
      </c>
      <c r="N462">
        <v>9</v>
      </c>
      <c r="O462">
        <f t="shared" si="7"/>
        <v>9.9297660654127196</v>
      </c>
    </row>
    <row r="463" spans="1:15" x14ac:dyDescent="0.35">
      <c r="A463">
        <v>461</v>
      </c>
      <c r="B463" t="s">
        <v>3192</v>
      </c>
      <c r="C463" t="s">
        <v>3193</v>
      </c>
      <c r="D463" t="s">
        <v>3194</v>
      </c>
      <c r="E463" t="s">
        <v>3195</v>
      </c>
      <c r="F463">
        <v>55098</v>
      </c>
      <c r="G463" t="s">
        <v>34</v>
      </c>
      <c r="H463" t="s">
        <v>3196</v>
      </c>
      <c r="I463" t="s">
        <v>27</v>
      </c>
      <c r="J463" t="s">
        <v>3197</v>
      </c>
      <c r="K463">
        <v>337</v>
      </c>
      <c r="L463" t="s">
        <v>3198</v>
      </c>
      <c r="M463">
        <v>461</v>
      </c>
      <c r="N463">
        <v>9</v>
      </c>
      <c r="O463">
        <f t="shared" si="7"/>
        <v>8.51707745860576</v>
      </c>
    </row>
    <row r="464" spans="1:15" x14ac:dyDescent="0.35">
      <c r="A464">
        <v>462</v>
      </c>
      <c r="B464" t="s">
        <v>3199</v>
      </c>
      <c r="C464" t="s">
        <v>3200</v>
      </c>
      <c r="D464" t="s">
        <v>3201</v>
      </c>
      <c r="E464" t="s">
        <v>3202</v>
      </c>
      <c r="F464">
        <v>159914</v>
      </c>
      <c r="G464" t="s">
        <v>607</v>
      </c>
      <c r="H464" t="s">
        <v>3203</v>
      </c>
      <c r="I464" t="s">
        <v>27</v>
      </c>
      <c r="J464" t="s">
        <v>3204</v>
      </c>
      <c r="K464">
        <v>519</v>
      </c>
      <c r="L464" t="s">
        <v>1078</v>
      </c>
      <c r="M464">
        <v>462</v>
      </c>
      <c r="N464">
        <v>19</v>
      </c>
      <c r="O464">
        <f t="shared" si="7"/>
        <v>18.15442026931678</v>
      </c>
    </row>
    <row r="465" spans="1:15" x14ac:dyDescent="0.35">
      <c r="A465">
        <v>463</v>
      </c>
      <c r="B465" t="s">
        <v>3205</v>
      </c>
      <c r="C465" t="s">
        <v>2595</v>
      </c>
      <c r="D465" t="s">
        <v>3206</v>
      </c>
      <c r="E465" t="s">
        <v>3207</v>
      </c>
      <c r="F465">
        <v>36661</v>
      </c>
      <c r="G465" t="s">
        <v>540</v>
      </c>
      <c r="H465" t="s">
        <v>3208</v>
      </c>
      <c r="I465" t="s">
        <v>71</v>
      </c>
      <c r="J465" t="s">
        <v>3209</v>
      </c>
      <c r="K465">
        <v>385</v>
      </c>
      <c r="L465" t="s">
        <v>3210</v>
      </c>
      <c r="M465">
        <v>463</v>
      </c>
      <c r="N465">
        <v>7</v>
      </c>
      <c r="O465">
        <f t="shared" si="7"/>
        <v>6.3769958277121015</v>
      </c>
    </row>
    <row r="466" spans="1:15" x14ac:dyDescent="0.35">
      <c r="A466">
        <v>464</v>
      </c>
      <c r="B466" t="s">
        <v>3211</v>
      </c>
      <c r="C466" t="s">
        <v>3212</v>
      </c>
      <c r="D466" t="s">
        <v>3213</v>
      </c>
      <c r="E466" t="s">
        <v>3214</v>
      </c>
      <c r="F466">
        <v>172253</v>
      </c>
      <c r="G466" t="s">
        <v>1220</v>
      </c>
      <c r="H466" t="s">
        <v>3215</v>
      </c>
      <c r="I466" t="s">
        <v>3216</v>
      </c>
      <c r="J466" t="s">
        <v>3217</v>
      </c>
      <c r="K466">
        <v>519</v>
      </c>
      <c r="L466" t="s">
        <v>3218</v>
      </c>
      <c r="M466">
        <v>464</v>
      </c>
      <c r="N466">
        <v>19</v>
      </c>
      <c r="O466">
        <f t="shared" si="7"/>
        <v>19.138640628577715</v>
      </c>
    </row>
    <row r="467" spans="1:15" x14ac:dyDescent="0.35">
      <c r="A467">
        <v>465</v>
      </c>
      <c r="B467" t="s">
        <v>3219</v>
      </c>
      <c r="C467" t="s">
        <v>3220</v>
      </c>
      <c r="D467" t="s">
        <v>3221</v>
      </c>
      <c r="E467" t="s">
        <v>3222</v>
      </c>
      <c r="F467">
        <v>21115</v>
      </c>
      <c r="G467" t="s">
        <v>42</v>
      </c>
      <c r="H467" t="s">
        <v>3223</v>
      </c>
      <c r="I467" t="s">
        <v>71</v>
      </c>
      <c r="J467" t="s">
        <v>3224</v>
      </c>
      <c r="K467">
        <v>418</v>
      </c>
      <c r="L467" t="s">
        <v>3225</v>
      </c>
      <c r="M467">
        <v>465</v>
      </c>
      <c r="N467">
        <v>4</v>
      </c>
      <c r="O467">
        <f t="shared" si="7"/>
        <v>4.3094203859774103</v>
      </c>
    </row>
    <row r="468" spans="1:15" x14ac:dyDescent="0.35">
      <c r="A468">
        <v>466</v>
      </c>
      <c r="B468" t="s">
        <v>1709</v>
      </c>
      <c r="C468" t="s">
        <v>654</v>
      </c>
      <c r="D468" t="s">
        <v>1711</v>
      </c>
      <c r="E468" t="s">
        <v>1712</v>
      </c>
      <c r="F468">
        <v>40931</v>
      </c>
      <c r="G468" t="s">
        <v>16</v>
      </c>
      <c r="H468" t="s">
        <v>1713</v>
      </c>
      <c r="I468" t="s">
        <v>658</v>
      </c>
      <c r="J468" t="s">
        <v>1714</v>
      </c>
      <c r="K468">
        <v>486</v>
      </c>
      <c r="L468" t="s">
        <v>660</v>
      </c>
      <c r="M468">
        <v>466</v>
      </c>
      <c r="N468">
        <v>7</v>
      </c>
      <c r="O468">
        <f t="shared" si="7"/>
        <v>6.8960849295273254</v>
      </c>
    </row>
    <row r="469" spans="1:15" x14ac:dyDescent="0.35">
      <c r="A469">
        <v>467</v>
      </c>
      <c r="B469" t="s">
        <v>3226</v>
      </c>
      <c r="C469" t="s">
        <v>3227</v>
      </c>
      <c r="D469" t="s">
        <v>3228</v>
      </c>
      <c r="E469" t="s">
        <v>3229</v>
      </c>
      <c r="F469">
        <v>252401</v>
      </c>
      <c r="G469" t="s">
        <v>1220</v>
      </c>
      <c r="H469" t="s">
        <v>3230</v>
      </c>
      <c r="I469" t="s">
        <v>3231</v>
      </c>
      <c r="J469" t="s">
        <v>3232</v>
      </c>
      <c r="K469">
        <v>470</v>
      </c>
      <c r="L469" t="s">
        <v>3233</v>
      </c>
      <c r="M469">
        <v>467</v>
      </c>
      <c r="N469">
        <v>25</v>
      </c>
      <c r="O469">
        <f t="shared" si="7"/>
        <v>25.105397465616875</v>
      </c>
    </row>
    <row r="470" spans="1:15" x14ac:dyDescent="0.35">
      <c r="A470">
        <v>468</v>
      </c>
      <c r="B470" t="s">
        <v>3234</v>
      </c>
      <c r="C470" t="s">
        <v>3235</v>
      </c>
      <c r="D470" t="s">
        <v>3236</v>
      </c>
      <c r="E470" t="s">
        <v>3237</v>
      </c>
      <c r="F470">
        <v>76652</v>
      </c>
      <c r="G470" t="s">
        <v>16</v>
      </c>
      <c r="H470" t="s">
        <v>3238</v>
      </c>
      <c r="I470" t="s">
        <v>27</v>
      </c>
      <c r="J470" t="s">
        <v>3239</v>
      </c>
      <c r="K470">
        <v>382</v>
      </c>
      <c r="L470" t="s">
        <v>3240</v>
      </c>
      <c r="M470">
        <v>468</v>
      </c>
      <c r="N470">
        <v>12</v>
      </c>
      <c r="O470">
        <f t="shared" si="7"/>
        <v>10.768094275408606</v>
      </c>
    </row>
    <row r="471" spans="1:15" x14ac:dyDescent="0.35">
      <c r="A471">
        <v>469</v>
      </c>
      <c r="B471" t="s">
        <v>3241</v>
      </c>
      <c r="C471" t="s">
        <v>3242</v>
      </c>
      <c r="D471" t="s">
        <v>3243</v>
      </c>
      <c r="E471" t="s">
        <v>3244</v>
      </c>
      <c r="F471">
        <v>246964</v>
      </c>
      <c r="G471" t="s">
        <v>3245</v>
      </c>
      <c r="H471" t="s">
        <v>3246</v>
      </c>
      <c r="I471" t="s">
        <v>27</v>
      </c>
      <c r="J471" t="s">
        <v>3247</v>
      </c>
      <c r="K471">
        <v>514</v>
      </c>
      <c r="L471" t="s">
        <v>3248</v>
      </c>
      <c r="M471">
        <v>469</v>
      </c>
      <c r="N471">
        <v>25</v>
      </c>
      <c r="O471">
        <f t="shared" si="7"/>
        <v>24.720058583161574</v>
      </c>
    </row>
    <row r="472" spans="1:15" x14ac:dyDescent="0.35">
      <c r="A472">
        <v>470</v>
      </c>
      <c r="B472" t="s">
        <v>3249</v>
      </c>
      <c r="C472" t="s">
        <v>3250</v>
      </c>
      <c r="D472" t="s">
        <v>3251</v>
      </c>
      <c r="E472" t="s">
        <v>3252</v>
      </c>
      <c r="F472">
        <v>49894</v>
      </c>
      <c r="G472" t="s">
        <v>16</v>
      </c>
      <c r="H472" t="s">
        <v>3253</v>
      </c>
      <c r="I472" t="s">
        <v>27</v>
      </c>
      <c r="J472" t="s">
        <v>3254</v>
      </c>
      <c r="K472">
        <v>310</v>
      </c>
      <c r="L472" t="s">
        <v>3255</v>
      </c>
      <c r="M472">
        <v>470</v>
      </c>
      <c r="N472">
        <v>9</v>
      </c>
      <c r="O472">
        <f t="shared" si="7"/>
        <v>7.9375328779162464</v>
      </c>
    </row>
    <row r="473" spans="1:15" x14ac:dyDescent="0.35">
      <c r="A473">
        <v>471</v>
      </c>
      <c r="B473" t="s">
        <v>3256</v>
      </c>
      <c r="C473" t="s">
        <v>552</v>
      </c>
      <c r="D473" t="s">
        <v>3257</v>
      </c>
      <c r="E473" t="s">
        <v>3258</v>
      </c>
      <c r="F473">
        <v>53124</v>
      </c>
      <c r="G473" t="s">
        <v>16</v>
      </c>
      <c r="H473" t="s">
        <v>3259</v>
      </c>
      <c r="I473" t="s">
        <v>2223</v>
      </c>
      <c r="J473" t="s">
        <v>3260</v>
      </c>
      <c r="K473">
        <v>318</v>
      </c>
      <c r="L473" t="s">
        <v>558</v>
      </c>
      <c r="M473">
        <v>471</v>
      </c>
      <c r="N473">
        <v>9</v>
      </c>
      <c r="O473">
        <f t="shared" si="7"/>
        <v>8.2991926513774068</v>
      </c>
    </row>
    <row r="474" spans="1:15" x14ac:dyDescent="0.35">
      <c r="A474">
        <v>472</v>
      </c>
      <c r="B474" t="s">
        <v>3261</v>
      </c>
      <c r="C474" t="s">
        <v>3262</v>
      </c>
      <c r="D474" t="s">
        <v>3263</v>
      </c>
      <c r="E474" t="s">
        <v>3264</v>
      </c>
      <c r="F474">
        <v>196280</v>
      </c>
      <c r="G474" t="s">
        <v>1220</v>
      </c>
      <c r="H474" t="s">
        <v>3265</v>
      </c>
      <c r="I474" t="s">
        <v>405</v>
      </c>
      <c r="J474" t="s">
        <v>3266</v>
      </c>
      <c r="K474">
        <v>420</v>
      </c>
      <c r="L474" t="s">
        <v>3267</v>
      </c>
      <c r="M474">
        <v>472</v>
      </c>
      <c r="N474">
        <v>21</v>
      </c>
      <c r="O474">
        <f t="shared" si="7"/>
        <v>20.998664335532386</v>
      </c>
    </row>
    <row r="475" spans="1:15" x14ac:dyDescent="0.35">
      <c r="A475">
        <v>473</v>
      </c>
      <c r="B475" t="s">
        <v>3268</v>
      </c>
      <c r="C475" t="s">
        <v>3269</v>
      </c>
      <c r="D475" t="s">
        <v>3270</v>
      </c>
      <c r="E475" t="s">
        <v>3271</v>
      </c>
      <c r="F475">
        <v>132541</v>
      </c>
      <c r="G475" t="s">
        <v>34</v>
      </c>
      <c r="H475" t="s">
        <v>3272</v>
      </c>
      <c r="I475" t="s">
        <v>27</v>
      </c>
      <c r="J475" t="s">
        <v>3273</v>
      </c>
      <c r="K475">
        <v>467</v>
      </c>
      <c r="L475" t="s">
        <v>3274</v>
      </c>
      <c r="M475">
        <v>473</v>
      </c>
      <c r="N475">
        <v>16</v>
      </c>
      <c r="O475">
        <f t="shared" si="7"/>
        <v>15.887925369289947</v>
      </c>
    </row>
    <row r="476" spans="1:15" x14ac:dyDescent="0.35">
      <c r="A476">
        <v>474</v>
      </c>
      <c r="B476" t="s">
        <v>3275</v>
      </c>
      <c r="C476" t="s">
        <v>3276</v>
      </c>
      <c r="D476" t="s">
        <v>3277</v>
      </c>
      <c r="E476" t="s">
        <v>3278</v>
      </c>
      <c r="F476">
        <v>46339</v>
      </c>
      <c r="G476" t="s">
        <v>42</v>
      </c>
      <c r="H476" t="s">
        <v>3279</v>
      </c>
      <c r="I476" t="s">
        <v>71</v>
      </c>
      <c r="J476" t="s">
        <v>3280</v>
      </c>
      <c r="K476">
        <v>366</v>
      </c>
      <c r="L476" t="s">
        <v>3281</v>
      </c>
      <c r="M476">
        <v>474</v>
      </c>
      <c r="N476">
        <v>7</v>
      </c>
      <c r="O476">
        <f t="shared" si="7"/>
        <v>7.531538913946803</v>
      </c>
    </row>
    <row r="477" spans="1:15" x14ac:dyDescent="0.35">
      <c r="A477">
        <v>475</v>
      </c>
      <c r="B477" t="s">
        <v>3282</v>
      </c>
      <c r="C477" t="s">
        <v>3283</v>
      </c>
      <c r="D477" t="s">
        <v>3284</v>
      </c>
      <c r="E477" t="s">
        <v>3285</v>
      </c>
      <c r="F477">
        <v>175430</v>
      </c>
      <c r="G477" t="s">
        <v>3286</v>
      </c>
      <c r="H477" t="s">
        <v>3287</v>
      </c>
      <c r="I477" t="s">
        <v>27</v>
      </c>
      <c r="J477" t="s">
        <v>3288</v>
      </c>
      <c r="K477">
        <v>459</v>
      </c>
      <c r="L477" t="s">
        <v>3289</v>
      </c>
      <c r="M477">
        <v>475</v>
      </c>
      <c r="N477">
        <v>19</v>
      </c>
      <c r="O477">
        <f t="shared" si="7"/>
        <v>19.388704323304349</v>
      </c>
    </row>
    <row r="478" spans="1:15" x14ac:dyDescent="0.35">
      <c r="A478">
        <v>476</v>
      </c>
      <c r="B478" t="s">
        <v>3290</v>
      </c>
      <c r="C478" t="s">
        <v>3291</v>
      </c>
      <c r="D478" t="s">
        <v>3292</v>
      </c>
      <c r="E478" t="s">
        <v>3293</v>
      </c>
      <c r="F478">
        <v>76479</v>
      </c>
      <c r="G478" t="s">
        <v>16</v>
      </c>
      <c r="H478" t="s">
        <v>3294</v>
      </c>
      <c r="I478" t="s">
        <v>27</v>
      </c>
      <c r="J478" t="s">
        <v>3295</v>
      </c>
      <c r="K478">
        <v>333</v>
      </c>
      <c r="L478" t="s">
        <v>3296</v>
      </c>
      <c r="M478">
        <v>476</v>
      </c>
      <c r="N478">
        <v>12</v>
      </c>
      <c r="O478">
        <f t="shared" si="7"/>
        <v>10.75082614299667</v>
      </c>
    </row>
    <row r="479" spans="1:15" x14ac:dyDescent="0.35">
      <c r="A479">
        <v>477</v>
      </c>
      <c r="B479" t="s">
        <v>3297</v>
      </c>
      <c r="C479" t="s">
        <v>3298</v>
      </c>
      <c r="D479" t="s">
        <v>3299</v>
      </c>
      <c r="E479" t="s">
        <v>3300</v>
      </c>
      <c r="F479">
        <v>53359</v>
      </c>
      <c r="G479" t="s">
        <v>16</v>
      </c>
      <c r="H479" t="s">
        <v>3301</v>
      </c>
      <c r="I479" t="s">
        <v>2223</v>
      </c>
      <c r="J479" t="s">
        <v>3302</v>
      </c>
      <c r="K479">
        <v>302</v>
      </c>
      <c r="L479" t="s">
        <v>3303</v>
      </c>
      <c r="M479">
        <v>477</v>
      </c>
      <c r="N479">
        <v>9</v>
      </c>
      <c r="O479">
        <f t="shared" si="7"/>
        <v>8.3252528016308247</v>
      </c>
    </row>
    <row r="480" spans="1:15" x14ac:dyDescent="0.35">
      <c r="A480">
        <v>478</v>
      </c>
      <c r="B480" t="s">
        <v>3304</v>
      </c>
      <c r="C480" t="s">
        <v>3305</v>
      </c>
      <c r="D480" t="s">
        <v>3306</v>
      </c>
      <c r="E480" t="s">
        <v>3307</v>
      </c>
      <c r="F480">
        <v>47162</v>
      </c>
      <c r="G480" t="s">
        <v>16</v>
      </c>
      <c r="H480" t="s">
        <v>3308</v>
      </c>
      <c r="I480" t="s">
        <v>27</v>
      </c>
      <c r="J480" t="s">
        <v>3309</v>
      </c>
      <c r="K480">
        <v>314</v>
      </c>
      <c r="L480" t="s">
        <v>3310</v>
      </c>
      <c r="M480">
        <v>478</v>
      </c>
      <c r="N480">
        <v>7</v>
      </c>
      <c r="O480">
        <f t="shared" si="7"/>
        <v>7.6263083899259776</v>
      </c>
    </row>
    <row r="481" spans="1:15" x14ac:dyDescent="0.35">
      <c r="A481">
        <v>479</v>
      </c>
      <c r="B481" t="s">
        <v>3311</v>
      </c>
      <c r="C481" t="s">
        <v>3312</v>
      </c>
      <c r="D481" t="s">
        <v>3313</v>
      </c>
      <c r="E481" t="s">
        <v>3314</v>
      </c>
      <c r="F481">
        <v>71778</v>
      </c>
      <c r="G481" t="s">
        <v>665</v>
      </c>
      <c r="H481" t="s">
        <v>3315</v>
      </c>
      <c r="I481" t="s">
        <v>18</v>
      </c>
      <c r="J481" t="s">
        <v>3316</v>
      </c>
      <c r="K481">
        <v>400</v>
      </c>
      <c r="L481" t="s">
        <v>3317</v>
      </c>
      <c r="M481">
        <v>479</v>
      </c>
      <c r="N481">
        <v>9</v>
      </c>
      <c r="O481">
        <f t="shared" si="7"/>
        <v>10.277144708164403</v>
      </c>
    </row>
    <row r="482" spans="1:15" x14ac:dyDescent="0.35">
      <c r="A482">
        <v>480</v>
      </c>
      <c r="B482" t="s">
        <v>3318</v>
      </c>
      <c r="C482" t="s">
        <v>3319</v>
      </c>
      <c r="D482" t="s">
        <v>3320</v>
      </c>
      <c r="E482" t="s">
        <v>3321</v>
      </c>
      <c r="F482">
        <v>98170</v>
      </c>
      <c r="G482" t="s">
        <v>34</v>
      </c>
      <c r="H482" t="s">
        <v>3322</v>
      </c>
      <c r="I482" t="s">
        <v>18</v>
      </c>
      <c r="J482" t="s">
        <v>3323</v>
      </c>
      <c r="K482">
        <v>356</v>
      </c>
      <c r="L482" t="s">
        <v>3324</v>
      </c>
      <c r="M482">
        <v>480</v>
      </c>
      <c r="N482">
        <v>13</v>
      </c>
      <c r="O482">
        <f t="shared" si="7"/>
        <v>12.837023871556788</v>
      </c>
    </row>
    <row r="483" spans="1:15" x14ac:dyDescent="0.35">
      <c r="A483">
        <v>481</v>
      </c>
      <c r="B483" t="s">
        <v>3325</v>
      </c>
      <c r="C483" t="s">
        <v>3326</v>
      </c>
      <c r="D483" t="s">
        <v>3327</v>
      </c>
      <c r="E483" t="s">
        <v>3328</v>
      </c>
      <c r="F483">
        <v>41164</v>
      </c>
      <c r="G483" t="s">
        <v>16</v>
      </c>
      <c r="H483" t="s">
        <v>3329</v>
      </c>
      <c r="I483" t="s">
        <v>71</v>
      </c>
      <c r="J483" t="s">
        <v>3330</v>
      </c>
      <c r="K483">
        <v>296</v>
      </c>
      <c r="L483" t="s">
        <v>3331</v>
      </c>
      <c r="M483">
        <v>481</v>
      </c>
      <c r="N483">
        <v>7</v>
      </c>
      <c r="O483">
        <f t="shared" si="7"/>
        <v>6.9239455386187929</v>
      </c>
    </row>
    <row r="484" spans="1:15" x14ac:dyDescent="0.35">
      <c r="A484">
        <v>482</v>
      </c>
      <c r="B484" t="s">
        <v>3332</v>
      </c>
      <c r="C484" t="s">
        <v>3333</v>
      </c>
      <c r="D484" t="s">
        <v>3334</v>
      </c>
      <c r="E484" t="s">
        <v>3335</v>
      </c>
      <c r="F484">
        <v>41386</v>
      </c>
      <c r="G484" t="s">
        <v>305</v>
      </c>
      <c r="H484" t="s">
        <v>3336</v>
      </c>
      <c r="I484" t="s">
        <v>18</v>
      </c>
      <c r="J484" t="s">
        <v>3337</v>
      </c>
      <c r="K484">
        <v>341</v>
      </c>
      <c r="L484" t="s">
        <v>3338</v>
      </c>
      <c r="M484">
        <v>482</v>
      </c>
      <c r="N484">
        <v>7</v>
      </c>
      <c r="O484">
        <f t="shared" si="7"/>
        <v>6.9504483686072085</v>
      </c>
    </row>
    <row r="485" spans="1:15" x14ac:dyDescent="0.35">
      <c r="A485">
        <v>483</v>
      </c>
      <c r="B485" t="s">
        <v>3339</v>
      </c>
      <c r="C485" t="s">
        <v>3340</v>
      </c>
      <c r="D485" t="s">
        <v>3341</v>
      </c>
      <c r="E485" t="s">
        <v>3342</v>
      </c>
      <c r="F485">
        <v>37235</v>
      </c>
      <c r="G485" t="s">
        <v>3343</v>
      </c>
      <c r="H485" t="s">
        <v>3344</v>
      </c>
      <c r="I485" t="s">
        <v>3345</v>
      </c>
      <c r="J485" t="s">
        <v>3346</v>
      </c>
      <c r="K485">
        <v>305</v>
      </c>
      <c r="L485" t="s">
        <v>3347</v>
      </c>
      <c r="M485">
        <v>483</v>
      </c>
      <c r="N485">
        <v>7</v>
      </c>
      <c r="O485">
        <f t="shared" si="7"/>
        <v>6.4477555400295934</v>
      </c>
    </row>
    <row r="486" spans="1:15" x14ac:dyDescent="0.35">
      <c r="A486">
        <v>484</v>
      </c>
      <c r="B486" t="s">
        <v>3348</v>
      </c>
      <c r="C486" t="s">
        <v>3349</v>
      </c>
      <c r="D486" t="s">
        <v>3350</v>
      </c>
      <c r="E486" t="s">
        <v>3351</v>
      </c>
      <c r="F486">
        <v>165919</v>
      </c>
      <c r="G486" t="s">
        <v>1220</v>
      </c>
      <c r="H486" t="s">
        <v>3352</v>
      </c>
      <c r="I486" t="s">
        <v>71</v>
      </c>
      <c r="J486" t="s">
        <v>3353</v>
      </c>
      <c r="K486">
        <v>521</v>
      </c>
      <c r="L486" t="s">
        <v>3354</v>
      </c>
      <c r="M486">
        <v>484</v>
      </c>
      <c r="N486">
        <v>19</v>
      </c>
      <c r="O486">
        <f t="shared" si="7"/>
        <v>18.636056939753082</v>
      </c>
    </row>
    <row r="487" spans="1:15" x14ac:dyDescent="0.35">
      <c r="A487">
        <v>485</v>
      </c>
      <c r="B487" t="s">
        <v>3355</v>
      </c>
      <c r="C487" t="s">
        <v>3356</v>
      </c>
      <c r="D487" t="s">
        <v>3357</v>
      </c>
      <c r="E487" t="s">
        <v>3358</v>
      </c>
      <c r="F487">
        <v>182833</v>
      </c>
      <c r="G487" t="s">
        <v>3359</v>
      </c>
      <c r="H487" t="s">
        <v>3360</v>
      </c>
      <c r="I487" t="s">
        <v>3361</v>
      </c>
      <c r="J487" t="s">
        <v>3362</v>
      </c>
      <c r="K487">
        <v>414</v>
      </c>
      <c r="L487" t="s">
        <v>3363</v>
      </c>
      <c r="M487">
        <v>485</v>
      </c>
      <c r="N487">
        <v>21</v>
      </c>
      <c r="O487">
        <f t="shared" si="7"/>
        <v>19.966373252666067</v>
      </c>
    </row>
    <row r="488" spans="1:15" x14ac:dyDescent="0.35">
      <c r="A488">
        <v>486</v>
      </c>
      <c r="B488" t="s">
        <v>3364</v>
      </c>
      <c r="C488" t="s">
        <v>3365</v>
      </c>
      <c r="D488" t="s">
        <v>3366</v>
      </c>
      <c r="E488" t="s">
        <v>3367</v>
      </c>
      <c r="F488">
        <v>74806</v>
      </c>
      <c r="G488" t="s">
        <v>16</v>
      </c>
      <c r="H488" t="s">
        <v>3368</v>
      </c>
      <c r="I488" t="s">
        <v>27</v>
      </c>
      <c r="J488" t="s">
        <v>3369</v>
      </c>
      <c r="K488">
        <v>423</v>
      </c>
      <c r="L488" t="s">
        <v>3370</v>
      </c>
      <c r="M488">
        <v>486</v>
      </c>
      <c r="N488">
        <v>12</v>
      </c>
      <c r="O488">
        <f t="shared" si="7"/>
        <v>10.583245287582271</v>
      </c>
    </row>
    <row r="489" spans="1:15" x14ac:dyDescent="0.35">
      <c r="A489">
        <v>487</v>
      </c>
      <c r="B489" t="s">
        <v>3371</v>
      </c>
      <c r="C489" t="s">
        <v>3372</v>
      </c>
      <c r="D489" t="s">
        <v>3373</v>
      </c>
      <c r="E489" t="s">
        <v>3374</v>
      </c>
      <c r="F489">
        <v>36885</v>
      </c>
      <c r="G489" t="s">
        <v>540</v>
      </c>
      <c r="H489" t="s">
        <v>3375</v>
      </c>
      <c r="I489" t="s">
        <v>71</v>
      </c>
      <c r="J489" t="s">
        <v>3376</v>
      </c>
      <c r="K489">
        <v>304</v>
      </c>
      <c r="L489" t="s">
        <v>3377</v>
      </c>
      <c r="M489">
        <v>487</v>
      </c>
      <c r="N489">
        <v>7</v>
      </c>
      <c r="O489">
        <f t="shared" si="7"/>
        <v>6.4046472916097201</v>
      </c>
    </row>
    <row r="490" spans="1:15" x14ac:dyDescent="0.35">
      <c r="A490">
        <v>488</v>
      </c>
      <c r="B490" t="s">
        <v>3378</v>
      </c>
      <c r="C490" t="s">
        <v>3379</v>
      </c>
      <c r="D490" t="s">
        <v>3380</v>
      </c>
      <c r="E490" t="s">
        <v>3381</v>
      </c>
      <c r="F490">
        <v>132454</v>
      </c>
      <c r="G490" t="s">
        <v>34</v>
      </c>
      <c r="H490" t="s">
        <v>3382</v>
      </c>
      <c r="I490" t="s">
        <v>71</v>
      </c>
      <c r="J490" t="s">
        <v>101</v>
      </c>
      <c r="K490">
        <v>465</v>
      </c>
      <c r="L490" t="s">
        <v>645</v>
      </c>
      <c r="M490">
        <v>488</v>
      </c>
      <c r="N490">
        <v>16</v>
      </c>
      <c r="O490">
        <f t="shared" si="7"/>
        <v>15.880517056378663</v>
      </c>
    </row>
    <row r="491" spans="1:15" x14ac:dyDescent="0.35">
      <c r="A491">
        <v>489</v>
      </c>
      <c r="B491" t="s">
        <v>3383</v>
      </c>
      <c r="C491" t="s">
        <v>3384</v>
      </c>
      <c r="D491" t="s">
        <v>3385</v>
      </c>
      <c r="E491" t="s">
        <v>3386</v>
      </c>
      <c r="F491">
        <v>53003</v>
      </c>
      <c r="G491" t="s">
        <v>16</v>
      </c>
      <c r="H491" t="s">
        <v>3387</v>
      </c>
      <c r="I491" t="s">
        <v>71</v>
      </c>
      <c r="J491" t="s">
        <v>3388</v>
      </c>
      <c r="K491">
        <v>335</v>
      </c>
      <c r="L491" t="s">
        <v>3389</v>
      </c>
      <c r="M491">
        <v>489</v>
      </c>
      <c r="N491">
        <v>9</v>
      </c>
      <c r="O491">
        <f t="shared" si="7"/>
        <v>8.285761425161871</v>
      </c>
    </row>
    <row r="492" spans="1:15" x14ac:dyDescent="0.35">
      <c r="A492">
        <v>490</v>
      </c>
      <c r="B492" t="s">
        <v>3390</v>
      </c>
      <c r="C492" t="s">
        <v>3391</v>
      </c>
      <c r="D492" t="s">
        <v>3392</v>
      </c>
      <c r="E492" t="s">
        <v>3393</v>
      </c>
      <c r="F492">
        <v>111506</v>
      </c>
      <c r="G492" t="s">
        <v>1705</v>
      </c>
      <c r="H492" t="s">
        <v>3394</v>
      </c>
      <c r="I492" t="s">
        <v>71</v>
      </c>
      <c r="J492" t="s">
        <v>3395</v>
      </c>
      <c r="K492">
        <v>465</v>
      </c>
      <c r="L492" t="s">
        <v>3396</v>
      </c>
      <c r="M492">
        <v>490</v>
      </c>
      <c r="N492">
        <v>13</v>
      </c>
      <c r="O492">
        <f t="shared" si="7"/>
        <v>14.052634517012024</v>
      </c>
    </row>
    <row r="493" spans="1:15" x14ac:dyDescent="0.35">
      <c r="A493">
        <v>491</v>
      </c>
      <c r="B493" t="s">
        <v>3397</v>
      </c>
      <c r="C493" t="s">
        <v>3398</v>
      </c>
      <c r="D493" t="s">
        <v>3399</v>
      </c>
      <c r="E493" t="s">
        <v>3400</v>
      </c>
      <c r="F493">
        <v>50550</v>
      </c>
      <c r="G493" t="s">
        <v>3401</v>
      </c>
      <c r="H493" t="s">
        <v>3402</v>
      </c>
      <c r="I493" t="s">
        <v>71</v>
      </c>
      <c r="J493" t="s">
        <v>3403</v>
      </c>
      <c r="K493">
        <v>397</v>
      </c>
      <c r="L493" t="s">
        <v>3404</v>
      </c>
      <c r="M493">
        <v>491</v>
      </c>
      <c r="N493">
        <v>9</v>
      </c>
      <c r="O493">
        <f t="shared" si="7"/>
        <v>8.0115205951818584</v>
      </c>
    </row>
    <row r="494" spans="1:15" x14ac:dyDescent="0.35">
      <c r="A494">
        <v>492</v>
      </c>
      <c r="B494" t="s">
        <v>3405</v>
      </c>
      <c r="C494" t="s">
        <v>3406</v>
      </c>
      <c r="D494" t="s">
        <v>3407</v>
      </c>
      <c r="E494" t="s">
        <v>3408</v>
      </c>
      <c r="F494">
        <v>67324</v>
      </c>
      <c r="G494" t="s">
        <v>16</v>
      </c>
      <c r="H494" t="s">
        <v>3409</v>
      </c>
      <c r="I494" t="s">
        <v>71</v>
      </c>
      <c r="J494" t="s">
        <v>101</v>
      </c>
      <c r="K494">
        <v>231</v>
      </c>
      <c r="L494" t="s">
        <v>3410</v>
      </c>
      <c r="M494">
        <v>492</v>
      </c>
      <c r="N494">
        <v>9</v>
      </c>
      <c r="O494">
        <f t="shared" si="7"/>
        <v>9.819986745037637</v>
      </c>
    </row>
    <row r="495" spans="1:15" x14ac:dyDescent="0.35">
      <c r="A495">
        <v>493</v>
      </c>
      <c r="B495" t="s">
        <v>3411</v>
      </c>
      <c r="C495" t="s">
        <v>3412</v>
      </c>
      <c r="D495" t="s">
        <v>3413</v>
      </c>
      <c r="E495" t="s">
        <v>3414</v>
      </c>
      <c r="F495">
        <v>164093</v>
      </c>
      <c r="G495" t="s">
        <v>1220</v>
      </c>
      <c r="H495" t="s">
        <v>3415</v>
      </c>
      <c r="I495" t="s">
        <v>1442</v>
      </c>
      <c r="J495" t="s">
        <v>3416</v>
      </c>
      <c r="K495">
        <v>524</v>
      </c>
      <c r="L495" t="s">
        <v>3417</v>
      </c>
      <c r="M495">
        <v>493</v>
      </c>
      <c r="N495">
        <v>19</v>
      </c>
      <c r="O495">
        <f t="shared" si="7"/>
        <v>18.490143412593095</v>
      </c>
    </row>
    <row r="496" spans="1:15" x14ac:dyDescent="0.35">
      <c r="A496">
        <v>494</v>
      </c>
      <c r="B496" t="s">
        <v>3418</v>
      </c>
      <c r="C496" t="s">
        <v>3419</v>
      </c>
      <c r="D496" t="s">
        <v>3420</v>
      </c>
      <c r="E496" t="s">
        <v>3421</v>
      </c>
      <c r="F496">
        <v>64756</v>
      </c>
      <c r="G496" t="s">
        <v>16</v>
      </c>
      <c r="H496" t="s">
        <v>3422</v>
      </c>
      <c r="I496" t="s">
        <v>27</v>
      </c>
      <c r="J496" t="s">
        <v>3423</v>
      </c>
      <c r="K496">
        <v>301</v>
      </c>
      <c r="L496" t="s">
        <v>3424</v>
      </c>
      <c r="M496">
        <v>494</v>
      </c>
      <c r="N496">
        <v>9</v>
      </c>
      <c r="O496">
        <f t="shared" si="7"/>
        <v>9.5524331655797905</v>
      </c>
    </row>
    <row r="497" spans="1:15" x14ac:dyDescent="0.35">
      <c r="A497">
        <v>495</v>
      </c>
      <c r="B497" t="s">
        <v>3425</v>
      </c>
      <c r="C497" t="s">
        <v>3426</v>
      </c>
      <c r="D497" t="s">
        <v>3427</v>
      </c>
      <c r="E497" t="s">
        <v>3428</v>
      </c>
      <c r="F497">
        <v>156558</v>
      </c>
      <c r="G497" t="s">
        <v>1869</v>
      </c>
      <c r="H497" t="s">
        <v>3429</v>
      </c>
      <c r="I497" t="s">
        <v>27</v>
      </c>
      <c r="J497" t="s">
        <v>3430</v>
      </c>
      <c r="K497">
        <v>333</v>
      </c>
      <c r="L497" t="s">
        <v>1872</v>
      </c>
      <c r="M497">
        <v>495</v>
      </c>
      <c r="N497">
        <v>19</v>
      </c>
      <c r="O497">
        <f t="shared" si="7"/>
        <v>17.882970249649837</v>
      </c>
    </row>
    <row r="498" spans="1:15" x14ac:dyDescent="0.35">
      <c r="A498">
        <v>496</v>
      </c>
      <c r="B498" t="s">
        <v>3431</v>
      </c>
      <c r="C498" t="s">
        <v>3432</v>
      </c>
      <c r="D498" t="s">
        <v>3433</v>
      </c>
      <c r="E498" t="s">
        <v>3434</v>
      </c>
      <c r="F498">
        <v>36798</v>
      </c>
      <c r="G498" t="s">
        <v>42</v>
      </c>
      <c r="H498" t="s">
        <v>3435</v>
      </c>
      <c r="I498" t="s">
        <v>2400</v>
      </c>
      <c r="J498" t="s">
        <v>3436</v>
      </c>
      <c r="K498">
        <v>287</v>
      </c>
      <c r="L498" t="s">
        <v>2401</v>
      </c>
      <c r="M498">
        <v>496</v>
      </c>
      <c r="N498">
        <v>7</v>
      </c>
      <c r="O498">
        <f t="shared" si="7"/>
        <v>6.3939134544718774</v>
      </c>
    </row>
    <row r="499" spans="1:15" x14ac:dyDescent="0.35">
      <c r="A499">
        <v>497</v>
      </c>
      <c r="B499" t="s">
        <v>3437</v>
      </c>
      <c r="C499" t="s">
        <v>1826</v>
      </c>
      <c r="D499" t="s">
        <v>3438</v>
      </c>
      <c r="E499" t="s">
        <v>3439</v>
      </c>
      <c r="F499">
        <v>59419</v>
      </c>
      <c r="G499" t="s">
        <v>16</v>
      </c>
      <c r="H499" t="s">
        <v>3440</v>
      </c>
      <c r="I499" t="s">
        <v>27</v>
      </c>
      <c r="J499" t="s">
        <v>3441</v>
      </c>
      <c r="K499">
        <v>302</v>
      </c>
      <c r="L499" t="s">
        <v>1578</v>
      </c>
      <c r="M499">
        <v>497</v>
      </c>
      <c r="N499">
        <v>9</v>
      </c>
      <c r="O499">
        <f t="shared" si="7"/>
        <v>8.986301416606258</v>
      </c>
    </row>
    <row r="500" spans="1:15" x14ac:dyDescent="0.35">
      <c r="A500">
        <v>498</v>
      </c>
      <c r="B500" t="s">
        <v>3442</v>
      </c>
      <c r="C500" t="s">
        <v>3443</v>
      </c>
      <c r="D500" t="s">
        <v>3444</v>
      </c>
      <c r="E500" t="s">
        <v>3445</v>
      </c>
      <c r="F500">
        <v>40834</v>
      </c>
      <c r="G500" t="s">
        <v>42</v>
      </c>
      <c r="H500" t="s">
        <v>3446</v>
      </c>
      <c r="I500" t="s">
        <v>27</v>
      </c>
      <c r="J500" t="s">
        <v>101</v>
      </c>
      <c r="K500">
        <v>299</v>
      </c>
      <c r="L500" t="s">
        <v>3447</v>
      </c>
      <c r="M500">
        <v>498</v>
      </c>
      <c r="N500">
        <v>7</v>
      </c>
      <c r="O500">
        <f t="shared" si="7"/>
        <v>6.8844727697563721</v>
      </c>
    </row>
    <row r="501" spans="1:15" x14ac:dyDescent="0.35">
      <c r="A501">
        <v>499</v>
      </c>
      <c r="B501" t="s">
        <v>3448</v>
      </c>
      <c r="C501" t="s">
        <v>3449</v>
      </c>
      <c r="D501" t="s">
        <v>3450</v>
      </c>
      <c r="E501" t="s">
        <v>3451</v>
      </c>
      <c r="F501">
        <v>39167</v>
      </c>
      <c r="G501" t="s">
        <v>363</v>
      </c>
      <c r="H501" t="s">
        <v>3452</v>
      </c>
      <c r="I501" t="s">
        <v>27</v>
      </c>
      <c r="J501" t="s">
        <v>3453</v>
      </c>
      <c r="K501">
        <v>341</v>
      </c>
      <c r="L501" t="s">
        <v>3454</v>
      </c>
      <c r="M501">
        <v>499</v>
      </c>
      <c r="N501">
        <v>7</v>
      </c>
      <c r="O501">
        <f t="shared" si="7"/>
        <v>6.6836409054061319</v>
      </c>
    </row>
    <row r="502" spans="1:15" x14ac:dyDescent="0.35">
      <c r="A502">
        <v>500</v>
      </c>
      <c r="B502" t="s">
        <v>3455</v>
      </c>
      <c r="C502" t="s">
        <v>3456</v>
      </c>
      <c r="D502" t="s">
        <v>3457</v>
      </c>
      <c r="E502" t="s">
        <v>3458</v>
      </c>
      <c r="F502">
        <v>47252</v>
      </c>
      <c r="G502" t="s">
        <v>16</v>
      </c>
      <c r="H502" t="s">
        <v>3459</v>
      </c>
      <c r="I502" t="s">
        <v>142</v>
      </c>
      <c r="J502" t="s">
        <v>3460</v>
      </c>
      <c r="K502">
        <v>402</v>
      </c>
      <c r="L502" t="s">
        <v>573</v>
      </c>
      <c r="M502">
        <v>500</v>
      </c>
      <c r="N502">
        <v>7</v>
      </c>
      <c r="O502">
        <f t="shared" si="7"/>
        <v>7.6366428194427129</v>
      </c>
    </row>
    <row r="503" spans="1:15" x14ac:dyDescent="0.35">
      <c r="A503">
        <v>501</v>
      </c>
      <c r="B503" t="s">
        <v>3461</v>
      </c>
      <c r="C503" t="s">
        <v>3462</v>
      </c>
      <c r="D503" t="s">
        <v>3463</v>
      </c>
      <c r="E503" t="s">
        <v>3464</v>
      </c>
      <c r="F503">
        <v>152778</v>
      </c>
      <c r="G503" t="s">
        <v>34</v>
      </c>
      <c r="H503" t="s">
        <v>3465</v>
      </c>
      <c r="I503" t="s">
        <v>2181</v>
      </c>
      <c r="J503" t="s">
        <v>3466</v>
      </c>
      <c r="K503">
        <v>480</v>
      </c>
      <c r="L503" t="s">
        <v>3467</v>
      </c>
      <c r="M503">
        <v>501</v>
      </c>
      <c r="N503">
        <v>19</v>
      </c>
      <c r="O503">
        <f t="shared" si="7"/>
        <v>17.575197509992297</v>
      </c>
    </row>
    <row r="504" spans="1:15" x14ac:dyDescent="0.35">
      <c r="A504">
        <v>502</v>
      </c>
      <c r="B504" t="s">
        <v>611</v>
      </c>
      <c r="C504" t="s">
        <v>3468</v>
      </c>
      <c r="D504" t="s">
        <v>613</v>
      </c>
      <c r="E504" t="s">
        <v>614</v>
      </c>
      <c r="F504">
        <v>58498</v>
      </c>
      <c r="G504" t="s">
        <v>266</v>
      </c>
      <c r="H504" t="s">
        <v>3469</v>
      </c>
      <c r="I504" t="s">
        <v>71</v>
      </c>
      <c r="J504" t="s">
        <v>3470</v>
      </c>
      <c r="K504">
        <v>467</v>
      </c>
      <c r="L504" t="s">
        <v>3471</v>
      </c>
      <c r="M504">
        <v>502</v>
      </c>
      <c r="N504">
        <v>9</v>
      </c>
      <c r="O504">
        <f t="shared" si="7"/>
        <v>8.8871411675878615</v>
      </c>
    </row>
    <row r="505" spans="1:15" x14ac:dyDescent="0.35">
      <c r="A505">
        <v>503</v>
      </c>
      <c r="B505" t="s">
        <v>3472</v>
      </c>
      <c r="C505" t="s">
        <v>3473</v>
      </c>
      <c r="D505" t="s">
        <v>3474</v>
      </c>
      <c r="E505" t="s">
        <v>3475</v>
      </c>
      <c r="F505">
        <v>42652</v>
      </c>
      <c r="G505" t="s">
        <v>16</v>
      </c>
      <c r="H505" t="s">
        <v>3476</v>
      </c>
      <c r="I505" t="s">
        <v>27</v>
      </c>
      <c r="J505" t="s">
        <v>3477</v>
      </c>
      <c r="K505">
        <v>274</v>
      </c>
      <c r="L505" t="s">
        <v>3478</v>
      </c>
      <c r="M505">
        <v>503</v>
      </c>
      <c r="N505">
        <v>7</v>
      </c>
      <c r="O505">
        <f t="shared" si="7"/>
        <v>7.1008079988030701</v>
      </c>
    </row>
    <row r="506" spans="1:15" x14ac:dyDescent="0.35">
      <c r="A506">
        <v>504</v>
      </c>
      <c r="B506" t="s">
        <v>3479</v>
      </c>
      <c r="C506" t="s">
        <v>3480</v>
      </c>
      <c r="D506" t="s">
        <v>3481</v>
      </c>
      <c r="E506" t="s">
        <v>3482</v>
      </c>
      <c r="F506">
        <v>56506</v>
      </c>
      <c r="G506" t="s">
        <v>16</v>
      </c>
      <c r="H506" t="s">
        <v>3483</v>
      </c>
      <c r="I506" t="s">
        <v>71</v>
      </c>
      <c r="J506" t="s">
        <v>3484</v>
      </c>
      <c r="K506">
        <v>359</v>
      </c>
      <c r="L506" t="s">
        <v>3485</v>
      </c>
      <c r="M506">
        <v>504</v>
      </c>
      <c r="N506">
        <v>9</v>
      </c>
      <c r="O506">
        <f t="shared" si="7"/>
        <v>8.6711077549113575</v>
      </c>
    </row>
    <row r="507" spans="1:15" x14ac:dyDescent="0.35">
      <c r="A507">
        <v>505</v>
      </c>
      <c r="B507" t="s">
        <v>3486</v>
      </c>
      <c r="C507" t="s">
        <v>3487</v>
      </c>
      <c r="D507" t="s">
        <v>3488</v>
      </c>
      <c r="E507" t="s">
        <v>3489</v>
      </c>
      <c r="F507">
        <v>232878</v>
      </c>
      <c r="G507" t="s">
        <v>34</v>
      </c>
      <c r="H507" t="s">
        <v>3490</v>
      </c>
      <c r="I507" t="s">
        <v>71</v>
      </c>
      <c r="J507" t="s">
        <v>3491</v>
      </c>
      <c r="K507">
        <v>468</v>
      </c>
      <c r="L507" t="s">
        <v>3492</v>
      </c>
      <c r="M507">
        <v>505</v>
      </c>
      <c r="N507">
        <v>25</v>
      </c>
      <c r="O507">
        <f t="shared" si="7"/>
        <v>23.710087711737557</v>
      </c>
    </row>
    <row r="508" spans="1:15" x14ac:dyDescent="0.35">
      <c r="A508">
        <v>506</v>
      </c>
      <c r="B508" t="s">
        <v>3493</v>
      </c>
      <c r="C508" t="s">
        <v>3494</v>
      </c>
      <c r="D508" t="s">
        <v>3495</v>
      </c>
      <c r="E508" t="s">
        <v>3496</v>
      </c>
      <c r="F508">
        <v>43050</v>
      </c>
      <c r="G508" t="s">
        <v>403</v>
      </c>
      <c r="H508" t="s">
        <v>3497</v>
      </c>
      <c r="I508" t="s">
        <v>18</v>
      </c>
      <c r="J508" t="s">
        <v>3498</v>
      </c>
      <c r="K508">
        <v>327</v>
      </c>
      <c r="L508" t="s">
        <v>3499</v>
      </c>
      <c r="M508">
        <v>506</v>
      </c>
      <c r="N508">
        <v>7</v>
      </c>
      <c r="O508">
        <f t="shared" si="7"/>
        <v>7.147809117299075</v>
      </c>
    </row>
    <row r="509" spans="1:15" x14ac:dyDescent="0.35">
      <c r="A509">
        <v>507</v>
      </c>
      <c r="B509" t="s">
        <v>3500</v>
      </c>
      <c r="C509" t="s">
        <v>3501</v>
      </c>
      <c r="D509" t="s">
        <v>3502</v>
      </c>
      <c r="E509" t="s">
        <v>3503</v>
      </c>
      <c r="F509">
        <v>133572</v>
      </c>
      <c r="G509" t="s">
        <v>34</v>
      </c>
      <c r="H509" t="s">
        <v>3504</v>
      </c>
      <c r="I509" t="s">
        <v>27</v>
      </c>
      <c r="J509" t="s">
        <v>3505</v>
      </c>
      <c r="K509">
        <v>465</v>
      </c>
      <c r="L509" t="s">
        <v>3506</v>
      </c>
      <c r="M509">
        <v>507</v>
      </c>
      <c r="N509">
        <v>16</v>
      </c>
      <c r="O509">
        <f t="shared" si="7"/>
        <v>15.975611204428819</v>
      </c>
    </row>
    <row r="510" spans="1:15" x14ac:dyDescent="0.35">
      <c r="A510">
        <v>508</v>
      </c>
      <c r="B510" t="s">
        <v>3507</v>
      </c>
      <c r="C510" t="s">
        <v>3508</v>
      </c>
      <c r="D510" t="s">
        <v>3509</v>
      </c>
      <c r="E510" t="s">
        <v>3510</v>
      </c>
      <c r="F510">
        <v>33106</v>
      </c>
      <c r="G510" t="s">
        <v>354</v>
      </c>
      <c r="H510" t="s">
        <v>3511</v>
      </c>
      <c r="I510" t="s">
        <v>356</v>
      </c>
      <c r="J510" t="s">
        <v>3512</v>
      </c>
      <c r="K510">
        <v>341</v>
      </c>
      <c r="L510" t="s">
        <v>358</v>
      </c>
      <c r="M510">
        <v>508</v>
      </c>
      <c r="N510">
        <v>7</v>
      </c>
      <c r="O510">
        <f t="shared" si="7"/>
        <v>5.9313226625240025</v>
      </c>
    </row>
    <row r="511" spans="1:15" x14ac:dyDescent="0.35">
      <c r="A511">
        <v>509</v>
      </c>
      <c r="B511" t="s">
        <v>3513</v>
      </c>
      <c r="C511" t="s">
        <v>3514</v>
      </c>
      <c r="D511" t="s">
        <v>3515</v>
      </c>
      <c r="E511" t="s">
        <v>3516</v>
      </c>
      <c r="F511">
        <v>37840</v>
      </c>
      <c r="G511" t="s">
        <v>16</v>
      </c>
      <c r="H511" t="s">
        <v>3517</v>
      </c>
      <c r="I511" t="s">
        <v>71</v>
      </c>
      <c r="J511" t="s">
        <v>3518</v>
      </c>
      <c r="K511">
        <v>302</v>
      </c>
      <c r="L511" t="s">
        <v>434</v>
      </c>
      <c r="M511">
        <v>509</v>
      </c>
      <c r="N511">
        <v>7</v>
      </c>
      <c r="O511">
        <f t="shared" si="7"/>
        <v>6.5219955717365901</v>
      </c>
    </row>
    <row r="512" spans="1:15" x14ac:dyDescent="0.35">
      <c r="A512">
        <v>510</v>
      </c>
      <c r="B512" t="s">
        <v>3519</v>
      </c>
      <c r="C512" t="s">
        <v>3520</v>
      </c>
      <c r="D512" t="s">
        <v>3521</v>
      </c>
      <c r="E512" t="s">
        <v>3522</v>
      </c>
      <c r="F512">
        <v>40161</v>
      </c>
      <c r="G512" t="s">
        <v>34</v>
      </c>
      <c r="H512" t="s">
        <v>3523</v>
      </c>
      <c r="I512" t="s">
        <v>27</v>
      </c>
      <c r="J512" t="s">
        <v>3524</v>
      </c>
      <c r="K512">
        <v>335</v>
      </c>
      <c r="L512" t="s">
        <v>3525</v>
      </c>
      <c r="M512">
        <v>510</v>
      </c>
      <c r="N512">
        <v>7</v>
      </c>
      <c r="O512">
        <f t="shared" si="7"/>
        <v>6.8036844443570663</v>
      </c>
    </row>
    <row r="513" spans="1:15" x14ac:dyDescent="0.35">
      <c r="A513">
        <v>511</v>
      </c>
      <c r="B513" t="s">
        <v>3526</v>
      </c>
      <c r="C513" t="s">
        <v>3527</v>
      </c>
      <c r="D513" t="s">
        <v>3528</v>
      </c>
      <c r="E513" t="s">
        <v>3529</v>
      </c>
      <c r="F513">
        <v>279967</v>
      </c>
      <c r="G513" t="s">
        <v>16</v>
      </c>
      <c r="H513" t="s">
        <v>3530</v>
      </c>
      <c r="I513" t="s">
        <v>18</v>
      </c>
      <c r="J513" t="s">
        <v>3531</v>
      </c>
      <c r="K513">
        <v>310</v>
      </c>
      <c r="L513" t="s">
        <v>3532</v>
      </c>
      <c r="M513">
        <v>511</v>
      </c>
      <c r="N513">
        <v>27</v>
      </c>
      <c r="O513">
        <f t="shared" si="7"/>
        <v>27.023512929314798</v>
      </c>
    </row>
    <row r="514" spans="1:15" x14ac:dyDescent="0.35">
      <c r="A514">
        <v>512</v>
      </c>
      <c r="B514" t="s">
        <v>3533</v>
      </c>
      <c r="C514" t="s">
        <v>3534</v>
      </c>
      <c r="D514" t="s">
        <v>3535</v>
      </c>
      <c r="E514" t="s">
        <v>3536</v>
      </c>
      <c r="F514">
        <v>36415</v>
      </c>
      <c r="G514" t="s">
        <v>540</v>
      </c>
      <c r="H514" t="s">
        <v>3537</v>
      </c>
      <c r="I514" t="s">
        <v>71</v>
      </c>
      <c r="J514" t="s">
        <v>3538</v>
      </c>
      <c r="K514">
        <v>304</v>
      </c>
      <c r="L514" t="s">
        <v>3539</v>
      </c>
      <c r="M514">
        <v>512</v>
      </c>
      <c r="N514">
        <v>7</v>
      </c>
      <c r="O514">
        <f t="shared" si="7"/>
        <v>6.3465721381105213</v>
      </c>
    </row>
    <row r="515" spans="1:15" x14ac:dyDescent="0.35">
      <c r="A515">
        <v>513</v>
      </c>
      <c r="B515" t="s">
        <v>3540</v>
      </c>
      <c r="C515" t="s">
        <v>3541</v>
      </c>
      <c r="D515" t="s">
        <v>3542</v>
      </c>
      <c r="E515" t="s">
        <v>3543</v>
      </c>
      <c r="F515">
        <v>38197</v>
      </c>
      <c r="G515" t="s">
        <v>266</v>
      </c>
      <c r="H515" t="s">
        <v>3544</v>
      </c>
      <c r="I515" t="s">
        <v>3545</v>
      </c>
      <c r="J515" t="s">
        <v>3546</v>
      </c>
      <c r="K515">
        <v>632</v>
      </c>
      <c r="L515" t="s">
        <v>3547</v>
      </c>
      <c r="M515">
        <v>513</v>
      </c>
      <c r="N515">
        <v>7</v>
      </c>
      <c r="O515">
        <f t="shared" ref="O515:O578" si="8">EXP((0.7103)*LN(F515/1000)-0.7056)</f>
        <v>6.5656419181621448</v>
      </c>
    </row>
    <row r="516" spans="1:15" x14ac:dyDescent="0.35">
      <c r="A516">
        <v>514</v>
      </c>
      <c r="B516" t="s">
        <v>3548</v>
      </c>
      <c r="C516" t="s">
        <v>3549</v>
      </c>
      <c r="D516" t="s">
        <v>3550</v>
      </c>
      <c r="E516" t="s">
        <v>3551</v>
      </c>
      <c r="F516">
        <v>51552</v>
      </c>
      <c r="G516" t="s">
        <v>16</v>
      </c>
      <c r="H516" t="s">
        <v>3552</v>
      </c>
      <c r="I516" t="s">
        <v>27</v>
      </c>
      <c r="J516" t="s">
        <v>3553</v>
      </c>
      <c r="K516">
        <v>357</v>
      </c>
      <c r="L516" t="s">
        <v>3554</v>
      </c>
      <c r="M516">
        <v>514</v>
      </c>
      <c r="N516">
        <v>9</v>
      </c>
      <c r="O516">
        <f t="shared" si="8"/>
        <v>8.1239979572212757</v>
      </c>
    </row>
    <row r="517" spans="1:15" x14ac:dyDescent="0.35">
      <c r="A517">
        <v>515</v>
      </c>
      <c r="B517" t="s">
        <v>3555</v>
      </c>
      <c r="C517" t="s">
        <v>3556</v>
      </c>
      <c r="D517" t="s">
        <v>3557</v>
      </c>
      <c r="E517" t="s">
        <v>3558</v>
      </c>
      <c r="F517">
        <v>29017</v>
      </c>
      <c r="G517" t="s">
        <v>16</v>
      </c>
      <c r="H517" t="s">
        <v>3559</v>
      </c>
      <c r="I517" t="s">
        <v>71</v>
      </c>
      <c r="J517" t="s">
        <v>3560</v>
      </c>
      <c r="K517">
        <v>315</v>
      </c>
      <c r="L517" t="s">
        <v>3561</v>
      </c>
      <c r="M517">
        <v>515</v>
      </c>
      <c r="N517">
        <v>4</v>
      </c>
      <c r="O517">
        <f t="shared" si="8"/>
        <v>5.401120806553477</v>
      </c>
    </row>
    <row r="518" spans="1:15" x14ac:dyDescent="0.35">
      <c r="A518">
        <v>516</v>
      </c>
      <c r="B518" t="s">
        <v>3562</v>
      </c>
      <c r="C518" t="s">
        <v>3563</v>
      </c>
      <c r="D518" t="s">
        <v>3564</v>
      </c>
      <c r="E518" t="s">
        <v>3565</v>
      </c>
      <c r="F518">
        <v>59254</v>
      </c>
      <c r="G518" t="s">
        <v>1965</v>
      </c>
      <c r="H518" t="s">
        <v>3566</v>
      </c>
      <c r="I518" t="s">
        <v>3567</v>
      </c>
      <c r="J518" t="s">
        <v>3568</v>
      </c>
      <c r="K518">
        <v>354</v>
      </c>
      <c r="L518" t="s">
        <v>3569</v>
      </c>
      <c r="M518">
        <v>516</v>
      </c>
      <c r="N518">
        <v>9</v>
      </c>
      <c r="O518">
        <f t="shared" si="8"/>
        <v>8.9685694762065769</v>
      </c>
    </row>
    <row r="519" spans="1:15" x14ac:dyDescent="0.35">
      <c r="A519">
        <v>517</v>
      </c>
      <c r="B519" t="s">
        <v>3570</v>
      </c>
      <c r="C519" t="s">
        <v>3571</v>
      </c>
      <c r="D519" t="s">
        <v>3572</v>
      </c>
      <c r="E519" t="s">
        <v>3573</v>
      </c>
      <c r="F519">
        <v>182180</v>
      </c>
      <c r="G519" t="s">
        <v>34</v>
      </c>
      <c r="H519" t="s">
        <v>3574</v>
      </c>
      <c r="I519" t="s">
        <v>120</v>
      </c>
      <c r="J519" t="s">
        <v>3575</v>
      </c>
      <c r="K519">
        <v>462</v>
      </c>
      <c r="L519" t="s">
        <v>3576</v>
      </c>
      <c r="M519">
        <v>517</v>
      </c>
      <c r="N519">
        <v>19</v>
      </c>
      <c r="O519">
        <f t="shared" si="8"/>
        <v>19.915694658149093</v>
      </c>
    </row>
    <row r="520" spans="1:15" x14ac:dyDescent="0.35">
      <c r="A520">
        <v>518</v>
      </c>
      <c r="B520" t="s">
        <v>3577</v>
      </c>
      <c r="C520" t="s">
        <v>3578</v>
      </c>
      <c r="D520" t="s">
        <v>3579</v>
      </c>
      <c r="E520" t="s">
        <v>3580</v>
      </c>
      <c r="F520">
        <v>141907</v>
      </c>
      <c r="G520" t="s">
        <v>778</v>
      </c>
      <c r="H520" t="s">
        <v>3581</v>
      </c>
      <c r="I520" t="s">
        <v>27</v>
      </c>
      <c r="J520" t="s">
        <v>3582</v>
      </c>
      <c r="K520">
        <v>463</v>
      </c>
      <c r="L520" t="s">
        <v>3583</v>
      </c>
      <c r="M520">
        <v>518</v>
      </c>
      <c r="N520">
        <v>16</v>
      </c>
      <c r="O520">
        <f t="shared" si="8"/>
        <v>16.677468388358335</v>
      </c>
    </row>
    <row r="521" spans="1:15" x14ac:dyDescent="0.35">
      <c r="A521">
        <v>519</v>
      </c>
      <c r="B521" t="s">
        <v>3584</v>
      </c>
      <c r="C521" t="s">
        <v>124</v>
      </c>
      <c r="D521" t="s">
        <v>3585</v>
      </c>
      <c r="E521" t="s">
        <v>3586</v>
      </c>
      <c r="F521">
        <v>74533</v>
      </c>
      <c r="G521" t="s">
        <v>16</v>
      </c>
      <c r="H521" t="s">
        <v>3587</v>
      </c>
      <c r="I521" t="s">
        <v>27</v>
      </c>
      <c r="J521" t="s">
        <v>3588</v>
      </c>
      <c r="K521">
        <v>497</v>
      </c>
      <c r="L521" t="s">
        <v>813</v>
      </c>
      <c r="M521">
        <v>519</v>
      </c>
      <c r="N521">
        <v>12</v>
      </c>
      <c r="O521">
        <f t="shared" si="8"/>
        <v>10.555796904386845</v>
      </c>
    </row>
    <row r="522" spans="1:15" x14ac:dyDescent="0.35">
      <c r="A522">
        <v>520</v>
      </c>
      <c r="B522" t="s">
        <v>3589</v>
      </c>
      <c r="C522" t="s">
        <v>3590</v>
      </c>
      <c r="D522" t="s">
        <v>3591</v>
      </c>
      <c r="E522" t="s">
        <v>3592</v>
      </c>
      <c r="F522">
        <v>17869</v>
      </c>
      <c r="G522" t="s">
        <v>3593</v>
      </c>
      <c r="H522" t="s">
        <v>3594</v>
      </c>
      <c r="I522" t="s">
        <v>27</v>
      </c>
      <c r="J522" t="s">
        <v>3595</v>
      </c>
      <c r="K522">
        <v>409</v>
      </c>
      <c r="L522" t="s">
        <v>3596</v>
      </c>
      <c r="M522">
        <v>520</v>
      </c>
      <c r="N522">
        <v>4</v>
      </c>
      <c r="O522">
        <f t="shared" si="8"/>
        <v>3.8276182825518319</v>
      </c>
    </row>
    <row r="523" spans="1:15" x14ac:dyDescent="0.35">
      <c r="A523">
        <v>521</v>
      </c>
      <c r="B523" t="s">
        <v>1023</v>
      </c>
      <c r="C523" t="s">
        <v>3597</v>
      </c>
      <c r="D523" t="s">
        <v>1025</v>
      </c>
      <c r="E523" t="s">
        <v>1026</v>
      </c>
      <c r="F523">
        <v>45942</v>
      </c>
      <c r="G523" t="s">
        <v>16</v>
      </c>
      <c r="H523" t="s">
        <v>3598</v>
      </c>
      <c r="I523" t="s">
        <v>27</v>
      </c>
      <c r="J523" t="s">
        <v>3599</v>
      </c>
      <c r="K523">
        <v>84</v>
      </c>
      <c r="L523" t="s">
        <v>3600</v>
      </c>
      <c r="M523">
        <v>521</v>
      </c>
      <c r="N523">
        <v>7</v>
      </c>
      <c r="O523">
        <f t="shared" si="8"/>
        <v>7.4856497659669863</v>
      </c>
    </row>
    <row r="524" spans="1:15" x14ac:dyDescent="0.35">
      <c r="A524">
        <v>522</v>
      </c>
      <c r="B524" t="s">
        <v>3601</v>
      </c>
      <c r="C524" t="s">
        <v>3602</v>
      </c>
      <c r="D524" t="s">
        <v>3603</v>
      </c>
      <c r="E524" t="s">
        <v>3604</v>
      </c>
      <c r="F524">
        <v>36847</v>
      </c>
      <c r="G524" t="s">
        <v>540</v>
      </c>
      <c r="H524" t="s">
        <v>3605</v>
      </c>
      <c r="I524" t="s">
        <v>71</v>
      </c>
      <c r="J524" t="s">
        <v>3606</v>
      </c>
      <c r="K524">
        <v>304</v>
      </c>
      <c r="L524" t="s">
        <v>3377</v>
      </c>
      <c r="M524">
        <v>522</v>
      </c>
      <c r="N524">
        <v>7</v>
      </c>
      <c r="O524">
        <f t="shared" si="8"/>
        <v>6.3999598521204781</v>
      </c>
    </row>
    <row r="525" spans="1:15" x14ac:dyDescent="0.35">
      <c r="A525">
        <v>523</v>
      </c>
      <c r="B525" t="s">
        <v>3607</v>
      </c>
      <c r="C525" t="s">
        <v>3608</v>
      </c>
      <c r="D525" t="s">
        <v>3609</v>
      </c>
      <c r="E525" t="s">
        <v>3610</v>
      </c>
      <c r="F525">
        <v>68952</v>
      </c>
      <c r="G525" t="s">
        <v>42</v>
      </c>
      <c r="H525" t="s">
        <v>3611</v>
      </c>
      <c r="I525" t="s">
        <v>3612</v>
      </c>
      <c r="J525" t="s">
        <v>3613</v>
      </c>
      <c r="K525">
        <v>107</v>
      </c>
      <c r="L525" t="s">
        <v>3614</v>
      </c>
      <c r="M525">
        <v>523</v>
      </c>
      <c r="N525">
        <v>9</v>
      </c>
      <c r="O525">
        <f t="shared" si="8"/>
        <v>9.9880717551543867</v>
      </c>
    </row>
    <row r="526" spans="1:15" x14ac:dyDescent="0.35">
      <c r="A526">
        <v>524</v>
      </c>
      <c r="B526" t="s">
        <v>3615</v>
      </c>
      <c r="C526" t="s">
        <v>3616</v>
      </c>
      <c r="D526" t="s">
        <v>3617</v>
      </c>
      <c r="E526" t="s">
        <v>3618</v>
      </c>
      <c r="F526">
        <v>160541</v>
      </c>
      <c r="G526" t="s">
        <v>34</v>
      </c>
      <c r="H526" t="s">
        <v>3619</v>
      </c>
      <c r="I526" t="s">
        <v>27</v>
      </c>
      <c r="J526" t="s">
        <v>3620</v>
      </c>
      <c r="K526">
        <v>479</v>
      </c>
      <c r="L526" t="s">
        <v>2479</v>
      </c>
      <c r="M526">
        <v>524</v>
      </c>
      <c r="N526">
        <v>19</v>
      </c>
      <c r="O526">
        <f t="shared" si="8"/>
        <v>18.204951391997206</v>
      </c>
    </row>
    <row r="527" spans="1:15" x14ac:dyDescent="0.35">
      <c r="A527">
        <v>525</v>
      </c>
      <c r="B527" t="s">
        <v>3621</v>
      </c>
      <c r="C527" t="s">
        <v>3622</v>
      </c>
      <c r="D527" t="s">
        <v>3623</v>
      </c>
      <c r="E527" t="s">
        <v>3624</v>
      </c>
      <c r="F527">
        <v>41318</v>
      </c>
      <c r="G527" t="s">
        <v>42</v>
      </c>
      <c r="H527" t="s">
        <v>3625</v>
      </c>
      <c r="I527" t="s">
        <v>44</v>
      </c>
      <c r="J527" t="s">
        <v>101</v>
      </c>
      <c r="K527">
        <v>395</v>
      </c>
      <c r="L527" t="s">
        <v>3626</v>
      </c>
      <c r="M527">
        <v>525</v>
      </c>
      <c r="N527">
        <v>7</v>
      </c>
      <c r="O527">
        <f t="shared" si="8"/>
        <v>6.9423347700191069</v>
      </c>
    </row>
    <row r="528" spans="1:15" x14ac:dyDescent="0.35">
      <c r="A528">
        <v>526</v>
      </c>
      <c r="B528" t="s">
        <v>3627</v>
      </c>
      <c r="C528" t="s">
        <v>3628</v>
      </c>
      <c r="D528" t="s">
        <v>3629</v>
      </c>
      <c r="E528" t="s">
        <v>3630</v>
      </c>
      <c r="F528">
        <v>37380</v>
      </c>
      <c r="G528" t="s">
        <v>16</v>
      </c>
      <c r="H528" t="s">
        <v>3631</v>
      </c>
      <c r="I528" t="s">
        <v>27</v>
      </c>
      <c r="J528" t="s">
        <v>3632</v>
      </c>
      <c r="K528">
        <v>302</v>
      </c>
      <c r="L528" t="s">
        <v>3633</v>
      </c>
      <c r="M528">
        <v>526</v>
      </c>
      <c r="N528">
        <v>7</v>
      </c>
      <c r="O528">
        <f t="shared" si="8"/>
        <v>6.4655802465747598</v>
      </c>
    </row>
    <row r="529" spans="1:15" x14ac:dyDescent="0.35">
      <c r="A529">
        <v>527</v>
      </c>
      <c r="B529" t="s">
        <v>3634</v>
      </c>
      <c r="C529" t="s">
        <v>3635</v>
      </c>
      <c r="D529" t="s">
        <v>3636</v>
      </c>
      <c r="E529" t="s">
        <v>3637</v>
      </c>
      <c r="F529">
        <v>42081</v>
      </c>
      <c r="G529" t="s">
        <v>970</v>
      </c>
      <c r="H529" t="s">
        <v>3638</v>
      </c>
      <c r="I529" t="s">
        <v>18</v>
      </c>
      <c r="J529" t="s">
        <v>3639</v>
      </c>
      <c r="K529">
        <v>338</v>
      </c>
      <c r="L529" t="s">
        <v>3640</v>
      </c>
      <c r="M529">
        <v>527</v>
      </c>
      <c r="N529">
        <v>7</v>
      </c>
      <c r="O529">
        <f t="shared" si="8"/>
        <v>7.0331541480424065</v>
      </c>
    </row>
    <row r="530" spans="1:15" x14ac:dyDescent="0.35">
      <c r="A530">
        <v>528</v>
      </c>
      <c r="B530" t="s">
        <v>3641</v>
      </c>
      <c r="C530" t="s">
        <v>3642</v>
      </c>
      <c r="D530" t="s">
        <v>3643</v>
      </c>
      <c r="E530" t="s">
        <v>3644</v>
      </c>
      <c r="F530">
        <v>47057</v>
      </c>
      <c r="G530" t="s">
        <v>42</v>
      </c>
      <c r="H530" t="s">
        <v>3645</v>
      </c>
      <c r="I530" t="s">
        <v>71</v>
      </c>
      <c r="J530" t="s">
        <v>3646</v>
      </c>
      <c r="K530">
        <v>515</v>
      </c>
      <c r="L530" t="s">
        <v>3647</v>
      </c>
      <c r="M530">
        <v>528</v>
      </c>
      <c r="N530">
        <v>7</v>
      </c>
      <c r="O530">
        <f t="shared" si="8"/>
        <v>7.6142443315519142</v>
      </c>
    </row>
    <row r="531" spans="1:15" x14ac:dyDescent="0.35">
      <c r="A531">
        <v>529</v>
      </c>
      <c r="B531" t="s">
        <v>3648</v>
      </c>
      <c r="C531" t="s">
        <v>3649</v>
      </c>
      <c r="D531" t="s">
        <v>3650</v>
      </c>
      <c r="E531" t="s">
        <v>3651</v>
      </c>
      <c r="F531">
        <v>51505</v>
      </c>
      <c r="G531" t="s">
        <v>403</v>
      </c>
      <c r="H531" t="s">
        <v>3652</v>
      </c>
      <c r="I531" t="s">
        <v>71</v>
      </c>
      <c r="J531" t="s">
        <v>3653</v>
      </c>
      <c r="K531">
        <v>313</v>
      </c>
      <c r="L531" t="s">
        <v>3654</v>
      </c>
      <c r="M531">
        <v>529</v>
      </c>
      <c r="N531">
        <v>9</v>
      </c>
      <c r="O531">
        <f t="shared" si="8"/>
        <v>8.1187363147919669</v>
      </c>
    </row>
    <row r="532" spans="1:15" x14ac:dyDescent="0.35">
      <c r="A532">
        <v>530</v>
      </c>
      <c r="B532" t="s">
        <v>3655</v>
      </c>
      <c r="C532" t="s">
        <v>3656</v>
      </c>
      <c r="D532" t="s">
        <v>3657</v>
      </c>
      <c r="E532" t="s">
        <v>3658</v>
      </c>
      <c r="F532">
        <v>41902</v>
      </c>
      <c r="G532" t="s">
        <v>42</v>
      </c>
      <c r="H532" t="s">
        <v>3659</v>
      </c>
      <c r="I532" t="s">
        <v>1301</v>
      </c>
      <c r="J532" t="s">
        <v>101</v>
      </c>
      <c r="K532">
        <v>274</v>
      </c>
      <c r="L532" t="s">
        <v>3660</v>
      </c>
      <c r="M532">
        <v>530</v>
      </c>
      <c r="N532">
        <v>7</v>
      </c>
      <c r="O532">
        <f t="shared" si="8"/>
        <v>7.0118910310955496</v>
      </c>
    </row>
    <row r="533" spans="1:15" x14ac:dyDescent="0.35">
      <c r="A533">
        <v>531</v>
      </c>
      <c r="B533" t="s">
        <v>3661</v>
      </c>
      <c r="C533" t="s">
        <v>3662</v>
      </c>
      <c r="D533" t="s">
        <v>3663</v>
      </c>
      <c r="E533" t="s">
        <v>3664</v>
      </c>
      <c r="F533">
        <v>33350</v>
      </c>
      <c r="G533" t="s">
        <v>42</v>
      </c>
      <c r="H533" t="s">
        <v>3665</v>
      </c>
      <c r="I533" t="s">
        <v>2026</v>
      </c>
      <c r="J533" t="s">
        <v>3666</v>
      </c>
      <c r="K533">
        <v>115</v>
      </c>
      <c r="L533" t="s">
        <v>3667</v>
      </c>
      <c r="M533">
        <v>531</v>
      </c>
      <c r="N533">
        <v>7</v>
      </c>
      <c r="O533">
        <f t="shared" si="8"/>
        <v>5.9623406811115753</v>
      </c>
    </row>
    <row r="534" spans="1:15" x14ac:dyDescent="0.35">
      <c r="A534">
        <v>532</v>
      </c>
      <c r="B534" t="s">
        <v>3668</v>
      </c>
      <c r="C534" t="s">
        <v>3669</v>
      </c>
      <c r="D534" t="s">
        <v>3670</v>
      </c>
      <c r="E534" t="s">
        <v>3671</v>
      </c>
      <c r="F534">
        <v>154701</v>
      </c>
      <c r="G534" t="s">
        <v>34</v>
      </c>
      <c r="H534" t="s">
        <v>3672</v>
      </c>
      <c r="I534" t="s">
        <v>27</v>
      </c>
      <c r="J534" t="s">
        <v>3673</v>
      </c>
      <c r="K534">
        <v>440</v>
      </c>
      <c r="L534" t="s">
        <v>3674</v>
      </c>
      <c r="M534">
        <v>532</v>
      </c>
      <c r="N534">
        <v>19</v>
      </c>
      <c r="O534">
        <f t="shared" si="8"/>
        <v>17.732043067145344</v>
      </c>
    </row>
    <row r="535" spans="1:15" x14ac:dyDescent="0.35">
      <c r="A535">
        <v>533</v>
      </c>
      <c r="B535" t="s">
        <v>3675</v>
      </c>
      <c r="C535" t="s">
        <v>3676</v>
      </c>
      <c r="D535" t="s">
        <v>3677</v>
      </c>
      <c r="E535" t="s">
        <v>3678</v>
      </c>
      <c r="F535">
        <v>165890</v>
      </c>
      <c r="G535" t="s">
        <v>51</v>
      </c>
      <c r="H535" t="s">
        <v>3679</v>
      </c>
      <c r="I535" t="s">
        <v>717</v>
      </c>
      <c r="J535" t="s">
        <v>3680</v>
      </c>
      <c r="K535">
        <v>521</v>
      </c>
      <c r="L535" t="s">
        <v>3681</v>
      </c>
      <c r="M535">
        <v>533</v>
      </c>
      <c r="N535">
        <v>19</v>
      </c>
      <c r="O535">
        <f t="shared" si="8"/>
        <v>18.633743230861082</v>
      </c>
    </row>
    <row r="536" spans="1:15" x14ac:dyDescent="0.35">
      <c r="A536">
        <v>534</v>
      </c>
      <c r="B536" t="s">
        <v>3682</v>
      </c>
      <c r="C536" t="s">
        <v>3683</v>
      </c>
      <c r="D536" t="s">
        <v>3684</v>
      </c>
      <c r="E536" t="s">
        <v>3685</v>
      </c>
      <c r="F536">
        <v>42289</v>
      </c>
      <c r="G536" t="s">
        <v>42</v>
      </c>
      <c r="H536" t="s">
        <v>3686</v>
      </c>
      <c r="I536" t="s">
        <v>71</v>
      </c>
      <c r="J536" t="s">
        <v>3687</v>
      </c>
      <c r="K536">
        <v>311</v>
      </c>
      <c r="L536" t="s">
        <v>3688</v>
      </c>
      <c r="M536">
        <v>534</v>
      </c>
      <c r="N536">
        <v>7</v>
      </c>
      <c r="O536">
        <f t="shared" si="8"/>
        <v>7.0578292433888086</v>
      </c>
    </row>
    <row r="537" spans="1:15" x14ac:dyDescent="0.35">
      <c r="A537">
        <v>535</v>
      </c>
      <c r="B537" t="s">
        <v>3689</v>
      </c>
      <c r="C537" t="s">
        <v>3690</v>
      </c>
      <c r="D537" t="s">
        <v>3691</v>
      </c>
      <c r="E537" t="s">
        <v>3692</v>
      </c>
      <c r="F537">
        <v>110865</v>
      </c>
      <c r="G537" t="s">
        <v>42</v>
      </c>
      <c r="H537" t="s">
        <v>3693</v>
      </c>
      <c r="I537" t="s">
        <v>3694</v>
      </c>
      <c r="J537" t="s">
        <v>3695</v>
      </c>
      <c r="K537">
        <v>477</v>
      </c>
      <c r="L537" t="s">
        <v>3696</v>
      </c>
      <c r="M537">
        <v>535</v>
      </c>
      <c r="N537">
        <v>13</v>
      </c>
      <c r="O537">
        <f t="shared" si="8"/>
        <v>13.995206776093172</v>
      </c>
    </row>
    <row r="538" spans="1:15" x14ac:dyDescent="0.35">
      <c r="A538">
        <v>536</v>
      </c>
      <c r="B538" t="s">
        <v>3697</v>
      </c>
      <c r="C538" t="s">
        <v>3698</v>
      </c>
      <c r="D538" t="s">
        <v>3699</v>
      </c>
      <c r="E538" t="s">
        <v>3700</v>
      </c>
      <c r="F538">
        <v>36953</v>
      </c>
      <c r="G538" t="s">
        <v>16</v>
      </c>
      <c r="H538" t="s">
        <v>3701</v>
      </c>
      <c r="I538" t="s">
        <v>71</v>
      </c>
      <c r="J538" t="s">
        <v>3702</v>
      </c>
      <c r="K538">
        <v>270</v>
      </c>
      <c r="L538" t="s">
        <v>3703</v>
      </c>
      <c r="M538">
        <v>536</v>
      </c>
      <c r="N538">
        <v>7</v>
      </c>
      <c r="O538">
        <f t="shared" si="8"/>
        <v>6.4130318512726667</v>
      </c>
    </row>
    <row r="539" spans="1:15" x14ac:dyDescent="0.35">
      <c r="A539">
        <v>537</v>
      </c>
      <c r="B539" t="s">
        <v>3704</v>
      </c>
      <c r="C539" t="s">
        <v>3705</v>
      </c>
      <c r="D539" t="s">
        <v>3706</v>
      </c>
      <c r="E539" t="s">
        <v>3707</v>
      </c>
      <c r="F539">
        <v>42600</v>
      </c>
      <c r="G539" t="s">
        <v>16</v>
      </c>
      <c r="H539" t="s">
        <v>3708</v>
      </c>
      <c r="I539" t="s">
        <v>27</v>
      </c>
      <c r="J539" t="s">
        <v>3709</v>
      </c>
      <c r="K539">
        <v>381</v>
      </c>
      <c r="L539" t="s">
        <v>2317</v>
      </c>
      <c r="M539">
        <v>537</v>
      </c>
      <c r="N539">
        <v>7</v>
      </c>
      <c r="O539">
        <f t="shared" si="8"/>
        <v>7.0946577844010665</v>
      </c>
    </row>
    <row r="540" spans="1:15" x14ac:dyDescent="0.35">
      <c r="A540">
        <v>538</v>
      </c>
      <c r="B540" t="s">
        <v>3710</v>
      </c>
      <c r="C540" t="s">
        <v>3711</v>
      </c>
      <c r="D540" t="s">
        <v>3712</v>
      </c>
      <c r="E540" t="s">
        <v>3713</v>
      </c>
      <c r="F540">
        <v>26201</v>
      </c>
      <c r="G540" t="s">
        <v>16</v>
      </c>
      <c r="H540" t="s">
        <v>3714</v>
      </c>
      <c r="I540" t="s">
        <v>18</v>
      </c>
      <c r="J540" t="s">
        <v>3715</v>
      </c>
      <c r="K540">
        <v>322</v>
      </c>
      <c r="L540" t="s">
        <v>3716</v>
      </c>
      <c r="M540">
        <v>538</v>
      </c>
      <c r="N540">
        <v>4</v>
      </c>
      <c r="O540">
        <f t="shared" si="8"/>
        <v>5.0233448652481325</v>
      </c>
    </row>
    <row r="541" spans="1:15" x14ac:dyDescent="0.35">
      <c r="A541">
        <v>539</v>
      </c>
      <c r="B541" t="s">
        <v>3717</v>
      </c>
      <c r="C541" t="s">
        <v>3718</v>
      </c>
      <c r="D541" t="s">
        <v>3719</v>
      </c>
      <c r="E541" t="s">
        <v>3720</v>
      </c>
      <c r="F541">
        <v>18919</v>
      </c>
      <c r="G541" t="s">
        <v>3721</v>
      </c>
      <c r="H541" t="s">
        <v>3722</v>
      </c>
      <c r="I541" t="s">
        <v>71</v>
      </c>
      <c r="J541" t="s">
        <v>3723</v>
      </c>
      <c r="K541">
        <v>330</v>
      </c>
      <c r="L541" t="s">
        <v>3724</v>
      </c>
      <c r="M541">
        <v>539</v>
      </c>
      <c r="N541">
        <v>4</v>
      </c>
      <c r="O541">
        <f t="shared" si="8"/>
        <v>3.9860485935260135</v>
      </c>
    </row>
    <row r="542" spans="1:15" x14ac:dyDescent="0.35">
      <c r="A542">
        <v>540</v>
      </c>
      <c r="B542" t="s">
        <v>3725</v>
      </c>
      <c r="C542" t="s">
        <v>3726</v>
      </c>
      <c r="D542" t="s">
        <v>3727</v>
      </c>
      <c r="E542" t="s">
        <v>3728</v>
      </c>
      <c r="F542">
        <v>69278</v>
      </c>
      <c r="G542" t="s">
        <v>665</v>
      </c>
      <c r="H542" t="s">
        <v>3729</v>
      </c>
      <c r="I542" t="s">
        <v>3730</v>
      </c>
      <c r="J542" t="s">
        <v>3731</v>
      </c>
      <c r="K542">
        <v>437</v>
      </c>
      <c r="L542" t="s">
        <v>3732</v>
      </c>
      <c r="M542">
        <v>540</v>
      </c>
      <c r="N542">
        <v>9</v>
      </c>
      <c r="O542">
        <f t="shared" si="8"/>
        <v>10.021591235709886</v>
      </c>
    </row>
    <row r="543" spans="1:15" x14ac:dyDescent="0.35">
      <c r="A543">
        <v>541</v>
      </c>
      <c r="B543" t="s">
        <v>3733</v>
      </c>
      <c r="C543" t="s">
        <v>3734</v>
      </c>
      <c r="D543" t="s">
        <v>3735</v>
      </c>
      <c r="E543" t="s">
        <v>3736</v>
      </c>
      <c r="F543">
        <v>51601</v>
      </c>
      <c r="G543" t="s">
        <v>42</v>
      </c>
      <c r="H543" t="s">
        <v>3737</v>
      </c>
      <c r="I543" t="s">
        <v>339</v>
      </c>
      <c r="J543" t="s">
        <v>101</v>
      </c>
      <c r="K543">
        <v>428</v>
      </c>
      <c r="L543" t="s">
        <v>3738</v>
      </c>
      <c r="M543">
        <v>541</v>
      </c>
      <c r="N543">
        <v>9</v>
      </c>
      <c r="O543">
        <f t="shared" si="8"/>
        <v>8.1294820198819924</v>
      </c>
    </row>
    <row r="544" spans="1:15" x14ac:dyDescent="0.35">
      <c r="A544">
        <v>542</v>
      </c>
      <c r="B544" t="s">
        <v>3739</v>
      </c>
      <c r="C544" t="s">
        <v>3740</v>
      </c>
      <c r="D544" t="s">
        <v>3741</v>
      </c>
      <c r="E544" t="s">
        <v>3742</v>
      </c>
      <c r="F544">
        <v>33507</v>
      </c>
      <c r="G544" t="s">
        <v>42</v>
      </c>
      <c r="H544" t="s">
        <v>3743</v>
      </c>
      <c r="I544" t="s">
        <v>71</v>
      </c>
      <c r="J544" t="s">
        <v>101</v>
      </c>
      <c r="K544">
        <v>421</v>
      </c>
      <c r="L544" t="s">
        <v>3744</v>
      </c>
      <c r="M544">
        <v>542</v>
      </c>
      <c r="N544">
        <v>7</v>
      </c>
      <c r="O544">
        <f t="shared" si="8"/>
        <v>5.9822642330783014</v>
      </c>
    </row>
    <row r="545" spans="1:15" x14ac:dyDescent="0.35">
      <c r="A545">
        <v>543</v>
      </c>
      <c r="B545" t="s">
        <v>3745</v>
      </c>
      <c r="C545" t="s">
        <v>3746</v>
      </c>
      <c r="D545" t="s">
        <v>3747</v>
      </c>
      <c r="E545" t="s">
        <v>3748</v>
      </c>
      <c r="F545">
        <v>132562</v>
      </c>
      <c r="G545" t="s">
        <v>3749</v>
      </c>
      <c r="H545" t="s">
        <v>3750</v>
      </c>
      <c r="I545" t="s">
        <v>71</v>
      </c>
      <c r="J545" t="s">
        <v>3751</v>
      </c>
      <c r="K545">
        <v>468</v>
      </c>
      <c r="L545" t="s">
        <v>3752</v>
      </c>
      <c r="M545">
        <v>543</v>
      </c>
      <c r="N545">
        <v>16</v>
      </c>
      <c r="O545">
        <f t="shared" si="8"/>
        <v>15.889713371663534</v>
      </c>
    </row>
    <row r="546" spans="1:15" x14ac:dyDescent="0.35">
      <c r="A546">
        <v>544</v>
      </c>
      <c r="B546" t="s">
        <v>3753</v>
      </c>
      <c r="C546" t="s">
        <v>1573</v>
      </c>
      <c r="D546" t="s">
        <v>3754</v>
      </c>
      <c r="E546" t="s">
        <v>3755</v>
      </c>
      <c r="F546">
        <v>58037</v>
      </c>
      <c r="G546" t="s">
        <v>42</v>
      </c>
      <c r="H546" t="s">
        <v>3756</v>
      </c>
      <c r="I546" t="s">
        <v>690</v>
      </c>
      <c r="J546" t="s">
        <v>3757</v>
      </c>
      <c r="K546">
        <v>302</v>
      </c>
      <c r="L546" t="s">
        <v>1578</v>
      </c>
      <c r="M546">
        <v>544</v>
      </c>
      <c r="N546">
        <v>9</v>
      </c>
      <c r="O546">
        <f t="shared" si="8"/>
        <v>8.8373375427314436</v>
      </c>
    </row>
    <row r="547" spans="1:15" x14ac:dyDescent="0.35">
      <c r="A547">
        <v>545</v>
      </c>
      <c r="B547" t="s">
        <v>3758</v>
      </c>
      <c r="C547" t="s">
        <v>3759</v>
      </c>
      <c r="D547" t="s">
        <v>3760</v>
      </c>
      <c r="E547" t="s">
        <v>3761</v>
      </c>
      <c r="F547">
        <v>87510</v>
      </c>
      <c r="G547" t="s">
        <v>34</v>
      </c>
      <c r="H547" t="s">
        <v>3762</v>
      </c>
      <c r="I547" t="s">
        <v>27</v>
      </c>
      <c r="J547" t="s">
        <v>3763</v>
      </c>
      <c r="K547">
        <v>368</v>
      </c>
      <c r="L547" t="s">
        <v>3764</v>
      </c>
      <c r="M547">
        <v>545</v>
      </c>
      <c r="N547">
        <v>12</v>
      </c>
      <c r="O547">
        <f t="shared" si="8"/>
        <v>11.830562286641991</v>
      </c>
    </row>
    <row r="548" spans="1:15" x14ac:dyDescent="0.35">
      <c r="A548">
        <v>546</v>
      </c>
      <c r="B548" t="s">
        <v>3765</v>
      </c>
      <c r="C548" t="s">
        <v>3766</v>
      </c>
      <c r="D548" t="s">
        <v>3767</v>
      </c>
      <c r="E548" t="s">
        <v>3768</v>
      </c>
      <c r="F548">
        <v>36717</v>
      </c>
      <c r="G548" t="s">
        <v>3769</v>
      </c>
      <c r="H548" t="s">
        <v>3770</v>
      </c>
      <c r="I548" t="s">
        <v>933</v>
      </c>
      <c r="J548" t="s">
        <v>3771</v>
      </c>
      <c r="K548">
        <v>305</v>
      </c>
      <c r="L548" t="s">
        <v>3772</v>
      </c>
      <c r="M548">
        <v>546</v>
      </c>
      <c r="N548">
        <v>7</v>
      </c>
      <c r="O548">
        <f t="shared" si="8"/>
        <v>6.3839132713311333</v>
      </c>
    </row>
    <row r="549" spans="1:15" x14ac:dyDescent="0.35">
      <c r="A549">
        <v>547</v>
      </c>
      <c r="B549" t="s">
        <v>611</v>
      </c>
      <c r="C549" t="s">
        <v>3773</v>
      </c>
      <c r="D549" t="s">
        <v>613</v>
      </c>
      <c r="E549" t="s">
        <v>614</v>
      </c>
      <c r="F549">
        <v>58498</v>
      </c>
      <c r="G549" t="s">
        <v>266</v>
      </c>
      <c r="H549" t="s">
        <v>3774</v>
      </c>
      <c r="I549" t="s">
        <v>71</v>
      </c>
      <c r="J549" t="s">
        <v>3775</v>
      </c>
      <c r="K549">
        <v>305</v>
      </c>
      <c r="L549" t="s">
        <v>3776</v>
      </c>
      <c r="M549">
        <v>547</v>
      </c>
      <c r="N549">
        <v>9</v>
      </c>
      <c r="O549">
        <f t="shared" si="8"/>
        <v>8.8871411675878615</v>
      </c>
    </row>
    <row r="550" spans="1:15" x14ac:dyDescent="0.35">
      <c r="A550">
        <v>548</v>
      </c>
      <c r="B550" t="s">
        <v>3777</v>
      </c>
      <c r="C550" t="s">
        <v>3778</v>
      </c>
      <c r="D550" t="s">
        <v>3779</v>
      </c>
      <c r="E550" t="s">
        <v>3780</v>
      </c>
      <c r="F550">
        <v>29074</v>
      </c>
      <c r="G550" t="s">
        <v>16</v>
      </c>
      <c r="H550" t="s">
        <v>3781</v>
      </c>
      <c r="I550" t="s">
        <v>71</v>
      </c>
      <c r="J550" t="s">
        <v>3782</v>
      </c>
      <c r="K550">
        <v>315</v>
      </c>
      <c r="L550" t="s">
        <v>3783</v>
      </c>
      <c r="M550">
        <v>548</v>
      </c>
      <c r="N550">
        <v>4</v>
      </c>
      <c r="O550">
        <f t="shared" si="8"/>
        <v>5.4086547883248404</v>
      </c>
    </row>
    <row r="551" spans="1:15" x14ac:dyDescent="0.35">
      <c r="A551">
        <v>549</v>
      </c>
      <c r="B551" t="s">
        <v>3784</v>
      </c>
      <c r="C551" t="s">
        <v>3785</v>
      </c>
      <c r="D551" t="s">
        <v>3786</v>
      </c>
      <c r="E551" t="s">
        <v>3787</v>
      </c>
      <c r="F551">
        <v>39245</v>
      </c>
      <c r="G551" t="s">
        <v>266</v>
      </c>
      <c r="H551" t="s">
        <v>3788</v>
      </c>
      <c r="I551" t="s">
        <v>71</v>
      </c>
      <c r="J551" t="s">
        <v>3789</v>
      </c>
      <c r="K551">
        <v>602</v>
      </c>
      <c r="L551" t="s">
        <v>3790</v>
      </c>
      <c r="M551">
        <v>549</v>
      </c>
      <c r="N551">
        <v>7</v>
      </c>
      <c r="O551">
        <f t="shared" si="8"/>
        <v>6.6930924769946243</v>
      </c>
    </row>
    <row r="552" spans="1:15" x14ac:dyDescent="0.35">
      <c r="A552">
        <v>550</v>
      </c>
      <c r="B552" t="s">
        <v>611</v>
      </c>
      <c r="C552" t="s">
        <v>3791</v>
      </c>
      <c r="D552" t="s">
        <v>613</v>
      </c>
      <c r="E552" t="s">
        <v>614</v>
      </c>
      <c r="F552">
        <v>58498</v>
      </c>
      <c r="G552" t="s">
        <v>266</v>
      </c>
      <c r="H552" t="s">
        <v>3792</v>
      </c>
      <c r="I552" t="s">
        <v>71</v>
      </c>
      <c r="J552" t="s">
        <v>3793</v>
      </c>
      <c r="K552">
        <v>374</v>
      </c>
      <c r="L552" t="s">
        <v>3794</v>
      </c>
      <c r="M552">
        <v>550</v>
      </c>
      <c r="N552">
        <v>9</v>
      </c>
      <c r="O552">
        <f t="shared" si="8"/>
        <v>8.8871411675878615</v>
      </c>
    </row>
    <row r="553" spans="1:15" x14ac:dyDescent="0.35">
      <c r="A553">
        <v>551</v>
      </c>
      <c r="B553" t="s">
        <v>3795</v>
      </c>
      <c r="C553" t="s">
        <v>3796</v>
      </c>
      <c r="D553" t="s">
        <v>3797</v>
      </c>
      <c r="E553" t="s">
        <v>3798</v>
      </c>
      <c r="F553">
        <v>51277</v>
      </c>
      <c r="G553" t="s">
        <v>42</v>
      </c>
      <c r="H553" t="s">
        <v>3799</v>
      </c>
      <c r="I553" t="s">
        <v>252</v>
      </c>
      <c r="J553" t="s">
        <v>3800</v>
      </c>
      <c r="K553">
        <v>338</v>
      </c>
      <c r="L553" t="s">
        <v>3801</v>
      </c>
      <c r="M553">
        <v>551</v>
      </c>
      <c r="N553">
        <v>9</v>
      </c>
      <c r="O553">
        <f t="shared" si="8"/>
        <v>8.0931919784123725</v>
      </c>
    </row>
    <row r="554" spans="1:15" x14ac:dyDescent="0.35">
      <c r="A554">
        <v>552</v>
      </c>
      <c r="B554" t="s">
        <v>3802</v>
      </c>
      <c r="C554" t="s">
        <v>3803</v>
      </c>
      <c r="D554" t="s">
        <v>3804</v>
      </c>
      <c r="E554" t="s">
        <v>3805</v>
      </c>
      <c r="F554">
        <v>31276</v>
      </c>
      <c r="G554" t="s">
        <v>42</v>
      </c>
      <c r="H554" t="s">
        <v>3806</v>
      </c>
      <c r="I554" t="s">
        <v>71</v>
      </c>
      <c r="J554" t="s">
        <v>3807</v>
      </c>
      <c r="K554">
        <v>390</v>
      </c>
      <c r="L554" t="s">
        <v>3808</v>
      </c>
      <c r="M554">
        <v>552</v>
      </c>
      <c r="N554">
        <v>7</v>
      </c>
      <c r="O554">
        <f t="shared" si="8"/>
        <v>5.6965292552441413</v>
      </c>
    </row>
    <row r="555" spans="1:15" x14ac:dyDescent="0.35">
      <c r="A555">
        <v>553</v>
      </c>
      <c r="B555" t="s">
        <v>653</v>
      </c>
      <c r="C555" t="s">
        <v>2089</v>
      </c>
      <c r="D555" t="s">
        <v>655</v>
      </c>
      <c r="E555" t="s">
        <v>656</v>
      </c>
      <c r="F555">
        <v>38880</v>
      </c>
      <c r="G555" t="s">
        <v>16</v>
      </c>
      <c r="H555" t="s">
        <v>3809</v>
      </c>
      <c r="I555" t="s">
        <v>2091</v>
      </c>
      <c r="J555" t="s">
        <v>3810</v>
      </c>
      <c r="K555">
        <v>400</v>
      </c>
      <c r="L555" t="s">
        <v>2093</v>
      </c>
      <c r="M555">
        <v>553</v>
      </c>
      <c r="N555">
        <v>7</v>
      </c>
      <c r="O555">
        <f t="shared" si="8"/>
        <v>6.6488169029179121</v>
      </c>
    </row>
    <row r="556" spans="1:15" x14ac:dyDescent="0.35">
      <c r="A556">
        <v>554</v>
      </c>
      <c r="B556" t="s">
        <v>3811</v>
      </c>
      <c r="C556" t="s">
        <v>3812</v>
      </c>
      <c r="D556" t="s">
        <v>3813</v>
      </c>
      <c r="E556" t="s">
        <v>3814</v>
      </c>
      <c r="F556">
        <v>181044</v>
      </c>
      <c r="G556" t="s">
        <v>34</v>
      </c>
      <c r="H556" t="s">
        <v>3815</v>
      </c>
      <c r="I556" t="s">
        <v>71</v>
      </c>
      <c r="J556" t="s">
        <v>3816</v>
      </c>
      <c r="K556">
        <v>455</v>
      </c>
      <c r="L556" t="s">
        <v>3817</v>
      </c>
      <c r="M556">
        <v>554</v>
      </c>
      <c r="N556">
        <v>19</v>
      </c>
      <c r="O556">
        <f t="shared" si="8"/>
        <v>19.827405362814361</v>
      </c>
    </row>
    <row r="557" spans="1:15" x14ac:dyDescent="0.35">
      <c r="A557">
        <v>555</v>
      </c>
      <c r="B557" t="s">
        <v>3818</v>
      </c>
      <c r="C557" t="s">
        <v>3819</v>
      </c>
      <c r="D557" t="s">
        <v>3820</v>
      </c>
      <c r="E557" t="s">
        <v>3821</v>
      </c>
      <c r="F557">
        <v>43940</v>
      </c>
      <c r="G557" t="s">
        <v>650</v>
      </c>
      <c r="H557" t="s">
        <v>3822</v>
      </c>
      <c r="I557" t="s">
        <v>27</v>
      </c>
      <c r="J557" t="s">
        <v>3823</v>
      </c>
      <c r="K557">
        <v>334</v>
      </c>
      <c r="L557" t="s">
        <v>3824</v>
      </c>
      <c r="M557">
        <v>555</v>
      </c>
      <c r="N557">
        <v>7</v>
      </c>
      <c r="O557">
        <f t="shared" si="8"/>
        <v>7.2524594444652273</v>
      </c>
    </row>
    <row r="558" spans="1:15" x14ac:dyDescent="0.35">
      <c r="A558">
        <v>556</v>
      </c>
      <c r="B558" t="s">
        <v>3825</v>
      </c>
      <c r="C558" t="s">
        <v>3826</v>
      </c>
      <c r="D558" t="s">
        <v>3827</v>
      </c>
      <c r="E558" t="s">
        <v>3828</v>
      </c>
      <c r="F558">
        <v>44147</v>
      </c>
      <c r="G558" t="s">
        <v>305</v>
      </c>
      <c r="H558" t="s">
        <v>3829</v>
      </c>
      <c r="I558" t="s">
        <v>27</v>
      </c>
      <c r="J558" t="s">
        <v>3830</v>
      </c>
      <c r="K558">
        <v>339</v>
      </c>
      <c r="L558" t="s">
        <v>3831</v>
      </c>
      <c r="M558">
        <v>556</v>
      </c>
      <c r="N558">
        <v>7</v>
      </c>
      <c r="O558">
        <f t="shared" si="8"/>
        <v>7.2767111093664525</v>
      </c>
    </row>
    <row r="559" spans="1:15" x14ac:dyDescent="0.35">
      <c r="A559">
        <v>557</v>
      </c>
      <c r="B559" t="s">
        <v>3832</v>
      </c>
      <c r="C559" t="s">
        <v>3833</v>
      </c>
      <c r="D559" t="s">
        <v>3834</v>
      </c>
      <c r="E559" t="s">
        <v>3835</v>
      </c>
      <c r="F559">
        <v>40539</v>
      </c>
      <c r="G559" t="s">
        <v>42</v>
      </c>
      <c r="H559" t="s">
        <v>3836</v>
      </c>
      <c r="I559" t="s">
        <v>3837</v>
      </c>
      <c r="J559" t="s">
        <v>3838</v>
      </c>
      <c r="K559">
        <v>295</v>
      </c>
      <c r="L559" t="s">
        <v>3839</v>
      </c>
      <c r="M559">
        <v>557</v>
      </c>
      <c r="N559">
        <v>7</v>
      </c>
      <c r="O559">
        <f t="shared" si="8"/>
        <v>6.8491082114278203</v>
      </c>
    </row>
    <row r="560" spans="1:15" x14ac:dyDescent="0.35">
      <c r="A560">
        <v>558</v>
      </c>
      <c r="B560" t="s">
        <v>3840</v>
      </c>
      <c r="C560" t="s">
        <v>3841</v>
      </c>
      <c r="D560" t="s">
        <v>3842</v>
      </c>
      <c r="E560" t="s">
        <v>3843</v>
      </c>
      <c r="F560">
        <v>33613</v>
      </c>
      <c r="G560" t="s">
        <v>3844</v>
      </c>
      <c r="H560" t="s">
        <v>3845</v>
      </c>
      <c r="I560" t="s">
        <v>71</v>
      </c>
      <c r="J560" t="s">
        <v>101</v>
      </c>
      <c r="K560">
        <v>272</v>
      </c>
      <c r="L560" t="s">
        <v>3846</v>
      </c>
      <c r="M560">
        <v>558</v>
      </c>
      <c r="N560">
        <v>7</v>
      </c>
      <c r="O560">
        <f t="shared" si="8"/>
        <v>5.9957005098559346</v>
      </c>
    </row>
    <row r="561" spans="1:15" x14ac:dyDescent="0.35">
      <c r="A561">
        <v>559</v>
      </c>
      <c r="B561" t="s">
        <v>3847</v>
      </c>
      <c r="C561" t="s">
        <v>3848</v>
      </c>
      <c r="D561" t="s">
        <v>3849</v>
      </c>
      <c r="E561" t="s">
        <v>3850</v>
      </c>
      <c r="F561">
        <v>36814</v>
      </c>
      <c r="G561" t="s">
        <v>16</v>
      </c>
      <c r="H561" t="s">
        <v>3851</v>
      </c>
      <c r="I561" t="s">
        <v>71</v>
      </c>
      <c r="J561" t="s">
        <v>101</v>
      </c>
      <c r="K561">
        <v>302</v>
      </c>
      <c r="L561" t="s">
        <v>3852</v>
      </c>
      <c r="M561">
        <v>559</v>
      </c>
      <c r="N561">
        <v>7</v>
      </c>
      <c r="O561">
        <f t="shared" si="8"/>
        <v>6.3958880447181992</v>
      </c>
    </row>
    <row r="562" spans="1:15" x14ac:dyDescent="0.35">
      <c r="A562">
        <v>560</v>
      </c>
      <c r="B562" t="s">
        <v>3853</v>
      </c>
      <c r="C562" t="s">
        <v>3854</v>
      </c>
      <c r="D562" t="s">
        <v>3855</v>
      </c>
      <c r="E562" t="s">
        <v>3856</v>
      </c>
      <c r="F562">
        <v>67744</v>
      </c>
      <c r="G562" t="s">
        <v>16</v>
      </c>
      <c r="H562" t="s">
        <v>3857</v>
      </c>
      <c r="I562" t="s">
        <v>27</v>
      </c>
      <c r="J562" t="s">
        <v>3858</v>
      </c>
      <c r="K562">
        <v>581</v>
      </c>
      <c r="L562" t="s">
        <v>2042</v>
      </c>
      <c r="M562">
        <v>560</v>
      </c>
      <c r="N562">
        <v>9</v>
      </c>
      <c r="O562">
        <f t="shared" si="8"/>
        <v>9.8634618380240777</v>
      </c>
    </row>
    <row r="563" spans="1:15" x14ac:dyDescent="0.35">
      <c r="A563">
        <v>561</v>
      </c>
      <c r="B563" t="s">
        <v>375</v>
      </c>
      <c r="C563" t="s">
        <v>3859</v>
      </c>
      <c r="D563" t="s">
        <v>377</v>
      </c>
      <c r="E563" t="s">
        <v>378</v>
      </c>
      <c r="F563">
        <v>74611</v>
      </c>
      <c r="G563" t="s">
        <v>379</v>
      </c>
      <c r="H563" t="s">
        <v>3860</v>
      </c>
      <c r="I563" t="s">
        <v>71</v>
      </c>
      <c r="J563" t="s">
        <v>3861</v>
      </c>
      <c r="K563">
        <v>331</v>
      </c>
      <c r="L563" t="s">
        <v>3862</v>
      </c>
      <c r="M563">
        <v>561</v>
      </c>
      <c r="N563">
        <v>12</v>
      </c>
      <c r="O563">
        <f t="shared" si="8"/>
        <v>10.563642267184242</v>
      </c>
    </row>
    <row r="564" spans="1:15" x14ac:dyDescent="0.35">
      <c r="A564">
        <v>562</v>
      </c>
      <c r="B564" t="s">
        <v>3863</v>
      </c>
      <c r="C564" t="s">
        <v>3864</v>
      </c>
      <c r="D564" t="s">
        <v>3865</v>
      </c>
      <c r="E564" t="s">
        <v>3866</v>
      </c>
      <c r="F564">
        <v>40923</v>
      </c>
      <c r="G564" t="s">
        <v>16</v>
      </c>
      <c r="H564" t="s">
        <v>3867</v>
      </c>
      <c r="I564" t="s">
        <v>18</v>
      </c>
      <c r="J564" t="s">
        <v>3868</v>
      </c>
      <c r="K564">
        <v>417</v>
      </c>
      <c r="L564" t="s">
        <v>3869</v>
      </c>
      <c r="M564">
        <v>562</v>
      </c>
      <c r="N564">
        <v>7</v>
      </c>
      <c r="O564">
        <f t="shared" si="8"/>
        <v>6.8951275274970083</v>
      </c>
    </row>
    <row r="565" spans="1:15" x14ac:dyDescent="0.35">
      <c r="A565">
        <v>563</v>
      </c>
      <c r="B565" t="s">
        <v>3870</v>
      </c>
      <c r="C565" t="s">
        <v>3871</v>
      </c>
      <c r="D565" t="s">
        <v>3872</v>
      </c>
      <c r="E565" t="s">
        <v>3873</v>
      </c>
      <c r="F565">
        <v>52344</v>
      </c>
      <c r="G565" t="s">
        <v>16</v>
      </c>
      <c r="H565" t="s">
        <v>3874</v>
      </c>
      <c r="I565" t="s">
        <v>27</v>
      </c>
      <c r="J565" t="s">
        <v>3875</v>
      </c>
      <c r="K565">
        <v>323</v>
      </c>
      <c r="L565" t="s">
        <v>3876</v>
      </c>
      <c r="M565">
        <v>563</v>
      </c>
      <c r="N565">
        <v>9</v>
      </c>
      <c r="O565">
        <f t="shared" si="8"/>
        <v>8.2124545263424764</v>
      </c>
    </row>
    <row r="566" spans="1:15" x14ac:dyDescent="0.35">
      <c r="A566">
        <v>564</v>
      </c>
      <c r="B566" t="s">
        <v>3877</v>
      </c>
      <c r="C566" t="s">
        <v>3878</v>
      </c>
      <c r="D566" t="s">
        <v>3879</v>
      </c>
      <c r="E566" t="s">
        <v>3880</v>
      </c>
      <c r="F566">
        <v>49577</v>
      </c>
      <c r="G566" t="s">
        <v>16</v>
      </c>
      <c r="H566" t="s">
        <v>3881</v>
      </c>
      <c r="I566" t="s">
        <v>27</v>
      </c>
      <c r="J566" t="s">
        <v>3882</v>
      </c>
      <c r="K566">
        <v>336</v>
      </c>
      <c r="L566" t="s">
        <v>3883</v>
      </c>
      <c r="M566">
        <v>564</v>
      </c>
      <c r="N566">
        <v>9</v>
      </c>
      <c r="O566">
        <f t="shared" si="8"/>
        <v>7.901678773126549</v>
      </c>
    </row>
    <row r="567" spans="1:15" x14ac:dyDescent="0.35">
      <c r="A567">
        <v>565</v>
      </c>
      <c r="B567" t="s">
        <v>3884</v>
      </c>
      <c r="C567" t="s">
        <v>3885</v>
      </c>
      <c r="D567" t="s">
        <v>3886</v>
      </c>
      <c r="E567" t="s">
        <v>3887</v>
      </c>
      <c r="F567">
        <v>165238</v>
      </c>
      <c r="G567" t="s">
        <v>34</v>
      </c>
      <c r="H567" t="s">
        <v>3888</v>
      </c>
      <c r="I567" t="s">
        <v>27</v>
      </c>
      <c r="J567" t="s">
        <v>3889</v>
      </c>
      <c r="K567">
        <v>479</v>
      </c>
      <c r="L567" t="s">
        <v>3890</v>
      </c>
      <c r="M567">
        <v>565</v>
      </c>
      <c r="N567">
        <v>19</v>
      </c>
      <c r="O567">
        <f t="shared" si="8"/>
        <v>18.581693689792726</v>
      </c>
    </row>
    <row r="568" spans="1:15" x14ac:dyDescent="0.35">
      <c r="A568">
        <v>566</v>
      </c>
      <c r="B568" t="s">
        <v>3891</v>
      </c>
      <c r="C568" t="s">
        <v>2659</v>
      </c>
      <c r="D568" t="s">
        <v>3892</v>
      </c>
      <c r="E568" t="s">
        <v>3893</v>
      </c>
      <c r="F568">
        <v>131332</v>
      </c>
      <c r="G568" t="s">
        <v>778</v>
      </c>
      <c r="H568" t="s">
        <v>3894</v>
      </c>
      <c r="I568" t="s">
        <v>27</v>
      </c>
      <c r="J568" t="s">
        <v>3895</v>
      </c>
      <c r="K568">
        <v>463</v>
      </c>
      <c r="L568" t="s">
        <v>2664</v>
      </c>
      <c r="M568">
        <v>566</v>
      </c>
      <c r="N568">
        <v>16</v>
      </c>
      <c r="O568">
        <f t="shared" si="8"/>
        <v>15.784848607095515</v>
      </c>
    </row>
    <row r="569" spans="1:15" x14ac:dyDescent="0.35">
      <c r="A569">
        <v>567</v>
      </c>
      <c r="B569" t="s">
        <v>3896</v>
      </c>
      <c r="C569" t="s">
        <v>3897</v>
      </c>
      <c r="D569" t="s">
        <v>3898</v>
      </c>
      <c r="E569" t="s">
        <v>3899</v>
      </c>
      <c r="F569">
        <v>43095</v>
      </c>
      <c r="G569" t="s">
        <v>42</v>
      </c>
      <c r="H569" t="s">
        <v>3900</v>
      </c>
      <c r="I569" t="s">
        <v>71</v>
      </c>
      <c r="J569" t="s">
        <v>3901</v>
      </c>
      <c r="K569">
        <v>387</v>
      </c>
      <c r="L569" t="s">
        <v>3902</v>
      </c>
      <c r="M569">
        <v>567</v>
      </c>
      <c r="N569">
        <v>7</v>
      </c>
      <c r="O569">
        <f t="shared" si="8"/>
        <v>7.1531153755918293</v>
      </c>
    </row>
    <row r="570" spans="1:15" x14ac:dyDescent="0.35">
      <c r="A570">
        <v>568</v>
      </c>
      <c r="B570" t="s">
        <v>3903</v>
      </c>
      <c r="C570" t="s">
        <v>3904</v>
      </c>
      <c r="D570" t="s">
        <v>3905</v>
      </c>
      <c r="E570" t="s">
        <v>3906</v>
      </c>
      <c r="F570">
        <v>177534</v>
      </c>
      <c r="G570" t="s">
        <v>34</v>
      </c>
      <c r="H570" t="s">
        <v>3907</v>
      </c>
      <c r="I570" t="s">
        <v>71</v>
      </c>
      <c r="J570" t="s">
        <v>3908</v>
      </c>
      <c r="K570">
        <v>444</v>
      </c>
      <c r="L570" t="s">
        <v>3909</v>
      </c>
      <c r="M570">
        <v>568</v>
      </c>
      <c r="N570">
        <v>19</v>
      </c>
      <c r="O570">
        <f t="shared" si="8"/>
        <v>19.553589348113928</v>
      </c>
    </row>
    <row r="571" spans="1:15" x14ac:dyDescent="0.35">
      <c r="A571">
        <v>569</v>
      </c>
      <c r="B571" t="s">
        <v>3910</v>
      </c>
      <c r="C571" t="s">
        <v>3911</v>
      </c>
      <c r="D571" t="s">
        <v>3912</v>
      </c>
      <c r="E571" t="s">
        <v>3913</v>
      </c>
      <c r="F571">
        <v>235229</v>
      </c>
      <c r="G571" t="s">
        <v>51</v>
      </c>
      <c r="H571" t="s">
        <v>3914</v>
      </c>
      <c r="I571" t="s">
        <v>71</v>
      </c>
      <c r="J571" t="s">
        <v>3915</v>
      </c>
      <c r="K571">
        <v>560</v>
      </c>
      <c r="L571" t="s">
        <v>3916</v>
      </c>
      <c r="M571">
        <v>569</v>
      </c>
      <c r="N571">
        <v>25</v>
      </c>
      <c r="O571">
        <f t="shared" si="8"/>
        <v>23.879859820651085</v>
      </c>
    </row>
    <row r="572" spans="1:15" x14ac:dyDescent="0.35">
      <c r="A572">
        <v>570</v>
      </c>
      <c r="B572" t="s">
        <v>3917</v>
      </c>
      <c r="C572" t="s">
        <v>3918</v>
      </c>
      <c r="D572" t="s">
        <v>3919</v>
      </c>
      <c r="E572" t="s">
        <v>3920</v>
      </c>
      <c r="F572">
        <v>108853</v>
      </c>
      <c r="G572" t="s">
        <v>1705</v>
      </c>
      <c r="H572" t="s">
        <v>3921</v>
      </c>
      <c r="I572" t="s">
        <v>71</v>
      </c>
      <c r="J572" t="s">
        <v>3922</v>
      </c>
      <c r="K572">
        <v>458</v>
      </c>
      <c r="L572" t="s">
        <v>3923</v>
      </c>
      <c r="M572">
        <v>570</v>
      </c>
      <c r="N572">
        <v>13</v>
      </c>
      <c r="O572">
        <f t="shared" si="8"/>
        <v>13.814321262594104</v>
      </c>
    </row>
    <row r="573" spans="1:15" x14ac:dyDescent="0.35">
      <c r="A573">
        <v>571</v>
      </c>
      <c r="B573" t="s">
        <v>3924</v>
      </c>
      <c r="C573" t="s">
        <v>3925</v>
      </c>
      <c r="D573" t="s">
        <v>3926</v>
      </c>
      <c r="E573" t="s">
        <v>3927</v>
      </c>
      <c r="F573">
        <v>51077</v>
      </c>
      <c r="G573" t="s">
        <v>16</v>
      </c>
      <c r="H573" t="s">
        <v>3928</v>
      </c>
      <c r="I573" t="s">
        <v>27</v>
      </c>
      <c r="J573" t="s">
        <v>3929</v>
      </c>
      <c r="K573">
        <v>361</v>
      </c>
      <c r="L573" t="s">
        <v>3930</v>
      </c>
      <c r="M573">
        <v>571</v>
      </c>
      <c r="N573">
        <v>9</v>
      </c>
      <c r="O573">
        <f t="shared" si="8"/>
        <v>8.0707575633440172</v>
      </c>
    </row>
    <row r="574" spans="1:15" x14ac:dyDescent="0.35">
      <c r="A574">
        <v>572</v>
      </c>
      <c r="B574" t="s">
        <v>3931</v>
      </c>
      <c r="C574" t="s">
        <v>3932</v>
      </c>
      <c r="D574" t="s">
        <v>3933</v>
      </c>
      <c r="E574" t="s">
        <v>3934</v>
      </c>
      <c r="F574">
        <v>75811</v>
      </c>
      <c r="G574" t="s">
        <v>42</v>
      </c>
      <c r="H574" t="s">
        <v>3935</v>
      </c>
      <c r="I574" t="s">
        <v>505</v>
      </c>
      <c r="J574" t="s">
        <v>3936</v>
      </c>
      <c r="K574">
        <v>497</v>
      </c>
      <c r="L574" t="s">
        <v>813</v>
      </c>
      <c r="M574">
        <v>572</v>
      </c>
      <c r="N574">
        <v>12</v>
      </c>
      <c r="O574">
        <f t="shared" si="8"/>
        <v>10.684042654654526</v>
      </c>
    </row>
    <row r="575" spans="1:15" x14ac:dyDescent="0.35">
      <c r="A575">
        <v>573</v>
      </c>
      <c r="B575" t="s">
        <v>3937</v>
      </c>
      <c r="C575" t="s">
        <v>3938</v>
      </c>
      <c r="D575" t="s">
        <v>3939</v>
      </c>
      <c r="E575" t="s">
        <v>3940</v>
      </c>
      <c r="F575">
        <v>42240</v>
      </c>
      <c r="G575" t="s">
        <v>16</v>
      </c>
      <c r="H575" t="s">
        <v>3941</v>
      </c>
      <c r="I575" t="s">
        <v>27</v>
      </c>
      <c r="J575" t="s">
        <v>3942</v>
      </c>
      <c r="K575">
        <v>430</v>
      </c>
      <c r="L575" t="s">
        <v>3943</v>
      </c>
      <c r="M575">
        <v>573</v>
      </c>
      <c r="N575">
        <v>7</v>
      </c>
      <c r="O575">
        <f t="shared" si="8"/>
        <v>7.0520195321544072</v>
      </c>
    </row>
    <row r="576" spans="1:15" x14ac:dyDescent="0.35">
      <c r="A576">
        <v>574</v>
      </c>
      <c r="B576" t="s">
        <v>3944</v>
      </c>
      <c r="C576" t="s">
        <v>3945</v>
      </c>
      <c r="D576" t="s">
        <v>3946</v>
      </c>
      <c r="E576" t="s">
        <v>3947</v>
      </c>
      <c r="F576">
        <v>147303</v>
      </c>
      <c r="G576" t="s">
        <v>34</v>
      </c>
      <c r="H576" t="s">
        <v>3948</v>
      </c>
      <c r="I576" t="s">
        <v>71</v>
      </c>
      <c r="J576" t="s">
        <v>101</v>
      </c>
      <c r="K576">
        <v>354</v>
      </c>
      <c r="L576" t="s">
        <v>3949</v>
      </c>
      <c r="M576">
        <v>574</v>
      </c>
      <c r="N576">
        <v>16</v>
      </c>
      <c r="O576">
        <f t="shared" si="8"/>
        <v>17.12547031306018</v>
      </c>
    </row>
    <row r="577" spans="1:15" x14ac:dyDescent="0.35">
      <c r="A577">
        <v>575</v>
      </c>
      <c r="B577" t="s">
        <v>3950</v>
      </c>
      <c r="C577" t="s">
        <v>3951</v>
      </c>
      <c r="D577" t="s">
        <v>3952</v>
      </c>
      <c r="E577" t="s">
        <v>3953</v>
      </c>
      <c r="F577">
        <v>40555</v>
      </c>
      <c r="G577" t="s">
        <v>1099</v>
      </c>
      <c r="H577" t="s">
        <v>3954</v>
      </c>
      <c r="I577" t="s">
        <v>71</v>
      </c>
      <c r="J577" t="s">
        <v>3955</v>
      </c>
      <c r="K577">
        <v>337</v>
      </c>
      <c r="L577" t="s">
        <v>3956</v>
      </c>
      <c r="M577">
        <v>575</v>
      </c>
      <c r="N577">
        <v>7</v>
      </c>
      <c r="O577">
        <f t="shared" si="8"/>
        <v>6.8510281970156042</v>
      </c>
    </row>
    <row r="578" spans="1:15" x14ac:dyDescent="0.35">
      <c r="A578">
        <v>576</v>
      </c>
      <c r="B578" t="s">
        <v>3661</v>
      </c>
      <c r="C578" t="s">
        <v>3957</v>
      </c>
      <c r="D578" t="s">
        <v>3663</v>
      </c>
      <c r="E578" t="s">
        <v>3664</v>
      </c>
      <c r="F578">
        <v>33350</v>
      </c>
      <c r="G578" t="s">
        <v>42</v>
      </c>
      <c r="H578" t="s">
        <v>3958</v>
      </c>
      <c r="I578" t="s">
        <v>3959</v>
      </c>
      <c r="J578" t="s">
        <v>3960</v>
      </c>
      <c r="K578">
        <v>298</v>
      </c>
      <c r="L578" t="s">
        <v>3961</v>
      </c>
      <c r="M578">
        <v>576</v>
      </c>
      <c r="N578">
        <v>7</v>
      </c>
      <c r="O578">
        <f t="shared" si="8"/>
        <v>5.9623406811115753</v>
      </c>
    </row>
    <row r="579" spans="1:15" x14ac:dyDescent="0.35">
      <c r="A579">
        <v>577</v>
      </c>
      <c r="B579" t="s">
        <v>3962</v>
      </c>
      <c r="C579" t="s">
        <v>3963</v>
      </c>
      <c r="D579" t="s">
        <v>3964</v>
      </c>
      <c r="E579" t="s">
        <v>3965</v>
      </c>
      <c r="F579">
        <v>60364</v>
      </c>
      <c r="G579" t="s">
        <v>16</v>
      </c>
      <c r="H579" t="s">
        <v>3966</v>
      </c>
      <c r="I579" t="s">
        <v>71</v>
      </c>
      <c r="J579" t="s">
        <v>101</v>
      </c>
      <c r="K579">
        <v>354</v>
      </c>
      <c r="L579" t="s">
        <v>3967</v>
      </c>
      <c r="M579">
        <v>577</v>
      </c>
      <c r="N579">
        <v>9</v>
      </c>
      <c r="O579">
        <f t="shared" ref="O579:O642" si="9">EXP((0.7103)*LN(F579/1000)-0.7056)</f>
        <v>9.0875839193384724</v>
      </c>
    </row>
    <row r="580" spans="1:15" x14ac:dyDescent="0.35">
      <c r="A580">
        <v>578</v>
      </c>
      <c r="B580" t="s">
        <v>3968</v>
      </c>
      <c r="C580" t="s">
        <v>3969</v>
      </c>
      <c r="D580" t="s">
        <v>3970</v>
      </c>
      <c r="E580" t="s">
        <v>3971</v>
      </c>
      <c r="F580">
        <v>173276</v>
      </c>
      <c r="G580" t="s">
        <v>34</v>
      </c>
      <c r="H580" t="s">
        <v>3972</v>
      </c>
      <c r="I580" t="s">
        <v>27</v>
      </c>
      <c r="J580" t="s">
        <v>3973</v>
      </c>
      <c r="K580">
        <v>520</v>
      </c>
      <c r="L580" t="s">
        <v>3974</v>
      </c>
      <c r="M580">
        <v>578</v>
      </c>
      <c r="N580">
        <v>19</v>
      </c>
      <c r="O580">
        <f t="shared" si="9"/>
        <v>19.219306332531232</v>
      </c>
    </row>
    <row r="581" spans="1:15" x14ac:dyDescent="0.35">
      <c r="A581">
        <v>579</v>
      </c>
      <c r="B581" t="s">
        <v>3975</v>
      </c>
      <c r="C581" t="s">
        <v>3976</v>
      </c>
      <c r="D581" t="s">
        <v>3977</v>
      </c>
      <c r="E581" t="s">
        <v>3978</v>
      </c>
      <c r="F581">
        <v>52122</v>
      </c>
      <c r="G581" t="s">
        <v>16</v>
      </c>
      <c r="H581" t="s">
        <v>3979</v>
      </c>
      <c r="I581" t="s">
        <v>27</v>
      </c>
      <c r="J581" t="s">
        <v>3980</v>
      </c>
      <c r="K581">
        <v>323</v>
      </c>
      <c r="L581" t="s">
        <v>3981</v>
      </c>
      <c r="M581">
        <v>579</v>
      </c>
      <c r="N581">
        <v>9</v>
      </c>
      <c r="O581">
        <f t="shared" si="9"/>
        <v>8.1876992335703722</v>
      </c>
    </row>
    <row r="582" spans="1:15" x14ac:dyDescent="0.35">
      <c r="A582">
        <v>580</v>
      </c>
      <c r="B582" t="s">
        <v>3982</v>
      </c>
      <c r="C582" t="s">
        <v>3983</v>
      </c>
      <c r="D582" t="s">
        <v>3984</v>
      </c>
      <c r="E582" t="s">
        <v>3985</v>
      </c>
      <c r="F582">
        <v>46739</v>
      </c>
      <c r="G582" t="s">
        <v>16</v>
      </c>
      <c r="H582" t="s">
        <v>3986</v>
      </c>
      <c r="I582" t="s">
        <v>27</v>
      </c>
      <c r="J582" t="s">
        <v>3987</v>
      </c>
      <c r="K582">
        <v>311</v>
      </c>
      <c r="L582" t="s">
        <v>3988</v>
      </c>
      <c r="M582">
        <v>580</v>
      </c>
      <c r="N582">
        <v>7</v>
      </c>
      <c r="O582">
        <f t="shared" si="9"/>
        <v>7.5776597870738565</v>
      </c>
    </row>
    <row r="583" spans="1:15" x14ac:dyDescent="0.35">
      <c r="A583">
        <v>581</v>
      </c>
      <c r="B583" t="s">
        <v>2007</v>
      </c>
      <c r="C583" t="s">
        <v>3989</v>
      </c>
      <c r="D583" t="s">
        <v>2009</v>
      </c>
      <c r="E583" t="s">
        <v>2010</v>
      </c>
      <c r="F583">
        <v>35525</v>
      </c>
      <c r="G583" t="s">
        <v>42</v>
      </c>
      <c r="H583" t="s">
        <v>3990</v>
      </c>
      <c r="I583" t="s">
        <v>869</v>
      </c>
      <c r="J583" t="s">
        <v>3991</v>
      </c>
      <c r="K583">
        <v>119</v>
      </c>
      <c r="L583" t="s">
        <v>3992</v>
      </c>
      <c r="M583">
        <v>581</v>
      </c>
      <c r="N583">
        <v>7</v>
      </c>
      <c r="O583">
        <f t="shared" si="9"/>
        <v>6.2360009873753395</v>
      </c>
    </row>
    <row r="584" spans="1:15" x14ac:dyDescent="0.35">
      <c r="A584">
        <v>582</v>
      </c>
      <c r="B584" t="s">
        <v>3993</v>
      </c>
      <c r="C584" t="s">
        <v>2595</v>
      </c>
      <c r="D584" t="s">
        <v>3994</v>
      </c>
      <c r="E584" t="s">
        <v>3995</v>
      </c>
      <c r="F584">
        <v>40751</v>
      </c>
      <c r="G584" t="s">
        <v>1034</v>
      </c>
      <c r="H584" t="s">
        <v>3996</v>
      </c>
      <c r="I584" t="s">
        <v>71</v>
      </c>
      <c r="J584" t="s">
        <v>3997</v>
      </c>
      <c r="K584">
        <v>385</v>
      </c>
      <c r="L584" t="s">
        <v>2600</v>
      </c>
      <c r="M584">
        <v>582</v>
      </c>
      <c r="N584">
        <v>7</v>
      </c>
      <c r="O584">
        <f t="shared" si="9"/>
        <v>6.8745302461851079</v>
      </c>
    </row>
    <row r="585" spans="1:15" x14ac:dyDescent="0.35">
      <c r="A585">
        <v>583</v>
      </c>
      <c r="B585" t="s">
        <v>3998</v>
      </c>
      <c r="C585" t="s">
        <v>3999</v>
      </c>
      <c r="D585" t="s">
        <v>4000</v>
      </c>
      <c r="E585" t="s">
        <v>4001</v>
      </c>
      <c r="F585">
        <v>51252</v>
      </c>
      <c r="G585" t="s">
        <v>16</v>
      </c>
      <c r="H585" t="s">
        <v>4002</v>
      </c>
      <c r="I585" t="s">
        <v>27</v>
      </c>
      <c r="J585" t="s">
        <v>4003</v>
      </c>
      <c r="K585">
        <v>362</v>
      </c>
      <c r="L585" t="s">
        <v>4004</v>
      </c>
      <c r="M585">
        <v>583</v>
      </c>
      <c r="N585">
        <v>9</v>
      </c>
      <c r="O585">
        <f t="shared" si="9"/>
        <v>8.0903890646689973</v>
      </c>
    </row>
    <row r="586" spans="1:15" x14ac:dyDescent="0.35">
      <c r="A586">
        <v>584</v>
      </c>
      <c r="B586" t="s">
        <v>4005</v>
      </c>
      <c r="C586" t="s">
        <v>4006</v>
      </c>
      <c r="D586" t="s">
        <v>4007</v>
      </c>
      <c r="E586" t="s">
        <v>4008</v>
      </c>
      <c r="F586">
        <v>157304</v>
      </c>
      <c r="G586" t="s">
        <v>99</v>
      </c>
      <c r="H586" t="s">
        <v>4009</v>
      </c>
      <c r="I586" t="s">
        <v>71</v>
      </c>
      <c r="J586" t="s">
        <v>4010</v>
      </c>
      <c r="K586">
        <v>440</v>
      </c>
      <c r="L586" t="s">
        <v>4011</v>
      </c>
      <c r="M586">
        <v>584</v>
      </c>
      <c r="N586">
        <v>19</v>
      </c>
      <c r="O586">
        <f t="shared" si="9"/>
        <v>17.943454985159519</v>
      </c>
    </row>
    <row r="587" spans="1:15" x14ac:dyDescent="0.35">
      <c r="A587">
        <v>585</v>
      </c>
      <c r="B587" t="s">
        <v>4012</v>
      </c>
      <c r="C587" t="s">
        <v>1894</v>
      </c>
      <c r="D587" t="s">
        <v>4013</v>
      </c>
      <c r="E587" t="s">
        <v>4014</v>
      </c>
      <c r="F587">
        <v>51378</v>
      </c>
      <c r="G587" t="s">
        <v>16</v>
      </c>
      <c r="H587" t="s">
        <v>4015</v>
      </c>
      <c r="I587" t="s">
        <v>27</v>
      </c>
      <c r="J587" t="s">
        <v>4016</v>
      </c>
      <c r="K587">
        <v>310</v>
      </c>
      <c r="L587" t="s">
        <v>726</v>
      </c>
      <c r="M587">
        <v>585</v>
      </c>
      <c r="N587">
        <v>9</v>
      </c>
      <c r="O587">
        <f t="shared" si="9"/>
        <v>8.1045117222980085</v>
      </c>
    </row>
    <row r="588" spans="1:15" x14ac:dyDescent="0.35">
      <c r="A588">
        <v>586</v>
      </c>
      <c r="B588" t="s">
        <v>4017</v>
      </c>
      <c r="C588" t="s">
        <v>4018</v>
      </c>
      <c r="D588" t="s">
        <v>4019</v>
      </c>
      <c r="E588" t="s">
        <v>4020</v>
      </c>
      <c r="F588">
        <v>34692</v>
      </c>
      <c r="G588" t="s">
        <v>42</v>
      </c>
      <c r="H588" t="s">
        <v>4021</v>
      </c>
      <c r="I588" t="s">
        <v>2400</v>
      </c>
      <c r="J588" t="s">
        <v>4022</v>
      </c>
      <c r="K588">
        <v>300</v>
      </c>
      <c r="L588" t="s">
        <v>4023</v>
      </c>
      <c r="M588">
        <v>586</v>
      </c>
      <c r="N588">
        <v>7</v>
      </c>
      <c r="O588">
        <f t="shared" si="9"/>
        <v>6.1317820838017845</v>
      </c>
    </row>
    <row r="589" spans="1:15" x14ac:dyDescent="0.35">
      <c r="A589">
        <v>587</v>
      </c>
      <c r="B589" t="s">
        <v>4024</v>
      </c>
      <c r="C589" t="s">
        <v>4025</v>
      </c>
      <c r="D589" t="s">
        <v>4026</v>
      </c>
      <c r="E589" t="s">
        <v>4027</v>
      </c>
      <c r="F589">
        <v>45805</v>
      </c>
      <c r="G589" t="s">
        <v>4028</v>
      </c>
      <c r="H589" t="s">
        <v>4029</v>
      </c>
      <c r="I589" t="s">
        <v>27</v>
      </c>
      <c r="J589" t="s">
        <v>4030</v>
      </c>
      <c r="K589">
        <v>315</v>
      </c>
      <c r="L589" t="s">
        <v>4031</v>
      </c>
      <c r="M589">
        <v>587</v>
      </c>
      <c r="N589">
        <v>7</v>
      </c>
      <c r="O589">
        <f t="shared" si="9"/>
        <v>7.4697873337229357</v>
      </c>
    </row>
    <row r="590" spans="1:15" x14ac:dyDescent="0.35">
      <c r="A590">
        <v>588</v>
      </c>
      <c r="B590" t="s">
        <v>4032</v>
      </c>
      <c r="C590" t="s">
        <v>4033</v>
      </c>
      <c r="D590" t="s">
        <v>4034</v>
      </c>
      <c r="E590" t="s">
        <v>4035</v>
      </c>
      <c r="F590">
        <v>49816</v>
      </c>
      <c r="G590" t="s">
        <v>16</v>
      </c>
      <c r="H590" t="s">
        <v>4036</v>
      </c>
      <c r="I590" t="s">
        <v>27</v>
      </c>
      <c r="J590" t="s">
        <v>4037</v>
      </c>
      <c r="K590">
        <v>324</v>
      </c>
      <c r="L590" t="s">
        <v>4038</v>
      </c>
      <c r="M590">
        <v>588</v>
      </c>
      <c r="N590">
        <v>9</v>
      </c>
      <c r="O590">
        <f t="shared" si="9"/>
        <v>7.9287168687891842</v>
      </c>
    </row>
    <row r="591" spans="1:15" x14ac:dyDescent="0.35">
      <c r="A591">
        <v>589</v>
      </c>
      <c r="B591" t="s">
        <v>4039</v>
      </c>
      <c r="C591" t="s">
        <v>4040</v>
      </c>
      <c r="D591" t="s">
        <v>4041</v>
      </c>
      <c r="E591" t="s">
        <v>4042</v>
      </c>
      <c r="F591">
        <v>160281</v>
      </c>
      <c r="G591" t="s">
        <v>34</v>
      </c>
      <c r="H591" t="s">
        <v>4043</v>
      </c>
      <c r="I591" t="s">
        <v>27</v>
      </c>
      <c r="J591" t="s">
        <v>4044</v>
      </c>
      <c r="K591">
        <v>473</v>
      </c>
      <c r="L591" t="s">
        <v>4045</v>
      </c>
      <c r="M591">
        <v>589</v>
      </c>
      <c r="N591">
        <v>19</v>
      </c>
      <c r="O591">
        <f t="shared" si="9"/>
        <v>18.184004448471931</v>
      </c>
    </row>
    <row r="592" spans="1:15" x14ac:dyDescent="0.35">
      <c r="A592">
        <v>590</v>
      </c>
      <c r="B592" t="s">
        <v>4046</v>
      </c>
      <c r="C592" t="s">
        <v>4047</v>
      </c>
      <c r="D592" t="s">
        <v>4048</v>
      </c>
      <c r="E592" t="s">
        <v>4049</v>
      </c>
      <c r="F592">
        <v>43564</v>
      </c>
      <c r="G592" t="s">
        <v>34</v>
      </c>
      <c r="H592" t="s">
        <v>4050</v>
      </c>
      <c r="I592" t="s">
        <v>4051</v>
      </c>
      <c r="J592" t="s">
        <v>4052</v>
      </c>
      <c r="K592">
        <v>702</v>
      </c>
      <c r="L592" t="s">
        <v>4053</v>
      </c>
      <c r="M592">
        <v>590</v>
      </c>
      <c r="N592">
        <v>7</v>
      </c>
      <c r="O592">
        <f t="shared" si="9"/>
        <v>7.2083232506702482</v>
      </c>
    </row>
    <row r="593" spans="1:15" x14ac:dyDescent="0.35">
      <c r="A593">
        <v>591</v>
      </c>
      <c r="B593" t="s">
        <v>4054</v>
      </c>
      <c r="C593" t="s">
        <v>4055</v>
      </c>
      <c r="D593" t="s">
        <v>4056</v>
      </c>
      <c r="E593" t="s">
        <v>4057</v>
      </c>
      <c r="F593">
        <v>39166</v>
      </c>
      <c r="G593" t="s">
        <v>42</v>
      </c>
      <c r="H593" t="s">
        <v>4058</v>
      </c>
      <c r="I593" t="s">
        <v>44</v>
      </c>
      <c r="J593" t="s">
        <v>4059</v>
      </c>
      <c r="K593">
        <v>394</v>
      </c>
      <c r="L593" t="s">
        <v>4060</v>
      </c>
      <c r="M593">
        <v>591</v>
      </c>
      <c r="N593">
        <v>7</v>
      </c>
      <c r="O593">
        <f t="shared" si="9"/>
        <v>6.6835196960285312</v>
      </c>
    </row>
    <row r="594" spans="1:15" x14ac:dyDescent="0.35">
      <c r="A594">
        <v>592</v>
      </c>
      <c r="B594" t="s">
        <v>4061</v>
      </c>
      <c r="C594" t="s">
        <v>4062</v>
      </c>
      <c r="D594" t="s">
        <v>4063</v>
      </c>
      <c r="E594" t="s">
        <v>4064</v>
      </c>
      <c r="F594">
        <v>60727</v>
      </c>
      <c r="G594" t="s">
        <v>16</v>
      </c>
      <c r="H594" t="s">
        <v>4065</v>
      </c>
      <c r="I594" t="s">
        <v>27</v>
      </c>
      <c r="J594" t="s">
        <v>4066</v>
      </c>
      <c r="K594">
        <v>273</v>
      </c>
      <c r="L594" t="s">
        <v>4067</v>
      </c>
      <c r="M594">
        <v>592</v>
      </c>
      <c r="N594">
        <v>9</v>
      </c>
      <c r="O594">
        <f t="shared" si="9"/>
        <v>9.1263669174024677</v>
      </c>
    </row>
    <row r="595" spans="1:15" x14ac:dyDescent="0.35">
      <c r="A595">
        <v>593</v>
      </c>
      <c r="B595" t="s">
        <v>1349</v>
      </c>
      <c r="C595" t="s">
        <v>4068</v>
      </c>
      <c r="D595" t="s">
        <v>1351</v>
      </c>
      <c r="E595" t="s">
        <v>1352</v>
      </c>
      <c r="F595">
        <v>164270</v>
      </c>
      <c r="G595" t="s">
        <v>51</v>
      </c>
      <c r="H595" t="s">
        <v>4069</v>
      </c>
      <c r="I595" t="s">
        <v>4070</v>
      </c>
      <c r="J595" t="s">
        <v>4071</v>
      </c>
      <c r="K595">
        <v>58</v>
      </c>
      <c r="L595" t="s">
        <v>4072</v>
      </c>
      <c r="M595">
        <v>593</v>
      </c>
      <c r="N595">
        <v>19</v>
      </c>
      <c r="O595">
        <f t="shared" si="9"/>
        <v>18.504307789551312</v>
      </c>
    </row>
    <row r="596" spans="1:15" x14ac:dyDescent="0.35">
      <c r="A596">
        <v>594</v>
      </c>
      <c r="B596" t="s">
        <v>4073</v>
      </c>
      <c r="C596" t="s">
        <v>4074</v>
      </c>
      <c r="D596" t="s">
        <v>4075</v>
      </c>
      <c r="E596" t="s">
        <v>4076</v>
      </c>
      <c r="F596">
        <v>158099</v>
      </c>
      <c r="G596" t="s">
        <v>34</v>
      </c>
      <c r="H596" t="s">
        <v>4077</v>
      </c>
      <c r="I596" t="s">
        <v>27</v>
      </c>
      <c r="J596" t="s">
        <v>4078</v>
      </c>
      <c r="K596">
        <v>519</v>
      </c>
      <c r="L596" t="s">
        <v>4079</v>
      </c>
      <c r="M596">
        <v>594</v>
      </c>
      <c r="N596">
        <v>19</v>
      </c>
      <c r="O596">
        <f t="shared" si="9"/>
        <v>18.007821188136941</v>
      </c>
    </row>
    <row r="597" spans="1:15" x14ac:dyDescent="0.35">
      <c r="A597">
        <v>595</v>
      </c>
      <c r="B597" t="s">
        <v>4080</v>
      </c>
      <c r="C597" t="s">
        <v>1357</v>
      </c>
      <c r="D597" t="s">
        <v>4081</v>
      </c>
      <c r="E597" t="s">
        <v>4082</v>
      </c>
      <c r="F597">
        <v>34525</v>
      </c>
      <c r="G597" t="s">
        <v>387</v>
      </c>
      <c r="H597" t="s">
        <v>4083</v>
      </c>
      <c r="I597" t="s">
        <v>71</v>
      </c>
      <c r="J597" t="s">
        <v>4084</v>
      </c>
      <c r="K597">
        <v>342</v>
      </c>
      <c r="L597" t="s">
        <v>1362</v>
      </c>
      <c r="M597">
        <v>595</v>
      </c>
      <c r="N597">
        <v>7</v>
      </c>
      <c r="O597">
        <f t="shared" si="9"/>
        <v>6.1108014305388183</v>
      </c>
    </row>
    <row r="598" spans="1:15" x14ac:dyDescent="0.35">
      <c r="A598">
        <v>596</v>
      </c>
      <c r="B598" t="s">
        <v>4085</v>
      </c>
      <c r="C598" t="s">
        <v>4086</v>
      </c>
      <c r="D598" t="s">
        <v>4087</v>
      </c>
      <c r="E598" t="s">
        <v>4088</v>
      </c>
      <c r="F598">
        <v>35741</v>
      </c>
      <c r="G598" t="s">
        <v>387</v>
      </c>
      <c r="H598" t="s">
        <v>4089</v>
      </c>
      <c r="I598" t="s">
        <v>71</v>
      </c>
      <c r="J598" t="s">
        <v>4090</v>
      </c>
      <c r="K598">
        <v>337</v>
      </c>
      <c r="L598" t="s">
        <v>4091</v>
      </c>
      <c r="M598">
        <v>596</v>
      </c>
      <c r="N598">
        <v>7</v>
      </c>
      <c r="O598">
        <f t="shared" si="9"/>
        <v>6.2629092706522238</v>
      </c>
    </row>
    <row r="599" spans="1:15" x14ac:dyDescent="0.35">
      <c r="A599">
        <v>597</v>
      </c>
      <c r="B599" t="s">
        <v>1525</v>
      </c>
      <c r="C599" t="s">
        <v>4092</v>
      </c>
      <c r="D599" t="s">
        <v>1527</v>
      </c>
      <c r="E599" t="s">
        <v>1528</v>
      </c>
      <c r="F599">
        <v>39807</v>
      </c>
      <c r="G599" t="s">
        <v>42</v>
      </c>
      <c r="H599" t="s">
        <v>4093</v>
      </c>
      <c r="I599" t="s">
        <v>748</v>
      </c>
      <c r="J599" t="s">
        <v>4094</v>
      </c>
      <c r="K599">
        <v>348</v>
      </c>
      <c r="L599" t="s">
        <v>4095</v>
      </c>
      <c r="M599">
        <v>597</v>
      </c>
      <c r="N599">
        <v>7</v>
      </c>
      <c r="O599">
        <f t="shared" si="9"/>
        <v>6.7610322895464678</v>
      </c>
    </row>
    <row r="600" spans="1:15" x14ac:dyDescent="0.35">
      <c r="A600">
        <v>598</v>
      </c>
      <c r="B600" t="s">
        <v>4096</v>
      </c>
      <c r="C600" t="s">
        <v>1546</v>
      </c>
      <c r="D600" t="s">
        <v>4097</v>
      </c>
      <c r="E600" t="s">
        <v>4098</v>
      </c>
      <c r="F600">
        <v>56425</v>
      </c>
      <c r="G600" t="s">
        <v>42</v>
      </c>
      <c r="H600" t="s">
        <v>4099</v>
      </c>
      <c r="I600" t="s">
        <v>44</v>
      </c>
      <c r="J600" t="s">
        <v>4100</v>
      </c>
      <c r="K600">
        <v>395</v>
      </c>
      <c r="L600" t="s">
        <v>4101</v>
      </c>
      <c r="M600">
        <v>598</v>
      </c>
      <c r="N600">
        <v>9</v>
      </c>
      <c r="O600">
        <f t="shared" si="9"/>
        <v>8.6622770153967554</v>
      </c>
    </row>
    <row r="601" spans="1:15" x14ac:dyDescent="0.35">
      <c r="A601">
        <v>599</v>
      </c>
      <c r="B601" t="s">
        <v>4102</v>
      </c>
      <c r="C601" t="s">
        <v>280</v>
      </c>
      <c r="D601" t="s">
        <v>4103</v>
      </c>
      <c r="E601" t="s">
        <v>4104</v>
      </c>
      <c r="F601">
        <v>46847</v>
      </c>
      <c r="G601" t="s">
        <v>16</v>
      </c>
      <c r="H601" t="s">
        <v>4105</v>
      </c>
      <c r="I601" t="s">
        <v>27</v>
      </c>
      <c r="J601" t="s">
        <v>4106</v>
      </c>
      <c r="K601">
        <v>314</v>
      </c>
      <c r="L601" t="s">
        <v>285</v>
      </c>
      <c r="M601">
        <v>599</v>
      </c>
      <c r="N601">
        <v>7</v>
      </c>
      <c r="O601">
        <f t="shared" si="9"/>
        <v>7.5900927894318464</v>
      </c>
    </row>
    <row r="602" spans="1:15" x14ac:dyDescent="0.35">
      <c r="A602">
        <v>600</v>
      </c>
      <c r="B602" t="s">
        <v>4107</v>
      </c>
      <c r="C602" t="s">
        <v>4108</v>
      </c>
      <c r="D602" t="s">
        <v>4109</v>
      </c>
      <c r="E602" t="s">
        <v>4110</v>
      </c>
      <c r="F602">
        <v>231743</v>
      </c>
      <c r="G602" t="s">
        <v>990</v>
      </c>
      <c r="H602" t="s">
        <v>4111</v>
      </c>
      <c r="I602" t="s">
        <v>71</v>
      </c>
      <c r="J602" t="s">
        <v>4112</v>
      </c>
      <c r="K602">
        <v>560</v>
      </c>
      <c r="L602" t="s">
        <v>4113</v>
      </c>
      <c r="M602">
        <v>600</v>
      </c>
      <c r="N602">
        <v>25</v>
      </c>
      <c r="O602">
        <f t="shared" si="9"/>
        <v>23.627948693372382</v>
      </c>
    </row>
    <row r="603" spans="1:15" x14ac:dyDescent="0.35">
      <c r="A603">
        <v>601</v>
      </c>
      <c r="B603" t="s">
        <v>4114</v>
      </c>
      <c r="C603" t="s">
        <v>3778</v>
      </c>
      <c r="D603" t="s">
        <v>4115</v>
      </c>
      <c r="E603" t="s">
        <v>4116</v>
      </c>
      <c r="F603">
        <v>29739</v>
      </c>
      <c r="G603" t="s">
        <v>42</v>
      </c>
      <c r="H603" t="s">
        <v>4117</v>
      </c>
      <c r="I603" t="s">
        <v>71</v>
      </c>
      <c r="J603" t="s">
        <v>4118</v>
      </c>
      <c r="K603">
        <v>315</v>
      </c>
      <c r="L603" t="s">
        <v>4119</v>
      </c>
      <c r="M603">
        <v>601</v>
      </c>
      <c r="N603">
        <v>7</v>
      </c>
      <c r="O603">
        <f t="shared" si="9"/>
        <v>5.4962379656562863</v>
      </c>
    </row>
    <row r="604" spans="1:15" x14ac:dyDescent="0.35">
      <c r="A604">
        <v>602</v>
      </c>
      <c r="B604" t="s">
        <v>4120</v>
      </c>
      <c r="C604" t="s">
        <v>4121</v>
      </c>
      <c r="D604" t="s">
        <v>4122</v>
      </c>
      <c r="E604" t="s">
        <v>4123</v>
      </c>
      <c r="F604">
        <v>44007</v>
      </c>
      <c r="G604" t="s">
        <v>540</v>
      </c>
      <c r="H604" t="s">
        <v>4124</v>
      </c>
      <c r="I604" t="s">
        <v>4125</v>
      </c>
      <c r="J604" t="s">
        <v>4126</v>
      </c>
      <c r="K604">
        <v>324</v>
      </c>
      <c r="L604" t="s">
        <v>4127</v>
      </c>
      <c r="M604">
        <v>602</v>
      </c>
      <c r="N604">
        <v>7</v>
      </c>
      <c r="O604">
        <f t="shared" si="9"/>
        <v>7.260312632642532</v>
      </c>
    </row>
    <row r="605" spans="1:15" x14ac:dyDescent="0.35">
      <c r="A605">
        <v>603</v>
      </c>
      <c r="B605" t="s">
        <v>4128</v>
      </c>
      <c r="C605" t="s">
        <v>4129</v>
      </c>
      <c r="D605" t="s">
        <v>4130</v>
      </c>
      <c r="E605" t="s">
        <v>4131</v>
      </c>
      <c r="F605">
        <v>152372</v>
      </c>
      <c r="G605" t="s">
        <v>266</v>
      </c>
      <c r="H605" t="s">
        <v>4132</v>
      </c>
      <c r="I605" t="s">
        <v>4133</v>
      </c>
      <c r="J605" t="s">
        <v>4134</v>
      </c>
      <c r="K605">
        <v>470</v>
      </c>
      <c r="L605" t="s">
        <v>4135</v>
      </c>
      <c r="M605">
        <v>603</v>
      </c>
      <c r="N605">
        <v>19</v>
      </c>
      <c r="O605">
        <f t="shared" si="9"/>
        <v>17.542010007204784</v>
      </c>
    </row>
    <row r="606" spans="1:15" x14ac:dyDescent="0.35">
      <c r="A606">
        <v>604</v>
      </c>
      <c r="B606" t="s">
        <v>4136</v>
      </c>
      <c r="C606" t="s">
        <v>4137</v>
      </c>
      <c r="D606" t="s">
        <v>4138</v>
      </c>
      <c r="E606" t="s">
        <v>4139</v>
      </c>
      <c r="F606">
        <v>50610</v>
      </c>
      <c r="G606" t="s">
        <v>16</v>
      </c>
      <c r="H606" t="s">
        <v>4140</v>
      </c>
      <c r="I606" t="s">
        <v>27</v>
      </c>
      <c r="J606" t="s">
        <v>4141</v>
      </c>
      <c r="K606">
        <v>336</v>
      </c>
      <c r="L606" t="s">
        <v>4142</v>
      </c>
      <c r="M606">
        <v>604</v>
      </c>
      <c r="N606">
        <v>9</v>
      </c>
      <c r="O606">
        <f t="shared" si="9"/>
        <v>8.018273835778448</v>
      </c>
    </row>
    <row r="607" spans="1:15" x14ac:dyDescent="0.35">
      <c r="A607">
        <v>605</v>
      </c>
      <c r="B607" t="s">
        <v>4143</v>
      </c>
      <c r="C607" t="s">
        <v>4144</v>
      </c>
      <c r="D607" t="s">
        <v>4145</v>
      </c>
      <c r="E607" t="s">
        <v>4146</v>
      </c>
      <c r="F607">
        <v>50364</v>
      </c>
      <c r="G607" t="s">
        <v>16</v>
      </c>
      <c r="H607" t="s">
        <v>4147</v>
      </c>
      <c r="I607" t="s">
        <v>71</v>
      </c>
      <c r="J607" t="s">
        <v>4148</v>
      </c>
      <c r="K607">
        <v>324</v>
      </c>
      <c r="L607" t="s">
        <v>4149</v>
      </c>
      <c r="M607">
        <v>605</v>
      </c>
      <c r="N607">
        <v>9</v>
      </c>
      <c r="O607">
        <f t="shared" si="9"/>
        <v>7.9905707736599814</v>
      </c>
    </row>
    <row r="608" spans="1:15" x14ac:dyDescent="0.35">
      <c r="A608">
        <v>606</v>
      </c>
      <c r="B608" t="s">
        <v>4150</v>
      </c>
      <c r="C608" t="s">
        <v>4151</v>
      </c>
      <c r="D608" t="s">
        <v>4152</v>
      </c>
      <c r="E608" t="s">
        <v>4153</v>
      </c>
      <c r="F608">
        <v>43785</v>
      </c>
      <c r="G608" t="s">
        <v>42</v>
      </c>
      <c r="H608" t="s">
        <v>4154</v>
      </c>
      <c r="I608" t="s">
        <v>44</v>
      </c>
      <c r="J608" t="s">
        <v>4155</v>
      </c>
      <c r="K608">
        <v>395</v>
      </c>
      <c r="L608" t="s">
        <v>4156</v>
      </c>
      <c r="M608">
        <v>606</v>
      </c>
      <c r="N608">
        <v>7</v>
      </c>
      <c r="O608">
        <f t="shared" si="9"/>
        <v>7.2342783108586532</v>
      </c>
    </row>
    <row r="609" spans="1:15" x14ac:dyDescent="0.35">
      <c r="A609">
        <v>607</v>
      </c>
      <c r="B609" t="s">
        <v>4157</v>
      </c>
      <c r="C609" t="s">
        <v>4158</v>
      </c>
      <c r="D609" t="s">
        <v>4159</v>
      </c>
      <c r="E609" t="s">
        <v>4160</v>
      </c>
      <c r="F609">
        <v>63649</v>
      </c>
      <c r="G609" t="s">
        <v>42</v>
      </c>
      <c r="H609" t="s">
        <v>4161</v>
      </c>
      <c r="I609" t="s">
        <v>71</v>
      </c>
      <c r="J609" t="s">
        <v>4162</v>
      </c>
      <c r="K609">
        <v>374</v>
      </c>
      <c r="L609" t="s">
        <v>4163</v>
      </c>
      <c r="M609">
        <v>607</v>
      </c>
      <c r="N609">
        <v>9</v>
      </c>
      <c r="O609">
        <f t="shared" si="9"/>
        <v>9.4361530479808557</v>
      </c>
    </row>
    <row r="610" spans="1:15" x14ac:dyDescent="0.35">
      <c r="A610">
        <v>608</v>
      </c>
      <c r="B610" t="s">
        <v>611</v>
      </c>
      <c r="C610" t="s">
        <v>4164</v>
      </c>
      <c r="D610" t="s">
        <v>613</v>
      </c>
      <c r="E610" t="s">
        <v>614</v>
      </c>
      <c r="F610">
        <v>58498</v>
      </c>
      <c r="G610" t="s">
        <v>266</v>
      </c>
      <c r="H610" t="s">
        <v>4165</v>
      </c>
      <c r="I610" t="s">
        <v>616</v>
      </c>
      <c r="J610" t="s">
        <v>4166</v>
      </c>
      <c r="K610">
        <v>426</v>
      </c>
      <c r="L610" t="s">
        <v>4167</v>
      </c>
      <c r="M610">
        <v>608</v>
      </c>
      <c r="N610">
        <v>9</v>
      </c>
      <c r="O610">
        <f t="shared" si="9"/>
        <v>8.8871411675878615</v>
      </c>
    </row>
    <row r="611" spans="1:15" x14ac:dyDescent="0.35">
      <c r="A611">
        <v>609</v>
      </c>
      <c r="B611" t="s">
        <v>4168</v>
      </c>
      <c r="C611" t="s">
        <v>4169</v>
      </c>
      <c r="D611" t="s">
        <v>4170</v>
      </c>
      <c r="E611" t="s">
        <v>4171</v>
      </c>
      <c r="F611">
        <v>37611</v>
      </c>
      <c r="G611" t="s">
        <v>540</v>
      </c>
      <c r="H611" t="s">
        <v>4172</v>
      </c>
      <c r="I611" t="s">
        <v>933</v>
      </c>
      <c r="J611" t="s">
        <v>4173</v>
      </c>
      <c r="K611">
        <v>302</v>
      </c>
      <c r="L611" t="s">
        <v>934</v>
      </c>
      <c r="M611">
        <v>609</v>
      </c>
      <c r="N611">
        <v>7</v>
      </c>
      <c r="O611">
        <f t="shared" si="9"/>
        <v>6.4939355373497358</v>
      </c>
    </row>
    <row r="612" spans="1:15" x14ac:dyDescent="0.35">
      <c r="A612">
        <v>610</v>
      </c>
      <c r="B612" t="s">
        <v>4174</v>
      </c>
      <c r="C612" t="s">
        <v>4175</v>
      </c>
      <c r="D612" t="s">
        <v>4176</v>
      </c>
      <c r="E612" t="s">
        <v>4177</v>
      </c>
      <c r="F612">
        <v>42093</v>
      </c>
      <c r="G612" t="s">
        <v>16</v>
      </c>
      <c r="H612" t="s">
        <v>4178</v>
      </c>
      <c r="I612" t="s">
        <v>27</v>
      </c>
      <c r="J612" t="s">
        <v>4179</v>
      </c>
      <c r="K612">
        <v>319</v>
      </c>
      <c r="L612" t="s">
        <v>4180</v>
      </c>
      <c r="M612">
        <v>610</v>
      </c>
      <c r="N612">
        <v>7</v>
      </c>
      <c r="O612">
        <f t="shared" si="9"/>
        <v>7.034578670197134</v>
      </c>
    </row>
    <row r="613" spans="1:15" x14ac:dyDescent="0.35">
      <c r="A613">
        <v>611</v>
      </c>
      <c r="B613" t="s">
        <v>4181</v>
      </c>
      <c r="C613" t="s">
        <v>4182</v>
      </c>
      <c r="D613" t="s">
        <v>4183</v>
      </c>
      <c r="E613" t="s">
        <v>4184</v>
      </c>
      <c r="F613">
        <v>44856</v>
      </c>
      <c r="G613" t="s">
        <v>42</v>
      </c>
      <c r="H613" t="s">
        <v>4185</v>
      </c>
      <c r="I613" t="s">
        <v>4186</v>
      </c>
      <c r="J613" t="s">
        <v>4187</v>
      </c>
      <c r="K613">
        <v>425</v>
      </c>
      <c r="L613" t="s">
        <v>4188</v>
      </c>
      <c r="M613">
        <v>611</v>
      </c>
      <c r="N613">
        <v>7</v>
      </c>
      <c r="O613">
        <f t="shared" si="9"/>
        <v>7.3595277182865644</v>
      </c>
    </row>
    <row r="614" spans="1:15" x14ac:dyDescent="0.35">
      <c r="A614">
        <v>612</v>
      </c>
      <c r="B614" t="s">
        <v>4189</v>
      </c>
      <c r="C614" t="s">
        <v>4190</v>
      </c>
      <c r="D614" t="s">
        <v>4191</v>
      </c>
      <c r="E614" t="s">
        <v>4192</v>
      </c>
      <c r="F614">
        <v>59203</v>
      </c>
      <c r="G614" t="s">
        <v>1965</v>
      </c>
      <c r="H614" t="s">
        <v>4193</v>
      </c>
      <c r="I614" t="s">
        <v>3567</v>
      </c>
      <c r="J614" t="s">
        <v>4194</v>
      </c>
      <c r="K614">
        <v>354</v>
      </c>
      <c r="L614" t="s">
        <v>4195</v>
      </c>
      <c r="M614">
        <v>612</v>
      </c>
      <c r="N614">
        <v>9</v>
      </c>
      <c r="O614">
        <f t="shared" si="9"/>
        <v>8.9630858018620394</v>
      </c>
    </row>
    <row r="615" spans="1:15" x14ac:dyDescent="0.35">
      <c r="A615">
        <v>613</v>
      </c>
      <c r="B615" t="s">
        <v>4196</v>
      </c>
      <c r="C615" t="s">
        <v>4197</v>
      </c>
      <c r="D615" t="s">
        <v>4198</v>
      </c>
      <c r="E615" t="s">
        <v>4199</v>
      </c>
      <c r="F615">
        <v>159071</v>
      </c>
      <c r="G615" t="s">
        <v>1641</v>
      </c>
      <c r="H615" t="s">
        <v>4200</v>
      </c>
      <c r="I615" t="s">
        <v>2421</v>
      </c>
      <c r="J615" t="s">
        <v>4201</v>
      </c>
      <c r="K615">
        <v>483</v>
      </c>
      <c r="L615" t="s">
        <v>4202</v>
      </c>
      <c r="M615">
        <v>613</v>
      </c>
      <c r="N615">
        <v>19</v>
      </c>
      <c r="O615">
        <f t="shared" si="9"/>
        <v>18.086390728933555</v>
      </c>
    </row>
    <row r="616" spans="1:15" x14ac:dyDescent="0.35">
      <c r="A616">
        <v>614</v>
      </c>
      <c r="B616" t="s">
        <v>4203</v>
      </c>
      <c r="C616" t="s">
        <v>4204</v>
      </c>
      <c r="D616" t="s">
        <v>4205</v>
      </c>
      <c r="E616" t="s">
        <v>4206</v>
      </c>
      <c r="F616">
        <v>50255</v>
      </c>
      <c r="G616" t="s">
        <v>16</v>
      </c>
      <c r="H616" t="s">
        <v>4207</v>
      </c>
      <c r="I616" t="s">
        <v>1230</v>
      </c>
      <c r="J616" t="s">
        <v>4208</v>
      </c>
      <c r="K616">
        <v>355</v>
      </c>
      <c r="L616" t="s">
        <v>4209</v>
      </c>
      <c r="M616">
        <v>614</v>
      </c>
      <c r="N616">
        <v>9</v>
      </c>
      <c r="O616">
        <f t="shared" si="9"/>
        <v>7.9782833126546562</v>
      </c>
    </row>
    <row r="617" spans="1:15" x14ac:dyDescent="0.35">
      <c r="A617">
        <v>615</v>
      </c>
      <c r="B617" t="s">
        <v>4210</v>
      </c>
      <c r="C617" t="s">
        <v>4211</v>
      </c>
      <c r="D617" t="s">
        <v>4212</v>
      </c>
      <c r="E617" t="s">
        <v>4213</v>
      </c>
      <c r="F617">
        <v>46140</v>
      </c>
      <c r="G617" t="s">
        <v>16</v>
      </c>
      <c r="H617" t="s">
        <v>4214</v>
      </c>
      <c r="I617" t="s">
        <v>71</v>
      </c>
      <c r="J617" t="s">
        <v>101</v>
      </c>
      <c r="K617">
        <v>431</v>
      </c>
      <c r="L617" t="s">
        <v>4215</v>
      </c>
      <c r="M617">
        <v>615</v>
      </c>
      <c r="N617">
        <v>7</v>
      </c>
      <c r="O617">
        <f t="shared" si="9"/>
        <v>7.5085508431314807</v>
      </c>
    </row>
    <row r="618" spans="1:15" x14ac:dyDescent="0.35">
      <c r="A618">
        <v>616</v>
      </c>
      <c r="B618" t="s">
        <v>4017</v>
      </c>
      <c r="C618" t="s">
        <v>4216</v>
      </c>
      <c r="D618" t="s">
        <v>4019</v>
      </c>
      <c r="E618" t="s">
        <v>4020</v>
      </c>
      <c r="F618">
        <v>34692</v>
      </c>
      <c r="G618" t="s">
        <v>42</v>
      </c>
      <c r="H618" t="s">
        <v>4217</v>
      </c>
      <c r="I618" t="s">
        <v>4218</v>
      </c>
      <c r="J618" t="s">
        <v>4219</v>
      </c>
      <c r="K618">
        <v>112</v>
      </c>
      <c r="L618" t="s">
        <v>4220</v>
      </c>
      <c r="M618">
        <v>616</v>
      </c>
      <c r="N618">
        <v>7</v>
      </c>
      <c r="O618">
        <f t="shared" si="9"/>
        <v>6.1317820838017845</v>
      </c>
    </row>
    <row r="619" spans="1:15" x14ac:dyDescent="0.35">
      <c r="A619">
        <v>617</v>
      </c>
      <c r="B619" t="s">
        <v>4221</v>
      </c>
      <c r="C619" t="s">
        <v>4222</v>
      </c>
      <c r="D619" t="s">
        <v>4223</v>
      </c>
      <c r="E619" t="s">
        <v>4224</v>
      </c>
      <c r="F619">
        <v>18899</v>
      </c>
      <c r="G619" t="s">
        <v>305</v>
      </c>
      <c r="H619" t="s">
        <v>4225</v>
      </c>
      <c r="I619" t="s">
        <v>27</v>
      </c>
      <c r="J619" t="s">
        <v>4226</v>
      </c>
      <c r="K619">
        <v>458</v>
      </c>
      <c r="L619" t="s">
        <v>4227</v>
      </c>
      <c r="M619">
        <v>617</v>
      </c>
      <c r="N619">
        <v>4</v>
      </c>
      <c r="O619">
        <f t="shared" si="9"/>
        <v>3.9830550694933806</v>
      </c>
    </row>
    <row r="620" spans="1:15" x14ac:dyDescent="0.35">
      <c r="A620">
        <v>618</v>
      </c>
      <c r="B620" t="s">
        <v>4228</v>
      </c>
      <c r="C620" t="s">
        <v>1505</v>
      </c>
      <c r="D620" t="s">
        <v>4229</v>
      </c>
      <c r="E620" t="s">
        <v>4230</v>
      </c>
      <c r="F620">
        <v>18630</v>
      </c>
      <c r="G620" t="s">
        <v>275</v>
      </c>
      <c r="H620" t="s">
        <v>4231</v>
      </c>
      <c r="I620" t="s">
        <v>71</v>
      </c>
      <c r="J620" t="s">
        <v>4232</v>
      </c>
      <c r="K620">
        <v>449</v>
      </c>
      <c r="L620" t="s">
        <v>4233</v>
      </c>
      <c r="M620">
        <v>618</v>
      </c>
      <c r="N620">
        <v>4</v>
      </c>
      <c r="O620">
        <f t="shared" si="9"/>
        <v>3.9427024650945963</v>
      </c>
    </row>
    <row r="621" spans="1:15" x14ac:dyDescent="0.35">
      <c r="A621">
        <v>619</v>
      </c>
      <c r="B621" t="s">
        <v>4234</v>
      </c>
      <c r="C621" t="s">
        <v>4235</v>
      </c>
      <c r="D621" t="s">
        <v>4236</v>
      </c>
      <c r="E621" t="s">
        <v>4237</v>
      </c>
      <c r="F621">
        <v>52047</v>
      </c>
      <c r="G621" t="s">
        <v>42</v>
      </c>
      <c r="H621" t="s">
        <v>4238</v>
      </c>
      <c r="I621" t="s">
        <v>252</v>
      </c>
      <c r="J621" t="s">
        <v>4239</v>
      </c>
      <c r="K621">
        <v>320</v>
      </c>
      <c r="L621" t="s">
        <v>4240</v>
      </c>
      <c r="M621">
        <v>619</v>
      </c>
      <c r="N621">
        <v>9</v>
      </c>
      <c r="O621">
        <f t="shared" si="9"/>
        <v>8.1793290602037469</v>
      </c>
    </row>
    <row r="622" spans="1:15" x14ac:dyDescent="0.35">
      <c r="A622">
        <v>620</v>
      </c>
      <c r="B622" t="s">
        <v>4241</v>
      </c>
      <c r="C622" t="s">
        <v>4242</v>
      </c>
      <c r="D622" t="s">
        <v>4243</v>
      </c>
      <c r="E622" t="s">
        <v>4244</v>
      </c>
      <c r="F622">
        <v>131952</v>
      </c>
      <c r="G622" t="s">
        <v>34</v>
      </c>
      <c r="H622" t="s">
        <v>4245</v>
      </c>
      <c r="I622" t="s">
        <v>27</v>
      </c>
      <c r="J622" t="s">
        <v>4246</v>
      </c>
      <c r="K622">
        <v>468</v>
      </c>
      <c r="L622" t="s">
        <v>1201</v>
      </c>
      <c r="M622">
        <v>620</v>
      </c>
      <c r="N622">
        <v>16</v>
      </c>
      <c r="O622">
        <f t="shared" si="9"/>
        <v>15.837742665354586</v>
      </c>
    </row>
    <row r="623" spans="1:15" x14ac:dyDescent="0.35">
      <c r="A623">
        <v>621</v>
      </c>
      <c r="B623" t="s">
        <v>4247</v>
      </c>
      <c r="C623" t="s">
        <v>4248</v>
      </c>
      <c r="D623" t="s">
        <v>4249</v>
      </c>
      <c r="E623" t="s">
        <v>4250</v>
      </c>
      <c r="F623">
        <v>221828</v>
      </c>
      <c r="G623" t="s">
        <v>839</v>
      </c>
      <c r="H623" t="s">
        <v>4251</v>
      </c>
      <c r="I623" t="s">
        <v>18</v>
      </c>
      <c r="J623" t="s">
        <v>4252</v>
      </c>
      <c r="K623">
        <v>311</v>
      </c>
      <c r="L623" t="s">
        <v>4253</v>
      </c>
      <c r="M623">
        <v>621</v>
      </c>
      <c r="N623">
        <v>25</v>
      </c>
      <c r="O623">
        <f t="shared" si="9"/>
        <v>22.905366051955227</v>
      </c>
    </row>
    <row r="624" spans="1:15" x14ac:dyDescent="0.35">
      <c r="A624">
        <v>622</v>
      </c>
      <c r="B624" t="s">
        <v>4254</v>
      </c>
      <c r="C624" t="s">
        <v>4255</v>
      </c>
      <c r="D624" t="s">
        <v>4256</v>
      </c>
      <c r="E624" t="s">
        <v>4257</v>
      </c>
      <c r="F624">
        <v>41491</v>
      </c>
      <c r="G624" t="s">
        <v>4258</v>
      </c>
      <c r="H624" t="s">
        <v>4259</v>
      </c>
      <c r="I624" t="s">
        <v>71</v>
      </c>
      <c r="J624" t="s">
        <v>4260</v>
      </c>
      <c r="K624">
        <v>392</v>
      </c>
      <c r="L624" t="s">
        <v>4261</v>
      </c>
      <c r="M624">
        <v>622</v>
      </c>
      <c r="N624">
        <v>7</v>
      </c>
      <c r="O624">
        <f t="shared" si="9"/>
        <v>6.9629691382160894</v>
      </c>
    </row>
    <row r="625" spans="1:15" x14ac:dyDescent="0.35">
      <c r="A625">
        <v>623</v>
      </c>
      <c r="B625" t="s">
        <v>4262</v>
      </c>
      <c r="C625" t="s">
        <v>4263</v>
      </c>
      <c r="D625" t="s">
        <v>4264</v>
      </c>
      <c r="E625" t="s">
        <v>4265</v>
      </c>
      <c r="F625">
        <v>40192</v>
      </c>
      <c r="G625" t="s">
        <v>363</v>
      </c>
      <c r="H625" t="s">
        <v>4266</v>
      </c>
      <c r="I625" t="s">
        <v>27</v>
      </c>
      <c r="J625" t="s">
        <v>4267</v>
      </c>
      <c r="K625">
        <v>341</v>
      </c>
      <c r="L625" t="s">
        <v>4268</v>
      </c>
      <c r="M625">
        <v>623</v>
      </c>
      <c r="N625">
        <v>7</v>
      </c>
      <c r="O625">
        <f t="shared" si="9"/>
        <v>6.8074143222015522</v>
      </c>
    </row>
    <row r="626" spans="1:15" x14ac:dyDescent="0.35">
      <c r="A626">
        <v>624</v>
      </c>
      <c r="B626" t="s">
        <v>4269</v>
      </c>
      <c r="C626" t="s">
        <v>4270</v>
      </c>
      <c r="D626" t="s">
        <v>4271</v>
      </c>
      <c r="E626" t="s">
        <v>4272</v>
      </c>
      <c r="F626">
        <v>179563</v>
      </c>
      <c r="G626" t="s">
        <v>34</v>
      </c>
      <c r="H626" t="s">
        <v>4273</v>
      </c>
      <c r="I626" t="s">
        <v>71</v>
      </c>
      <c r="J626" t="s">
        <v>4274</v>
      </c>
      <c r="K626">
        <v>465</v>
      </c>
      <c r="L626" t="s">
        <v>4275</v>
      </c>
      <c r="M626">
        <v>624</v>
      </c>
      <c r="N626">
        <v>19</v>
      </c>
      <c r="O626">
        <f t="shared" si="9"/>
        <v>19.71206143441777</v>
      </c>
    </row>
    <row r="627" spans="1:15" x14ac:dyDescent="0.35">
      <c r="A627">
        <v>625</v>
      </c>
      <c r="B627" t="s">
        <v>4276</v>
      </c>
      <c r="C627" t="s">
        <v>4277</v>
      </c>
      <c r="D627" t="s">
        <v>4278</v>
      </c>
      <c r="E627" t="s">
        <v>4279</v>
      </c>
      <c r="F627">
        <v>111382</v>
      </c>
      <c r="G627" t="s">
        <v>42</v>
      </c>
      <c r="H627" t="s">
        <v>4280</v>
      </c>
      <c r="I627" t="s">
        <v>3141</v>
      </c>
      <c r="J627" t="s">
        <v>4281</v>
      </c>
      <c r="K627">
        <v>458</v>
      </c>
      <c r="L627" t="s">
        <v>4282</v>
      </c>
      <c r="M627">
        <v>625</v>
      </c>
      <c r="N627">
        <v>13</v>
      </c>
      <c r="O627">
        <f t="shared" si="9"/>
        <v>14.041532727262483</v>
      </c>
    </row>
    <row r="628" spans="1:15" x14ac:dyDescent="0.35">
      <c r="A628">
        <v>626</v>
      </c>
      <c r="B628" t="s">
        <v>4283</v>
      </c>
      <c r="C628" t="s">
        <v>1811</v>
      </c>
      <c r="D628" t="s">
        <v>4284</v>
      </c>
      <c r="E628" t="s">
        <v>4285</v>
      </c>
      <c r="F628">
        <v>43016</v>
      </c>
      <c r="G628" t="s">
        <v>371</v>
      </c>
      <c r="H628" t="s">
        <v>4286</v>
      </c>
      <c r="I628" t="s">
        <v>71</v>
      </c>
      <c r="J628" t="s">
        <v>4287</v>
      </c>
      <c r="K628">
        <v>430</v>
      </c>
      <c r="L628" t="s">
        <v>1816</v>
      </c>
      <c r="M628">
        <v>626</v>
      </c>
      <c r="N628">
        <v>7</v>
      </c>
      <c r="O628">
        <f t="shared" si="9"/>
        <v>7.1437988786413058</v>
      </c>
    </row>
    <row r="629" spans="1:15" x14ac:dyDescent="0.35">
      <c r="A629">
        <v>627</v>
      </c>
      <c r="B629" t="s">
        <v>4288</v>
      </c>
      <c r="C629" t="s">
        <v>4289</v>
      </c>
      <c r="D629" t="s">
        <v>4290</v>
      </c>
      <c r="E629" t="s">
        <v>4291</v>
      </c>
      <c r="F629">
        <v>44400</v>
      </c>
      <c r="G629" t="s">
        <v>489</v>
      </c>
      <c r="H629" t="s">
        <v>4292</v>
      </c>
      <c r="I629" t="s">
        <v>27</v>
      </c>
      <c r="J629" t="s">
        <v>4293</v>
      </c>
      <c r="K629">
        <v>405</v>
      </c>
      <c r="L629" t="s">
        <v>4294</v>
      </c>
      <c r="M629">
        <v>627</v>
      </c>
      <c r="N629">
        <v>7</v>
      </c>
      <c r="O629">
        <f t="shared" si="9"/>
        <v>7.3063073462776931</v>
      </c>
    </row>
    <row r="630" spans="1:15" x14ac:dyDescent="0.35">
      <c r="A630">
        <v>628</v>
      </c>
      <c r="B630" t="s">
        <v>4295</v>
      </c>
      <c r="C630" t="s">
        <v>4296</v>
      </c>
      <c r="D630" t="s">
        <v>4297</v>
      </c>
      <c r="E630" t="s">
        <v>4298</v>
      </c>
      <c r="F630">
        <v>45517</v>
      </c>
      <c r="G630" t="s">
        <v>305</v>
      </c>
      <c r="H630" t="s">
        <v>4299</v>
      </c>
      <c r="I630" t="s">
        <v>27</v>
      </c>
      <c r="J630" t="s">
        <v>4300</v>
      </c>
      <c r="K630">
        <v>317</v>
      </c>
      <c r="L630" t="s">
        <v>4301</v>
      </c>
      <c r="M630">
        <v>628</v>
      </c>
      <c r="N630">
        <v>7</v>
      </c>
      <c r="O630">
        <f t="shared" si="9"/>
        <v>7.4363965911627607</v>
      </c>
    </row>
    <row r="631" spans="1:15" x14ac:dyDescent="0.35">
      <c r="A631">
        <v>629</v>
      </c>
      <c r="B631" t="s">
        <v>4302</v>
      </c>
      <c r="C631" t="s">
        <v>4303</v>
      </c>
      <c r="D631" t="s">
        <v>4304</v>
      </c>
      <c r="E631" t="s">
        <v>4305</v>
      </c>
      <c r="F631">
        <v>31147</v>
      </c>
      <c r="G631" t="s">
        <v>42</v>
      </c>
      <c r="H631" t="s">
        <v>4306</v>
      </c>
      <c r="I631" t="s">
        <v>71</v>
      </c>
      <c r="J631" t="s">
        <v>4307</v>
      </c>
      <c r="K631">
        <v>378</v>
      </c>
      <c r="L631" t="s">
        <v>4308</v>
      </c>
      <c r="M631">
        <v>629</v>
      </c>
      <c r="N631">
        <v>7</v>
      </c>
      <c r="O631">
        <f t="shared" si="9"/>
        <v>5.6798302537898868</v>
      </c>
    </row>
    <row r="632" spans="1:15" x14ac:dyDescent="0.35">
      <c r="A632">
        <v>630</v>
      </c>
      <c r="B632" t="s">
        <v>4309</v>
      </c>
      <c r="C632" t="s">
        <v>4310</v>
      </c>
      <c r="D632" t="s">
        <v>4311</v>
      </c>
      <c r="E632" t="s">
        <v>4312</v>
      </c>
      <c r="F632">
        <v>42575</v>
      </c>
      <c r="G632" t="s">
        <v>540</v>
      </c>
      <c r="H632" t="s">
        <v>4313</v>
      </c>
      <c r="I632" t="s">
        <v>339</v>
      </c>
      <c r="J632" t="s">
        <v>4314</v>
      </c>
      <c r="K632">
        <v>407</v>
      </c>
      <c r="L632" t="s">
        <v>4315</v>
      </c>
      <c r="M632">
        <v>630</v>
      </c>
      <c r="N632">
        <v>7</v>
      </c>
      <c r="O632">
        <f t="shared" si="9"/>
        <v>7.0917001764753325</v>
      </c>
    </row>
    <row r="633" spans="1:15" x14ac:dyDescent="0.35">
      <c r="A633">
        <v>631</v>
      </c>
      <c r="B633" t="s">
        <v>4316</v>
      </c>
      <c r="C633" t="s">
        <v>4317</v>
      </c>
      <c r="D633" t="s">
        <v>4318</v>
      </c>
      <c r="E633" t="s">
        <v>4319</v>
      </c>
      <c r="F633">
        <v>36409</v>
      </c>
      <c r="G633" t="s">
        <v>540</v>
      </c>
      <c r="H633" t="s">
        <v>4320</v>
      </c>
      <c r="I633" t="s">
        <v>71</v>
      </c>
      <c r="J633" t="s">
        <v>4321</v>
      </c>
      <c r="K633">
        <v>304</v>
      </c>
      <c r="L633" t="s">
        <v>4322</v>
      </c>
      <c r="M633">
        <v>631</v>
      </c>
      <c r="N633">
        <v>7</v>
      </c>
      <c r="O633">
        <f t="shared" si="9"/>
        <v>6.3458293544575817</v>
      </c>
    </row>
    <row r="634" spans="1:15" x14ac:dyDescent="0.35">
      <c r="A634">
        <v>632</v>
      </c>
      <c r="B634" t="s">
        <v>4323</v>
      </c>
      <c r="C634" t="s">
        <v>4324</v>
      </c>
      <c r="D634" t="s">
        <v>4325</v>
      </c>
      <c r="E634" t="s">
        <v>4326</v>
      </c>
      <c r="F634">
        <v>53159</v>
      </c>
      <c r="G634" t="s">
        <v>16</v>
      </c>
      <c r="H634" t="s">
        <v>4327</v>
      </c>
      <c r="I634" t="s">
        <v>27</v>
      </c>
      <c r="J634" t="s">
        <v>4328</v>
      </c>
      <c r="K634">
        <v>318</v>
      </c>
      <c r="L634" t="s">
        <v>4329</v>
      </c>
      <c r="M634">
        <v>632</v>
      </c>
      <c r="N634">
        <v>9</v>
      </c>
      <c r="O634">
        <f t="shared" si="9"/>
        <v>8.3030760636708347</v>
      </c>
    </row>
    <row r="635" spans="1:15" x14ac:dyDescent="0.35">
      <c r="A635">
        <v>633</v>
      </c>
      <c r="B635" t="s">
        <v>864</v>
      </c>
      <c r="C635" t="s">
        <v>4330</v>
      </c>
      <c r="D635" t="s">
        <v>866</v>
      </c>
      <c r="E635" t="s">
        <v>867</v>
      </c>
      <c r="F635">
        <v>34704</v>
      </c>
      <c r="G635" t="s">
        <v>42</v>
      </c>
      <c r="H635" t="s">
        <v>4331</v>
      </c>
      <c r="I635" t="s">
        <v>869</v>
      </c>
      <c r="J635" t="s">
        <v>101</v>
      </c>
      <c r="K635">
        <v>119</v>
      </c>
      <c r="L635" t="s">
        <v>4332</v>
      </c>
      <c r="M635">
        <v>633</v>
      </c>
      <c r="N635">
        <v>7</v>
      </c>
      <c r="O635">
        <f t="shared" si="9"/>
        <v>6.1332885475251899</v>
      </c>
    </row>
    <row r="636" spans="1:15" x14ac:dyDescent="0.35">
      <c r="A636">
        <v>634</v>
      </c>
      <c r="B636" t="s">
        <v>4333</v>
      </c>
      <c r="C636" t="s">
        <v>4334</v>
      </c>
      <c r="D636" t="s">
        <v>4335</v>
      </c>
      <c r="E636" t="s">
        <v>4336</v>
      </c>
      <c r="F636">
        <v>59601</v>
      </c>
      <c r="G636" t="s">
        <v>16</v>
      </c>
      <c r="H636" t="s">
        <v>4337</v>
      </c>
      <c r="I636" t="s">
        <v>27</v>
      </c>
      <c r="J636" t="s">
        <v>4338</v>
      </c>
      <c r="K636">
        <v>352</v>
      </c>
      <c r="L636" t="s">
        <v>4339</v>
      </c>
      <c r="M636">
        <v>634</v>
      </c>
      <c r="N636">
        <v>9</v>
      </c>
      <c r="O636">
        <f t="shared" si="9"/>
        <v>9.0058437478743976</v>
      </c>
    </row>
    <row r="637" spans="1:15" x14ac:dyDescent="0.35">
      <c r="A637">
        <v>635</v>
      </c>
      <c r="B637" t="s">
        <v>4340</v>
      </c>
      <c r="C637" t="s">
        <v>416</v>
      </c>
      <c r="D637" t="s">
        <v>4341</v>
      </c>
      <c r="E637" t="s">
        <v>4342</v>
      </c>
      <c r="F637">
        <v>142072</v>
      </c>
      <c r="G637" t="s">
        <v>1167</v>
      </c>
      <c r="H637" t="s">
        <v>4343</v>
      </c>
      <c r="I637" t="s">
        <v>420</v>
      </c>
      <c r="J637" t="s">
        <v>4344</v>
      </c>
      <c r="K637">
        <v>464</v>
      </c>
      <c r="L637" t="s">
        <v>421</v>
      </c>
      <c r="M637">
        <v>635</v>
      </c>
      <c r="N637">
        <v>16</v>
      </c>
      <c r="O637">
        <f t="shared" si="9"/>
        <v>16.691239815594866</v>
      </c>
    </row>
    <row r="638" spans="1:15" x14ac:dyDescent="0.35">
      <c r="A638">
        <v>636</v>
      </c>
      <c r="B638" t="s">
        <v>4345</v>
      </c>
      <c r="C638" t="s">
        <v>4346</v>
      </c>
      <c r="D638" t="s">
        <v>4347</v>
      </c>
      <c r="E638" t="s">
        <v>4348</v>
      </c>
      <c r="F638">
        <v>92417</v>
      </c>
      <c r="G638" t="s">
        <v>16</v>
      </c>
      <c r="H638" t="s">
        <v>4349</v>
      </c>
      <c r="I638" t="s">
        <v>27</v>
      </c>
      <c r="J638" t="s">
        <v>4350</v>
      </c>
      <c r="K638">
        <v>386</v>
      </c>
      <c r="L638" t="s">
        <v>4351</v>
      </c>
      <c r="M638">
        <v>636</v>
      </c>
      <c r="N638">
        <v>12</v>
      </c>
      <c r="O638">
        <f t="shared" si="9"/>
        <v>12.298024796265359</v>
      </c>
    </row>
    <row r="639" spans="1:15" x14ac:dyDescent="0.35">
      <c r="A639">
        <v>637</v>
      </c>
      <c r="B639" t="s">
        <v>4352</v>
      </c>
      <c r="C639" t="s">
        <v>4353</v>
      </c>
      <c r="D639" t="s">
        <v>4354</v>
      </c>
      <c r="E639" t="s">
        <v>4355</v>
      </c>
      <c r="F639">
        <v>51342</v>
      </c>
      <c r="G639" t="s">
        <v>16</v>
      </c>
      <c r="H639" t="s">
        <v>4356</v>
      </c>
      <c r="I639" t="s">
        <v>71</v>
      </c>
      <c r="J639" t="s">
        <v>101</v>
      </c>
      <c r="K639">
        <v>773</v>
      </c>
      <c r="L639" t="s">
        <v>4357</v>
      </c>
      <c r="M639">
        <v>637</v>
      </c>
      <c r="N639">
        <v>9</v>
      </c>
      <c r="O639">
        <f t="shared" si="9"/>
        <v>8.100477702126863</v>
      </c>
    </row>
    <row r="640" spans="1:15" x14ac:dyDescent="0.35">
      <c r="A640">
        <v>638</v>
      </c>
      <c r="B640" t="s">
        <v>4358</v>
      </c>
      <c r="C640" t="s">
        <v>4359</v>
      </c>
      <c r="D640" t="s">
        <v>4360</v>
      </c>
      <c r="E640" t="s">
        <v>4361</v>
      </c>
      <c r="F640">
        <v>42431</v>
      </c>
      <c r="G640" t="s">
        <v>42</v>
      </c>
      <c r="H640" t="s">
        <v>4362</v>
      </c>
      <c r="I640" t="s">
        <v>1301</v>
      </c>
      <c r="J640" t="s">
        <v>101</v>
      </c>
      <c r="K640">
        <v>274</v>
      </c>
      <c r="L640" t="s">
        <v>1302</v>
      </c>
      <c r="M640">
        <v>638</v>
      </c>
      <c r="N640">
        <v>7</v>
      </c>
      <c r="O640">
        <f t="shared" si="9"/>
        <v>7.0746545469881816</v>
      </c>
    </row>
    <row r="641" spans="1:15" x14ac:dyDescent="0.35">
      <c r="A641">
        <v>639</v>
      </c>
      <c r="B641" t="s">
        <v>4363</v>
      </c>
      <c r="C641" t="s">
        <v>4364</v>
      </c>
      <c r="D641" t="s">
        <v>4365</v>
      </c>
      <c r="E641" t="s">
        <v>4366</v>
      </c>
      <c r="F641">
        <v>51250</v>
      </c>
      <c r="G641" t="s">
        <v>16</v>
      </c>
      <c r="H641" t="s">
        <v>4367</v>
      </c>
      <c r="I641" t="s">
        <v>27</v>
      </c>
      <c r="J641" t="s">
        <v>4368</v>
      </c>
      <c r="K641">
        <v>310</v>
      </c>
      <c r="L641" t="s">
        <v>726</v>
      </c>
      <c r="M641">
        <v>639</v>
      </c>
      <c r="N641">
        <v>9</v>
      </c>
      <c r="O641">
        <f t="shared" si="9"/>
        <v>8.0901648144607847</v>
      </c>
    </row>
    <row r="642" spans="1:15" x14ac:dyDescent="0.35">
      <c r="A642">
        <v>640</v>
      </c>
      <c r="B642" t="s">
        <v>4369</v>
      </c>
      <c r="C642" t="s">
        <v>4370</v>
      </c>
      <c r="D642" t="s">
        <v>4371</v>
      </c>
      <c r="E642" t="s">
        <v>4372</v>
      </c>
      <c r="F642">
        <v>50679</v>
      </c>
      <c r="G642" t="s">
        <v>16</v>
      </c>
      <c r="H642" t="s">
        <v>4373</v>
      </c>
      <c r="I642" t="s">
        <v>27</v>
      </c>
      <c r="J642" t="s">
        <v>4374</v>
      </c>
      <c r="K642">
        <v>330</v>
      </c>
      <c r="L642" t="s">
        <v>4375</v>
      </c>
      <c r="M642">
        <v>640</v>
      </c>
      <c r="N642">
        <v>9</v>
      </c>
      <c r="O642">
        <f t="shared" si="9"/>
        <v>8.0260371958169916</v>
      </c>
    </row>
    <row r="643" spans="1:15" x14ac:dyDescent="0.35">
      <c r="A643">
        <v>641</v>
      </c>
      <c r="B643" t="s">
        <v>4376</v>
      </c>
      <c r="C643" t="s">
        <v>1323</v>
      </c>
      <c r="D643" t="s">
        <v>4377</v>
      </c>
      <c r="E643" t="s">
        <v>4378</v>
      </c>
      <c r="F643">
        <v>37253</v>
      </c>
      <c r="G643" t="s">
        <v>42</v>
      </c>
      <c r="H643" t="s">
        <v>4379</v>
      </c>
      <c r="I643" t="s">
        <v>71</v>
      </c>
      <c r="J643" t="s">
        <v>4380</v>
      </c>
      <c r="K643">
        <v>392</v>
      </c>
      <c r="L643" t="s">
        <v>225</v>
      </c>
      <c r="M643">
        <v>641</v>
      </c>
      <c r="N643">
        <v>7</v>
      </c>
      <c r="O643">
        <f t="shared" ref="O643:O669" si="10">EXP((0.7103)*LN(F643/1000)-0.7056)</f>
        <v>6.4499693539788217</v>
      </c>
    </row>
    <row r="644" spans="1:15" x14ac:dyDescent="0.35">
      <c r="A644">
        <v>642</v>
      </c>
      <c r="B644" t="s">
        <v>4381</v>
      </c>
      <c r="C644" t="s">
        <v>4382</v>
      </c>
      <c r="D644" t="s">
        <v>4383</v>
      </c>
      <c r="E644" t="s">
        <v>4384</v>
      </c>
      <c r="F644">
        <v>52869</v>
      </c>
      <c r="G644" t="s">
        <v>16</v>
      </c>
      <c r="H644" t="s">
        <v>4385</v>
      </c>
      <c r="I644" t="s">
        <v>27</v>
      </c>
      <c r="J644" t="s">
        <v>4386</v>
      </c>
      <c r="K644">
        <v>339</v>
      </c>
      <c r="L644" t="s">
        <v>4387</v>
      </c>
      <c r="M644">
        <v>642</v>
      </c>
      <c r="N644">
        <v>9</v>
      </c>
      <c r="O644">
        <f t="shared" si="10"/>
        <v>8.2708768045354262</v>
      </c>
    </row>
    <row r="645" spans="1:15" x14ac:dyDescent="0.35">
      <c r="A645">
        <v>643</v>
      </c>
      <c r="B645" t="s">
        <v>4388</v>
      </c>
      <c r="C645" t="s">
        <v>4389</v>
      </c>
      <c r="D645" t="s">
        <v>4390</v>
      </c>
      <c r="E645" t="s">
        <v>4391</v>
      </c>
      <c r="F645">
        <v>158750</v>
      </c>
      <c r="G645" t="s">
        <v>34</v>
      </c>
      <c r="H645" t="s">
        <v>4392</v>
      </c>
      <c r="I645" t="s">
        <v>27</v>
      </c>
      <c r="J645" t="s">
        <v>4393</v>
      </c>
      <c r="K645">
        <v>477</v>
      </c>
      <c r="L645" t="s">
        <v>927</v>
      </c>
      <c r="M645">
        <v>643</v>
      </c>
      <c r="N645">
        <v>19</v>
      </c>
      <c r="O645">
        <f t="shared" si="10"/>
        <v>18.060458802450224</v>
      </c>
    </row>
    <row r="646" spans="1:15" x14ac:dyDescent="0.35">
      <c r="A646">
        <v>644</v>
      </c>
      <c r="B646" t="s">
        <v>4394</v>
      </c>
      <c r="C646" t="s">
        <v>1573</v>
      </c>
      <c r="D646" t="s">
        <v>4395</v>
      </c>
      <c r="E646" t="s">
        <v>4396</v>
      </c>
      <c r="F646">
        <v>53636</v>
      </c>
      <c r="G646" t="s">
        <v>16</v>
      </c>
      <c r="H646" t="s">
        <v>4397</v>
      </c>
      <c r="I646" t="s">
        <v>27</v>
      </c>
      <c r="J646" t="s">
        <v>4398</v>
      </c>
      <c r="K646">
        <v>302</v>
      </c>
      <c r="L646" t="s">
        <v>1578</v>
      </c>
      <c r="M646">
        <v>644</v>
      </c>
      <c r="N646">
        <v>9</v>
      </c>
      <c r="O646">
        <f t="shared" si="10"/>
        <v>8.3559278578441774</v>
      </c>
    </row>
    <row r="647" spans="1:15" x14ac:dyDescent="0.35">
      <c r="A647">
        <v>645</v>
      </c>
      <c r="B647" t="s">
        <v>4399</v>
      </c>
      <c r="C647" t="s">
        <v>4400</v>
      </c>
      <c r="D647" t="s">
        <v>4401</v>
      </c>
      <c r="E647" t="s">
        <v>4402</v>
      </c>
      <c r="F647">
        <v>43011</v>
      </c>
      <c r="G647" t="s">
        <v>42</v>
      </c>
      <c r="H647" t="s">
        <v>4403</v>
      </c>
      <c r="I647" t="s">
        <v>1301</v>
      </c>
      <c r="J647" t="s">
        <v>4404</v>
      </c>
      <c r="K647">
        <v>274</v>
      </c>
      <c r="L647" t="s">
        <v>3660</v>
      </c>
      <c r="M647">
        <v>645</v>
      </c>
      <c r="N647">
        <v>7</v>
      </c>
      <c r="O647">
        <f t="shared" si="10"/>
        <v>7.1432090602270506</v>
      </c>
    </row>
    <row r="648" spans="1:15" x14ac:dyDescent="0.35">
      <c r="A648">
        <v>646</v>
      </c>
      <c r="B648" t="s">
        <v>3717</v>
      </c>
      <c r="C648" t="s">
        <v>4405</v>
      </c>
      <c r="D648" t="s">
        <v>3719</v>
      </c>
      <c r="E648" t="s">
        <v>3720</v>
      </c>
      <c r="F648">
        <v>18919</v>
      </c>
      <c r="G648" t="s">
        <v>3721</v>
      </c>
      <c r="H648" t="s">
        <v>4406</v>
      </c>
      <c r="I648" t="s">
        <v>71</v>
      </c>
      <c r="J648" t="s">
        <v>4407</v>
      </c>
      <c r="K648">
        <v>366</v>
      </c>
      <c r="L648" t="s">
        <v>4408</v>
      </c>
      <c r="M648">
        <v>646</v>
      </c>
      <c r="N648">
        <v>4</v>
      </c>
      <c r="O648">
        <f t="shared" si="10"/>
        <v>3.9860485935260135</v>
      </c>
    </row>
    <row r="649" spans="1:15" x14ac:dyDescent="0.35">
      <c r="A649">
        <v>647</v>
      </c>
      <c r="B649" t="s">
        <v>712</v>
      </c>
      <c r="C649" t="s">
        <v>4409</v>
      </c>
      <c r="D649" t="s">
        <v>714</v>
      </c>
      <c r="E649" t="s">
        <v>715</v>
      </c>
      <c r="F649">
        <v>170523</v>
      </c>
      <c r="G649" t="s">
        <v>51</v>
      </c>
      <c r="H649" t="s">
        <v>4410</v>
      </c>
      <c r="I649" t="s">
        <v>53</v>
      </c>
      <c r="J649" t="s">
        <v>4411</v>
      </c>
      <c r="K649">
        <v>53</v>
      </c>
      <c r="L649" t="s">
        <v>55</v>
      </c>
      <c r="M649">
        <v>647</v>
      </c>
      <c r="N649">
        <v>19</v>
      </c>
      <c r="O649">
        <f t="shared" si="10"/>
        <v>19.001909847340052</v>
      </c>
    </row>
    <row r="650" spans="1:15" x14ac:dyDescent="0.35">
      <c r="A650">
        <v>648</v>
      </c>
      <c r="B650" t="s">
        <v>4412</v>
      </c>
      <c r="C650" t="s">
        <v>4413</v>
      </c>
      <c r="D650" t="s">
        <v>4414</v>
      </c>
      <c r="E650" t="s">
        <v>4415</v>
      </c>
      <c r="F650">
        <v>67383</v>
      </c>
      <c r="G650" t="s">
        <v>16</v>
      </c>
      <c r="H650" t="s">
        <v>4416</v>
      </c>
      <c r="I650" t="s">
        <v>27</v>
      </c>
      <c r="J650" t="s">
        <v>4417</v>
      </c>
      <c r="K650">
        <v>409</v>
      </c>
      <c r="L650" t="s">
        <v>4418</v>
      </c>
      <c r="M650">
        <v>648</v>
      </c>
      <c r="N650">
        <v>9</v>
      </c>
      <c r="O650">
        <f t="shared" si="10"/>
        <v>9.826098693791824</v>
      </c>
    </row>
    <row r="651" spans="1:15" x14ac:dyDescent="0.35">
      <c r="A651">
        <v>649</v>
      </c>
      <c r="B651" t="s">
        <v>4419</v>
      </c>
      <c r="C651" t="s">
        <v>109</v>
      </c>
      <c r="D651" t="s">
        <v>4420</v>
      </c>
      <c r="E651" t="s">
        <v>4421</v>
      </c>
      <c r="F651">
        <v>58043</v>
      </c>
      <c r="G651" t="s">
        <v>16</v>
      </c>
      <c r="H651" t="s">
        <v>4422</v>
      </c>
      <c r="I651" t="s">
        <v>27</v>
      </c>
      <c r="J651" t="s">
        <v>4423</v>
      </c>
      <c r="K651">
        <v>273</v>
      </c>
      <c r="L651" t="s">
        <v>114</v>
      </c>
      <c r="M651">
        <v>649</v>
      </c>
      <c r="N651">
        <v>9</v>
      </c>
      <c r="O651">
        <f t="shared" si="10"/>
        <v>8.8379864804981185</v>
      </c>
    </row>
    <row r="652" spans="1:15" x14ac:dyDescent="0.35">
      <c r="A652">
        <v>650</v>
      </c>
      <c r="B652" t="s">
        <v>4424</v>
      </c>
      <c r="C652" t="s">
        <v>4425</v>
      </c>
      <c r="D652" t="s">
        <v>4426</v>
      </c>
      <c r="E652" t="s">
        <v>4427</v>
      </c>
      <c r="F652">
        <v>37618</v>
      </c>
      <c r="G652" t="s">
        <v>16</v>
      </c>
      <c r="H652" t="s">
        <v>4428</v>
      </c>
      <c r="I652" t="s">
        <v>71</v>
      </c>
      <c r="J652" t="s">
        <v>4429</v>
      </c>
      <c r="K652">
        <v>390</v>
      </c>
      <c r="L652" t="s">
        <v>4430</v>
      </c>
      <c r="M652">
        <v>650</v>
      </c>
      <c r="N652">
        <v>7</v>
      </c>
      <c r="O652">
        <f t="shared" si="10"/>
        <v>6.4947939996744166</v>
      </c>
    </row>
    <row r="653" spans="1:15" x14ac:dyDescent="0.35">
      <c r="A653">
        <v>651</v>
      </c>
      <c r="B653" t="s">
        <v>4431</v>
      </c>
      <c r="C653" t="s">
        <v>4432</v>
      </c>
      <c r="D653" t="s">
        <v>4433</v>
      </c>
      <c r="E653" t="s">
        <v>4434</v>
      </c>
      <c r="F653">
        <v>170341</v>
      </c>
      <c r="G653" t="s">
        <v>34</v>
      </c>
      <c r="H653" t="s">
        <v>4435</v>
      </c>
      <c r="I653" t="s">
        <v>27</v>
      </c>
      <c r="J653" t="s">
        <v>4436</v>
      </c>
      <c r="K653">
        <v>519</v>
      </c>
      <c r="L653" t="s">
        <v>4437</v>
      </c>
      <c r="M653">
        <v>651</v>
      </c>
      <c r="N653">
        <v>19</v>
      </c>
      <c r="O653">
        <f t="shared" si="10"/>
        <v>18.987502147286428</v>
      </c>
    </row>
    <row r="654" spans="1:15" x14ac:dyDescent="0.35">
      <c r="A654">
        <v>652</v>
      </c>
      <c r="B654" t="s">
        <v>4438</v>
      </c>
      <c r="C654" t="s">
        <v>4439</v>
      </c>
      <c r="D654" t="s">
        <v>4440</v>
      </c>
      <c r="E654" t="s">
        <v>4441</v>
      </c>
      <c r="F654">
        <v>156446</v>
      </c>
      <c r="G654" t="s">
        <v>34</v>
      </c>
      <c r="H654" t="s">
        <v>4442</v>
      </c>
      <c r="I654" t="s">
        <v>27</v>
      </c>
      <c r="J654" t="s">
        <v>4443</v>
      </c>
      <c r="K654">
        <v>447</v>
      </c>
      <c r="L654" t="s">
        <v>4444</v>
      </c>
      <c r="M654">
        <v>652</v>
      </c>
      <c r="N654">
        <v>19</v>
      </c>
      <c r="O654">
        <f t="shared" si="10"/>
        <v>17.873882230328672</v>
      </c>
    </row>
    <row r="655" spans="1:15" x14ac:dyDescent="0.35">
      <c r="A655">
        <v>653</v>
      </c>
      <c r="B655" t="s">
        <v>4445</v>
      </c>
      <c r="C655" t="s">
        <v>4446</v>
      </c>
      <c r="D655" t="s">
        <v>4447</v>
      </c>
      <c r="E655" t="s">
        <v>4448</v>
      </c>
      <c r="F655">
        <v>176184</v>
      </c>
      <c r="G655" t="s">
        <v>34</v>
      </c>
      <c r="H655" t="s">
        <v>4449</v>
      </c>
      <c r="I655" t="s">
        <v>120</v>
      </c>
      <c r="J655" t="s">
        <v>4450</v>
      </c>
      <c r="K655">
        <v>464</v>
      </c>
      <c r="L655" t="s">
        <v>4451</v>
      </c>
      <c r="M655">
        <v>653</v>
      </c>
      <c r="N655">
        <v>19</v>
      </c>
      <c r="O655">
        <f t="shared" si="10"/>
        <v>19.447858868818752</v>
      </c>
    </row>
    <row r="656" spans="1:15" x14ac:dyDescent="0.35">
      <c r="A656">
        <v>654</v>
      </c>
      <c r="B656" t="s">
        <v>4452</v>
      </c>
      <c r="C656" t="s">
        <v>4453</v>
      </c>
      <c r="D656" t="s">
        <v>4454</v>
      </c>
      <c r="E656" t="s">
        <v>4455</v>
      </c>
      <c r="F656">
        <v>42392</v>
      </c>
      <c r="G656" t="s">
        <v>4456</v>
      </c>
      <c r="H656" t="s">
        <v>4457</v>
      </c>
      <c r="I656" t="s">
        <v>27</v>
      </c>
      <c r="J656" t="s">
        <v>4458</v>
      </c>
      <c r="K656">
        <v>327</v>
      </c>
      <c r="L656" t="s">
        <v>4459</v>
      </c>
      <c r="M656">
        <v>654</v>
      </c>
      <c r="N656">
        <v>7</v>
      </c>
      <c r="O656">
        <f t="shared" si="10"/>
        <v>7.0700351399407895</v>
      </c>
    </row>
    <row r="657" spans="1:15" x14ac:dyDescent="0.35">
      <c r="A657">
        <v>655</v>
      </c>
      <c r="B657" t="s">
        <v>4460</v>
      </c>
      <c r="C657" t="s">
        <v>4461</v>
      </c>
      <c r="D657" t="s">
        <v>4462</v>
      </c>
      <c r="E657" t="s">
        <v>4463</v>
      </c>
      <c r="F657">
        <v>30505</v>
      </c>
      <c r="G657" t="s">
        <v>387</v>
      </c>
      <c r="H657" t="s">
        <v>4464</v>
      </c>
      <c r="I657" t="s">
        <v>356</v>
      </c>
      <c r="J657" t="s">
        <v>4465</v>
      </c>
      <c r="K657">
        <v>343</v>
      </c>
      <c r="L657" t="s">
        <v>4466</v>
      </c>
      <c r="M657">
        <v>655</v>
      </c>
      <c r="N657">
        <v>7</v>
      </c>
      <c r="O657">
        <f t="shared" si="10"/>
        <v>5.5964232954725626</v>
      </c>
    </row>
    <row r="658" spans="1:15" x14ac:dyDescent="0.35">
      <c r="A658">
        <v>656</v>
      </c>
      <c r="B658" t="s">
        <v>4467</v>
      </c>
      <c r="C658" t="s">
        <v>4468</v>
      </c>
      <c r="D658" t="s">
        <v>4469</v>
      </c>
      <c r="E658" t="s">
        <v>4470</v>
      </c>
      <c r="F658">
        <v>167716</v>
      </c>
      <c r="G658" t="s">
        <v>1220</v>
      </c>
      <c r="H658" t="s">
        <v>4471</v>
      </c>
      <c r="I658" t="s">
        <v>4472</v>
      </c>
      <c r="J658" t="s">
        <v>4473</v>
      </c>
      <c r="K658">
        <v>522</v>
      </c>
      <c r="L658" t="s">
        <v>4474</v>
      </c>
      <c r="M658">
        <v>656</v>
      </c>
      <c r="N658">
        <v>19</v>
      </c>
      <c r="O658">
        <f t="shared" si="10"/>
        <v>18.77919960389886</v>
      </c>
    </row>
    <row r="659" spans="1:15" x14ac:dyDescent="0.35">
      <c r="A659">
        <v>657</v>
      </c>
      <c r="B659" t="s">
        <v>4475</v>
      </c>
      <c r="C659" t="s">
        <v>4476</v>
      </c>
      <c r="D659" t="s">
        <v>4477</v>
      </c>
      <c r="E659" t="s">
        <v>4478</v>
      </c>
      <c r="F659">
        <v>47109</v>
      </c>
      <c r="G659" t="s">
        <v>16</v>
      </c>
      <c r="H659" t="s">
        <v>4479</v>
      </c>
      <c r="I659" t="s">
        <v>27</v>
      </c>
      <c r="J659" t="s">
        <v>4480</v>
      </c>
      <c r="K659">
        <v>314</v>
      </c>
      <c r="L659" t="s">
        <v>4481</v>
      </c>
      <c r="M659">
        <v>657</v>
      </c>
      <c r="N659">
        <v>7</v>
      </c>
      <c r="O659">
        <f t="shared" si="10"/>
        <v>7.6202198864752502</v>
      </c>
    </row>
    <row r="660" spans="1:15" x14ac:dyDescent="0.35">
      <c r="A660">
        <v>658</v>
      </c>
      <c r="B660" t="s">
        <v>4482</v>
      </c>
      <c r="C660" t="s">
        <v>4483</v>
      </c>
      <c r="D660" t="s">
        <v>4484</v>
      </c>
      <c r="E660" t="s">
        <v>4485</v>
      </c>
      <c r="F660">
        <v>36466</v>
      </c>
      <c r="G660" t="s">
        <v>42</v>
      </c>
      <c r="H660" t="s">
        <v>4486</v>
      </c>
      <c r="I660" t="s">
        <v>44</v>
      </c>
      <c r="J660" t="s">
        <v>4487</v>
      </c>
      <c r="K660">
        <v>389</v>
      </c>
      <c r="L660" t="s">
        <v>4488</v>
      </c>
      <c r="M660">
        <v>658</v>
      </c>
      <c r="N660">
        <v>7</v>
      </c>
      <c r="O660">
        <f t="shared" si="10"/>
        <v>6.3528843684447995</v>
      </c>
    </row>
    <row r="661" spans="1:15" x14ac:dyDescent="0.35">
      <c r="A661">
        <v>659</v>
      </c>
      <c r="B661" t="s">
        <v>4489</v>
      </c>
      <c r="C661" t="s">
        <v>4490</v>
      </c>
      <c r="D661" t="s">
        <v>4491</v>
      </c>
      <c r="E661" t="s">
        <v>4492</v>
      </c>
      <c r="F661">
        <v>40692</v>
      </c>
      <c r="G661" t="s">
        <v>16</v>
      </c>
      <c r="H661" t="s">
        <v>4493</v>
      </c>
      <c r="I661" t="s">
        <v>27</v>
      </c>
      <c r="J661" t="s">
        <v>4494</v>
      </c>
      <c r="K661">
        <v>415</v>
      </c>
      <c r="L661" t="s">
        <v>4495</v>
      </c>
      <c r="M661">
        <v>659</v>
      </c>
      <c r="N661">
        <v>7</v>
      </c>
      <c r="O661">
        <f t="shared" si="10"/>
        <v>6.8674591017416082</v>
      </c>
    </row>
    <row r="662" spans="1:15" x14ac:dyDescent="0.35">
      <c r="A662">
        <v>660</v>
      </c>
      <c r="B662" t="s">
        <v>2021</v>
      </c>
      <c r="C662" t="s">
        <v>4496</v>
      </c>
      <c r="D662" t="s">
        <v>2023</v>
      </c>
      <c r="E662" t="s">
        <v>2024</v>
      </c>
      <c r="F662">
        <v>32172</v>
      </c>
      <c r="G662" t="s">
        <v>42</v>
      </c>
      <c r="H662" t="s">
        <v>4497</v>
      </c>
      <c r="I662" t="s">
        <v>3959</v>
      </c>
      <c r="J662" t="s">
        <v>4498</v>
      </c>
      <c r="K662">
        <v>298</v>
      </c>
      <c r="L662" t="s">
        <v>4499</v>
      </c>
      <c r="M662">
        <v>660</v>
      </c>
      <c r="N662">
        <v>7</v>
      </c>
      <c r="O662">
        <f t="shared" si="10"/>
        <v>5.8119715483789598</v>
      </c>
    </row>
    <row r="663" spans="1:15" x14ac:dyDescent="0.35">
      <c r="A663">
        <v>661</v>
      </c>
      <c r="B663" t="s">
        <v>4500</v>
      </c>
      <c r="C663" t="s">
        <v>4501</v>
      </c>
      <c r="D663" t="s">
        <v>4502</v>
      </c>
      <c r="E663" t="s">
        <v>4503</v>
      </c>
      <c r="F663">
        <v>40286</v>
      </c>
      <c r="G663" t="s">
        <v>16</v>
      </c>
      <c r="H663" t="s">
        <v>4504</v>
      </c>
      <c r="I663" t="s">
        <v>4505</v>
      </c>
      <c r="J663" t="s">
        <v>4506</v>
      </c>
      <c r="K663">
        <v>310</v>
      </c>
      <c r="L663" t="s">
        <v>4507</v>
      </c>
      <c r="M663">
        <v>661</v>
      </c>
      <c r="N663">
        <v>7</v>
      </c>
      <c r="O663">
        <f t="shared" si="10"/>
        <v>6.8187191833079126</v>
      </c>
    </row>
    <row r="664" spans="1:15" x14ac:dyDescent="0.35">
      <c r="A664">
        <v>662</v>
      </c>
      <c r="B664" t="s">
        <v>4508</v>
      </c>
      <c r="C664" t="s">
        <v>4509</v>
      </c>
      <c r="D664" t="s">
        <v>4510</v>
      </c>
      <c r="E664" t="s">
        <v>4511</v>
      </c>
      <c r="F664">
        <v>39989</v>
      </c>
      <c r="G664" t="s">
        <v>42</v>
      </c>
      <c r="H664" t="s">
        <v>4512</v>
      </c>
      <c r="I664" t="s">
        <v>71</v>
      </c>
      <c r="J664" t="s">
        <v>4513</v>
      </c>
      <c r="K664">
        <v>401</v>
      </c>
      <c r="L664" t="s">
        <v>4514</v>
      </c>
      <c r="M664">
        <v>662</v>
      </c>
      <c r="N664">
        <v>7</v>
      </c>
      <c r="O664">
        <f t="shared" si="10"/>
        <v>6.7829744615785588</v>
      </c>
    </row>
    <row r="665" spans="1:15" x14ac:dyDescent="0.35">
      <c r="A665">
        <v>663</v>
      </c>
      <c r="B665" t="s">
        <v>4515</v>
      </c>
      <c r="C665" t="s">
        <v>4516</v>
      </c>
      <c r="D665" t="s">
        <v>4517</v>
      </c>
      <c r="E665" t="s">
        <v>4518</v>
      </c>
      <c r="F665">
        <v>42722</v>
      </c>
      <c r="G665" t="s">
        <v>42</v>
      </c>
      <c r="H665" t="s">
        <v>4519</v>
      </c>
      <c r="I665" t="s">
        <v>4520</v>
      </c>
      <c r="J665" t="s">
        <v>4521</v>
      </c>
      <c r="K665">
        <v>415</v>
      </c>
      <c r="L665" t="s">
        <v>4522</v>
      </c>
      <c r="M665">
        <v>663</v>
      </c>
      <c r="N665">
        <v>7</v>
      </c>
      <c r="O665">
        <f t="shared" si="10"/>
        <v>7.1090837045663013</v>
      </c>
    </row>
    <row r="666" spans="1:15" x14ac:dyDescent="0.35">
      <c r="A666">
        <v>664</v>
      </c>
      <c r="B666" t="s">
        <v>205</v>
      </c>
      <c r="C666" t="s">
        <v>4523</v>
      </c>
      <c r="D666" t="s">
        <v>207</v>
      </c>
      <c r="E666" t="s">
        <v>208</v>
      </c>
      <c r="F666">
        <v>60195</v>
      </c>
      <c r="G666" t="s">
        <v>42</v>
      </c>
      <c r="H666" t="s">
        <v>209</v>
      </c>
      <c r="I666" t="s">
        <v>71</v>
      </c>
      <c r="J666" t="s">
        <v>210</v>
      </c>
      <c r="K666">
        <v>421</v>
      </c>
      <c r="L666" t="s">
        <v>211</v>
      </c>
      <c r="M666">
        <v>664</v>
      </c>
      <c r="N666">
        <v>9</v>
      </c>
      <c r="O666">
        <f t="shared" si="10"/>
        <v>9.0695048845310193</v>
      </c>
    </row>
    <row r="667" spans="1:15" x14ac:dyDescent="0.35">
      <c r="A667">
        <v>665</v>
      </c>
      <c r="B667" t="s">
        <v>4524</v>
      </c>
      <c r="C667" t="s">
        <v>4525</v>
      </c>
      <c r="D667" t="s">
        <v>4526</v>
      </c>
      <c r="E667" t="s">
        <v>4527</v>
      </c>
      <c r="F667">
        <v>72108</v>
      </c>
      <c r="G667" t="s">
        <v>16</v>
      </c>
      <c r="H667" t="s">
        <v>4528</v>
      </c>
      <c r="I667" t="s">
        <v>27</v>
      </c>
      <c r="J667" t="s">
        <v>4529</v>
      </c>
      <c r="K667">
        <v>410</v>
      </c>
      <c r="L667" t="s">
        <v>4530</v>
      </c>
      <c r="M667">
        <v>665</v>
      </c>
      <c r="N667">
        <v>9</v>
      </c>
      <c r="O667">
        <f t="shared" si="10"/>
        <v>10.310683555234048</v>
      </c>
    </row>
    <row r="668" spans="1:15" x14ac:dyDescent="0.35">
      <c r="A668">
        <v>666</v>
      </c>
      <c r="B668" t="s">
        <v>4531</v>
      </c>
      <c r="C668" t="s">
        <v>4532</v>
      </c>
      <c r="D668" t="s">
        <v>4533</v>
      </c>
      <c r="E668" t="s">
        <v>4534</v>
      </c>
      <c r="F668">
        <v>38297</v>
      </c>
      <c r="G668" t="s">
        <v>371</v>
      </c>
      <c r="H668" t="s">
        <v>4535</v>
      </c>
      <c r="I668" t="s">
        <v>331</v>
      </c>
      <c r="J668" t="s">
        <v>101</v>
      </c>
      <c r="K668">
        <v>423</v>
      </c>
      <c r="L668" t="s">
        <v>4536</v>
      </c>
      <c r="M668">
        <v>666</v>
      </c>
      <c r="N668">
        <v>7</v>
      </c>
      <c r="O668">
        <f t="shared" si="10"/>
        <v>6.5778465649379028</v>
      </c>
    </row>
    <row r="669" spans="1:15" x14ac:dyDescent="0.35">
      <c r="A669">
        <v>667</v>
      </c>
      <c r="B669" t="s">
        <v>4537</v>
      </c>
      <c r="C669" t="s">
        <v>4538</v>
      </c>
      <c r="D669" t="s">
        <v>4539</v>
      </c>
      <c r="E669" t="s">
        <v>4540</v>
      </c>
      <c r="F669">
        <v>28921</v>
      </c>
      <c r="G669" t="s">
        <v>16</v>
      </c>
      <c r="H669" t="s">
        <v>4541</v>
      </c>
      <c r="I669" t="s">
        <v>27</v>
      </c>
      <c r="J669" t="s">
        <v>4542</v>
      </c>
      <c r="K669">
        <v>317</v>
      </c>
      <c r="L669" t="s">
        <v>856</v>
      </c>
      <c r="M669">
        <v>667</v>
      </c>
      <c r="N669">
        <v>4</v>
      </c>
      <c r="O669">
        <f t="shared" si="10"/>
        <v>5.3884222955540428</v>
      </c>
    </row>
    <row r="670" spans="1:15" x14ac:dyDescent="0.35">
      <c r="A670">
        <v>668</v>
      </c>
      <c r="B670" t="s">
        <v>4543</v>
      </c>
      <c r="C670" t="s">
        <v>4544</v>
      </c>
      <c r="D670" t="s">
        <v>4545</v>
      </c>
      <c r="E670" t="s">
        <v>4546</v>
      </c>
      <c r="F670">
        <v>53684</v>
      </c>
      <c r="G670" t="s">
        <v>16</v>
      </c>
      <c r="H670" t="s">
        <v>4547</v>
      </c>
      <c r="I670" t="s">
        <v>252</v>
      </c>
      <c r="J670" t="s">
        <v>4548</v>
      </c>
      <c r="K670">
        <v>332</v>
      </c>
      <c r="L670" t="s">
        <v>254</v>
      </c>
      <c r="M670">
        <v>668</v>
      </c>
      <c r="N670">
        <v>9</v>
      </c>
      <c r="O670">
        <f>EXP((0.7103)*LN(F670/1000)-0.7056)</f>
        <v>8.3612387205260639</v>
      </c>
    </row>
  </sheetData>
  <autoFilter ref="A1:N670" xr:uid="{85735B91-B789-482D-B507-7C61EEDD670E}"/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Lee</cp:lastModifiedBy>
  <dcterms:created xsi:type="dcterms:W3CDTF">2018-03-24T06:35:51Z</dcterms:created>
  <dcterms:modified xsi:type="dcterms:W3CDTF">2019-09-04T04:30:46Z</dcterms:modified>
</cp:coreProperties>
</file>