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9833BC63-91E7-40F2-BEC3-F288253D641D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K16" i="1" l="1"/>
  <c r="BH5" i="1"/>
  <c r="BG5" i="1"/>
  <c r="BF5" i="1"/>
  <c r="BE5" i="1"/>
  <c r="BD5" i="1"/>
  <c r="AR5" i="1"/>
  <c r="BC5" i="1"/>
  <c r="BB5" i="1"/>
  <c r="BA5" i="1"/>
  <c r="AZ5" i="1"/>
  <c r="AY5" i="1"/>
  <c r="AX5" i="1"/>
  <c r="AW5" i="1"/>
  <c r="AQ5" i="1"/>
  <c r="AL5" i="1"/>
  <c r="AK5" i="1"/>
  <c r="Z5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family val="3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family val="3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family val="3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family val="3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family val="3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family val="3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family val="3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family val="3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family val="3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family val="3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family val="3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family val="3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family val="3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family val="3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family val="3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family val="3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family val="3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sharedStrings.xml><?xml version="1.0" encoding="utf-8"?>
<sst xmlns="http://schemas.openxmlformats.org/spreadsheetml/2006/main" count="98" uniqueCount="60">
  <si>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</si>
  <si>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</si>
  <si>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</si>
  <si>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</si>
  <si>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family val="3"/>
        <charset val="134"/>
      </rPr>
      <t>劳资专管员、实名制及专户情况</t>
    </r>
    <r>
      <rPr>
        <sz val="9"/>
        <color indexed="10"/>
        <rFont val="宋体"/>
        <family val="3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</si>
  <si>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</si>
  <si>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</si>
  <si>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</si>
  <si>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</si>
  <si>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</si>
  <si>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</si>
  <si>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</si>
  <si>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</si>
  <si>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</si>
  <si>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</si>
  <si>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</si>
  <si>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</si>
  <si>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</si>
  <si>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</si>
  <si>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</si>
  <si>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</si>
  <si>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</si>
  <si>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</si>
  <si>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</si>
  <si>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</si>
  <si>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</si>
  <si>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</si>
  <si>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</si>
  <si>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</si>
  <si>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</si>
  <si>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</si>
  <si>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</si>
  <si>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</si>
  <si>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</si>
  <si>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</si>
  <si>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</si>
  <si>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</si>
  <si>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</si>
  <si>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</si>
  <si>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</si>
  <si>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</si>
  <si>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</si>
  <si>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</si>
  <si>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</si>
  <si>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</si>
  <si>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</si>
  <si>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</si>
  <si>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</si>
  <si>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</si>
  <si>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</si>
  <si>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广联达</t>
  </si>
  <si>
    <t>中国建设银行股份有限公司烟台高新支行</t>
  </si>
  <si>
    <t>主体/装饰</t>
  </si>
  <si>
    <t>博源名都二期</t>
  </si>
  <si>
    <t>2018.10.25</t>
  </si>
  <si>
    <t>2020.11.15</t>
  </si>
  <si>
    <t>370604201903270101</t>
  </si>
  <si>
    <t>山东省烟台市高新区滨河西路10号</t>
  </si>
  <si>
    <t>郑凯文</t>
  </si>
  <si>
    <t>37050110100600000161-3007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</si>
</sst>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%"/>
  </numFmts>
  <fonts count="34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仿宋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8"/>
      <color indexed="8"/>
      <name val="仿宋"/>
      <family val="3"/>
      <charset val="134"/>
    </font>
    <font>
      <sz val="8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8"/>
      <color indexed="1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indexed="8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b/>
      <sz val="8"/>
      <color indexed="1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sz val="11"/>
      <color indexed="8"/>
      <name val="Tahoma"/>
      <family val="2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4">
    <xf numFmtId="0" fontId="0" fillId="0" borderId="0">
      <alignment vertical="center"/>
    </xf>
    <xf numFmtId="0" fontId="25" fillId="13" borderId="5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4" fillId="0" borderId="6" applyNumberFormat="0" applyFill="0" applyAlignment="0" applyProtection="0">
      <alignment vertical="center"/>
    </xf>
    <xf numFmtId="0" fontId="24" fillId="0" borderId="0">
      <alignment vertical="center"/>
    </xf>
    <xf numFmtId="0" fontId="4" fillId="0" borderId="6" applyNumberFormat="0" applyFill="0" applyAlignment="0" applyProtection="0">
      <alignment vertical="center"/>
    </xf>
    <xf numFmtId="0" fontId="27" fillId="0" borderId="0"/>
    <xf numFmtId="0" fontId="28" fillId="0" borderId="0"/>
    <xf numFmtId="0" fontId="32" fillId="0" borderId="0">
      <alignment vertical="center"/>
    </xf>
    <xf numFmtId="0" fontId="32" fillId="0" borderId="0">
      <alignment vertical="center"/>
    </xf>
    <xf numFmtId="0" fontId="24" fillId="0" borderId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0" fillId="14" borderId="5" applyNumberFormat="0" applyAlignment="0" applyProtection="0">
      <alignment vertical="center"/>
    </xf>
    <xf numFmtId="0" fontId="32" fillId="15" borderId="7" applyNumberFormat="0" applyFont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76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center" wrapText="1"/>
    </xf>
    <xf numFmtId="0" fontId="15" fillId="0" borderId="1" xfId="13" applyFont="1" applyFill="1" applyBorder="1" applyAlignment="1">
      <alignment horizontal="center" vertical="center" wrapText="1"/>
    </xf>
    <xf numFmtId="176" fontId="15" fillId="0" borderId="1" xfId="13" applyNumberFormat="1" applyFont="1" applyFill="1" applyBorder="1" applyAlignment="1">
      <alignment horizontal="center" vertical="center" wrapText="1"/>
    </xf>
    <xf numFmtId="177" fontId="15" fillId="0" borderId="1" xfId="13" applyNumberFormat="1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177" fontId="15" fillId="0" borderId="1" xfId="0" applyNumberFormat="1" applyFont="1" applyFill="1" applyBorder="1" applyAlignment="1">
      <alignment horizontal="center" vertical="center" wrapText="1"/>
    </xf>
    <xf numFmtId="0" fontId="21" fillId="0" borderId="1" xfId="13" applyFont="1" applyFill="1" applyBorder="1" applyAlignment="1">
      <alignment horizontal="center" vertical="center" wrapText="1"/>
    </xf>
    <xf numFmtId="49" fontId="15" fillId="0" borderId="1" xfId="1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77" fontId="15" fillId="5" borderId="1" xfId="13" applyNumberFormat="1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 wrapText="1"/>
    </xf>
    <xf numFmtId="178" fontId="15" fillId="0" borderId="1" xfId="3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/>
    </xf>
    <xf numFmtId="0" fontId="15" fillId="0" borderId="1" xfId="13" quotePrefix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7" fontId="15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178" fontId="12" fillId="12" borderId="1" xfId="0" applyNumberFormat="1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</cellXfs>
  <cellStyles count="24">
    <cellStyle name="百分比" xfId="3" builtinId="5"/>
    <cellStyle name="百分比 2" xfId="5" xr:uid="{00000000-0005-0000-0000-000010000000}"/>
    <cellStyle name="常规" xfId="0" builtinId="0"/>
    <cellStyle name="常规 2" xfId="12" xr:uid="{00000000-0005-0000-0000-00003B000000}"/>
    <cellStyle name="常规 2 2" xfId="11" xr:uid="{00000000-0005-0000-0000-000035000000}"/>
    <cellStyle name="常规 21" xfId="7" xr:uid="{00000000-0005-0000-0000-000025000000}"/>
    <cellStyle name="常规 3" xfId="13" xr:uid="{00000000-0005-0000-0000-00003C000000}"/>
    <cellStyle name="常规 3 2" xfId="9" xr:uid="{00000000-0005-0000-0000-00002F000000}"/>
    <cellStyle name="常规 4" xfId="14" xr:uid="{00000000-0005-0000-0000-00003D000000}"/>
    <cellStyle name="常规 5" xfId="15" xr:uid="{00000000-0005-0000-0000-00003E000000}"/>
    <cellStyle name="汇总 2" xfId="2" xr:uid="{00000000-0005-0000-0000-00000C000000}"/>
    <cellStyle name="汇总 2 2" xfId="4" xr:uid="{00000000-0005-0000-0000-00000F000000}"/>
    <cellStyle name="汇总 2 2 2" xfId="6" xr:uid="{00000000-0005-0000-0000-000017000000}"/>
    <cellStyle name="汇总 2 3" xfId="16" xr:uid="{00000000-0005-0000-0000-000040000000}"/>
    <cellStyle name="汇总 3" xfId="17" xr:uid="{00000000-0005-0000-0000-000041000000}"/>
    <cellStyle name="汇总 3 2" xfId="18" xr:uid="{00000000-0005-0000-0000-000042000000}"/>
    <cellStyle name="汇总 3 2 2" xfId="10" xr:uid="{00000000-0005-0000-0000-000032000000}"/>
    <cellStyle name="汇总 3 3" xfId="8" xr:uid="{00000000-0005-0000-0000-00002B000000}"/>
    <cellStyle name="汇总 4" xfId="19" xr:uid="{00000000-0005-0000-0000-000043000000}"/>
    <cellStyle name="计算 2" xfId="1" xr:uid="{00000000-0005-0000-0000-000007000000}"/>
    <cellStyle name="警告文本 2" xfId="20" xr:uid="{00000000-0005-0000-0000-000044000000}"/>
    <cellStyle name="警告文本 3" xfId="21" xr:uid="{00000000-0005-0000-0000-000045000000}"/>
    <cellStyle name="输入 2" xfId="22" xr:uid="{00000000-0005-0000-0000-000046000000}"/>
    <cellStyle name="注释 2" xfId="23" xr:uid="{00000000-0005-0000-0000-000047000000}"/>
  </cellStyles>
  <dxfs count="0"/>
  <tableStyles count="0" defaultTableStyle="TableStyleMedium2" defaultPivotStyle="PivotStyleLight16"/>
  <colors>
    <mruColors>
      <color rgb="FF1818FE"/>
      <color rgb="FFDE04B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"/>
  <sheetViews>
    <sheetView tabSelected="1" workbookViewId="0">
      <pane xSplit="5" topLeftCell="AQ1" activePane="topRight" state="frozen"/>
      <selection pane="topRight" activeCell="AU4" sqref="AU1:AU1048576"/>
    </sheetView>
  </sheetViews>
  <sheetFormatPr defaultColWidth="8.875" defaultRowHeight="13.5" x14ac:dyDescent="0.15"/>
  <cols>
    <col min="1" max="1" width="4" customWidth="1"/>
    <col min="2" max="2" width="11.625" style="5" customWidth="1"/>
    <col min="3" max="3" width="19.5" style="6" customWidth="1"/>
    <col min="4" max="4" width="7.625" style="7" customWidth="1"/>
    <col min="5" max="5" width="10.25" style="8" customWidth="1"/>
    <col min="6" max="9" width="9.25" style="9" customWidth="1"/>
    <col min="10" max="10" width="16.25" style="10" customWidth="1"/>
    <col min="11" max="11" width="12.75" style="11" customWidth="1"/>
    <col min="12" max="12" width="7.875" style="12" customWidth="1"/>
    <col min="13" max="13" width="7.125" style="12" customWidth="1"/>
    <col min="14" max="14" width="14" style="12" customWidth="1"/>
    <col min="15" max="15" width="11.75" style="9" customWidth="1"/>
    <col min="16" max="16" width="7.375" style="9" customWidth="1"/>
    <col min="17" max="17" width="14" style="9" customWidth="1"/>
    <col min="18" max="18" width="10.125" style="13" customWidth="1"/>
    <col min="19" max="19" width="12.375" style="9" customWidth="1"/>
    <col min="20" max="20" width="13.5" style="9" customWidth="1"/>
    <col min="21" max="21" width="12.25" style="11" customWidth="1"/>
    <col min="22" max="22" width="13" style="11" customWidth="1"/>
    <col min="23" max="23" width="13.375" style="11" customWidth="1"/>
    <col min="24" max="24" width="12.125" style="9" customWidth="1"/>
    <col min="25" max="25" width="9.25" style="9" customWidth="1"/>
    <col min="26" max="26" width="10.25" style="9" customWidth="1"/>
    <col min="27" max="29" width="9.25" style="9" customWidth="1"/>
    <col min="30" max="30" width="10.75" style="9" customWidth="1"/>
    <col min="31" max="31" width="12" style="13" customWidth="1"/>
    <col min="32" max="32" width="11.375" style="9" customWidth="1"/>
    <col min="33" max="33" width="11.75" style="9" customWidth="1"/>
    <col min="34" max="34" width="12.25" style="9" customWidth="1"/>
    <col min="35" max="35" width="10.375" style="9" customWidth="1"/>
    <col min="36" max="36" width="9.5" style="9" customWidth="1"/>
    <col min="37" max="37" width="18.625" style="9" customWidth="1"/>
    <col min="38" max="38" width="11.75" style="9" customWidth="1"/>
    <col min="39" max="39" width="13.5" style="13" customWidth="1"/>
    <col min="40" max="40" width="11.75" style="9" customWidth="1"/>
    <col min="41" max="41" width="12.125" style="13" customWidth="1"/>
    <col min="42" max="42" width="13" style="9" customWidth="1"/>
    <col min="43" max="43" width="13.75" style="9" customWidth="1"/>
    <col min="44" max="44" width="11.75" style="13" customWidth="1"/>
    <col min="45" max="45" width="13.25" style="13" customWidth="1"/>
    <col min="46" max="46" width="11.75" style="13" customWidth="1"/>
    <col min="47" max="47" width="11.75" style="14" customWidth="1"/>
    <col min="48" max="48" width="11.75" style="13" customWidth="1"/>
    <col min="49" max="49" width="11.75" style="9" customWidth="1"/>
    <col min="50" max="50" width="11.75" style="13" customWidth="1"/>
    <col min="51" max="51" width="11.75" style="9" customWidth="1"/>
    <col min="52" max="52" width="11.75" style="13" customWidth="1"/>
    <col min="53" max="54" width="12.5" style="9" customWidth="1"/>
    <col min="55" max="57" width="8.25" style="9" customWidth="1"/>
    <col min="58" max="58" width="8.25" style="15" customWidth="1"/>
    <col min="59" max="60" width="8.25" style="9" customWidth="1"/>
    <col min="61" max="61" width="34.25" style="9" customWidth="1"/>
  </cols>
  <sheetData>
    <row r="1" spans="1:61" s="1" customFormat="1" ht="29.1" customHeight="1" x14ac:dyDescent="0.15">
      <c r="A1" s="41" t="s">
        <v>0</v>
      </c>
      <c r="B1" s="42"/>
      <c r="C1" s="43"/>
      <c r="D1" s="43"/>
      <c r="E1" s="43"/>
      <c r="F1" s="43"/>
      <c r="G1" s="43"/>
      <c r="H1" s="43"/>
      <c r="I1" s="43"/>
      <c r="J1" s="44"/>
      <c r="K1" s="45"/>
      <c r="L1" s="46"/>
      <c r="M1" s="46"/>
      <c r="N1" s="46"/>
      <c r="O1" s="47"/>
      <c r="P1" s="47"/>
      <c r="Q1" s="47"/>
      <c r="R1" s="47"/>
      <c r="S1" s="47"/>
      <c r="T1" s="47"/>
      <c r="U1" s="48"/>
      <c r="V1" s="48"/>
      <c r="W1" s="48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9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</row>
    <row r="2" spans="1:61" s="2" customFormat="1" ht="20.100000000000001" customHeight="1" x14ac:dyDescent="0.15">
      <c r="A2" s="56" t="s">
        <v>1</v>
      </c>
      <c r="B2" s="59" t="s">
        <v>2</v>
      </c>
      <c r="C2" s="50" t="s">
        <v>3</v>
      </c>
      <c r="D2" s="50"/>
      <c r="E2" s="50"/>
      <c r="F2" s="50"/>
      <c r="G2" s="50"/>
      <c r="H2" s="50"/>
      <c r="I2" s="50"/>
      <c r="J2" s="51"/>
      <c r="K2" s="50"/>
      <c r="L2" s="52" t="s">
        <v>4</v>
      </c>
      <c r="M2" s="52"/>
      <c r="N2" s="52"/>
      <c r="O2" s="53"/>
      <c r="P2" s="53"/>
      <c r="Q2" s="53"/>
      <c r="R2" s="53"/>
      <c r="S2" s="53"/>
      <c r="T2" s="53"/>
      <c r="U2" s="54"/>
      <c r="V2" s="54"/>
      <c r="W2" s="54"/>
      <c r="X2" s="54" t="s">
        <v>5</v>
      </c>
      <c r="Y2" s="54" t="s">
        <v>6</v>
      </c>
      <c r="Z2" s="54"/>
      <c r="AA2" s="54"/>
      <c r="AB2" s="54"/>
      <c r="AC2" s="54"/>
      <c r="AD2" s="54"/>
      <c r="AE2" s="54" t="s">
        <v>7</v>
      </c>
      <c r="AF2" s="54"/>
      <c r="AG2" s="55" t="s">
        <v>8</v>
      </c>
      <c r="AH2" s="55"/>
      <c r="AI2" s="55"/>
      <c r="AJ2" s="55"/>
      <c r="AK2" s="55"/>
      <c r="AL2" s="55"/>
      <c r="AM2" s="56"/>
      <c r="AN2" s="55"/>
      <c r="AO2" s="56"/>
      <c r="AP2" s="55"/>
      <c r="AQ2" s="55"/>
      <c r="AR2" s="56"/>
      <c r="AS2" s="56"/>
      <c r="AT2" s="56"/>
      <c r="AU2" s="57"/>
      <c r="AV2" s="56"/>
      <c r="AW2" s="55"/>
      <c r="AX2" s="56"/>
      <c r="AY2" s="55"/>
      <c r="AZ2" s="56"/>
      <c r="BA2" s="55"/>
      <c r="BB2" s="55"/>
      <c r="BC2" s="55"/>
      <c r="BD2" s="55"/>
      <c r="BE2" s="55"/>
      <c r="BF2" s="58"/>
      <c r="BG2" s="55"/>
      <c r="BH2" s="55"/>
      <c r="BI2" s="56" t="s">
        <v>9</v>
      </c>
    </row>
    <row r="3" spans="1:61" s="3" customFormat="1" ht="24.95" customHeight="1" x14ac:dyDescent="0.15">
      <c r="A3" s="56"/>
      <c r="B3" s="59"/>
      <c r="C3" s="54" t="s">
        <v>10</v>
      </c>
      <c r="D3" s="54" t="s">
        <v>11</v>
      </c>
      <c r="E3" s="72" t="s">
        <v>12</v>
      </c>
      <c r="F3" s="78" t="s">
        <v>13</v>
      </c>
      <c r="G3" s="78"/>
      <c r="H3" s="78" t="s">
        <v>14</v>
      </c>
      <c r="I3" s="78"/>
      <c r="J3" s="73" t="s">
        <v>15</v>
      </c>
      <c r="K3" s="54" t="s">
        <v>16</v>
      </c>
      <c r="L3" s="63" t="s">
        <v>17</v>
      </c>
      <c r="M3" s="63" t="s">
        <v>18</v>
      </c>
      <c r="N3" s="63" t="s">
        <v>19</v>
      </c>
      <c r="O3" s="64" t="s">
        <v>20</v>
      </c>
      <c r="P3" s="64" t="s">
        <v>21</v>
      </c>
      <c r="Q3" s="61" t="s">
        <v>22</v>
      </c>
      <c r="R3" s="54" t="s">
        <v>23</v>
      </c>
      <c r="S3" s="60" t="s">
        <v>24</v>
      </c>
      <c r="T3" s="60" t="s">
        <v>25</v>
      </c>
      <c r="U3" s="60" t="s">
        <v>26</v>
      </c>
      <c r="V3" s="60" t="s">
        <v>27</v>
      </c>
      <c r="W3" s="60" t="s">
        <v>28</v>
      </c>
      <c r="X3" s="54"/>
      <c r="Y3" s="54" t="s">
        <v>29</v>
      </c>
      <c r="Z3" s="54"/>
      <c r="AA3" s="54" t="s">
        <v>30</v>
      </c>
      <c r="AB3" s="54"/>
      <c r="AC3" s="79" t="s">
        <v>31</v>
      </c>
      <c r="AD3" s="79"/>
      <c r="AE3" s="54"/>
      <c r="AF3" s="54"/>
      <c r="AG3" s="75" t="s">
        <v>32</v>
      </c>
      <c r="AH3" s="75"/>
      <c r="AI3" s="60" t="s">
        <v>33</v>
      </c>
      <c r="AJ3" s="60"/>
      <c r="AK3" s="76" t="s">
        <v>34</v>
      </c>
      <c r="AL3" s="76"/>
      <c r="AM3" s="54" t="s">
        <v>35</v>
      </c>
      <c r="AN3" s="76"/>
      <c r="AO3" s="77" t="s">
        <v>36</v>
      </c>
      <c r="AP3" s="76"/>
      <c r="AQ3" s="68" t="s">
        <v>37</v>
      </c>
      <c r="AR3" s="68"/>
      <c r="AS3" s="68" t="s">
        <v>38</v>
      </c>
      <c r="AT3" s="68"/>
      <c r="AU3" s="69" t="s">
        <v>39</v>
      </c>
      <c r="AV3" s="70"/>
      <c r="AW3" s="71" t="s">
        <v>40</v>
      </c>
      <c r="AX3" s="54"/>
      <c r="AY3" s="71" t="s">
        <v>41</v>
      </c>
      <c r="AZ3" s="54"/>
      <c r="BA3" s="74" t="s">
        <v>42</v>
      </c>
      <c r="BB3" s="74"/>
      <c r="BC3" s="65" t="s">
        <v>43</v>
      </c>
      <c r="BD3" s="65"/>
      <c r="BE3" s="65" t="s">
        <v>44</v>
      </c>
      <c r="BF3" s="66"/>
      <c r="BG3" s="67" t="s">
        <v>45</v>
      </c>
      <c r="BH3" s="67"/>
      <c r="BI3" s="56"/>
    </row>
    <row r="4" spans="1:61" s="2" customFormat="1" ht="39" customHeight="1" x14ac:dyDescent="0.15">
      <c r="A4" s="56"/>
      <c r="B4" s="59"/>
      <c r="C4" s="54"/>
      <c r="D4" s="54"/>
      <c r="E4" s="72"/>
      <c r="F4" s="19" t="s">
        <v>46</v>
      </c>
      <c r="G4" s="19" t="s">
        <v>47</v>
      </c>
      <c r="H4" s="19" t="s">
        <v>46</v>
      </c>
      <c r="I4" s="19" t="s">
        <v>47</v>
      </c>
      <c r="J4" s="73"/>
      <c r="K4" s="54"/>
      <c r="L4" s="63"/>
      <c r="M4" s="63"/>
      <c r="N4" s="63"/>
      <c r="O4" s="64"/>
      <c r="P4" s="64"/>
      <c r="Q4" s="61"/>
      <c r="R4" s="56"/>
      <c r="S4" s="62"/>
      <c r="T4" s="60"/>
      <c r="U4" s="60"/>
      <c r="V4" s="60"/>
      <c r="W4" s="60"/>
      <c r="X4" s="54"/>
      <c r="Y4" s="16" t="s">
        <v>48</v>
      </c>
      <c r="Z4" s="16" t="s">
        <v>49</v>
      </c>
      <c r="AA4" s="16" t="s">
        <v>48</v>
      </c>
      <c r="AB4" s="16" t="s">
        <v>49</v>
      </c>
      <c r="AC4" s="16" t="s">
        <v>48</v>
      </c>
      <c r="AD4" s="16" t="s">
        <v>49</v>
      </c>
      <c r="AE4" s="18" t="s">
        <v>48</v>
      </c>
      <c r="AF4" s="16" t="s">
        <v>49</v>
      </c>
      <c r="AG4" s="18" t="s">
        <v>48</v>
      </c>
      <c r="AH4" s="16" t="s">
        <v>49</v>
      </c>
      <c r="AI4" s="18" t="s">
        <v>48</v>
      </c>
      <c r="AJ4" s="16" t="s">
        <v>49</v>
      </c>
      <c r="AK4" s="18" t="s">
        <v>48</v>
      </c>
      <c r="AL4" s="16" t="s">
        <v>49</v>
      </c>
      <c r="AM4" s="18" t="s">
        <v>48</v>
      </c>
      <c r="AN4" s="16" t="s">
        <v>49</v>
      </c>
      <c r="AO4" s="18" t="s">
        <v>48</v>
      </c>
      <c r="AP4" s="16" t="s">
        <v>49</v>
      </c>
      <c r="AQ4" s="18" t="s">
        <v>48</v>
      </c>
      <c r="AR4" s="16" t="s">
        <v>49</v>
      </c>
      <c r="AS4" s="18" t="s">
        <v>48</v>
      </c>
      <c r="AT4" s="16" t="s">
        <v>49</v>
      </c>
      <c r="AU4" s="32" t="s">
        <v>48</v>
      </c>
      <c r="AV4" s="16" t="s">
        <v>49</v>
      </c>
      <c r="AW4" s="18" t="s">
        <v>48</v>
      </c>
      <c r="AX4" s="16" t="s">
        <v>49</v>
      </c>
      <c r="AY4" s="18" t="s">
        <v>48</v>
      </c>
      <c r="AZ4" s="16" t="s">
        <v>49</v>
      </c>
      <c r="BA4" s="18" t="s">
        <v>48</v>
      </c>
      <c r="BB4" s="16" t="s">
        <v>49</v>
      </c>
      <c r="BC4" s="18" t="s">
        <v>48</v>
      </c>
      <c r="BD4" s="16" t="s">
        <v>49</v>
      </c>
      <c r="BE4" s="18" t="s">
        <v>48</v>
      </c>
      <c r="BF4" s="37" t="s">
        <v>49</v>
      </c>
      <c r="BG4" s="18" t="s">
        <v>48</v>
      </c>
      <c r="BH4" s="16" t="s">
        <v>49</v>
      </c>
      <c r="BI4" s="56"/>
    </row>
    <row r="5" spans="1:61" s="4" customFormat="1" ht="24.95" customHeight="1" x14ac:dyDescent="0.15">
      <c r="A5" s="20">
        <v>7</v>
      </c>
      <c r="B5" s="17"/>
      <c r="C5" s="21" t="s">
        <v>53</v>
      </c>
      <c r="D5" s="22" t="s">
        <v>52</v>
      </c>
      <c r="E5" s="23">
        <v>47807</v>
      </c>
      <c r="F5" s="22" t="s">
        <v>54</v>
      </c>
      <c r="G5" s="22" t="s">
        <v>55</v>
      </c>
      <c r="H5" s="22" t="s">
        <v>54</v>
      </c>
      <c r="I5" s="22" t="s">
        <v>55</v>
      </c>
      <c r="J5" s="40" t="s">
        <v>56</v>
      </c>
      <c r="K5" s="22" t="s">
        <v>57</v>
      </c>
      <c r="L5" s="27">
        <v>1</v>
      </c>
      <c r="M5" s="27" t="s">
        <v>58</v>
      </c>
      <c r="N5" s="27">
        <v>15866383671</v>
      </c>
      <c r="O5" s="22">
        <v>1</v>
      </c>
      <c r="P5" s="22" t="s">
        <v>50</v>
      </c>
      <c r="Q5" s="22">
        <v>1</v>
      </c>
      <c r="R5" s="22" t="s">
        <v>51</v>
      </c>
      <c r="S5" s="28" t="s">
        <v>59</v>
      </c>
      <c r="T5" s="23">
        <v>1</v>
      </c>
      <c r="U5" s="24">
        <v>15000000</v>
      </c>
      <c r="V5" s="24">
        <v>0</v>
      </c>
      <c r="W5" s="24">
        <v>13696.35</v>
      </c>
      <c r="X5" s="26">
        <v>760</v>
      </c>
      <c r="Y5" s="25">
        <f t="shared" ref="Y5" si="0">AA5+AC5</f>
        <v>660</v>
      </c>
      <c r="Z5" s="25">
        <f t="shared" ref="Z5" si="1">AB5+AD5</f>
        <v>0</v>
      </c>
      <c r="AA5" s="23">
        <v>390</v>
      </c>
      <c r="AB5" s="23">
        <v>0</v>
      </c>
      <c r="AC5" s="23">
        <v>270</v>
      </c>
      <c r="AD5" s="24">
        <v>0</v>
      </c>
      <c r="AE5" s="24">
        <v>93995997.25</v>
      </c>
      <c r="AF5" s="24">
        <v>1568206.8</v>
      </c>
      <c r="AG5" s="24">
        <v>61497618.700000003</v>
      </c>
      <c r="AH5" s="31">
        <v>1332975.78</v>
      </c>
      <c r="AI5" s="24">
        <v>0</v>
      </c>
      <c r="AJ5" s="24">
        <v>0</v>
      </c>
      <c r="AK5" s="26">
        <f>AM5+AO5</f>
        <v>62830594.479999997</v>
      </c>
      <c r="AL5" s="31">
        <f>AN5+AP5</f>
        <v>1332975.78</v>
      </c>
      <c r="AM5" s="24">
        <v>47834230.159999996</v>
      </c>
      <c r="AN5" s="24">
        <v>1332975.78</v>
      </c>
      <c r="AO5" s="24">
        <v>14996364.32</v>
      </c>
      <c r="AP5" s="24">
        <v>0</v>
      </c>
      <c r="AQ5" s="26">
        <f>AS5+AU5</f>
        <v>60105251.420000002</v>
      </c>
      <c r="AR5" s="26">
        <f>AT5+AV5</f>
        <v>0</v>
      </c>
      <c r="AS5" s="24">
        <v>45108887.100000001</v>
      </c>
      <c r="AT5" s="24">
        <v>0</v>
      </c>
      <c r="AU5" s="33">
        <v>14996364.32</v>
      </c>
      <c r="AV5" s="24">
        <v>0</v>
      </c>
      <c r="AW5" s="26">
        <f>AY5+BA5</f>
        <v>1332975.78</v>
      </c>
      <c r="AX5" s="26">
        <f>AM5-AS5</f>
        <v>2725343.0599999949</v>
      </c>
      <c r="AY5" s="26">
        <f>AN5-AT5</f>
        <v>1332975.78</v>
      </c>
      <c r="AZ5" s="26">
        <f>AO5-AU5</f>
        <v>0</v>
      </c>
      <c r="BA5" s="35">
        <f>AP5-AV5</f>
        <v>0</v>
      </c>
      <c r="BB5" s="35">
        <f>AP5-AV5</f>
        <v>0</v>
      </c>
      <c r="BC5" s="36" t="e">
        <f>AR5/BE12AL12</f>
        <v>#NAME?</v>
      </c>
      <c r="BD5" s="36">
        <f>AS5/AM5</f>
        <v>0.94302525511785107</v>
      </c>
      <c r="BE5" s="36">
        <f>AT5/AN5</f>
        <v>0</v>
      </c>
      <c r="BF5" s="36">
        <f>AT5/AN5</f>
        <v>0</v>
      </c>
      <c r="BG5" s="36">
        <f>AU5/AO5</f>
        <v>1</v>
      </c>
      <c r="BH5" s="36" t="e">
        <f>AV5/AP5</f>
        <v>#DIV/0!</v>
      </c>
      <c r="BI5" s="38"/>
    </row>
    <row r="6" spans="1:61" x14ac:dyDescent="0.15">
      <c r="U6" s="10"/>
      <c r="V6" s="10"/>
      <c r="W6" s="10"/>
      <c r="X6" s="29"/>
      <c r="Y6" s="29"/>
      <c r="Z6" s="29"/>
      <c r="AA6" s="29"/>
      <c r="AB6" s="29"/>
      <c r="AC6" s="29"/>
      <c r="AD6" s="29"/>
      <c r="AE6" s="30"/>
      <c r="AF6" s="29"/>
      <c r="AG6" s="29"/>
      <c r="AH6" s="29"/>
      <c r="AI6" s="29"/>
      <c r="AJ6" s="29"/>
      <c r="AK6" s="29"/>
      <c r="AL6" s="29"/>
      <c r="AM6" s="30"/>
      <c r="AN6" s="29"/>
      <c r="AO6" s="30"/>
      <c r="AP6" s="29"/>
      <c r="AQ6" s="29"/>
      <c r="AR6" s="30"/>
      <c r="AS6" s="30"/>
      <c r="AT6" s="30"/>
      <c r="AU6" s="34"/>
      <c r="AV6" s="30"/>
      <c r="AW6" s="29"/>
      <c r="AX6" s="30"/>
      <c r="AY6" s="29"/>
      <c r="AZ6" s="30"/>
      <c r="BA6" s="29"/>
      <c r="BB6" s="29"/>
      <c r="BC6" s="29"/>
      <c r="BD6" s="29"/>
      <c r="BE6" s="29"/>
      <c r="BF6" s="39"/>
      <c r="BG6" s="29"/>
    </row>
    <row r="7" spans="1:61" x14ac:dyDescent="0.15">
      <c r="U7" s="10"/>
      <c r="V7" s="10"/>
      <c r="W7" s="10"/>
      <c r="X7" s="29"/>
      <c r="Y7" s="29"/>
      <c r="Z7" s="29"/>
      <c r="AA7" s="29"/>
      <c r="AB7" s="29"/>
      <c r="AC7" s="29"/>
      <c r="AD7" s="29"/>
      <c r="AE7" s="30"/>
      <c r="AF7" s="29"/>
      <c r="AG7" s="29"/>
      <c r="AH7" s="29"/>
      <c r="AI7" s="29"/>
      <c r="AJ7" s="29"/>
      <c r="AK7" s="29"/>
      <c r="AL7" s="29"/>
      <c r="AM7" s="30"/>
      <c r="AN7" s="29"/>
      <c r="AO7" s="30"/>
      <c r="AP7" s="29"/>
      <c r="AQ7" s="29"/>
      <c r="AR7" s="30"/>
      <c r="AS7" s="30"/>
      <c r="AT7" s="30"/>
      <c r="AU7" s="34"/>
      <c r="AV7" s="30"/>
      <c r="AW7" s="29"/>
      <c r="AX7" s="30"/>
      <c r="AY7" s="29"/>
      <c r="AZ7" s="30"/>
      <c r="BA7" s="29"/>
      <c r="BB7" s="29"/>
      <c r="BC7" s="29"/>
      <c r="BD7" s="29"/>
      <c r="BE7" s="29"/>
      <c r="BF7" s="39"/>
      <c r="BG7" s="29"/>
    </row>
    <row r="8" spans="1:61" x14ac:dyDescent="0.15">
      <c r="U8" s="10"/>
      <c r="V8" s="10"/>
      <c r="W8" s="10"/>
      <c r="X8" s="29"/>
      <c r="Y8" s="29"/>
      <c r="Z8" s="29"/>
      <c r="AA8" s="29"/>
      <c r="AB8" s="29"/>
      <c r="AC8" s="29"/>
      <c r="AD8" s="29"/>
      <c r="AE8" s="30"/>
      <c r="AF8" s="29"/>
      <c r="AG8" s="29"/>
      <c r="AH8" s="29"/>
      <c r="AI8" s="29"/>
      <c r="AJ8" s="29"/>
      <c r="AK8" s="29"/>
      <c r="AL8" s="29"/>
      <c r="AM8" s="30"/>
      <c r="AN8" s="29"/>
      <c r="AO8" s="30"/>
      <c r="AP8" s="29"/>
      <c r="AQ8" s="29"/>
      <c r="AR8" s="30"/>
      <c r="AS8" s="30"/>
      <c r="AT8" s="30"/>
      <c r="AU8" s="34"/>
      <c r="AV8" s="30"/>
      <c r="AW8" s="29"/>
      <c r="AX8" s="30"/>
      <c r="AY8" s="29"/>
      <c r="AZ8" s="30"/>
      <c r="BA8" s="29"/>
      <c r="BB8" s="29"/>
      <c r="BC8" s="29"/>
      <c r="BD8" s="29"/>
      <c r="BE8" s="29"/>
      <c r="BF8" s="39"/>
      <c r="BG8" s="29"/>
    </row>
    <row r="9" spans="1:61" x14ac:dyDescent="0.15">
      <c r="U9" s="10"/>
      <c r="V9" s="10"/>
      <c r="W9" s="10"/>
      <c r="X9" s="29"/>
      <c r="Y9" s="29"/>
      <c r="Z9" s="29"/>
      <c r="AA9" s="29"/>
      <c r="AB9" s="29"/>
      <c r="AC9" s="29"/>
      <c r="AD9" s="29"/>
      <c r="AE9" s="30"/>
      <c r="AF9" s="29"/>
      <c r="AG9" s="29"/>
      <c r="AH9" s="29"/>
      <c r="AI9" s="29"/>
      <c r="AJ9" s="29"/>
      <c r="AK9" s="29"/>
      <c r="AL9" s="29"/>
      <c r="AM9" s="30"/>
      <c r="AN9" s="29"/>
      <c r="AO9" s="30"/>
      <c r="AP9" s="29"/>
      <c r="AQ9" s="29"/>
      <c r="AR9" s="30"/>
      <c r="AS9" s="30"/>
      <c r="AT9" s="30"/>
      <c r="AU9" s="34"/>
      <c r="AV9" s="30"/>
      <c r="AW9" s="29"/>
      <c r="AX9" s="30"/>
      <c r="AY9" s="29"/>
      <c r="AZ9" s="30"/>
      <c r="BA9" s="29"/>
      <c r="BB9" s="29"/>
      <c r="BC9" s="29"/>
      <c r="BD9" s="29"/>
      <c r="BE9" s="29"/>
      <c r="BF9" s="39"/>
      <c r="BG9" s="29"/>
    </row>
    <row r="10" spans="1:61" x14ac:dyDescent="0.15">
      <c r="U10" s="10"/>
      <c r="V10" s="10"/>
      <c r="W10" s="10"/>
      <c r="X10" s="29"/>
      <c r="Y10" s="29"/>
      <c r="Z10" s="29"/>
      <c r="AA10" s="29"/>
      <c r="AB10" s="29"/>
      <c r="AC10" s="29"/>
      <c r="AD10" s="29"/>
      <c r="AE10" s="30"/>
      <c r="AF10" s="29"/>
      <c r="AG10" s="29"/>
      <c r="AH10" s="29"/>
      <c r="AI10" s="29"/>
      <c r="AJ10" s="29"/>
      <c r="AK10" s="29"/>
      <c r="AL10" s="29"/>
      <c r="AM10" s="30"/>
      <c r="AN10" s="29"/>
      <c r="AO10" s="30"/>
      <c r="AP10" s="29"/>
      <c r="AQ10" s="29"/>
      <c r="AR10" s="30"/>
      <c r="AS10" s="30"/>
      <c r="AT10" s="30"/>
      <c r="AU10" s="34"/>
      <c r="AV10" s="30"/>
      <c r="AW10" s="29"/>
      <c r="AX10" s="30"/>
      <c r="AY10" s="29"/>
      <c r="AZ10" s="30"/>
      <c r="BA10" s="29"/>
      <c r="BB10" s="29"/>
      <c r="BC10" s="29"/>
      <c r="BD10" s="29"/>
      <c r="BE10" s="29"/>
      <c r="BF10" s="39"/>
      <c r="BG10" s="29"/>
    </row>
    <row r="11" spans="1:61" x14ac:dyDescent="0.15">
      <c r="U11" s="10"/>
      <c r="V11" s="10"/>
      <c r="W11" s="10"/>
      <c r="X11" s="29"/>
      <c r="Y11" s="29"/>
      <c r="Z11" s="29"/>
      <c r="AA11" s="29"/>
      <c r="AB11" s="29"/>
      <c r="AC11" s="29"/>
      <c r="AD11" s="29"/>
      <c r="AE11" s="30"/>
      <c r="AF11" s="29"/>
      <c r="AG11" s="29"/>
      <c r="AH11" s="29"/>
      <c r="AI11" s="29"/>
      <c r="AJ11" s="29"/>
      <c r="AK11" s="29"/>
      <c r="AL11" s="29"/>
      <c r="AM11" s="30"/>
      <c r="AN11" s="29"/>
      <c r="AO11" s="30"/>
      <c r="AP11" s="29"/>
      <c r="AQ11" s="29"/>
      <c r="AR11" s="30"/>
      <c r="AS11" s="30"/>
      <c r="AT11" s="30"/>
      <c r="AU11" s="34"/>
      <c r="AV11" s="30"/>
      <c r="AW11" s="29"/>
      <c r="AX11" s="30"/>
      <c r="AY11" s="29"/>
      <c r="AZ11" s="30"/>
      <c r="BA11" s="29"/>
      <c r="BB11" s="29"/>
      <c r="BC11" s="29"/>
      <c r="BD11" s="29"/>
      <c r="BE11" s="29"/>
      <c r="BF11" s="39"/>
      <c r="BG11" s="29"/>
    </row>
    <row r="12" spans="1:61" x14ac:dyDescent="0.15">
      <c r="U12" s="10"/>
      <c r="V12" s="10"/>
      <c r="W12" s="10"/>
      <c r="X12" s="29"/>
      <c r="Y12" s="29"/>
      <c r="Z12" s="29"/>
      <c r="AA12" s="29"/>
      <c r="AB12" s="29"/>
      <c r="AC12" s="29"/>
      <c r="AD12" s="29"/>
      <c r="AE12" s="30"/>
      <c r="AF12" s="29"/>
      <c r="AG12" s="29"/>
      <c r="AH12" s="29"/>
      <c r="AI12" s="29"/>
      <c r="AJ12" s="29"/>
      <c r="AK12" s="29"/>
      <c r="AL12" s="29"/>
      <c r="AM12" s="30"/>
      <c r="AN12" s="29"/>
      <c r="AO12" s="30"/>
      <c r="AP12" s="29"/>
      <c r="AQ12" s="29"/>
      <c r="AR12" s="30"/>
      <c r="AS12" s="30"/>
      <c r="AT12" s="30"/>
      <c r="AU12" s="34"/>
      <c r="AV12" s="30"/>
      <c r="AW12" s="29"/>
      <c r="AX12" s="30"/>
      <c r="AY12" s="29"/>
      <c r="AZ12" s="30"/>
      <c r="BA12" s="29"/>
      <c r="BB12" s="29"/>
      <c r="BC12" s="29"/>
      <c r="BD12" s="29"/>
      <c r="BE12" s="29"/>
      <c r="BF12" s="39"/>
      <c r="BG12" s="29"/>
    </row>
    <row r="13" spans="1:61" x14ac:dyDescent="0.15">
      <c r="U13" s="10"/>
      <c r="V13" s="10"/>
      <c r="W13" s="10"/>
      <c r="X13" s="29"/>
      <c r="Y13" s="29"/>
      <c r="Z13" s="29"/>
      <c r="AA13" s="29"/>
      <c r="AB13" s="29"/>
      <c r="AC13" s="29"/>
      <c r="AD13" s="29"/>
      <c r="AE13" s="30"/>
      <c r="AF13" s="29"/>
      <c r="AG13" s="29"/>
      <c r="AH13" s="29"/>
      <c r="AI13" s="29"/>
      <c r="AJ13" s="29"/>
      <c r="AK13" s="29"/>
      <c r="AL13" s="29"/>
      <c r="AM13" s="30"/>
      <c r="AN13" s="29"/>
      <c r="AO13" s="30"/>
      <c r="AP13" s="29"/>
      <c r="AQ13" s="29"/>
      <c r="AR13" s="30"/>
      <c r="AS13" s="30"/>
      <c r="AT13" s="30"/>
      <c r="AU13" s="34"/>
      <c r="AV13" s="30"/>
      <c r="AW13" s="29"/>
      <c r="AX13" s="30"/>
      <c r="AY13" s="29"/>
      <c r="AZ13" s="30"/>
      <c r="BA13" s="29"/>
      <c r="BB13" s="29"/>
      <c r="BC13" s="29"/>
      <c r="BD13" s="29"/>
      <c r="BE13" s="29"/>
      <c r="BF13" s="39"/>
      <c r="BG13" s="29"/>
    </row>
    <row r="14" spans="1:61" x14ac:dyDescent="0.15">
      <c r="U14" s="10"/>
      <c r="V14" s="10"/>
      <c r="W14" s="10"/>
      <c r="X14" s="29"/>
      <c r="Y14" s="29"/>
      <c r="Z14" s="29"/>
      <c r="AA14" s="29"/>
      <c r="AB14" s="29"/>
      <c r="AC14" s="29"/>
      <c r="AD14" s="29"/>
      <c r="AE14" s="30"/>
      <c r="AF14" s="29"/>
      <c r="AG14" s="29"/>
      <c r="AH14" s="29"/>
      <c r="AI14" s="29"/>
      <c r="AJ14" s="29"/>
      <c r="AK14" s="29">
        <v>28156839.591159999</v>
      </c>
      <c r="AL14" s="29"/>
      <c r="AM14" s="30"/>
      <c r="AN14" s="29"/>
      <c r="AO14" s="30"/>
      <c r="AP14" s="29"/>
      <c r="AQ14" s="29"/>
      <c r="AR14" s="30"/>
      <c r="AS14" s="30"/>
      <c r="AT14" s="30"/>
      <c r="AU14" s="34"/>
      <c r="AV14" s="30"/>
      <c r="AW14" s="29"/>
      <c r="AX14" s="30"/>
      <c r="AY14" s="29"/>
      <c r="AZ14" s="30"/>
      <c r="BA14" s="29"/>
      <c r="BB14" s="29"/>
      <c r="BC14" s="29"/>
      <c r="BD14" s="29"/>
      <c r="BE14" s="29"/>
      <c r="BF14" s="39"/>
      <c r="BG14" s="29"/>
    </row>
    <row r="15" spans="1:61" x14ac:dyDescent="0.15">
      <c r="U15" s="10"/>
      <c r="V15" s="10"/>
      <c r="W15" s="10"/>
      <c r="X15" s="29"/>
      <c r="Y15" s="29"/>
      <c r="Z15" s="29"/>
      <c r="AA15" s="29"/>
      <c r="AB15" s="29"/>
      <c r="AC15" s="29"/>
      <c r="AD15" s="29"/>
      <c r="AE15" s="30"/>
      <c r="AF15" s="29"/>
      <c r="AG15" s="29"/>
      <c r="AH15" s="29"/>
      <c r="AI15" s="29"/>
      <c r="AJ15" s="29"/>
      <c r="AK15" s="29">
        <v>20709060.910840001</v>
      </c>
      <c r="AL15" s="29"/>
      <c r="AM15" s="30"/>
      <c r="AN15" s="29"/>
      <c r="AO15" s="30"/>
      <c r="AP15" s="29"/>
      <c r="AQ15" s="29"/>
      <c r="AR15" s="30"/>
      <c r="AS15" s="30"/>
      <c r="AT15" s="30"/>
      <c r="AU15" s="34"/>
      <c r="AV15" s="30"/>
      <c r="AW15" s="29"/>
      <c r="AX15" s="30"/>
      <c r="AY15" s="29"/>
      <c r="AZ15" s="30"/>
      <c r="BA15" s="29"/>
      <c r="BB15" s="29"/>
      <c r="BC15" s="29"/>
      <c r="BD15" s="29"/>
      <c r="BE15" s="29"/>
      <c r="BF15" s="39"/>
      <c r="BG15" s="29"/>
    </row>
    <row r="16" spans="1:61" x14ac:dyDescent="0.15">
      <c r="U16" s="10"/>
      <c r="V16" s="10"/>
      <c r="W16" s="10"/>
      <c r="X16" s="29"/>
      <c r="Y16" s="29"/>
      <c r="Z16" s="29"/>
      <c r="AA16" s="29"/>
      <c r="AB16" s="29"/>
      <c r="AC16" s="29"/>
      <c r="AD16" s="29"/>
      <c r="AE16" s="30"/>
      <c r="AF16" s="29"/>
      <c r="AG16" s="29"/>
      <c r="AH16" s="29"/>
      <c r="AI16" s="29"/>
      <c r="AJ16" s="29"/>
      <c r="AK16" s="29">
        <f>SUM(AK14:AK15)</f>
        <v>48865900.502000004</v>
      </c>
      <c r="AL16" s="29"/>
      <c r="AM16" s="30"/>
      <c r="AN16" s="29"/>
      <c r="AO16" s="30"/>
      <c r="AP16" s="29"/>
      <c r="AQ16" s="29"/>
      <c r="AR16" s="30"/>
      <c r="AS16" s="30"/>
      <c r="AT16" s="30"/>
      <c r="AU16" s="34"/>
      <c r="AV16" s="30"/>
      <c r="AW16" s="29"/>
      <c r="AX16" s="30"/>
      <c r="AY16" s="29"/>
      <c r="AZ16" s="30"/>
      <c r="BA16" s="29"/>
      <c r="BB16" s="29"/>
      <c r="BC16" s="29"/>
      <c r="BD16" s="29"/>
      <c r="BE16" s="29"/>
      <c r="BF16" s="39"/>
      <c r="BG16" s="29"/>
    </row>
    <row r="17" spans="21:59" x14ac:dyDescent="0.15">
      <c r="U17" s="10"/>
      <c r="V17" s="10"/>
      <c r="W17" s="10"/>
      <c r="X17" s="29"/>
      <c r="Y17" s="29"/>
      <c r="Z17" s="29"/>
      <c r="AA17" s="29"/>
      <c r="AB17" s="29"/>
      <c r="AC17" s="29"/>
      <c r="AD17" s="29"/>
      <c r="AE17" s="30"/>
      <c r="AF17" s="29"/>
      <c r="AG17" s="29"/>
      <c r="AH17" s="29"/>
      <c r="AI17" s="29"/>
      <c r="AJ17" s="29"/>
      <c r="AK17" s="29"/>
      <c r="AL17" s="29"/>
      <c r="AM17" s="30"/>
      <c r="AN17" s="29"/>
      <c r="AO17" s="30"/>
      <c r="AP17" s="29"/>
      <c r="AQ17" s="29"/>
      <c r="AR17" s="30"/>
      <c r="AS17" s="30"/>
      <c r="AT17" s="30"/>
      <c r="AU17" s="34"/>
      <c r="AV17" s="30"/>
      <c r="AW17" s="29"/>
      <c r="AX17" s="30"/>
      <c r="AY17" s="29"/>
      <c r="AZ17" s="30"/>
      <c r="BA17" s="29"/>
      <c r="BB17" s="29"/>
      <c r="BC17" s="29"/>
      <c r="BD17" s="29"/>
      <c r="BE17" s="29"/>
      <c r="BF17" s="39"/>
      <c r="BG17" s="29"/>
    </row>
    <row r="18" spans="21:59" x14ac:dyDescent="0.15">
      <c r="U18" s="10"/>
      <c r="V18" s="10"/>
      <c r="W18" s="10"/>
      <c r="X18" s="29"/>
      <c r="Y18" s="29"/>
      <c r="Z18" s="29"/>
      <c r="AA18" s="29"/>
      <c r="AB18" s="29"/>
      <c r="AC18" s="29"/>
      <c r="AD18" s="29"/>
      <c r="AE18" s="30"/>
      <c r="AF18" s="29"/>
      <c r="AG18" s="29"/>
      <c r="AH18" s="29"/>
      <c r="AI18" s="29"/>
      <c r="AJ18" s="29"/>
      <c r="AK18" s="29"/>
      <c r="AL18" s="29"/>
      <c r="AM18" s="30"/>
      <c r="AN18" s="29"/>
      <c r="AO18" s="30"/>
      <c r="AP18" s="29"/>
      <c r="AQ18" s="29"/>
      <c r="AR18" s="30"/>
      <c r="AS18" s="30"/>
      <c r="AT18" s="30"/>
      <c r="AU18" s="34"/>
      <c r="AV18" s="30"/>
      <c r="AW18" s="29"/>
      <c r="AX18" s="30"/>
      <c r="AY18" s="29"/>
      <c r="AZ18" s="30"/>
      <c r="BA18" s="29"/>
      <c r="BB18" s="29"/>
      <c r="BC18" s="29"/>
      <c r="BD18" s="29"/>
      <c r="BE18" s="29"/>
      <c r="BF18" s="39"/>
      <c r="BG18" s="29"/>
    </row>
    <row r="19" spans="21:59" x14ac:dyDescent="0.15">
      <c r="U19" s="10"/>
      <c r="V19" s="10"/>
      <c r="W19" s="10"/>
      <c r="X19" s="29"/>
      <c r="Y19" s="29"/>
      <c r="Z19" s="29"/>
      <c r="AA19" s="29"/>
      <c r="AB19" s="29"/>
      <c r="AC19" s="29"/>
      <c r="AD19" s="29"/>
      <c r="AE19" s="30"/>
      <c r="AF19" s="29"/>
      <c r="AG19" s="29"/>
      <c r="AH19" s="29"/>
      <c r="AI19" s="29"/>
      <c r="AJ19" s="29"/>
      <c r="AK19" s="29"/>
      <c r="AL19" s="29"/>
      <c r="AM19" s="30"/>
      <c r="AN19" s="29"/>
      <c r="AO19" s="30"/>
      <c r="AP19" s="29"/>
      <c r="AQ19" s="29"/>
      <c r="AR19" s="30"/>
      <c r="AS19" s="30"/>
      <c r="AT19" s="30"/>
      <c r="AU19" s="34"/>
      <c r="AV19" s="30"/>
      <c r="AW19" s="29"/>
      <c r="AX19" s="30"/>
      <c r="AY19" s="29"/>
      <c r="AZ19" s="30"/>
      <c r="BA19" s="29"/>
      <c r="BB19" s="29"/>
      <c r="BC19" s="29"/>
      <c r="BD19" s="29"/>
      <c r="BE19" s="29"/>
      <c r="BF19" s="39"/>
      <c r="BG19" s="29"/>
    </row>
    <row r="20" spans="21:59" x14ac:dyDescent="0.15">
      <c r="U20" s="10"/>
      <c r="V20" s="10"/>
      <c r="W20" s="10"/>
      <c r="X20" s="29"/>
      <c r="Y20" s="29"/>
      <c r="Z20" s="29"/>
      <c r="AA20" s="29"/>
      <c r="AB20" s="29"/>
      <c r="AC20" s="29"/>
      <c r="AD20" s="29"/>
      <c r="AE20" s="30"/>
      <c r="AF20" s="29"/>
      <c r="AG20" s="29"/>
      <c r="AH20" s="29"/>
      <c r="AI20" s="29"/>
      <c r="AJ20" s="29"/>
      <c r="AK20" s="29"/>
      <c r="AL20" s="29"/>
      <c r="AM20" s="30"/>
      <c r="AN20" s="29"/>
      <c r="AO20" s="30"/>
      <c r="AP20" s="29"/>
      <c r="AQ20" s="29"/>
      <c r="AR20" s="30"/>
      <c r="AS20" s="30"/>
      <c r="AT20" s="30"/>
      <c r="AU20" s="34"/>
      <c r="AV20" s="30"/>
      <c r="AW20" s="29"/>
      <c r="AX20" s="30"/>
      <c r="AY20" s="29"/>
      <c r="AZ20" s="30"/>
      <c r="BA20" s="29"/>
      <c r="BB20" s="29"/>
      <c r="BC20" s="29"/>
      <c r="BD20" s="29"/>
      <c r="BE20" s="29"/>
      <c r="BF20" s="39"/>
      <c r="BG20" s="29"/>
    </row>
    <row r="21" spans="21:59" x14ac:dyDescent="0.15">
      <c r="U21" s="10"/>
      <c r="V21" s="10"/>
      <c r="W21" s="10"/>
      <c r="X21" s="29"/>
      <c r="Y21" s="29"/>
      <c r="Z21" s="29"/>
      <c r="AA21" s="29"/>
      <c r="AB21" s="29"/>
      <c r="AC21" s="29"/>
      <c r="AD21" s="29"/>
      <c r="AE21" s="30"/>
      <c r="AF21" s="29"/>
      <c r="AG21" s="29"/>
      <c r="AH21" s="29"/>
      <c r="AI21" s="29"/>
      <c r="AJ21" s="29"/>
      <c r="AK21" s="29"/>
      <c r="AL21" s="29"/>
      <c r="AM21" s="30"/>
      <c r="AN21" s="29"/>
      <c r="AO21" s="30"/>
      <c r="AP21" s="29"/>
      <c r="AQ21" s="29"/>
      <c r="AR21" s="30"/>
      <c r="AS21" s="30"/>
      <c r="AT21" s="30"/>
      <c r="AU21" s="34"/>
      <c r="AV21" s="30"/>
      <c r="AW21" s="29"/>
      <c r="AX21" s="30"/>
      <c r="AY21" s="29"/>
      <c r="AZ21" s="30"/>
      <c r="BA21" s="29"/>
      <c r="BB21" s="29"/>
      <c r="BC21" s="29"/>
      <c r="BD21" s="29"/>
      <c r="BE21" s="29"/>
      <c r="BF21" s="39"/>
      <c r="BG21" s="29"/>
    </row>
    <row r="22" spans="21:59" x14ac:dyDescent="0.15">
      <c r="U22" s="10"/>
      <c r="V22" s="10"/>
      <c r="W22" s="10"/>
      <c r="X22" s="29"/>
      <c r="Y22" s="29"/>
      <c r="Z22" s="29"/>
      <c r="AA22" s="29"/>
      <c r="AB22" s="29"/>
      <c r="AC22" s="29"/>
      <c r="AD22" s="29"/>
      <c r="AE22" s="30"/>
      <c r="AF22" s="29"/>
      <c r="AG22" s="29"/>
      <c r="AH22" s="29"/>
      <c r="AI22" s="29"/>
      <c r="AJ22" s="29"/>
      <c r="AK22" s="29"/>
      <c r="AL22" s="29"/>
      <c r="AM22" s="30"/>
      <c r="AN22" s="29"/>
      <c r="AO22" s="30"/>
      <c r="AP22" s="29"/>
      <c r="AQ22" s="29"/>
      <c r="AR22" s="30"/>
      <c r="AS22" s="30"/>
      <c r="AT22" s="30"/>
      <c r="AU22" s="34"/>
      <c r="AV22" s="30"/>
      <c r="AW22" s="29"/>
      <c r="AX22" s="30"/>
      <c r="AY22" s="29"/>
      <c r="AZ22" s="30"/>
      <c r="BA22" s="29"/>
      <c r="BB22" s="29"/>
      <c r="BC22" s="29"/>
      <c r="BD22" s="29"/>
      <c r="BE22" s="29"/>
      <c r="BF22" s="39"/>
      <c r="BG22" s="29"/>
    </row>
    <row r="23" spans="21:59" x14ac:dyDescent="0.15">
      <c r="U23" s="10"/>
      <c r="V23" s="10"/>
      <c r="W23" s="10"/>
      <c r="X23" s="29"/>
      <c r="Y23" s="29"/>
      <c r="Z23" s="29"/>
      <c r="AA23" s="29"/>
      <c r="AB23" s="29"/>
      <c r="AC23" s="29"/>
      <c r="AD23" s="29"/>
      <c r="AE23" s="30"/>
      <c r="AF23" s="29"/>
      <c r="AG23" s="29"/>
      <c r="AH23" s="29"/>
      <c r="AI23" s="29"/>
      <c r="AJ23" s="29"/>
      <c r="AK23" s="29"/>
      <c r="AL23" s="29"/>
      <c r="AM23" s="30"/>
      <c r="AN23" s="29"/>
      <c r="AO23" s="30"/>
      <c r="AP23" s="29"/>
      <c r="AQ23" s="29"/>
      <c r="AR23" s="30"/>
      <c r="AS23" s="30"/>
      <c r="AT23" s="30"/>
      <c r="AU23" s="34"/>
      <c r="AV23" s="30"/>
      <c r="AW23" s="29"/>
      <c r="AX23" s="30"/>
      <c r="AY23" s="29"/>
      <c r="AZ23" s="30"/>
      <c r="BA23" s="29"/>
      <c r="BB23" s="29"/>
      <c r="BC23" s="29"/>
      <c r="BD23" s="29"/>
      <c r="BE23" s="29"/>
      <c r="BF23" s="39"/>
      <c r="BG23" s="29"/>
    </row>
    <row r="24" spans="21:59" x14ac:dyDescent="0.15">
      <c r="U24" s="10"/>
      <c r="V24" s="10"/>
      <c r="W24" s="10"/>
      <c r="X24" s="29"/>
      <c r="Y24" s="29"/>
      <c r="Z24" s="29"/>
      <c r="AA24" s="29"/>
      <c r="AB24" s="29"/>
      <c r="AC24" s="29"/>
      <c r="AD24" s="29"/>
      <c r="AE24" s="30"/>
      <c r="AF24" s="29"/>
      <c r="AG24" s="29"/>
      <c r="AH24" s="29"/>
      <c r="AI24" s="29"/>
      <c r="AJ24" s="29"/>
      <c r="AK24" s="29"/>
      <c r="AL24" s="29"/>
      <c r="AM24" s="30"/>
      <c r="AN24" s="29"/>
      <c r="AO24" s="30"/>
      <c r="AP24" s="29"/>
      <c r="AQ24" s="29"/>
      <c r="AR24" s="30"/>
      <c r="AS24" s="30"/>
      <c r="AT24" s="30"/>
      <c r="AU24" s="34"/>
      <c r="AV24" s="30"/>
      <c r="AW24" s="29"/>
      <c r="AX24" s="30"/>
      <c r="AY24" s="29"/>
      <c r="AZ24" s="30"/>
      <c r="BA24" s="29"/>
      <c r="BB24" s="29"/>
      <c r="BC24" s="29"/>
      <c r="BD24" s="29"/>
      <c r="BE24" s="29"/>
      <c r="BF24" s="39"/>
      <c r="BG24" s="29"/>
    </row>
    <row r="25" spans="21:59" x14ac:dyDescent="0.15">
      <c r="U25" s="10"/>
      <c r="V25" s="10"/>
      <c r="W25" s="10"/>
      <c r="X25" s="29"/>
      <c r="Y25" s="29"/>
      <c r="Z25" s="29"/>
      <c r="AA25" s="29"/>
      <c r="AB25" s="29"/>
      <c r="AC25" s="29"/>
      <c r="AD25" s="29"/>
      <c r="AE25" s="30"/>
      <c r="AF25" s="29"/>
      <c r="AG25" s="29"/>
      <c r="AH25" s="29"/>
      <c r="AI25" s="29"/>
      <c r="AJ25" s="29"/>
      <c r="AK25" s="29"/>
      <c r="AL25" s="29"/>
      <c r="AM25" s="30"/>
      <c r="AN25" s="29"/>
      <c r="AO25" s="30"/>
      <c r="AP25" s="29"/>
      <c r="AQ25" s="29"/>
      <c r="AR25" s="30"/>
      <c r="AS25" s="30"/>
      <c r="AT25" s="30"/>
      <c r="AU25" s="34"/>
      <c r="AV25" s="30"/>
      <c r="AW25" s="29"/>
      <c r="AX25" s="30"/>
      <c r="AY25" s="29"/>
      <c r="AZ25" s="30"/>
      <c r="BA25" s="29"/>
      <c r="BB25" s="29"/>
      <c r="BC25" s="29"/>
      <c r="BD25" s="29"/>
      <c r="BE25" s="29"/>
      <c r="BF25" s="39"/>
      <c r="BG25" s="29"/>
    </row>
    <row r="26" spans="21:59" x14ac:dyDescent="0.15">
      <c r="U26" s="10"/>
      <c r="V26" s="10"/>
      <c r="W26" s="10"/>
      <c r="X26" s="29"/>
      <c r="Y26" s="29"/>
      <c r="Z26" s="29"/>
      <c r="AA26" s="29"/>
      <c r="AB26" s="29"/>
      <c r="AC26" s="29"/>
      <c r="AD26" s="29"/>
      <c r="AE26" s="30"/>
      <c r="AF26" s="29"/>
      <c r="AG26" s="29"/>
      <c r="AH26" s="29"/>
      <c r="AI26" s="29"/>
      <c r="AJ26" s="29"/>
      <c r="AK26" s="29"/>
      <c r="AL26" s="29"/>
      <c r="AM26" s="30"/>
      <c r="AN26" s="29"/>
      <c r="AO26" s="30"/>
      <c r="AP26" s="29"/>
      <c r="AQ26" s="29"/>
      <c r="AR26" s="30"/>
      <c r="AS26" s="30"/>
      <c r="AT26" s="30"/>
      <c r="AU26" s="34"/>
      <c r="AV26" s="30"/>
      <c r="AW26" s="29"/>
      <c r="AX26" s="30"/>
      <c r="AY26" s="29"/>
      <c r="AZ26" s="30"/>
      <c r="BA26" s="29"/>
      <c r="BB26" s="29"/>
      <c r="BC26" s="29"/>
      <c r="BD26" s="29"/>
      <c r="BE26" s="29"/>
      <c r="BF26" s="39"/>
      <c r="BG26" s="29"/>
    </row>
    <row r="27" spans="21:59" x14ac:dyDescent="0.15">
      <c r="U27" s="10"/>
      <c r="V27" s="10"/>
      <c r="W27" s="10"/>
      <c r="X27" s="29"/>
      <c r="Y27" s="29"/>
      <c r="Z27" s="29"/>
      <c r="AA27" s="29"/>
      <c r="AB27" s="29"/>
      <c r="AC27" s="29"/>
      <c r="AD27" s="29"/>
      <c r="AE27" s="30"/>
      <c r="AF27" s="29"/>
      <c r="AG27" s="29"/>
      <c r="AH27" s="29"/>
      <c r="AI27" s="29"/>
      <c r="AJ27" s="29"/>
      <c r="AK27" s="29"/>
      <c r="AL27" s="29"/>
      <c r="AM27" s="30"/>
      <c r="AN27" s="29"/>
      <c r="AO27" s="30"/>
      <c r="AP27" s="29"/>
      <c r="AQ27" s="29"/>
      <c r="AR27" s="30"/>
      <c r="AS27" s="30"/>
      <c r="AT27" s="30"/>
      <c r="AU27" s="34"/>
      <c r="AV27" s="30"/>
      <c r="AW27" s="29"/>
      <c r="AX27" s="30"/>
      <c r="AY27" s="29"/>
      <c r="AZ27" s="30"/>
      <c r="BA27" s="29"/>
      <c r="BB27" s="29"/>
      <c r="BC27" s="29"/>
      <c r="BD27" s="29"/>
      <c r="BE27" s="29"/>
      <c r="BF27" s="39"/>
      <c r="BG27" s="29"/>
    </row>
    <row r="28" spans="21:59" x14ac:dyDescent="0.15">
      <c r="U28" s="10"/>
      <c r="V28" s="10"/>
      <c r="W28" s="10"/>
      <c r="X28" s="29"/>
      <c r="Y28" s="29"/>
      <c r="Z28" s="29"/>
      <c r="AA28" s="29"/>
      <c r="AB28" s="29"/>
      <c r="AC28" s="29"/>
      <c r="AD28" s="29"/>
      <c r="AE28" s="30"/>
      <c r="AF28" s="29"/>
      <c r="AG28" s="29"/>
      <c r="AH28" s="29"/>
      <c r="AI28" s="29"/>
      <c r="AJ28" s="29"/>
      <c r="AK28" s="29"/>
      <c r="AL28" s="29"/>
      <c r="AM28" s="30"/>
      <c r="AN28" s="29"/>
      <c r="AO28" s="30"/>
      <c r="AP28" s="29"/>
      <c r="AQ28" s="29"/>
      <c r="AR28" s="30"/>
      <c r="AS28" s="30"/>
      <c r="AT28" s="30"/>
      <c r="AU28" s="34"/>
      <c r="AV28" s="30"/>
      <c r="AW28" s="29"/>
      <c r="AX28" s="30"/>
      <c r="AY28" s="29"/>
      <c r="AZ28" s="30"/>
      <c r="BA28" s="29"/>
      <c r="BB28" s="29"/>
      <c r="BC28" s="29"/>
      <c r="BD28" s="29"/>
      <c r="BE28" s="29"/>
      <c r="BF28" s="39"/>
      <c r="BG28" s="29"/>
    </row>
    <row r="29" spans="21:59" x14ac:dyDescent="0.15">
      <c r="U29" s="10"/>
      <c r="V29" s="10"/>
      <c r="W29" s="10"/>
      <c r="X29" s="29"/>
      <c r="Y29" s="29"/>
      <c r="Z29" s="29"/>
      <c r="AA29" s="29"/>
      <c r="AB29" s="29"/>
      <c r="AC29" s="29"/>
      <c r="AD29" s="29"/>
      <c r="AE29" s="30"/>
      <c r="AF29" s="29"/>
      <c r="AG29" s="29"/>
      <c r="AH29" s="29"/>
      <c r="AI29" s="29"/>
      <c r="AJ29" s="29"/>
      <c r="AK29" s="29"/>
      <c r="AL29" s="29"/>
      <c r="AM29" s="30"/>
      <c r="AN29" s="29"/>
      <c r="AO29" s="30"/>
      <c r="AP29" s="29"/>
      <c r="AQ29" s="29"/>
      <c r="AR29" s="30"/>
      <c r="AS29" s="30"/>
      <c r="AT29" s="30"/>
      <c r="AU29" s="34"/>
      <c r="AV29" s="30"/>
      <c r="AW29" s="29"/>
      <c r="AX29" s="30"/>
      <c r="AY29" s="29"/>
      <c r="AZ29" s="30"/>
      <c r="BA29" s="29"/>
      <c r="BB29" s="29"/>
      <c r="BC29" s="29"/>
      <c r="BD29" s="29"/>
      <c r="BE29" s="29"/>
      <c r="BF29" s="39"/>
      <c r="BG29" s="29"/>
    </row>
    <row r="30" spans="21:59" x14ac:dyDescent="0.15">
      <c r="U30" s="10"/>
      <c r="V30" s="10"/>
      <c r="W30" s="10"/>
      <c r="X30" s="29"/>
      <c r="Y30" s="29"/>
      <c r="Z30" s="29"/>
      <c r="AA30" s="29"/>
      <c r="AB30" s="29"/>
      <c r="AC30" s="29"/>
      <c r="AD30" s="29"/>
      <c r="AE30" s="30"/>
      <c r="AF30" s="29"/>
      <c r="AG30" s="29"/>
      <c r="AH30" s="29"/>
      <c r="AI30" s="29"/>
      <c r="AJ30" s="29"/>
      <c r="AK30" s="29"/>
      <c r="AL30" s="29"/>
      <c r="AM30" s="30"/>
      <c r="AN30" s="29"/>
      <c r="AO30" s="30"/>
      <c r="AP30" s="29"/>
      <c r="AQ30" s="29"/>
      <c r="AR30" s="30"/>
      <c r="AS30" s="30"/>
      <c r="AT30" s="30"/>
      <c r="AU30" s="34"/>
      <c r="AV30" s="30"/>
      <c r="AW30" s="29"/>
      <c r="AX30" s="30"/>
      <c r="AY30" s="29"/>
      <c r="AZ30" s="30"/>
      <c r="BA30" s="29"/>
      <c r="BB30" s="29"/>
      <c r="BC30" s="29"/>
      <c r="BD30" s="29"/>
      <c r="BE30" s="29"/>
      <c r="BF30" s="39"/>
      <c r="BG30" s="29"/>
    </row>
    <row r="31" spans="21:59" x14ac:dyDescent="0.15">
      <c r="U31" s="10"/>
      <c r="V31" s="10"/>
      <c r="W31" s="10"/>
      <c r="X31" s="29"/>
      <c r="Y31" s="29"/>
      <c r="Z31" s="29"/>
      <c r="AA31" s="29"/>
      <c r="AB31" s="29"/>
      <c r="AC31" s="29"/>
      <c r="AD31" s="29"/>
      <c r="AE31" s="30"/>
      <c r="AF31" s="29"/>
      <c r="AG31" s="29"/>
      <c r="AH31" s="29"/>
      <c r="AI31" s="29"/>
      <c r="AJ31" s="29"/>
      <c r="AK31" s="29"/>
      <c r="AL31" s="29"/>
      <c r="AM31" s="30"/>
      <c r="AN31" s="29"/>
      <c r="AO31" s="30"/>
      <c r="AP31" s="29"/>
      <c r="AQ31" s="29"/>
      <c r="AR31" s="30"/>
      <c r="AS31" s="30"/>
      <c r="AT31" s="30"/>
      <c r="AU31" s="34"/>
      <c r="AV31" s="30"/>
      <c r="AW31" s="29"/>
      <c r="AX31" s="30"/>
      <c r="AY31" s="29"/>
      <c r="AZ31" s="30"/>
      <c r="BA31" s="29"/>
      <c r="BB31" s="29"/>
      <c r="BC31" s="29"/>
      <c r="BD31" s="29"/>
      <c r="BE31" s="29"/>
      <c r="BF31" s="39"/>
      <c r="BG31" s="29"/>
    </row>
    <row r="32" spans="21:59" x14ac:dyDescent="0.15">
      <c r="U32" s="10"/>
      <c r="V32" s="10"/>
      <c r="W32" s="10"/>
      <c r="X32" s="29"/>
      <c r="Y32" s="29"/>
      <c r="Z32" s="29"/>
      <c r="AA32" s="29"/>
      <c r="AB32" s="29"/>
      <c r="AC32" s="29"/>
      <c r="AD32" s="29"/>
      <c r="AE32" s="30"/>
      <c r="AF32" s="29"/>
      <c r="AG32" s="29"/>
      <c r="AH32" s="29"/>
      <c r="AI32" s="29"/>
      <c r="AJ32" s="29"/>
      <c r="AK32" s="29"/>
      <c r="AL32" s="29"/>
      <c r="AM32" s="30"/>
      <c r="AN32" s="29"/>
      <c r="AO32" s="30"/>
      <c r="AP32" s="29"/>
      <c r="AQ32" s="29"/>
      <c r="AR32" s="30"/>
      <c r="AS32" s="30"/>
      <c r="AT32" s="30"/>
      <c r="AU32" s="34"/>
      <c r="AV32" s="30"/>
      <c r="AW32" s="29"/>
      <c r="AX32" s="30"/>
      <c r="AY32" s="29"/>
      <c r="AZ32" s="30"/>
      <c r="BA32" s="29"/>
      <c r="BB32" s="29"/>
      <c r="BC32" s="29"/>
      <c r="BD32" s="29"/>
      <c r="BE32" s="29"/>
      <c r="BF32" s="39"/>
      <c r="BG32" s="29"/>
    </row>
    <row r="33" spans="21:59" x14ac:dyDescent="0.15">
      <c r="U33" s="10"/>
      <c r="V33" s="10"/>
      <c r="W33" s="10"/>
      <c r="X33" s="29"/>
      <c r="Y33" s="29"/>
      <c r="Z33" s="29"/>
      <c r="AA33" s="29"/>
      <c r="AB33" s="29"/>
      <c r="AC33" s="29"/>
      <c r="AD33" s="29"/>
      <c r="AE33" s="30"/>
      <c r="AF33" s="29"/>
      <c r="AG33" s="29"/>
      <c r="AH33" s="29"/>
      <c r="AI33" s="29"/>
      <c r="AJ33" s="29"/>
      <c r="AK33" s="29"/>
      <c r="AL33" s="29"/>
      <c r="AM33" s="30"/>
      <c r="AN33" s="29"/>
      <c r="AO33" s="30"/>
      <c r="AP33" s="29"/>
      <c r="AQ33" s="29"/>
      <c r="AR33" s="30"/>
      <c r="AS33" s="30"/>
      <c r="AT33" s="30"/>
      <c r="AU33" s="34"/>
      <c r="AV33" s="30"/>
      <c r="AW33" s="29"/>
      <c r="AX33" s="30"/>
      <c r="AY33" s="29"/>
      <c r="AZ33" s="30"/>
      <c r="BA33" s="29"/>
      <c r="BB33" s="29"/>
      <c r="BC33" s="29"/>
      <c r="BD33" s="29"/>
      <c r="BE33" s="29"/>
      <c r="BF33" s="39"/>
      <c r="BG33" s="29"/>
    </row>
    <row r="34" spans="21:59" x14ac:dyDescent="0.15">
      <c r="U34" s="10"/>
      <c r="V34" s="10"/>
      <c r="W34" s="10"/>
      <c r="X34" s="29"/>
      <c r="Y34" s="29"/>
      <c r="Z34" s="29"/>
      <c r="AA34" s="29"/>
      <c r="AB34" s="29"/>
      <c r="AC34" s="29"/>
      <c r="AD34" s="29"/>
      <c r="AE34" s="30"/>
      <c r="AF34" s="29"/>
      <c r="AG34" s="29"/>
      <c r="AH34" s="29"/>
      <c r="AI34" s="29"/>
      <c r="AJ34" s="29"/>
      <c r="AK34" s="29"/>
      <c r="AL34" s="29"/>
      <c r="AM34" s="30"/>
      <c r="AN34" s="29"/>
      <c r="AO34" s="30"/>
      <c r="AP34" s="29"/>
      <c r="AQ34" s="29"/>
      <c r="AR34" s="30"/>
      <c r="AS34" s="30"/>
      <c r="AT34" s="30"/>
      <c r="AU34" s="34"/>
      <c r="AV34" s="30"/>
      <c r="AW34" s="29"/>
      <c r="AX34" s="30"/>
      <c r="AY34" s="29"/>
      <c r="AZ34" s="30"/>
      <c r="BA34" s="29"/>
      <c r="BB34" s="29"/>
      <c r="BC34" s="29"/>
      <c r="BD34" s="29"/>
      <c r="BE34" s="29"/>
      <c r="BF34" s="39"/>
      <c r="BG34" s="29"/>
    </row>
    <row r="35" spans="21:59" x14ac:dyDescent="0.15">
      <c r="U35" s="10"/>
      <c r="V35" s="10"/>
      <c r="W35" s="10"/>
      <c r="X35" s="29"/>
      <c r="Y35" s="29"/>
      <c r="Z35" s="29"/>
      <c r="AA35" s="29"/>
      <c r="AB35" s="29"/>
      <c r="AC35" s="29"/>
      <c r="AD35" s="29"/>
      <c r="AE35" s="30"/>
      <c r="AF35" s="29"/>
      <c r="AG35" s="29"/>
      <c r="AH35" s="29"/>
      <c r="AI35" s="29"/>
      <c r="AJ35" s="29"/>
      <c r="AK35" s="29"/>
      <c r="AL35" s="29"/>
      <c r="AM35" s="30"/>
      <c r="AN35" s="29"/>
      <c r="AO35" s="30"/>
      <c r="AP35" s="29"/>
      <c r="AQ35" s="29"/>
      <c r="AR35" s="30"/>
      <c r="AS35" s="30"/>
      <c r="AT35" s="30"/>
      <c r="AU35" s="34"/>
      <c r="AV35" s="30"/>
      <c r="AW35" s="29"/>
      <c r="AX35" s="30"/>
      <c r="AY35" s="29"/>
      <c r="AZ35" s="30"/>
      <c r="BA35" s="29"/>
      <c r="BB35" s="29"/>
      <c r="BC35" s="29"/>
      <c r="BD35" s="29"/>
      <c r="BE35" s="29"/>
      <c r="BF35" s="39"/>
      <c r="BG35" s="29"/>
    </row>
    <row r="36" spans="21:59" x14ac:dyDescent="0.15">
      <c r="U36" s="10"/>
      <c r="V36" s="10"/>
      <c r="W36" s="10"/>
      <c r="X36" s="29"/>
      <c r="Y36" s="29"/>
      <c r="Z36" s="29"/>
      <c r="AA36" s="29"/>
      <c r="AB36" s="29"/>
      <c r="AC36" s="29"/>
      <c r="AD36" s="29"/>
      <c r="AE36" s="30"/>
      <c r="AF36" s="29"/>
      <c r="AG36" s="29"/>
      <c r="AH36" s="29"/>
      <c r="AI36" s="29"/>
      <c r="AJ36" s="29"/>
      <c r="AK36" s="29"/>
      <c r="AL36" s="29"/>
      <c r="AM36" s="30"/>
      <c r="AN36" s="29"/>
      <c r="AO36" s="30"/>
      <c r="AP36" s="29"/>
      <c r="AQ36" s="29"/>
      <c r="AR36" s="30"/>
      <c r="AS36" s="30"/>
      <c r="AT36" s="30"/>
      <c r="AU36" s="34"/>
      <c r="AV36" s="30"/>
      <c r="AW36" s="29"/>
      <c r="AX36" s="30"/>
      <c r="AY36" s="29"/>
      <c r="AZ36" s="30"/>
      <c r="BA36" s="29"/>
      <c r="BB36" s="29"/>
      <c r="BC36" s="29"/>
      <c r="BD36" s="29"/>
      <c r="BE36" s="29"/>
      <c r="BF36" s="39"/>
      <c r="BG36" s="29"/>
    </row>
    <row r="37" spans="21:59" x14ac:dyDescent="0.15">
      <c r="U37" s="10"/>
      <c r="V37" s="10"/>
      <c r="W37" s="10"/>
      <c r="X37" s="29"/>
      <c r="Y37" s="29"/>
      <c r="Z37" s="29"/>
      <c r="AA37" s="29"/>
      <c r="AB37" s="29"/>
      <c r="AC37" s="29"/>
      <c r="AD37" s="29"/>
      <c r="AE37" s="30"/>
      <c r="AF37" s="29"/>
      <c r="AG37" s="29"/>
      <c r="AH37" s="29"/>
      <c r="AI37" s="29"/>
      <c r="AJ37" s="29"/>
      <c r="AK37" s="29"/>
      <c r="AL37" s="29"/>
      <c r="AM37" s="30"/>
      <c r="AN37" s="29"/>
      <c r="AO37" s="30"/>
      <c r="AP37" s="29"/>
      <c r="AQ37" s="29"/>
      <c r="AR37" s="30"/>
      <c r="AS37" s="30"/>
      <c r="AT37" s="30"/>
      <c r="AU37" s="34"/>
      <c r="AV37" s="30"/>
      <c r="AW37" s="29"/>
      <c r="AX37" s="30"/>
      <c r="AY37" s="29"/>
      <c r="AZ37" s="30"/>
      <c r="BA37" s="29"/>
      <c r="BB37" s="29"/>
      <c r="BC37" s="29"/>
      <c r="BD37" s="29"/>
      <c r="BE37" s="29"/>
      <c r="BF37" s="39"/>
      <c r="BG37" s="29"/>
    </row>
    <row r="38" spans="21:59" x14ac:dyDescent="0.15">
      <c r="U38" s="10"/>
      <c r="V38" s="10"/>
      <c r="W38" s="10"/>
      <c r="X38" s="29"/>
      <c r="Y38" s="29"/>
      <c r="Z38" s="29"/>
      <c r="AA38" s="29"/>
      <c r="AB38" s="29"/>
      <c r="AC38" s="29"/>
      <c r="AD38" s="29"/>
      <c r="AE38" s="30"/>
      <c r="AF38" s="29"/>
      <c r="AG38" s="29"/>
      <c r="AH38" s="29"/>
      <c r="AI38" s="29"/>
      <c r="AJ38" s="29"/>
      <c r="AK38" s="29"/>
      <c r="AL38" s="29"/>
      <c r="AM38" s="30"/>
      <c r="AN38" s="29"/>
      <c r="AO38" s="30"/>
      <c r="AP38" s="29"/>
      <c r="AQ38" s="29"/>
      <c r="AR38" s="30"/>
      <c r="AS38" s="30"/>
      <c r="AT38" s="30"/>
      <c r="AU38" s="34"/>
      <c r="AV38" s="30"/>
      <c r="AW38" s="29"/>
      <c r="AX38" s="30"/>
      <c r="AY38" s="29"/>
      <c r="AZ38" s="30"/>
      <c r="BA38" s="29"/>
      <c r="BB38" s="29"/>
      <c r="BC38" s="29"/>
      <c r="BD38" s="29"/>
      <c r="BE38" s="29"/>
      <c r="BF38" s="39"/>
      <c r="BG38" s="29"/>
    </row>
    <row r="39" spans="21:59" x14ac:dyDescent="0.15">
      <c r="U39" s="10"/>
      <c r="V39" s="10"/>
      <c r="W39" s="10"/>
      <c r="X39" s="29"/>
      <c r="Y39" s="29"/>
      <c r="Z39" s="29"/>
      <c r="AA39" s="29"/>
      <c r="AB39" s="29"/>
      <c r="AC39" s="29"/>
      <c r="AD39" s="29"/>
      <c r="AE39" s="30"/>
      <c r="AF39" s="29"/>
      <c r="AG39" s="29"/>
      <c r="AH39" s="29"/>
      <c r="AI39" s="29"/>
      <c r="AJ39" s="29"/>
      <c r="AK39" s="29"/>
      <c r="AL39" s="29"/>
      <c r="AM39" s="30"/>
      <c r="AN39" s="29"/>
      <c r="AO39" s="30"/>
      <c r="AP39" s="29"/>
      <c r="AQ39" s="29"/>
      <c r="AR39" s="30"/>
      <c r="AS39" s="30"/>
      <c r="AT39" s="30"/>
      <c r="AU39" s="34"/>
      <c r="AV39" s="30"/>
      <c r="AW39" s="29"/>
      <c r="AX39" s="30"/>
      <c r="AY39" s="29"/>
      <c r="AZ39" s="30"/>
      <c r="BA39" s="29"/>
      <c r="BB39" s="29"/>
      <c r="BC39" s="29"/>
      <c r="BD39" s="29"/>
      <c r="BE39" s="29"/>
      <c r="BF39" s="39"/>
      <c r="BG39" s="29"/>
    </row>
    <row r="40" spans="21:59" x14ac:dyDescent="0.15">
      <c r="U40" s="10"/>
      <c r="V40" s="10"/>
      <c r="W40" s="10"/>
      <c r="X40" s="29"/>
      <c r="Y40" s="29"/>
      <c r="Z40" s="29"/>
      <c r="AA40" s="29"/>
      <c r="AB40" s="29"/>
      <c r="AC40" s="29"/>
      <c r="AD40" s="29"/>
      <c r="AE40" s="30"/>
      <c r="AF40" s="29"/>
      <c r="AG40" s="29"/>
      <c r="AH40" s="29"/>
      <c r="AI40" s="29"/>
      <c r="AJ40" s="29"/>
      <c r="AK40" s="29"/>
      <c r="AL40" s="29"/>
      <c r="AM40" s="30"/>
      <c r="AN40" s="29"/>
      <c r="AO40" s="30"/>
      <c r="AP40" s="29"/>
      <c r="AQ40" s="29"/>
      <c r="AR40" s="30"/>
      <c r="AS40" s="30"/>
      <c r="AT40" s="30"/>
      <c r="AU40" s="34"/>
      <c r="AV40" s="30"/>
      <c r="AW40" s="29"/>
      <c r="AX40" s="30"/>
      <c r="AY40" s="29"/>
      <c r="AZ40" s="30"/>
      <c r="BA40" s="29"/>
      <c r="BB40" s="29"/>
      <c r="BC40" s="29"/>
      <c r="BD40" s="29"/>
      <c r="BE40" s="29"/>
      <c r="BF40" s="39"/>
      <c r="BG40" s="29"/>
    </row>
    <row r="41" spans="21:59" x14ac:dyDescent="0.15">
      <c r="U41" s="10"/>
      <c r="V41" s="10"/>
      <c r="W41" s="10"/>
      <c r="X41" s="29"/>
      <c r="Y41" s="29"/>
      <c r="Z41" s="29"/>
      <c r="AA41" s="29"/>
      <c r="AB41" s="29"/>
      <c r="AC41" s="29"/>
      <c r="AD41" s="29"/>
      <c r="AE41" s="30"/>
      <c r="AF41" s="29"/>
      <c r="AG41" s="29"/>
      <c r="AH41" s="29"/>
      <c r="AI41" s="29"/>
      <c r="AJ41" s="29"/>
      <c r="AK41" s="29"/>
      <c r="AL41" s="29"/>
      <c r="AM41" s="30"/>
      <c r="AN41" s="29"/>
      <c r="AO41" s="30"/>
      <c r="AP41" s="29"/>
      <c r="AQ41" s="29"/>
      <c r="AR41" s="30"/>
      <c r="AS41" s="30"/>
      <c r="AT41" s="30"/>
      <c r="AU41" s="34"/>
      <c r="AV41" s="30"/>
      <c r="AW41" s="29"/>
      <c r="AX41" s="30"/>
      <c r="AY41" s="29"/>
      <c r="AZ41" s="30"/>
      <c r="BA41" s="29"/>
      <c r="BB41" s="29"/>
      <c r="BC41" s="29"/>
      <c r="BD41" s="29"/>
      <c r="BE41" s="29"/>
      <c r="BF41" s="39"/>
      <c r="BG41" s="29"/>
    </row>
    <row r="42" spans="21:59" x14ac:dyDescent="0.15">
      <c r="U42" s="10"/>
      <c r="V42" s="10"/>
      <c r="W42" s="10"/>
      <c r="X42" s="29"/>
      <c r="Y42" s="29"/>
      <c r="Z42" s="29"/>
      <c r="AA42" s="29"/>
      <c r="AB42" s="29"/>
      <c r="AC42" s="29"/>
      <c r="AD42" s="29"/>
      <c r="AE42" s="30"/>
      <c r="AF42" s="29"/>
      <c r="AG42" s="29"/>
      <c r="AH42" s="29"/>
      <c r="AI42" s="29"/>
      <c r="AJ42" s="29"/>
      <c r="AK42" s="29"/>
      <c r="AL42" s="29"/>
      <c r="AM42" s="30"/>
      <c r="AN42" s="29"/>
      <c r="AO42" s="30"/>
      <c r="AP42" s="29"/>
      <c r="AQ42" s="29"/>
      <c r="AR42" s="30"/>
      <c r="AS42" s="30"/>
      <c r="AT42" s="30"/>
      <c r="AU42" s="34"/>
      <c r="AV42" s="30"/>
      <c r="AW42" s="29"/>
      <c r="AX42" s="30"/>
      <c r="AY42" s="29"/>
      <c r="AZ42" s="30"/>
      <c r="BA42" s="29"/>
      <c r="BB42" s="29"/>
      <c r="BC42" s="29"/>
      <c r="BD42" s="29"/>
      <c r="BE42" s="29"/>
      <c r="BF42" s="39"/>
      <c r="BG42" s="29"/>
    </row>
    <row r="43" spans="21:59" x14ac:dyDescent="0.15">
      <c r="U43" s="10"/>
      <c r="V43" s="10"/>
      <c r="W43" s="10"/>
      <c r="X43" s="29"/>
      <c r="Y43" s="29"/>
      <c r="Z43" s="29"/>
      <c r="AA43" s="29"/>
      <c r="AB43" s="29"/>
      <c r="AC43" s="29"/>
      <c r="AD43" s="29"/>
      <c r="AE43" s="30"/>
      <c r="AF43" s="29"/>
      <c r="AG43" s="29"/>
      <c r="AH43" s="29"/>
      <c r="AI43" s="29"/>
      <c r="AJ43" s="29"/>
      <c r="AK43" s="29"/>
      <c r="AL43" s="29"/>
      <c r="AM43" s="30"/>
      <c r="AN43" s="29"/>
      <c r="AO43" s="30"/>
      <c r="AP43" s="29"/>
      <c r="AQ43" s="29"/>
      <c r="AR43" s="30"/>
      <c r="AS43" s="30"/>
      <c r="AT43" s="30"/>
      <c r="AU43" s="34"/>
      <c r="AV43" s="30"/>
      <c r="AW43" s="29"/>
      <c r="AX43" s="30"/>
      <c r="AY43" s="29"/>
      <c r="AZ43" s="30"/>
      <c r="BA43" s="29"/>
      <c r="BB43" s="29"/>
      <c r="BC43" s="29"/>
      <c r="BD43" s="29"/>
      <c r="BE43" s="29"/>
      <c r="BF43" s="39"/>
      <c r="BG43" s="29"/>
    </row>
    <row r="44" spans="21:59" x14ac:dyDescent="0.15">
      <c r="U44" s="10"/>
      <c r="V44" s="10"/>
      <c r="W44" s="10"/>
      <c r="X44" s="29"/>
      <c r="Y44" s="29"/>
      <c r="Z44" s="29"/>
      <c r="AA44" s="29"/>
      <c r="AB44" s="29"/>
      <c r="AC44" s="29"/>
      <c r="AD44" s="29"/>
      <c r="AE44" s="30"/>
      <c r="AF44" s="29"/>
      <c r="AG44" s="29"/>
      <c r="AH44" s="29"/>
      <c r="AI44" s="29"/>
      <c r="AJ44" s="29"/>
      <c r="AK44" s="29"/>
      <c r="AL44" s="29"/>
      <c r="AM44" s="30"/>
      <c r="AN44" s="29"/>
      <c r="AO44" s="30"/>
      <c r="AP44" s="29"/>
      <c r="AQ44" s="29"/>
      <c r="AR44" s="30"/>
      <c r="AS44" s="30"/>
      <c r="AT44" s="30"/>
      <c r="AU44" s="34"/>
      <c r="AV44" s="30"/>
      <c r="AW44" s="29"/>
      <c r="AX44" s="30"/>
      <c r="AY44" s="29"/>
      <c r="AZ44" s="30"/>
      <c r="BA44" s="29"/>
      <c r="BB44" s="29"/>
      <c r="BC44" s="29"/>
      <c r="BD44" s="29"/>
      <c r="BE44" s="29"/>
      <c r="BF44" s="39"/>
      <c r="BG44" s="29"/>
    </row>
    <row r="45" spans="21:59" x14ac:dyDescent="0.15">
      <c r="U45" s="10"/>
      <c r="V45" s="10"/>
      <c r="W45" s="10"/>
      <c r="X45" s="29"/>
      <c r="Y45" s="29"/>
      <c r="Z45" s="29"/>
      <c r="AA45" s="29"/>
      <c r="AB45" s="29"/>
      <c r="AC45" s="29"/>
      <c r="AD45" s="29"/>
      <c r="AE45" s="30"/>
      <c r="AF45" s="29"/>
      <c r="AG45" s="29"/>
      <c r="AH45" s="29"/>
      <c r="AI45" s="29"/>
      <c r="AJ45" s="29"/>
      <c r="AK45" s="29"/>
      <c r="AL45" s="29"/>
      <c r="AM45" s="30"/>
      <c r="AN45" s="29"/>
      <c r="AO45" s="30"/>
      <c r="AP45" s="29"/>
      <c r="AQ45" s="29"/>
      <c r="AR45" s="30"/>
      <c r="AS45" s="30"/>
      <c r="AT45" s="30"/>
      <c r="AU45" s="34"/>
      <c r="AV45" s="30"/>
      <c r="AW45" s="29"/>
      <c r="AX45" s="30"/>
      <c r="AY45" s="29"/>
      <c r="AZ45" s="30"/>
      <c r="BA45" s="29"/>
      <c r="BB45" s="29"/>
      <c r="BC45" s="29"/>
      <c r="BD45" s="29"/>
      <c r="BE45" s="29"/>
      <c r="BF45" s="39"/>
      <c r="BG45" s="29"/>
    </row>
    <row r="46" spans="21:59" x14ac:dyDescent="0.15">
      <c r="U46" s="10"/>
      <c r="V46" s="10"/>
      <c r="W46" s="10"/>
      <c r="X46" s="29"/>
      <c r="Y46" s="29"/>
      <c r="Z46" s="29"/>
      <c r="AA46" s="29"/>
      <c r="AB46" s="29"/>
      <c r="AC46" s="29"/>
      <c r="AD46" s="29"/>
      <c r="AE46" s="30"/>
      <c r="AF46" s="29"/>
      <c r="AG46" s="29"/>
      <c r="AH46" s="29"/>
      <c r="AI46" s="29"/>
      <c r="AJ46" s="29"/>
      <c r="AK46" s="29"/>
      <c r="AL46" s="29"/>
      <c r="AM46" s="30"/>
      <c r="AN46" s="29"/>
      <c r="AO46" s="30"/>
      <c r="AP46" s="29"/>
      <c r="AQ46" s="29"/>
      <c r="AR46" s="30"/>
      <c r="AS46" s="30"/>
      <c r="AT46" s="30"/>
      <c r="AU46" s="34"/>
      <c r="AV46" s="30"/>
      <c r="AW46" s="29"/>
      <c r="AX46" s="30"/>
      <c r="AY46" s="29"/>
      <c r="AZ46" s="30"/>
      <c r="BA46" s="29"/>
      <c r="BB46" s="29"/>
      <c r="BC46" s="29"/>
      <c r="BD46" s="29"/>
      <c r="BE46" s="29"/>
      <c r="BF46" s="39"/>
      <c r="BG46" s="29"/>
    </row>
    <row r="47" spans="21:59" x14ac:dyDescent="0.15">
      <c r="U47" s="10"/>
      <c r="V47" s="10"/>
      <c r="W47" s="10"/>
      <c r="X47" s="29"/>
      <c r="Y47" s="29"/>
      <c r="Z47" s="29"/>
      <c r="AA47" s="29"/>
      <c r="AB47" s="29"/>
      <c r="AC47" s="29"/>
      <c r="AD47" s="29"/>
      <c r="AE47" s="30"/>
      <c r="AF47" s="29"/>
      <c r="AG47" s="29"/>
      <c r="AH47" s="29"/>
      <c r="AI47" s="29"/>
      <c r="AJ47" s="29"/>
      <c r="AK47" s="29"/>
      <c r="AL47" s="29"/>
      <c r="AM47" s="30"/>
      <c r="AN47" s="29"/>
      <c r="AO47" s="30"/>
      <c r="AP47" s="29"/>
      <c r="AQ47" s="29"/>
      <c r="AR47" s="30"/>
      <c r="AS47" s="30"/>
      <c r="AT47" s="30"/>
      <c r="AU47" s="34"/>
      <c r="AV47" s="30"/>
      <c r="AW47" s="29"/>
      <c r="AX47" s="30"/>
      <c r="AY47" s="29"/>
      <c r="AZ47" s="30"/>
      <c r="BA47" s="29"/>
      <c r="BB47" s="29"/>
      <c r="BC47" s="29"/>
      <c r="BD47" s="29"/>
      <c r="BE47" s="29"/>
      <c r="BF47" s="39"/>
      <c r="BG47" s="29"/>
    </row>
    <row r="48" spans="21:59" x14ac:dyDescent="0.15">
      <c r="U48" s="10"/>
      <c r="V48" s="10"/>
      <c r="W48" s="10"/>
      <c r="X48" s="29"/>
      <c r="Y48" s="29"/>
      <c r="Z48" s="29"/>
      <c r="AA48" s="29"/>
      <c r="AB48" s="29"/>
      <c r="AC48" s="29"/>
      <c r="AD48" s="29"/>
      <c r="AE48" s="30"/>
      <c r="AF48" s="29"/>
      <c r="AG48" s="29"/>
      <c r="AH48" s="29"/>
      <c r="AI48" s="29"/>
      <c r="AJ48" s="29"/>
      <c r="AK48" s="29"/>
      <c r="AL48" s="29"/>
      <c r="AM48" s="30"/>
      <c r="AN48" s="29"/>
      <c r="AO48" s="30"/>
      <c r="AP48" s="29"/>
      <c r="AQ48" s="29"/>
      <c r="AR48" s="30"/>
      <c r="AS48" s="30"/>
      <c r="AT48" s="30"/>
      <c r="AU48" s="34"/>
      <c r="AV48" s="30"/>
      <c r="AW48" s="29"/>
      <c r="AX48" s="30"/>
      <c r="AY48" s="29"/>
      <c r="AZ48" s="30"/>
      <c r="BA48" s="29"/>
      <c r="BB48" s="29"/>
      <c r="BC48" s="29"/>
      <c r="BD48" s="29"/>
      <c r="BE48" s="29"/>
      <c r="BF48" s="39"/>
      <c r="BG48" s="29"/>
    </row>
    <row r="49" spans="21:59" x14ac:dyDescent="0.15">
      <c r="U49" s="10"/>
      <c r="V49" s="10"/>
      <c r="W49" s="10"/>
      <c r="X49" s="29"/>
      <c r="Y49" s="29"/>
      <c r="Z49" s="29"/>
      <c r="AA49" s="29"/>
      <c r="AB49" s="29"/>
      <c r="AC49" s="29"/>
      <c r="AD49" s="29"/>
      <c r="AE49" s="30"/>
      <c r="AF49" s="29"/>
      <c r="AG49" s="29"/>
      <c r="AH49" s="29"/>
      <c r="AI49" s="29"/>
      <c r="AJ49" s="29"/>
      <c r="AK49" s="29"/>
      <c r="AL49" s="29"/>
      <c r="AM49" s="30"/>
      <c r="AN49" s="29"/>
      <c r="AO49" s="30"/>
      <c r="AP49" s="29"/>
      <c r="AQ49" s="29"/>
      <c r="AR49" s="30"/>
      <c r="AS49" s="30"/>
      <c r="AT49" s="30"/>
      <c r="AU49" s="34"/>
      <c r="AV49" s="30"/>
      <c r="AW49" s="29"/>
      <c r="AX49" s="30"/>
      <c r="AY49" s="29"/>
      <c r="AZ49" s="30"/>
      <c r="BA49" s="29"/>
      <c r="BB49" s="29"/>
      <c r="BC49" s="29"/>
      <c r="BD49" s="29"/>
      <c r="BE49" s="29"/>
      <c r="BF49" s="39"/>
      <c r="BG49" s="29"/>
    </row>
    <row r="50" spans="21:59" x14ac:dyDescent="0.15">
      <c r="U50" s="10"/>
      <c r="V50" s="10"/>
      <c r="W50" s="10"/>
      <c r="X50" s="29"/>
      <c r="Y50" s="29"/>
      <c r="Z50" s="29"/>
      <c r="AA50" s="29"/>
      <c r="AB50" s="29"/>
      <c r="AC50" s="29"/>
      <c r="AD50" s="29"/>
      <c r="AE50" s="30"/>
      <c r="AF50" s="29"/>
      <c r="AG50" s="29"/>
      <c r="AH50" s="29"/>
      <c r="AI50" s="29"/>
      <c r="AJ50" s="29"/>
      <c r="AK50" s="29"/>
      <c r="AL50" s="29"/>
      <c r="AM50" s="30"/>
      <c r="AN50" s="29"/>
      <c r="AO50" s="30"/>
      <c r="AP50" s="29"/>
      <c r="AQ50" s="29"/>
      <c r="AR50" s="30"/>
      <c r="AS50" s="30"/>
      <c r="AT50" s="30"/>
      <c r="AU50" s="34"/>
      <c r="AV50" s="30"/>
      <c r="AW50" s="29"/>
      <c r="AX50" s="30"/>
      <c r="AY50" s="29"/>
      <c r="AZ50" s="30"/>
      <c r="BA50" s="29"/>
      <c r="BB50" s="29"/>
      <c r="BC50" s="29"/>
      <c r="BD50" s="29"/>
      <c r="BE50" s="29"/>
      <c r="BF50" s="39"/>
      <c r="BG50" s="29"/>
    </row>
    <row r="51" spans="21:59" x14ac:dyDescent="0.15">
      <c r="U51" s="10"/>
      <c r="V51" s="10"/>
      <c r="W51" s="10"/>
      <c r="X51" s="29"/>
      <c r="Y51" s="29"/>
      <c r="Z51" s="29"/>
      <c r="AA51" s="29"/>
      <c r="AB51" s="29"/>
      <c r="AC51" s="29"/>
      <c r="AD51" s="29"/>
      <c r="AE51" s="30"/>
      <c r="AF51" s="29"/>
      <c r="AG51" s="29"/>
      <c r="AH51" s="29"/>
      <c r="AI51" s="29"/>
      <c r="AJ51" s="29"/>
      <c r="AK51" s="29"/>
      <c r="AL51" s="29"/>
      <c r="AM51" s="30"/>
      <c r="AN51" s="29"/>
      <c r="AO51" s="30"/>
      <c r="AP51" s="29"/>
      <c r="AQ51" s="29"/>
      <c r="AR51" s="30"/>
      <c r="AS51" s="30"/>
      <c r="AT51" s="30"/>
      <c r="AU51" s="34"/>
      <c r="AV51" s="30"/>
      <c r="AW51" s="29"/>
      <c r="AX51" s="30"/>
      <c r="AY51" s="29"/>
      <c r="AZ51" s="30"/>
      <c r="BA51" s="29"/>
      <c r="BB51" s="29"/>
      <c r="BC51" s="29"/>
      <c r="BD51" s="29"/>
      <c r="BE51" s="29"/>
      <c r="BF51" s="39"/>
      <c r="BG51" s="29"/>
    </row>
    <row r="52" spans="21:59" x14ac:dyDescent="0.15">
      <c r="U52" s="10"/>
      <c r="V52" s="10"/>
      <c r="W52" s="10"/>
      <c r="X52" s="29"/>
      <c r="Y52" s="29"/>
      <c r="Z52" s="29"/>
      <c r="AA52" s="29"/>
      <c r="AB52" s="29"/>
      <c r="AC52" s="29"/>
      <c r="AD52" s="29"/>
      <c r="AE52" s="30"/>
      <c r="AF52" s="29"/>
      <c r="AG52" s="29"/>
      <c r="AH52" s="29"/>
      <c r="AI52" s="29"/>
      <c r="AJ52" s="29"/>
      <c r="AK52" s="29"/>
      <c r="AL52" s="29"/>
      <c r="AM52" s="30"/>
      <c r="AN52" s="29"/>
      <c r="AO52" s="30"/>
      <c r="AP52" s="29"/>
      <c r="AQ52" s="29"/>
      <c r="AR52" s="30"/>
      <c r="AS52" s="30"/>
      <c r="AT52" s="30"/>
      <c r="AU52" s="34"/>
      <c r="AV52" s="30"/>
      <c r="AW52" s="29"/>
      <c r="AX52" s="30"/>
      <c r="AY52" s="29"/>
      <c r="AZ52" s="30"/>
      <c r="BA52" s="29"/>
      <c r="BB52" s="29"/>
      <c r="BC52" s="29"/>
      <c r="BD52" s="29"/>
      <c r="BE52" s="29"/>
      <c r="BF52" s="39"/>
      <c r="BG52" s="29"/>
    </row>
    <row r="53" spans="21:59" x14ac:dyDescent="0.15">
      <c r="U53" s="10"/>
      <c r="V53" s="10"/>
      <c r="W53" s="10"/>
      <c r="X53" s="29"/>
      <c r="Y53" s="29"/>
      <c r="Z53" s="29"/>
      <c r="AA53" s="29"/>
      <c r="AB53" s="29"/>
      <c r="AC53" s="29"/>
      <c r="AD53" s="29"/>
      <c r="AE53" s="30"/>
      <c r="AF53" s="29"/>
      <c r="AG53" s="29"/>
      <c r="AH53" s="29"/>
      <c r="AI53" s="29"/>
      <c r="AJ53" s="29"/>
      <c r="AK53" s="29"/>
      <c r="AL53" s="29"/>
      <c r="AM53" s="30"/>
      <c r="AN53" s="29"/>
      <c r="AO53" s="30"/>
      <c r="AP53" s="29"/>
      <c r="AQ53" s="29"/>
      <c r="AR53" s="30"/>
      <c r="AS53" s="30"/>
      <c r="AT53" s="30"/>
      <c r="AU53" s="34"/>
      <c r="AV53" s="30"/>
      <c r="AW53" s="29"/>
      <c r="AX53" s="30"/>
      <c r="AY53" s="29"/>
      <c r="AZ53" s="30"/>
      <c r="BA53" s="29"/>
      <c r="BB53" s="29"/>
      <c r="BC53" s="29"/>
      <c r="BD53" s="29"/>
      <c r="BE53" s="29"/>
      <c r="BF53" s="39"/>
      <c r="BG53" s="29"/>
    </row>
  </sheetData>
  <mergeCells count="46">
    <mergeCell ref="C3:C4"/>
    <mergeCell ref="D3:D4"/>
    <mergeCell ref="E3:E4"/>
    <mergeCell ref="J3:J4"/>
    <mergeCell ref="BA3:BB3"/>
    <mergeCell ref="AG3:AH3"/>
    <mergeCell ref="AI3:AJ3"/>
    <mergeCell ref="AK3:AL3"/>
    <mergeCell ref="AM3:AN3"/>
    <mergeCell ref="AO3:AP3"/>
    <mergeCell ref="F3:G3"/>
    <mergeCell ref="H3:I3"/>
    <mergeCell ref="Y3:Z3"/>
    <mergeCell ref="AA3:AB3"/>
    <mergeCell ref="AC3:AD3"/>
    <mergeCell ref="K3:K4"/>
    <mergeCell ref="BC3:BD3"/>
    <mergeCell ref="BE3:BF3"/>
    <mergeCell ref="BG3:BH3"/>
    <mergeCell ref="AQ3:AR3"/>
    <mergeCell ref="AS3:AT3"/>
    <mergeCell ref="AU3:AV3"/>
    <mergeCell ref="AW3:AX3"/>
    <mergeCell ref="AY3:AZ3"/>
    <mergeCell ref="U3:U4"/>
    <mergeCell ref="L3:L4"/>
    <mergeCell ref="M3:M4"/>
    <mergeCell ref="N3:N4"/>
    <mergeCell ref="O3:O4"/>
    <mergeCell ref="P3:P4"/>
    <mergeCell ref="A1:BI1"/>
    <mergeCell ref="C2:K2"/>
    <mergeCell ref="L2:W2"/>
    <mergeCell ref="Y2:AD2"/>
    <mergeCell ref="AG2:BH2"/>
    <mergeCell ref="A2:A4"/>
    <mergeCell ref="B2:B4"/>
    <mergeCell ref="V3:V4"/>
    <mergeCell ref="W3:W4"/>
    <mergeCell ref="X2:X4"/>
    <mergeCell ref="BI2:BI4"/>
    <mergeCell ref="AE2:AF3"/>
    <mergeCell ref="Q3:Q4"/>
    <mergeCell ref="R3:R4"/>
    <mergeCell ref="S3:S4"/>
    <mergeCell ref="T3:T4"/>
  </mergeCells>
  <phoneticPr fontId="33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2020.05建筑工人实名制及工资支付管理推进情况表 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