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vhj\Desktop\2021MCM校赛题目（2选1）\problem\"/>
    </mc:Choice>
  </mc:AlternateContent>
  <xr:revisionPtr revIDLastSave="0" documentId="13_ncr:1_{A3C1702D-6C5C-4785-A2BA-12D321DA8795}" xr6:coauthVersionLast="45" xr6:coauthVersionMax="45" xr10:uidLastSave="{00000000-0000-0000-0000-000000000000}"/>
  <bookViews>
    <workbookView xWindow="1104" yWindow="516" windowWidth="17280" windowHeight="111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5" i="1"/>
  <c r="AA4" i="1"/>
  <c r="AA3" i="1"/>
  <c r="AA2" i="1"/>
  <c r="AA41" i="1" l="1"/>
  <c r="AA40" i="1"/>
  <c r="AA39" i="1"/>
  <c r="AA26" i="1" l="1"/>
  <c r="AA25" i="1"/>
  <c r="AA21" i="1" l="1"/>
  <c r="AA20" i="1"/>
  <c r="AA19" i="1"/>
  <c r="AA18" i="1"/>
  <c r="AA17" i="1"/>
</calcChain>
</file>

<file path=xl/sharedStrings.xml><?xml version="1.0" encoding="utf-8"?>
<sst xmlns="http://schemas.openxmlformats.org/spreadsheetml/2006/main" count="72" uniqueCount="72">
  <si>
    <t>Oil cake</t>
  </si>
  <si>
    <t>Rice</t>
  </si>
  <si>
    <t>millet</t>
  </si>
  <si>
    <t>Fans</t>
  </si>
  <si>
    <t>soy</t>
  </si>
  <si>
    <t>Yuba</t>
  </si>
  <si>
    <t>Dried tofu</t>
  </si>
  <si>
    <t>Red bean paste</t>
  </si>
  <si>
    <t>Watermelon seeds</t>
  </si>
  <si>
    <t>chili</t>
  </si>
  <si>
    <t>cucumber</t>
  </si>
  <si>
    <t>lotus root starch</t>
  </si>
  <si>
    <t>straw mushroom</t>
  </si>
  <si>
    <t>kelp</t>
  </si>
  <si>
    <t>Lamb</t>
  </si>
  <si>
    <t>Chicken</t>
  </si>
  <si>
    <t>beef</t>
  </si>
  <si>
    <t>pork</t>
  </si>
  <si>
    <t>Donkey meat</t>
  </si>
  <si>
    <t>Milk</t>
  </si>
  <si>
    <t>Yogurt</t>
  </si>
  <si>
    <t>cream</t>
  </si>
  <si>
    <t>Milk powder</t>
  </si>
  <si>
    <t>cheese</t>
  </si>
  <si>
    <t>egg</t>
  </si>
  <si>
    <t>Duck eggs</t>
  </si>
  <si>
    <t>Songhua egg</t>
  </si>
  <si>
    <t>Salted Duck egg</t>
  </si>
  <si>
    <t>quail eggs</t>
  </si>
  <si>
    <t>grass carp</t>
  </si>
  <si>
    <t>Rice field eel</t>
  </si>
  <si>
    <t>River crab</t>
  </si>
  <si>
    <t>abalone</t>
  </si>
  <si>
    <t>screw</t>
  </si>
  <si>
    <t>Rapeseed oil</t>
  </si>
  <si>
    <t>Salad oil</t>
  </si>
  <si>
    <t>Butter</t>
  </si>
  <si>
    <t>Mutton Fat</t>
    <phoneticPr fontId="1" type="noConversion"/>
  </si>
  <si>
    <t>lard</t>
  </si>
  <si>
    <t>Orange juice</t>
  </si>
  <si>
    <t>banana</t>
  </si>
  <si>
    <t>Apricot</t>
  </si>
  <si>
    <t>Actinidia chinensis</t>
  </si>
  <si>
    <t>Chayote</t>
  </si>
  <si>
    <t>Food name</t>
    <phoneticPr fontId="1" type="noConversion"/>
  </si>
  <si>
    <t>Energy/kcal</t>
    <phoneticPr fontId="1" type="noConversion"/>
  </si>
  <si>
    <t>Thiamine/mg</t>
    <phoneticPr fontId="1" type="noConversion"/>
  </si>
  <si>
    <t>Calcium/mg</t>
    <phoneticPr fontId="1" type="noConversion"/>
  </si>
  <si>
    <t>Protein/g</t>
    <phoneticPr fontId="1" type="noConversion"/>
  </si>
  <si>
    <t>Riboflavin/mg</t>
    <phoneticPr fontId="1" type="noConversion"/>
  </si>
  <si>
    <t>Magnesium/mg</t>
    <phoneticPr fontId="1" type="noConversion"/>
  </si>
  <si>
    <t>Fat/g</t>
    <phoneticPr fontId="1" type="noConversion"/>
  </si>
  <si>
    <t>Niacin/mg</t>
    <phoneticPr fontId="1" type="noConversion"/>
  </si>
  <si>
    <t>Iron/mg</t>
    <phoneticPr fontId="1" type="noConversion"/>
  </si>
  <si>
    <t>Carbohydrate/g</t>
    <phoneticPr fontId="1" type="noConversion"/>
  </si>
  <si>
    <t>Vitamin C/mg</t>
    <phoneticPr fontId="1" type="noConversion"/>
  </si>
  <si>
    <t>Manganese/mg</t>
    <phoneticPr fontId="1" type="noConversion"/>
  </si>
  <si>
    <t>Dietary fiber/g</t>
    <phoneticPr fontId="1" type="noConversion"/>
  </si>
  <si>
    <t>Vitamin E/mg</t>
    <phoneticPr fontId="1" type="noConversion"/>
  </si>
  <si>
    <t>Zinc/mg</t>
    <phoneticPr fontId="1" type="noConversion"/>
  </si>
  <si>
    <t>Vitamin A/μg</t>
    <phoneticPr fontId="1" type="noConversion"/>
  </si>
  <si>
    <t>Cholesterol/mg</t>
    <phoneticPr fontId="1" type="noConversion"/>
  </si>
  <si>
    <t>Copper/mg</t>
    <phoneticPr fontId="1" type="noConversion"/>
  </si>
  <si>
    <t>Carotene/μg</t>
    <phoneticPr fontId="1" type="noConversion"/>
  </si>
  <si>
    <t>Potassium/mg</t>
    <phoneticPr fontId="1" type="noConversion"/>
  </si>
  <si>
    <t>Phosphorus/mg</t>
    <phoneticPr fontId="1" type="noConversion"/>
  </si>
  <si>
    <t>Sodium/mg</t>
    <phoneticPr fontId="1" type="noConversion"/>
  </si>
  <si>
    <t>Selenium/μg</t>
    <phoneticPr fontId="1" type="noConversion"/>
  </si>
  <si>
    <t>Yuan/500g</t>
    <phoneticPr fontId="1" type="noConversion"/>
  </si>
  <si>
    <t>Yuan/100g</t>
    <phoneticPr fontId="2" type="noConversion"/>
  </si>
  <si>
    <t>potato</t>
  </si>
  <si>
    <t>第二问各食物摄入量/100g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</si>
</sst>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workbookViewId="0">
      <selection activeCell="C3" sqref="C3"/>
    </sheetView>
  </sheetViews>
  <sheetFormatPr defaultRowHeight="13.8" x14ac:dyDescent="0.25"/>
  <cols>
    <col min="1" max="1" width="14.21875" customWidth="1"/>
    <col min="2" max="2" width="25.5546875" customWidth="1"/>
  </cols>
  <sheetData>
    <row r="1" spans="1:27" x14ac:dyDescent="0.25">
      <c r="A1" s="5" t="s">
        <v>44</v>
      </c>
      <c r="B1" t="s">
        <v>71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67</v>
      </c>
      <c r="Z1" s="5" t="s">
        <v>68</v>
      </c>
      <c r="AA1" s="5" t="s">
        <v>69</v>
      </c>
    </row>
    <row r="2" spans="1:27" x14ac:dyDescent="0.25">
      <c r="A2" s="5" t="s">
        <v>0</v>
      </c>
      <c r="B2">
        <v>0</v>
      </c>
      <c r="C2" s="5">
        <v>399</v>
      </c>
      <c r="D2" s="5">
        <v>0.11</v>
      </c>
      <c r="E2" s="5">
        <v>46</v>
      </c>
      <c r="F2" s="5">
        <v>7.9</v>
      </c>
      <c r="G2" s="5">
        <v>0.05</v>
      </c>
      <c r="H2" s="5">
        <v>13</v>
      </c>
      <c r="I2" s="5">
        <v>22.9</v>
      </c>
      <c r="J2" s="5">
        <v>0</v>
      </c>
      <c r="K2" s="5">
        <v>2.2999999999999998</v>
      </c>
      <c r="L2" s="5">
        <v>40.4</v>
      </c>
      <c r="M2" s="5">
        <v>0</v>
      </c>
      <c r="N2" s="5">
        <v>0.71</v>
      </c>
      <c r="O2" s="5">
        <v>2</v>
      </c>
      <c r="P2" s="5">
        <v>13.72</v>
      </c>
      <c r="Q2" s="5">
        <v>0.97</v>
      </c>
      <c r="R2" s="5">
        <v>0</v>
      </c>
      <c r="S2" s="5">
        <v>0</v>
      </c>
      <c r="T2" s="5">
        <v>0.27</v>
      </c>
      <c r="U2" s="5">
        <v>2</v>
      </c>
      <c r="V2" s="5">
        <v>106</v>
      </c>
      <c r="W2" s="5">
        <v>124</v>
      </c>
      <c r="X2" s="5">
        <v>572.5</v>
      </c>
      <c r="Y2" s="5">
        <v>10.6</v>
      </c>
      <c r="Z2" s="5">
        <v>3.89</v>
      </c>
      <c r="AA2" s="5">
        <f t="shared" ref="AA2:AA6" si="0">Z2/5</f>
        <v>0.77800000000000002</v>
      </c>
    </row>
    <row r="3" spans="1:27" x14ac:dyDescent="0.25">
      <c r="A3" s="5" t="s">
        <v>1</v>
      </c>
      <c r="B3">
        <v>1.0414159036844299</v>
      </c>
      <c r="C3" s="5">
        <v>346</v>
      </c>
      <c r="D3" s="5">
        <v>0.11</v>
      </c>
      <c r="E3" s="5">
        <v>13</v>
      </c>
      <c r="F3" s="5">
        <v>7.4</v>
      </c>
      <c r="G3" s="5">
        <v>0.05</v>
      </c>
      <c r="H3" s="5">
        <v>34</v>
      </c>
      <c r="I3" s="5">
        <v>0.8</v>
      </c>
      <c r="J3" s="5">
        <v>1.9</v>
      </c>
      <c r="K3" s="5">
        <v>2.2999999999999998</v>
      </c>
      <c r="L3" s="5">
        <v>77.2</v>
      </c>
      <c r="M3" s="5">
        <v>0</v>
      </c>
      <c r="N3" s="5">
        <v>1.29</v>
      </c>
      <c r="O3" s="5">
        <v>0.7</v>
      </c>
      <c r="P3" s="5">
        <v>0.46</v>
      </c>
      <c r="Q3" s="5">
        <v>1.7</v>
      </c>
      <c r="R3" s="5">
        <v>0</v>
      </c>
      <c r="S3" s="5">
        <v>0</v>
      </c>
      <c r="T3" s="5">
        <v>0.3</v>
      </c>
      <c r="U3" s="5">
        <v>0.6</v>
      </c>
      <c r="V3" s="5">
        <v>103</v>
      </c>
      <c r="W3" s="5">
        <v>110</v>
      </c>
      <c r="X3" s="5">
        <v>3.8</v>
      </c>
      <c r="Y3" s="5">
        <v>2.23</v>
      </c>
      <c r="Z3" s="5">
        <v>3.69</v>
      </c>
      <c r="AA3" s="5">
        <f t="shared" si="0"/>
        <v>0.73799999999999999</v>
      </c>
    </row>
    <row r="4" spans="1:27" x14ac:dyDescent="0.25">
      <c r="A4" s="5" t="s">
        <v>2</v>
      </c>
      <c r="B4">
        <v>0.38352016931851801</v>
      </c>
      <c r="C4" s="5">
        <v>358</v>
      </c>
      <c r="D4" s="5">
        <v>0.33</v>
      </c>
      <c r="E4" s="5">
        <v>41</v>
      </c>
      <c r="F4" s="5">
        <v>9</v>
      </c>
      <c r="G4" s="5">
        <v>0.1</v>
      </c>
      <c r="H4" s="5">
        <v>107</v>
      </c>
      <c r="I4" s="5">
        <v>3.1</v>
      </c>
      <c r="J4" s="5">
        <v>1.5</v>
      </c>
      <c r="K4" s="5">
        <v>5.0999999999999996</v>
      </c>
      <c r="L4" s="5">
        <v>73.5</v>
      </c>
      <c r="M4" s="5">
        <v>0</v>
      </c>
      <c r="N4" s="5">
        <v>0.89</v>
      </c>
      <c r="O4" s="5">
        <v>1.6</v>
      </c>
      <c r="P4" s="5">
        <v>3.63</v>
      </c>
      <c r="Q4" s="5">
        <v>1.87</v>
      </c>
      <c r="R4" s="5">
        <v>17</v>
      </c>
      <c r="S4" s="5">
        <v>0</v>
      </c>
      <c r="T4" s="5">
        <v>0.54</v>
      </c>
      <c r="U4" s="5">
        <v>1.2</v>
      </c>
      <c r="V4" s="5">
        <v>284</v>
      </c>
      <c r="W4" s="5">
        <v>229</v>
      </c>
      <c r="X4" s="5">
        <v>4.3</v>
      </c>
      <c r="Y4" s="5">
        <v>4.74</v>
      </c>
      <c r="Z4" s="5">
        <v>5</v>
      </c>
      <c r="AA4" s="5">
        <f t="shared" si="0"/>
        <v>1</v>
      </c>
    </row>
    <row r="5" spans="1:27" x14ac:dyDescent="0.25">
      <c r="A5" s="5" t="s">
        <v>70</v>
      </c>
      <c r="B5">
        <v>1.0750639269970499</v>
      </c>
      <c r="C5" s="5">
        <v>334</v>
      </c>
      <c r="D5" s="5">
        <v>0.08</v>
      </c>
      <c r="E5" s="5">
        <v>8</v>
      </c>
      <c r="F5" s="5">
        <v>2</v>
      </c>
      <c r="G5" s="5">
        <v>0.04</v>
      </c>
      <c r="H5" s="5">
        <v>23</v>
      </c>
      <c r="I5" s="5">
        <v>0.2</v>
      </c>
      <c r="J5" s="5">
        <v>1.1000000000000001</v>
      </c>
      <c r="K5" s="5">
        <v>0.8</v>
      </c>
      <c r="L5" s="5">
        <v>16.5</v>
      </c>
      <c r="M5" s="5">
        <v>27</v>
      </c>
      <c r="N5" s="5">
        <v>0.14000000000000001</v>
      </c>
      <c r="O5" s="5">
        <v>0.7</v>
      </c>
      <c r="P5" s="5">
        <v>0.34</v>
      </c>
      <c r="Q5" s="5">
        <v>0.37</v>
      </c>
      <c r="R5" s="5">
        <v>5</v>
      </c>
      <c r="S5" s="5">
        <v>0</v>
      </c>
      <c r="T5" s="5">
        <v>0.12</v>
      </c>
      <c r="U5" s="5">
        <v>0.8</v>
      </c>
      <c r="V5" s="5">
        <v>342</v>
      </c>
      <c r="W5" s="5">
        <v>40</v>
      </c>
      <c r="X5" s="5">
        <v>2.7</v>
      </c>
      <c r="Y5" s="5">
        <v>0.78</v>
      </c>
      <c r="Z5" s="5">
        <v>2.1</v>
      </c>
      <c r="AA5" s="5">
        <f t="shared" si="0"/>
        <v>0.42000000000000004</v>
      </c>
    </row>
    <row r="6" spans="1:27" x14ac:dyDescent="0.25">
      <c r="A6" s="5" t="s">
        <v>3</v>
      </c>
      <c r="B6">
        <v>0</v>
      </c>
      <c r="C6" s="5">
        <v>335</v>
      </c>
      <c r="D6" s="5">
        <v>0.03</v>
      </c>
      <c r="E6" s="5">
        <v>31</v>
      </c>
      <c r="F6" s="5">
        <v>0.8</v>
      </c>
      <c r="G6" s="5">
        <v>0.02</v>
      </c>
      <c r="H6" s="5">
        <v>11</v>
      </c>
      <c r="I6" s="5">
        <v>0.2</v>
      </c>
      <c r="J6" s="5">
        <v>0.4</v>
      </c>
      <c r="K6" s="5">
        <v>6.4</v>
      </c>
      <c r="L6" s="5">
        <v>82.6</v>
      </c>
      <c r="M6" s="5">
        <v>0</v>
      </c>
      <c r="N6" s="5">
        <v>0.15</v>
      </c>
      <c r="O6" s="5">
        <v>1.1000000000000001</v>
      </c>
      <c r="P6" s="5">
        <v>0</v>
      </c>
      <c r="Q6" s="5">
        <v>0.27</v>
      </c>
      <c r="R6" s="5">
        <v>0</v>
      </c>
      <c r="S6" s="5">
        <v>0</v>
      </c>
      <c r="T6" s="5">
        <v>0.05</v>
      </c>
      <c r="U6" s="5">
        <v>0.3</v>
      </c>
      <c r="V6" s="5">
        <v>18</v>
      </c>
      <c r="W6" s="5">
        <v>16</v>
      </c>
      <c r="X6" s="5">
        <v>9.3000000000000007</v>
      </c>
      <c r="Y6" s="5">
        <v>3.39</v>
      </c>
      <c r="Z6" s="5">
        <v>3.5</v>
      </c>
      <c r="AA6" s="5">
        <f t="shared" si="0"/>
        <v>0.7</v>
      </c>
    </row>
    <row r="7" spans="1:27" x14ac:dyDescent="0.25">
      <c r="A7" t="s">
        <v>4</v>
      </c>
      <c r="B7">
        <v>0</v>
      </c>
      <c r="C7">
        <v>359</v>
      </c>
      <c r="D7" s="1">
        <v>0.41</v>
      </c>
      <c r="E7">
        <v>191</v>
      </c>
      <c r="F7" s="2">
        <v>35</v>
      </c>
      <c r="G7" s="1">
        <v>0.2</v>
      </c>
      <c r="H7">
        <v>199</v>
      </c>
      <c r="I7" s="2">
        <v>16</v>
      </c>
      <c r="J7" s="2">
        <v>2.1</v>
      </c>
      <c r="K7" s="2">
        <v>8.1999999999999993</v>
      </c>
      <c r="L7" s="2">
        <v>18.7</v>
      </c>
      <c r="M7">
        <v>0</v>
      </c>
      <c r="N7" s="1">
        <v>2.2599999999999998</v>
      </c>
      <c r="O7" s="2">
        <v>15.5</v>
      </c>
      <c r="P7" s="1">
        <v>18.899999999999999</v>
      </c>
      <c r="Q7" s="1">
        <v>3.34</v>
      </c>
      <c r="R7">
        <v>37</v>
      </c>
      <c r="S7">
        <v>0</v>
      </c>
      <c r="T7" s="1">
        <v>1.35</v>
      </c>
      <c r="U7" s="2">
        <v>4.5999999999999996</v>
      </c>
      <c r="V7">
        <v>1503</v>
      </c>
      <c r="W7">
        <v>465</v>
      </c>
      <c r="X7" s="2">
        <v>2.2000000000000002</v>
      </c>
      <c r="Y7" s="1">
        <v>6.16</v>
      </c>
      <c r="Z7" s="1">
        <v>5</v>
      </c>
      <c r="AA7" s="3">
        <v>1</v>
      </c>
    </row>
    <row r="8" spans="1:27" x14ac:dyDescent="0.25">
      <c r="A8" t="s">
        <v>5</v>
      </c>
      <c r="B8">
        <v>0</v>
      </c>
      <c r="C8">
        <v>459</v>
      </c>
      <c r="D8" s="1">
        <v>0.13</v>
      </c>
      <c r="E8">
        <v>77</v>
      </c>
      <c r="F8" s="2">
        <v>44.6</v>
      </c>
      <c r="G8" s="1">
        <v>7.0000000000000007E-2</v>
      </c>
      <c r="H8">
        <v>71</v>
      </c>
      <c r="I8" s="2">
        <v>21.7</v>
      </c>
      <c r="J8" s="2">
        <v>0.8</v>
      </c>
      <c r="K8" s="2">
        <v>16.5</v>
      </c>
      <c r="L8" s="2">
        <v>21.3</v>
      </c>
      <c r="M8">
        <v>0</v>
      </c>
      <c r="N8" s="1">
        <v>2.5499999999999998</v>
      </c>
      <c r="O8" s="2">
        <v>1</v>
      </c>
      <c r="P8" s="1">
        <v>27.84</v>
      </c>
      <c r="Q8" s="1">
        <v>3.69</v>
      </c>
      <c r="R8">
        <v>0</v>
      </c>
      <c r="S8">
        <v>0</v>
      </c>
      <c r="T8" s="1">
        <v>1.31</v>
      </c>
      <c r="U8" s="2">
        <v>3.5</v>
      </c>
      <c r="V8">
        <v>553</v>
      </c>
      <c r="W8">
        <v>284</v>
      </c>
      <c r="X8" s="2">
        <v>26.5</v>
      </c>
      <c r="Y8" s="1">
        <v>6.65</v>
      </c>
      <c r="Z8" s="1">
        <v>6</v>
      </c>
      <c r="AA8" s="3">
        <v>1.2</v>
      </c>
    </row>
    <row r="9" spans="1:27" x14ac:dyDescent="0.25">
      <c r="A9" t="s">
        <v>6</v>
      </c>
      <c r="B9">
        <v>0</v>
      </c>
      <c r="C9">
        <v>140</v>
      </c>
      <c r="D9" s="1">
        <v>0.03</v>
      </c>
      <c r="E9">
        <v>308</v>
      </c>
      <c r="F9" s="2">
        <v>16.2</v>
      </c>
      <c r="G9" s="1">
        <v>7.0000000000000007E-2</v>
      </c>
      <c r="H9">
        <v>64</v>
      </c>
      <c r="I9" s="2">
        <v>3.6</v>
      </c>
      <c r="J9" s="2">
        <v>0.3</v>
      </c>
      <c r="K9" s="2">
        <v>4.9000000000000004</v>
      </c>
      <c r="L9" s="2">
        <v>10.7</v>
      </c>
      <c r="M9">
        <v>0</v>
      </c>
      <c r="N9" s="1">
        <v>1.31</v>
      </c>
      <c r="O9" s="2">
        <v>0.8</v>
      </c>
      <c r="P9" s="1">
        <v>0</v>
      </c>
      <c r="Q9" s="1">
        <v>1.76</v>
      </c>
      <c r="R9">
        <v>0</v>
      </c>
      <c r="S9">
        <v>0</v>
      </c>
      <c r="T9" s="1">
        <v>0.77</v>
      </c>
      <c r="U9" s="2">
        <v>3.5</v>
      </c>
      <c r="V9">
        <v>140</v>
      </c>
      <c r="W9">
        <v>273</v>
      </c>
      <c r="X9" s="2">
        <v>76.5</v>
      </c>
      <c r="Y9" s="1">
        <v>0.02</v>
      </c>
      <c r="Z9" s="1">
        <v>3.7</v>
      </c>
      <c r="AA9" s="3">
        <v>0.74</v>
      </c>
    </row>
    <row r="10" spans="1:27" x14ac:dyDescent="0.25">
      <c r="A10" t="s">
        <v>7</v>
      </c>
      <c r="B10">
        <v>0</v>
      </c>
      <c r="C10">
        <v>243</v>
      </c>
      <c r="D10" s="1">
        <v>0.03</v>
      </c>
      <c r="E10">
        <v>42</v>
      </c>
      <c r="F10" s="2">
        <v>5.5</v>
      </c>
      <c r="G10" s="1">
        <v>0.05</v>
      </c>
      <c r="H10">
        <v>2</v>
      </c>
      <c r="I10" s="2">
        <v>1.9</v>
      </c>
      <c r="J10" s="2">
        <v>0.3</v>
      </c>
      <c r="K10" s="2">
        <v>8</v>
      </c>
      <c r="L10" s="2">
        <v>51</v>
      </c>
      <c r="M10">
        <v>0</v>
      </c>
      <c r="N10" s="1">
        <v>0.33</v>
      </c>
      <c r="O10" s="2">
        <v>1.7</v>
      </c>
      <c r="P10" s="1">
        <v>4.37</v>
      </c>
      <c r="Q10" s="1">
        <v>0.32</v>
      </c>
      <c r="R10">
        <v>0</v>
      </c>
      <c r="S10">
        <v>0</v>
      </c>
      <c r="T10" s="1">
        <v>0.13</v>
      </c>
      <c r="U10" s="2">
        <v>0.7</v>
      </c>
      <c r="V10">
        <v>139</v>
      </c>
      <c r="W10">
        <v>68</v>
      </c>
      <c r="X10" s="2">
        <v>23.5</v>
      </c>
      <c r="Y10" s="1">
        <v>0.89</v>
      </c>
      <c r="Z10" s="1">
        <v>1.8</v>
      </c>
      <c r="AA10" s="3">
        <v>0.36</v>
      </c>
    </row>
    <row r="11" spans="1:27" x14ac:dyDescent="0.25">
      <c r="A11" t="s">
        <v>8</v>
      </c>
      <c r="B11">
        <v>0</v>
      </c>
      <c r="C11">
        <v>573</v>
      </c>
      <c r="D11" s="1">
        <v>0.04</v>
      </c>
      <c r="E11">
        <v>28</v>
      </c>
      <c r="F11" s="2">
        <v>32.700000000000003</v>
      </c>
      <c r="G11" s="1">
        <v>0.08</v>
      </c>
      <c r="H11">
        <v>448</v>
      </c>
      <c r="I11" s="2">
        <v>44.8</v>
      </c>
      <c r="J11" s="2">
        <v>3.4</v>
      </c>
      <c r="K11" s="2">
        <v>8.1999999999999993</v>
      </c>
      <c r="L11" s="2">
        <v>9.6999999999999993</v>
      </c>
      <c r="M11">
        <v>0</v>
      </c>
      <c r="N11" s="1">
        <v>1.82</v>
      </c>
      <c r="O11" s="2">
        <v>4.5</v>
      </c>
      <c r="P11" s="1">
        <v>1.23</v>
      </c>
      <c r="Q11" s="1">
        <v>6.76</v>
      </c>
      <c r="R11">
        <v>0</v>
      </c>
      <c r="S11">
        <v>0</v>
      </c>
      <c r="T11" s="1">
        <v>1.82</v>
      </c>
      <c r="U11" s="2">
        <v>4</v>
      </c>
      <c r="V11">
        <v>612</v>
      </c>
      <c r="W11">
        <v>765</v>
      </c>
      <c r="X11" s="2">
        <v>187.7</v>
      </c>
      <c r="Y11" s="1">
        <v>23.44</v>
      </c>
      <c r="Z11" s="1">
        <v>0.25</v>
      </c>
      <c r="AA11" s="3">
        <v>0.05</v>
      </c>
    </row>
    <row r="12" spans="1:27" x14ac:dyDescent="0.25">
      <c r="A12" t="s">
        <v>9</v>
      </c>
      <c r="B12">
        <v>0.46070477603666699</v>
      </c>
      <c r="C12">
        <v>212</v>
      </c>
      <c r="D12" s="1">
        <v>0.53</v>
      </c>
      <c r="E12">
        <v>12</v>
      </c>
      <c r="F12" s="2">
        <v>15</v>
      </c>
      <c r="G12" s="1">
        <v>0.16</v>
      </c>
      <c r="H12">
        <v>131</v>
      </c>
      <c r="I12" s="2">
        <v>12</v>
      </c>
      <c r="J12" s="2">
        <v>1.2</v>
      </c>
      <c r="K12" s="2">
        <v>6</v>
      </c>
      <c r="L12" s="2">
        <v>11</v>
      </c>
      <c r="M12">
        <v>0</v>
      </c>
      <c r="N12" s="1">
        <v>11.7</v>
      </c>
      <c r="O12" s="2">
        <v>41.7</v>
      </c>
      <c r="P12" s="1">
        <v>8.76</v>
      </c>
      <c r="Q12" s="1">
        <v>8.2100000000000009</v>
      </c>
      <c r="R12">
        <v>0</v>
      </c>
      <c r="S12">
        <v>0</v>
      </c>
      <c r="T12" s="1">
        <v>0.61</v>
      </c>
      <c r="U12" s="2">
        <v>5.7</v>
      </c>
      <c r="V12">
        <v>1085</v>
      </c>
      <c r="W12">
        <v>298</v>
      </c>
      <c r="X12" s="2">
        <v>4</v>
      </c>
      <c r="Y12" s="1">
        <v>0</v>
      </c>
      <c r="Z12" s="1">
        <v>0.8</v>
      </c>
      <c r="AA12" s="3">
        <v>0.16</v>
      </c>
    </row>
    <row r="13" spans="1:27" x14ac:dyDescent="0.25">
      <c r="A13" t="s">
        <v>10</v>
      </c>
      <c r="B13">
        <v>1.66311788314275</v>
      </c>
      <c r="C13">
        <v>15</v>
      </c>
      <c r="D13" s="1">
        <v>0.02</v>
      </c>
      <c r="E13">
        <v>24</v>
      </c>
      <c r="F13" s="2">
        <v>0.8</v>
      </c>
      <c r="G13" s="1">
        <v>0.03</v>
      </c>
      <c r="H13">
        <v>15</v>
      </c>
      <c r="I13" s="2">
        <v>0.2</v>
      </c>
      <c r="J13" s="2">
        <v>0.2</v>
      </c>
      <c r="K13" s="2">
        <v>0.5</v>
      </c>
      <c r="L13" s="2">
        <v>2.4</v>
      </c>
      <c r="M13">
        <v>9</v>
      </c>
      <c r="N13" s="1">
        <v>0.06</v>
      </c>
      <c r="O13" s="2">
        <v>0.5</v>
      </c>
      <c r="P13" s="1">
        <v>0.49</v>
      </c>
      <c r="Q13" s="1">
        <v>0.18</v>
      </c>
      <c r="R13">
        <v>15</v>
      </c>
      <c r="S13">
        <v>0</v>
      </c>
      <c r="T13" s="1">
        <v>0.05</v>
      </c>
      <c r="U13" s="2">
        <v>0.3</v>
      </c>
      <c r="V13">
        <v>102</v>
      </c>
      <c r="W13">
        <v>24</v>
      </c>
      <c r="X13" s="2">
        <v>4.9000000000000004</v>
      </c>
      <c r="Y13" s="1">
        <v>0.38</v>
      </c>
      <c r="Z13" s="1">
        <v>0.88</v>
      </c>
      <c r="AA13" s="3">
        <v>0.17599999999999999</v>
      </c>
    </row>
    <row r="14" spans="1:27" x14ac:dyDescent="0.25">
      <c r="A14" t="s">
        <v>11</v>
      </c>
      <c r="B14">
        <v>0</v>
      </c>
      <c r="C14">
        <v>372</v>
      </c>
      <c r="D14" s="1">
        <v>0</v>
      </c>
      <c r="E14">
        <v>8</v>
      </c>
      <c r="F14" s="2">
        <v>0.2</v>
      </c>
      <c r="G14" s="1">
        <v>0.01</v>
      </c>
      <c r="H14">
        <v>2</v>
      </c>
      <c r="I14" s="2">
        <v>0</v>
      </c>
      <c r="J14" s="2">
        <v>0.4</v>
      </c>
      <c r="K14" s="2">
        <v>17.899999999999999</v>
      </c>
      <c r="L14" s="2">
        <v>92.9</v>
      </c>
      <c r="M14">
        <v>0</v>
      </c>
      <c r="N14" s="1">
        <v>0.28000000000000003</v>
      </c>
      <c r="O14" s="2">
        <v>0.1</v>
      </c>
      <c r="P14" s="1">
        <v>0</v>
      </c>
      <c r="Q14" s="1">
        <v>0.15</v>
      </c>
      <c r="R14">
        <v>0</v>
      </c>
      <c r="S14">
        <v>0</v>
      </c>
      <c r="T14" s="1">
        <v>0.22</v>
      </c>
      <c r="U14" s="2">
        <v>0.4</v>
      </c>
      <c r="V14">
        <v>35</v>
      </c>
      <c r="W14">
        <v>9</v>
      </c>
      <c r="X14" s="2">
        <v>10.8</v>
      </c>
      <c r="Y14" s="1">
        <v>2.1</v>
      </c>
      <c r="Z14" s="1">
        <v>2.2999999999999998</v>
      </c>
      <c r="AA14" s="3">
        <v>0.46</v>
      </c>
    </row>
    <row r="15" spans="1:27" x14ac:dyDescent="0.25">
      <c r="A15" t="s">
        <v>12</v>
      </c>
      <c r="B15">
        <v>0.87617734082057996</v>
      </c>
      <c r="C15">
        <v>23</v>
      </c>
      <c r="D15" s="1">
        <v>0.08</v>
      </c>
      <c r="E15">
        <v>17</v>
      </c>
      <c r="F15" s="2">
        <v>2.7</v>
      </c>
      <c r="G15" s="1">
        <v>0.34</v>
      </c>
      <c r="H15">
        <v>21</v>
      </c>
      <c r="I15" s="2">
        <v>0.2</v>
      </c>
      <c r="J15" s="2">
        <v>8</v>
      </c>
      <c r="K15" s="2">
        <v>1.3</v>
      </c>
      <c r="L15" s="2">
        <v>2.7</v>
      </c>
      <c r="M15">
        <v>0</v>
      </c>
      <c r="N15" s="1">
        <v>0.09</v>
      </c>
      <c r="O15" s="2">
        <v>1.6</v>
      </c>
      <c r="P15" s="1">
        <v>0.4</v>
      </c>
      <c r="Q15" s="1">
        <v>0.6</v>
      </c>
      <c r="R15">
        <v>0</v>
      </c>
      <c r="S15">
        <v>0</v>
      </c>
      <c r="T15" s="1">
        <v>0.4</v>
      </c>
      <c r="U15" s="2">
        <v>0.5</v>
      </c>
      <c r="V15">
        <v>179</v>
      </c>
      <c r="W15">
        <v>33</v>
      </c>
      <c r="X15" s="2">
        <v>73</v>
      </c>
      <c r="Y15" s="1">
        <v>0.02</v>
      </c>
      <c r="Z15" s="1">
        <v>13</v>
      </c>
      <c r="AA15" s="3">
        <v>2.6</v>
      </c>
    </row>
    <row r="16" spans="1:27" x14ac:dyDescent="0.25">
      <c r="A16" t="s">
        <v>13</v>
      </c>
      <c r="B16">
        <v>0</v>
      </c>
      <c r="C16">
        <v>12</v>
      </c>
      <c r="D16" s="1">
        <v>0.02</v>
      </c>
      <c r="E16">
        <v>46</v>
      </c>
      <c r="F16" s="2">
        <v>1.2</v>
      </c>
      <c r="G16" s="1">
        <v>0.15</v>
      </c>
      <c r="H16">
        <v>25</v>
      </c>
      <c r="I16" s="2">
        <v>0.1</v>
      </c>
      <c r="J16" s="2">
        <v>1.3</v>
      </c>
      <c r="K16" s="2">
        <v>0.9</v>
      </c>
      <c r="L16" s="2">
        <v>1.6</v>
      </c>
      <c r="M16">
        <v>0</v>
      </c>
      <c r="N16" s="1">
        <v>7.0000000000000007E-2</v>
      </c>
      <c r="O16" s="2">
        <v>0.5</v>
      </c>
      <c r="P16" s="1">
        <v>1.85</v>
      </c>
      <c r="Q16" s="1">
        <v>0.16</v>
      </c>
      <c r="R16">
        <v>0</v>
      </c>
      <c r="S16">
        <v>0</v>
      </c>
      <c r="T16" s="1">
        <v>0</v>
      </c>
      <c r="U16" s="2">
        <v>2.2000000000000002</v>
      </c>
      <c r="V16">
        <v>246</v>
      </c>
      <c r="W16">
        <v>22</v>
      </c>
      <c r="X16" s="2">
        <v>8.6</v>
      </c>
      <c r="Y16" s="1">
        <v>9.5399999999999991</v>
      </c>
      <c r="Z16" s="1">
        <v>3.7</v>
      </c>
      <c r="AA16" s="3">
        <v>0.74</v>
      </c>
    </row>
    <row r="17" spans="1:27" x14ac:dyDescent="0.25">
      <c r="A17" t="s">
        <v>14</v>
      </c>
      <c r="B17">
        <v>0</v>
      </c>
      <c r="C17">
        <v>203</v>
      </c>
      <c r="D17" s="1">
        <v>0.05</v>
      </c>
      <c r="E17">
        <v>6</v>
      </c>
      <c r="F17" s="2">
        <v>19</v>
      </c>
      <c r="G17" s="1">
        <v>0.14000000000000001</v>
      </c>
      <c r="H17">
        <v>20</v>
      </c>
      <c r="I17" s="2">
        <v>14.1</v>
      </c>
      <c r="J17" s="2">
        <v>4.5</v>
      </c>
      <c r="K17" s="2">
        <v>2.2999999999999998</v>
      </c>
      <c r="L17" s="2">
        <v>0</v>
      </c>
      <c r="M17">
        <v>0</v>
      </c>
      <c r="N17" s="1">
        <v>0.02</v>
      </c>
      <c r="O17" s="2">
        <v>0</v>
      </c>
      <c r="P17" s="1">
        <v>0.26</v>
      </c>
      <c r="Q17" s="1">
        <v>3.22</v>
      </c>
      <c r="R17">
        <v>22</v>
      </c>
      <c r="S17">
        <v>92</v>
      </c>
      <c r="T17" s="1">
        <v>0.75</v>
      </c>
      <c r="U17" s="2">
        <v>1.2</v>
      </c>
      <c r="V17">
        <v>232</v>
      </c>
      <c r="W17">
        <v>146</v>
      </c>
      <c r="X17" s="2">
        <v>80.599999999999994</v>
      </c>
      <c r="Y17" s="1">
        <v>32.200000000000003</v>
      </c>
      <c r="Z17" s="2">
        <v>31.6</v>
      </c>
      <c r="AA17" s="1">
        <f>Z17/5</f>
        <v>6.32</v>
      </c>
    </row>
    <row r="18" spans="1:27" x14ac:dyDescent="0.25">
      <c r="A18" t="s">
        <v>15</v>
      </c>
      <c r="B18">
        <v>0.4</v>
      </c>
      <c r="C18">
        <v>192</v>
      </c>
      <c r="D18" s="1">
        <v>0.02</v>
      </c>
      <c r="E18">
        <v>319</v>
      </c>
      <c r="F18" s="2">
        <v>16.5</v>
      </c>
      <c r="G18" s="1">
        <v>0.03</v>
      </c>
      <c r="H18">
        <v>61</v>
      </c>
      <c r="I18" s="2">
        <v>12.5</v>
      </c>
      <c r="J18" s="2">
        <v>0.4</v>
      </c>
      <c r="K18" s="2">
        <v>5.3</v>
      </c>
      <c r="L18" s="2">
        <v>3.3</v>
      </c>
      <c r="M18">
        <v>0</v>
      </c>
      <c r="N18" s="1">
        <v>1.1200000000000001</v>
      </c>
      <c r="O18" s="2">
        <v>0.9</v>
      </c>
      <c r="P18" s="1">
        <v>17.8</v>
      </c>
      <c r="Q18" s="1">
        <v>1.74</v>
      </c>
      <c r="R18">
        <v>10</v>
      </c>
      <c r="S18">
        <v>0</v>
      </c>
      <c r="T18" s="1">
        <v>0.27</v>
      </c>
      <c r="U18" s="2">
        <v>2.5</v>
      </c>
      <c r="V18">
        <v>42</v>
      </c>
      <c r="W18">
        <v>180</v>
      </c>
      <c r="X18" s="2">
        <v>373.8</v>
      </c>
      <c r="Y18" s="1">
        <v>6.73</v>
      </c>
      <c r="Z18" s="2">
        <v>15</v>
      </c>
      <c r="AA18" s="1">
        <f>Z18/5</f>
        <v>3</v>
      </c>
    </row>
    <row r="19" spans="1:27" x14ac:dyDescent="0.25">
      <c r="A19" t="s">
        <v>16</v>
      </c>
      <c r="B19">
        <v>0</v>
      </c>
      <c r="C19">
        <v>125</v>
      </c>
      <c r="D19" s="1">
        <v>0.04</v>
      </c>
      <c r="E19">
        <v>23</v>
      </c>
      <c r="F19" s="2">
        <v>19.899999999999999</v>
      </c>
      <c r="G19" s="1">
        <v>0.14000000000000001</v>
      </c>
      <c r="H19">
        <v>20</v>
      </c>
      <c r="I19" s="2">
        <v>4.2</v>
      </c>
      <c r="J19" s="2">
        <v>5.6</v>
      </c>
      <c r="K19" s="2">
        <v>3.3</v>
      </c>
      <c r="L19" s="2">
        <v>2</v>
      </c>
      <c r="M19">
        <v>0</v>
      </c>
      <c r="N19" s="1">
        <v>0.04</v>
      </c>
      <c r="O19" s="2">
        <v>0</v>
      </c>
      <c r="P19" s="1">
        <v>0.65</v>
      </c>
      <c r="Q19" s="1">
        <v>4.7300000000000004</v>
      </c>
      <c r="R19">
        <v>7</v>
      </c>
      <c r="S19">
        <v>84</v>
      </c>
      <c r="T19" s="1">
        <v>0.18</v>
      </c>
      <c r="U19" s="2">
        <v>1.1000000000000001</v>
      </c>
      <c r="V19">
        <v>216</v>
      </c>
      <c r="W19">
        <v>168</v>
      </c>
      <c r="X19" s="2">
        <v>84.2</v>
      </c>
      <c r="Y19" s="1">
        <v>6.45</v>
      </c>
      <c r="Z19" s="2">
        <v>45</v>
      </c>
      <c r="AA19" s="4">
        <f>Z19/5</f>
        <v>9</v>
      </c>
    </row>
    <row r="20" spans="1:27" x14ac:dyDescent="0.25">
      <c r="A20" t="s">
        <v>17</v>
      </c>
      <c r="B20">
        <v>0</v>
      </c>
      <c r="C20">
        <v>395</v>
      </c>
      <c r="D20" s="1">
        <v>0.22</v>
      </c>
      <c r="E20">
        <v>6</v>
      </c>
      <c r="F20" s="2">
        <v>13.2</v>
      </c>
      <c r="G20" s="1">
        <v>0.16</v>
      </c>
      <c r="H20">
        <v>16</v>
      </c>
      <c r="I20" s="2">
        <v>37</v>
      </c>
      <c r="J20" s="2">
        <v>3.5</v>
      </c>
      <c r="K20" s="2">
        <v>1.6</v>
      </c>
      <c r="L20" s="2">
        <v>2.4</v>
      </c>
      <c r="M20">
        <v>0</v>
      </c>
      <c r="N20" s="1">
        <v>0.03</v>
      </c>
      <c r="O20" s="2">
        <v>0</v>
      </c>
      <c r="P20" s="1">
        <v>0.35</v>
      </c>
      <c r="Q20" s="1">
        <v>2.06</v>
      </c>
      <c r="R20">
        <v>18</v>
      </c>
      <c r="S20">
        <v>80</v>
      </c>
      <c r="T20" s="1">
        <v>0.06</v>
      </c>
      <c r="U20" s="2">
        <v>0.6</v>
      </c>
      <c r="V20">
        <v>204</v>
      </c>
      <c r="W20">
        <v>162</v>
      </c>
      <c r="X20" s="2">
        <v>59.4</v>
      </c>
      <c r="Y20" s="1">
        <v>11.97</v>
      </c>
      <c r="Z20" s="2">
        <v>22</v>
      </c>
      <c r="AA20" s="4">
        <f t="shared" ref="AA20:AA21" si="1">Z20/5</f>
        <v>4.4000000000000004</v>
      </c>
    </row>
    <row r="21" spans="1:27" x14ac:dyDescent="0.25">
      <c r="A21" t="s">
        <v>18</v>
      </c>
      <c r="B21">
        <v>0</v>
      </c>
      <c r="C21">
        <v>116</v>
      </c>
      <c r="D21" s="1">
        <v>0.03</v>
      </c>
      <c r="E21">
        <v>2</v>
      </c>
      <c r="F21" s="2">
        <v>21.5</v>
      </c>
      <c r="G21" s="1">
        <v>0.16</v>
      </c>
      <c r="H21">
        <v>7</v>
      </c>
      <c r="I21" s="2">
        <v>3.2</v>
      </c>
      <c r="J21" s="2">
        <v>2.5</v>
      </c>
      <c r="K21" s="2">
        <v>4.3</v>
      </c>
      <c r="L21" s="2">
        <v>0.4</v>
      </c>
      <c r="M21">
        <v>0</v>
      </c>
      <c r="N21" s="1">
        <v>0</v>
      </c>
      <c r="O21" s="2">
        <v>0</v>
      </c>
      <c r="P21" s="1">
        <v>2.76</v>
      </c>
      <c r="Q21" s="1">
        <v>4.26</v>
      </c>
      <c r="R21">
        <v>72</v>
      </c>
      <c r="S21">
        <v>74</v>
      </c>
      <c r="T21" s="1">
        <v>0.23</v>
      </c>
      <c r="U21" s="2">
        <v>1.1000000000000001</v>
      </c>
      <c r="V21">
        <v>325</v>
      </c>
      <c r="W21">
        <v>178</v>
      </c>
      <c r="X21" s="2">
        <v>46.9</v>
      </c>
      <c r="Y21" s="1">
        <v>6.1</v>
      </c>
      <c r="Z21" s="2">
        <v>25</v>
      </c>
      <c r="AA21" s="4">
        <f t="shared" si="1"/>
        <v>5</v>
      </c>
    </row>
    <row r="22" spans="1:27" x14ac:dyDescent="0.25">
      <c r="A22" t="s">
        <v>19</v>
      </c>
      <c r="B22">
        <v>0</v>
      </c>
      <c r="C22">
        <v>54</v>
      </c>
      <c r="D22" s="1">
        <v>0.03</v>
      </c>
      <c r="E22">
        <v>104</v>
      </c>
      <c r="F22" s="2">
        <v>3</v>
      </c>
      <c r="G22" s="1">
        <v>0.14000000000000001</v>
      </c>
      <c r="H22">
        <v>11</v>
      </c>
      <c r="I22" s="2">
        <v>3.2</v>
      </c>
      <c r="J22" s="2">
        <v>0.1</v>
      </c>
      <c r="K22" s="2">
        <v>0.3</v>
      </c>
      <c r="L22" s="2">
        <v>3.4</v>
      </c>
      <c r="M22">
        <v>1</v>
      </c>
      <c r="N22" s="1">
        <v>0.03</v>
      </c>
      <c r="O22">
        <v>0</v>
      </c>
      <c r="P22" s="1">
        <v>0.21</v>
      </c>
      <c r="Q22" s="1">
        <v>0.42</v>
      </c>
      <c r="R22">
        <v>24</v>
      </c>
      <c r="S22">
        <v>15</v>
      </c>
      <c r="T22" s="1">
        <v>0.02</v>
      </c>
      <c r="U22" s="2">
        <v>0.6</v>
      </c>
      <c r="V22">
        <v>109</v>
      </c>
      <c r="W22">
        <v>73</v>
      </c>
      <c r="X22" s="2">
        <v>37.200000000000003</v>
      </c>
      <c r="Y22" s="1">
        <v>1.94</v>
      </c>
      <c r="Z22" s="2">
        <v>53</v>
      </c>
      <c r="AA22" s="1">
        <v>10.6</v>
      </c>
    </row>
    <row r="23" spans="1:27" x14ac:dyDescent="0.25">
      <c r="A23" t="s">
        <v>20</v>
      </c>
      <c r="B23">
        <v>1.1564764478963101</v>
      </c>
      <c r="C23">
        <v>72</v>
      </c>
      <c r="D23" s="1">
        <v>0.03</v>
      </c>
      <c r="E23">
        <v>118</v>
      </c>
      <c r="F23" s="2">
        <v>2.5</v>
      </c>
      <c r="G23" s="1">
        <v>0.15</v>
      </c>
      <c r="H23">
        <v>12</v>
      </c>
      <c r="I23" s="2">
        <v>2.7</v>
      </c>
      <c r="J23" s="2">
        <v>0.2</v>
      </c>
      <c r="K23" s="2">
        <v>0.4</v>
      </c>
      <c r="L23" s="2">
        <v>9.3000000000000007</v>
      </c>
      <c r="M23">
        <v>1</v>
      </c>
      <c r="N23" s="1">
        <v>0.02</v>
      </c>
      <c r="O23">
        <v>0</v>
      </c>
      <c r="P23" s="1">
        <v>0.12</v>
      </c>
      <c r="Q23" s="1">
        <v>0.53</v>
      </c>
      <c r="R23">
        <v>26</v>
      </c>
      <c r="S23">
        <v>15</v>
      </c>
      <c r="T23" s="1">
        <v>0.03</v>
      </c>
      <c r="U23" s="2">
        <v>0.8</v>
      </c>
      <c r="V23">
        <v>150</v>
      </c>
      <c r="W23">
        <v>85</v>
      </c>
      <c r="X23" s="2">
        <v>39.799999999999997</v>
      </c>
      <c r="Y23" s="1">
        <v>1.71</v>
      </c>
      <c r="Z23" s="2">
        <v>14</v>
      </c>
      <c r="AA23" s="1">
        <v>2.8</v>
      </c>
    </row>
    <row r="24" spans="1:27" x14ac:dyDescent="0.25">
      <c r="A24" t="s">
        <v>21</v>
      </c>
      <c r="B24">
        <v>0</v>
      </c>
      <c r="C24">
        <v>879</v>
      </c>
      <c r="D24" s="1">
        <v>0</v>
      </c>
      <c r="E24">
        <v>14</v>
      </c>
      <c r="F24" s="2">
        <v>0.7</v>
      </c>
      <c r="G24" s="1">
        <v>0.01</v>
      </c>
      <c r="H24">
        <v>2</v>
      </c>
      <c r="I24" s="2">
        <v>97</v>
      </c>
      <c r="J24" s="2">
        <v>0</v>
      </c>
      <c r="K24" s="2">
        <v>1</v>
      </c>
      <c r="L24" s="2">
        <v>0.9</v>
      </c>
      <c r="M24">
        <v>0</v>
      </c>
      <c r="N24" s="1">
        <v>0</v>
      </c>
      <c r="O24">
        <v>0</v>
      </c>
      <c r="P24" s="1">
        <v>1.99</v>
      </c>
      <c r="Q24" s="1">
        <v>0.09</v>
      </c>
      <c r="R24">
        <v>297</v>
      </c>
      <c r="S24">
        <v>209</v>
      </c>
      <c r="T24" s="1">
        <v>0.42</v>
      </c>
      <c r="U24" s="2">
        <v>0.7</v>
      </c>
      <c r="V24">
        <v>226</v>
      </c>
      <c r="W24">
        <v>11</v>
      </c>
      <c r="X24" s="2">
        <v>268</v>
      </c>
      <c r="Y24" s="1">
        <v>0.7</v>
      </c>
      <c r="Z24" s="2">
        <v>7.2</v>
      </c>
      <c r="AA24" s="1">
        <v>1.44</v>
      </c>
    </row>
    <row r="25" spans="1:27" x14ac:dyDescent="0.25">
      <c r="A25" t="s">
        <v>22</v>
      </c>
      <c r="B25">
        <v>1.5935235521036899</v>
      </c>
      <c r="C25">
        <v>484</v>
      </c>
      <c r="D25" s="1">
        <v>0.28000000000000003</v>
      </c>
      <c r="E25">
        <v>1797</v>
      </c>
      <c r="F25" s="2">
        <v>19.899999999999999</v>
      </c>
      <c r="G25" s="1">
        <v>6.68</v>
      </c>
      <c r="H25">
        <v>22</v>
      </c>
      <c r="I25" s="2">
        <v>22.7</v>
      </c>
      <c r="J25" s="2">
        <v>0.5</v>
      </c>
      <c r="K25" s="2">
        <v>1.4</v>
      </c>
      <c r="L25" s="2">
        <v>49.9</v>
      </c>
      <c r="M25">
        <v>9</v>
      </c>
      <c r="N25" s="1">
        <v>0.02</v>
      </c>
      <c r="O25">
        <v>0</v>
      </c>
      <c r="P25" s="1">
        <v>0.48</v>
      </c>
      <c r="Q25" s="1">
        <v>3.71</v>
      </c>
      <c r="R25">
        <v>77</v>
      </c>
      <c r="S25">
        <v>68</v>
      </c>
      <c r="T25" s="1">
        <v>0.11</v>
      </c>
      <c r="U25" s="2">
        <v>4.7</v>
      </c>
      <c r="V25">
        <v>1910</v>
      </c>
      <c r="W25">
        <v>324</v>
      </c>
      <c r="X25" s="2">
        <v>567.79999999999995</v>
      </c>
      <c r="Y25" s="1">
        <v>16.8</v>
      </c>
      <c r="Z25" s="2">
        <v>2.5</v>
      </c>
      <c r="AA25" s="4">
        <f>Z25/5</f>
        <v>0.5</v>
      </c>
    </row>
    <row r="26" spans="1:27" x14ac:dyDescent="0.25">
      <c r="A26" t="s">
        <v>23</v>
      </c>
      <c r="B26">
        <v>0</v>
      </c>
      <c r="C26">
        <v>328</v>
      </c>
      <c r="D26" s="1">
        <v>0.06</v>
      </c>
      <c r="E26">
        <v>799</v>
      </c>
      <c r="F26" s="2">
        <v>25.7</v>
      </c>
      <c r="G26" s="1">
        <v>0.91</v>
      </c>
      <c r="H26">
        <v>57</v>
      </c>
      <c r="I26" s="2">
        <v>23.5</v>
      </c>
      <c r="J26" s="2">
        <v>0.6</v>
      </c>
      <c r="K26" s="2">
        <v>2.4</v>
      </c>
      <c r="L26" s="2">
        <v>3.5</v>
      </c>
      <c r="M26">
        <v>0</v>
      </c>
      <c r="N26" s="1">
        <v>0.16</v>
      </c>
      <c r="O26">
        <v>0</v>
      </c>
      <c r="P26" s="1">
        <v>0.6</v>
      </c>
      <c r="Q26" s="1">
        <v>6.97</v>
      </c>
      <c r="R26">
        <v>152</v>
      </c>
      <c r="S26">
        <v>11</v>
      </c>
      <c r="T26" s="1">
        <v>0.13</v>
      </c>
      <c r="U26" s="2">
        <v>3.8</v>
      </c>
      <c r="V26">
        <v>75</v>
      </c>
      <c r="W26">
        <v>326</v>
      </c>
      <c r="X26" s="2">
        <v>584.6</v>
      </c>
      <c r="Y26" s="1">
        <v>1.5</v>
      </c>
      <c r="Z26" s="2">
        <v>20</v>
      </c>
      <c r="AA26" s="4">
        <f>Z26/5</f>
        <v>4</v>
      </c>
    </row>
    <row r="27" spans="1:27" x14ac:dyDescent="0.25">
      <c r="A27" t="s">
        <v>24</v>
      </c>
      <c r="B27">
        <v>0</v>
      </c>
      <c r="C27">
        <v>144</v>
      </c>
      <c r="D27" s="1">
        <v>0.11</v>
      </c>
      <c r="E27">
        <v>56</v>
      </c>
      <c r="F27" s="2">
        <v>13.3</v>
      </c>
      <c r="G27" s="1">
        <v>0.27</v>
      </c>
      <c r="H27">
        <v>10</v>
      </c>
      <c r="I27" s="2">
        <v>8.8000000000000007</v>
      </c>
      <c r="J27" s="2">
        <v>0.2</v>
      </c>
      <c r="K27" s="2">
        <v>2</v>
      </c>
      <c r="L27" s="2">
        <v>2.8</v>
      </c>
      <c r="M27">
        <v>0</v>
      </c>
      <c r="N27" s="1">
        <v>0.04</v>
      </c>
      <c r="O27">
        <v>0</v>
      </c>
      <c r="P27" s="1">
        <v>1.84</v>
      </c>
      <c r="Q27" s="1">
        <v>1.1000000000000001</v>
      </c>
      <c r="R27">
        <v>234</v>
      </c>
      <c r="S27">
        <v>0</v>
      </c>
      <c r="T27" s="1">
        <v>0.15</v>
      </c>
      <c r="U27" s="2">
        <v>1</v>
      </c>
      <c r="V27">
        <v>154</v>
      </c>
      <c r="W27">
        <v>130</v>
      </c>
      <c r="X27" s="2">
        <v>131.5</v>
      </c>
      <c r="Y27" s="1">
        <v>14.34</v>
      </c>
      <c r="Z27" s="2">
        <v>5.5</v>
      </c>
      <c r="AA27" s="1">
        <v>1.1000000000000001</v>
      </c>
    </row>
    <row r="28" spans="1:27" x14ac:dyDescent="0.25">
      <c r="A28" t="s">
        <v>25</v>
      </c>
      <c r="B28">
        <v>0</v>
      </c>
      <c r="C28">
        <v>180</v>
      </c>
      <c r="D28" s="1">
        <v>0.17</v>
      </c>
      <c r="E28">
        <v>62</v>
      </c>
      <c r="F28" s="2">
        <v>12.6</v>
      </c>
      <c r="G28" s="1">
        <v>0.35</v>
      </c>
      <c r="H28">
        <v>13</v>
      </c>
      <c r="I28" s="2">
        <v>13</v>
      </c>
      <c r="J28" s="2">
        <v>0.2</v>
      </c>
      <c r="K28" s="2">
        <v>2.9</v>
      </c>
      <c r="L28" s="2">
        <v>3.1</v>
      </c>
      <c r="M28">
        <v>0</v>
      </c>
      <c r="N28" s="1">
        <v>0.04</v>
      </c>
      <c r="O28">
        <v>0</v>
      </c>
      <c r="P28" s="1">
        <v>4.9800000000000004</v>
      </c>
      <c r="Q28" s="1">
        <v>1.67</v>
      </c>
      <c r="R28">
        <v>261</v>
      </c>
      <c r="S28">
        <v>565</v>
      </c>
      <c r="T28" s="1">
        <v>0.11</v>
      </c>
      <c r="U28" s="2">
        <v>1</v>
      </c>
      <c r="V28">
        <v>135</v>
      </c>
      <c r="W28">
        <v>226</v>
      </c>
      <c r="X28" s="2">
        <v>106</v>
      </c>
      <c r="Y28" s="1">
        <v>15.68</v>
      </c>
      <c r="Z28" s="2">
        <v>4.8</v>
      </c>
      <c r="AA28" s="1">
        <v>0.96</v>
      </c>
    </row>
    <row r="29" spans="1:27" x14ac:dyDescent="0.25">
      <c r="A29" t="s">
        <v>26</v>
      </c>
      <c r="B29">
        <v>0</v>
      </c>
      <c r="C29">
        <v>171</v>
      </c>
      <c r="D29" s="1">
        <v>0.06</v>
      </c>
      <c r="E29">
        <v>63</v>
      </c>
      <c r="F29" s="2">
        <v>14.2</v>
      </c>
      <c r="G29" s="1">
        <v>0.18</v>
      </c>
      <c r="H29">
        <v>13</v>
      </c>
      <c r="I29" s="2">
        <v>10.7</v>
      </c>
      <c r="J29" s="2">
        <v>0.1</v>
      </c>
      <c r="K29" s="2">
        <v>3.3</v>
      </c>
      <c r="L29" s="2">
        <v>4.5</v>
      </c>
      <c r="M29">
        <v>0</v>
      </c>
      <c r="N29" s="1">
        <v>0.06</v>
      </c>
      <c r="O29">
        <v>0</v>
      </c>
      <c r="P29" s="1">
        <v>3.05</v>
      </c>
      <c r="Q29" s="1">
        <v>1.48</v>
      </c>
      <c r="R29">
        <v>215</v>
      </c>
      <c r="S29">
        <v>608</v>
      </c>
      <c r="T29" s="1">
        <v>0.12</v>
      </c>
      <c r="U29" s="2">
        <v>2.2000000000000002</v>
      </c>
      <c r="V29">
        <v>152</v>
      </c>
      <c r="W29">
        <v>165</v>
      </c>
      <c r="X29" s="2">
        <v>542.70000000000005</v>
      </c>
      <c r="Y29" s="1">
        <v>25.24</v>
      </c>
      <c r="Z29" s="2">
        <v>12</v>
      </c>
      <c r="AA29" s="1">
        <v>2.4</v>
      </c>
    </row>
    <row r="30" spans="1:27" x14ac:dyDescent="0.25">
      <c r="A30" t="s">
        <v>27</v>
      </c>
      <c r="B30">
        <v>1.25329069610088E-2</v>
      </c>
      <c r="C30">
        <v>190</v>
      </c>
      <c r="D30" s="1">
        <v>0.16</v>
      </c>
      <c r="E30">
        <v>118</v>
      </c>
      <c r="F30" s="2">
        <v>12.7</v>
      </c>
      <c r="G30" s="1">
        <v>0.33</v>
      </c>
      <c r="H30">
        <v>30</v>
      </c>
      <c r="I30" s="2">
        <v>12.7</v>
      </c>
      <c r="J30" s="2">
        <v>0.1</v>
      </c>
      <c r="K30" s="2">
        <v>3.6</v>
      </c>
      <c r="L30" s="2">
        <v>6.3</v>
      </c>
      <c r="M30">
        <v>0</v>
      </c>
      <c r="N30" s="1">
        <v>0.1</v>
      </c>
      <c r="O30">
        <v>0</v>
      </c>
      <c r="P30" s="1">
        <v>6.25</v>
      </c>
      <c r="Q30" s="1">
        <v>1.74</v>
      </c>
      <c r="R30">
        <v>134</v>
      </c>
      <c r="S30">
        <v>647</v>
      </c>
      <c r="T30" s="1">
        <v>0.14000000000000001</v>
      </c>
      <c r="U30" s="2">
        <v>7</v>
      </c>
      <c r="V30">
        <v>184</v>
      </c>
      <c r="W30">
        <v>231</v>
      </c>
      <c r="X30" s="2">
        <v>2706.1</v>
      </c>
      <c r="Y30" s="1">
        <v>24.04</v>
      </c>
      <c r="Z30" s="2">
        <v>14</v>
      </c>
      <c r="AA30" s="1">
        <v>2.8</v>
      </c>
    </row>
    <row r="31" spans="1:27" x14ac:dyDescent="0.25">
      <c r="A31" t="s">
        <v>28</v>
      </c>
      <c r="B31">
        <v>1.59260818560651</v>
      </c>
      <c r="C31">
        <v>160</v>
      </c>
      <c r="D31" s="1">
        <v>0.11</v>
      </c>
      <c r="E31">
        <v>47</v>
      </c>
      <c r="F31" s="2">
        <v>12.8</v>
      </c>
      <c r="G31" s="1">
        <v>0.49</v>
      </c>
      <c r="H31">
        <v>11</v>
      </c>
      <c r="I31" s="2">
        <v>11.1</v>
      </c>
      <c r="J31" s="2">
        <v>0.1</v>
      </c>
      <c r="K31" s="2">
        <v>3.2</v>
      </c>
      <c r="L31" s="2">
        <v>2.1</v>
      </c>
      <c r="M31">
        <v>0</v>
      </c>
      <c r="N31" s="1">
        <v>0.04</v>
      </c>
      <c r="O31">
        <v>0</v>
      </c>
      <c r="P31" s="1">
        <v>3.08</v>
      </c>
      <c r="Q31" s="1">
        <v>1.61</v>
      </c>
      <c r="R31">
        <v>337</v>
      </c>
      <c r="S31">
        <v>515</v>
      </c>
      <c r="T31" s="1">
        <v>0.09</v>
      </c>
      <c r="U31" s="2">
        <v>1</v>
      </c>
      <c r="V31">
        <v>138</v>
      </c>
      <c r="W31">
        <v>180</v>
      </c>
      <c r="X31" s="2">
        <v>106.6</v>
      </c>
      <c r="Y31" s="1">
        <v>25.48</v>
      </c>
      <c r="Z31" s="2">
        <v>6.8</v>
      </c>
      <c r="AA31" s="1">
        <v>1.36</v>
      </c>
    </row>
    <row r="32" spans="1:27" x14ac:dyDescent="0.25">
      <c r="A32" t="s">
        <v>29</v>
      </c>
      <c r="B32">
        <v>0</v>
      </c>
      <c r="C32">
        <v>113</v>
      </c>
      <c r="D32" s="1">
        <v>0.04</v>
      </c>
      <c r="E32">
        <v>38</v>
      </c>
      <c r="F32" s="2">
        <v>16.600000000000001</v>
      </c>
      <c r="G32" s="1">
        <v>0.11</v>
      </c>
      <c r="H32">
        <v>31</v>
      </c>
      <c r="I32" s="2">
        <v>5.2</v>
      </c>
      <c r="J32" s="2">
        <v>2.8</v>
      </c>
      <c r="K32" s="2">
        <v>0.8</v>
      </c>
      <c r="L32" s="2">
        <v>0</v>
      </c>
      <c r="M32">
        <v>0</v>
      </c>
      <c r="N32" s="1">
        <v>0.05</v>
      </c>
      <c r="O32">
        <v>0</v>
      </c>
      <c r="P32" s="1">
        <v>2.0299999999999998</v>
      </c>
      <c r="Q32" s="1">
        <v>0.87</v>
      </c>
      <c r="R32">
        <v>11</v>
      </c>
      <c r="S32">
        <v>86</v>
      </c>
      <c r="T32" s="1">
        <v>0.05</v>
      </c>
      <c r="U32" s="2">
        <v>1.1000000000000001</v>
      </c>
      <c r="V32">
        <v>312</v>
      </c>
      <c r="W32">
        <v>203</v>
      </c>
      <c r="X32" s="2">
        <v>46</v>
      </c>
      <c r="Y32" s="1">
        <v>6.66</v>
      </c>
      <c r="Z32" s="1">
        <v>6.8</v>
      </c>
      <c r="AA32" s="3">
        <v>1.36</v>
      </c>
    </row>
    <row r="33" spans="1:27" x14ac:dyDescent="0.25">
      <c r="A33" t="s">
        <v>30</v>
      </c>
      <c r="B33">
        <v>0</v>
      </c>
      <c r="C33">
        <v>89</v>
      </c>
      <c r="D33" s="1">
        <v>0.06</v>
      </c>
      <c r="E33">
        <v>42</v>
      </c>
      <c r="F33" s="2">
        <v>18</v>
      </c>
      <c r="G33" s="1">
        <v>0.98</v>
      </c>
      <c r="H33">
        <v>18</v>
      </c>
      <c r="I33" s="2">
        <v>1.4</v>
      </c>
      <c r="J33" s="2">
        <v>3.7</v>
      </c>
      <c r="K33" s="2">
        <v>2.5</v>
      </c>
      <c r="L33" s="2">
        <v>1.2</v>
      </c>
      <c r="M33">
        <v>0</v>
      </c>
      <c r="N33" s="1">
        <v>2.2200000000000002</v>
      </c>
      <c r="O33">
        <v>0</v>
      </c>
      <c r="P33" s="1">
        <v>1.34</v>
      </c>
      <c r="Q33" s="1">
        <v>1.97</v>
      </c>
      <c r="R33">
        <v>50</v>
      </c>
      <c r="S33">
        <v>126</v>
      </c>
      <c r="T33" s="1">
        <v>0.05</v>
      </c>
      <c r="U33" s="2">
        <v>1.4</v>
      </c>
      <c r="V33">
        <v>263</v>
      </c>
      <c r="W33">
        <v>206</v>
      </c>
      <c r="X33" s="2">
        <v>70.2</v>
      </c>
      <c r="Y33" s="1">
        <v>34.56</v>
      </c>
      <c r="Z33" s="1">
        <v>25</v>
      </c>
      <c r="AA33" s="3">
        <v>5</v>
      </c>
    </row>
    <row r="34" spans="1:27" x14ac:dyDescent="0.25">
      <c r="A34" t="s">
        <v>31</v>
      </c>
      <c r="B34">
        <v>0</v>
      </c>
      <c r="C34">
        <v>103</v>
      </c>
      <c r="D34" s="1">
        <v>0.06</v>
      </c>
      <c r="E34">
        <v>126</v>
      </c>
      <c r="F34" s="2">
        <v>17.5</v>
      </c>
      <c r="G34" s="1">
        <v>0.28000000000000003</v>
      </c>
      <c r="H34">
        <v>23</v>
      </c>
      <c r="I34" s="2">
        <v>2.6</v>
      </c>
      <c r="J34" s="2">
        <v>1.7</v>
      </c>
      <c r="K34" s="2">
        <v>2.9</v>
      </c>
      <c r="L34" s="2">
        <v>2.2999999999999998</v>
      </c>
      <c r="M34">
        <v>0</v>
      </c>
      <c r="N34" s="1">
        <v>0.42</v>
      </c>
      <c r="O34">
        <v>0</v>
      </c>
      <c r="P34" s="1">
        <v>6.09</v>
      </c>
      <c r="Q34" s="1">
        <v>3.68</v>
      </c>
      <c r="R34">
        <v>389</v>
      </c>
      <c r="S34">
        <v>267</v>
      </c>
      <c r="T34" s="1">
        <v>2.97</v>
      </c>
      <c r="U34" s="2">
        <v>1.8</v>
      </c>
      <c r="V34">
        <v>181</v>
      </c>
      <c r="W34">
        <v>182</v>
      </c>
      <c r="X34" s="2">
        <v>193.5</v>
      </c>
      <c r="Y34" s="1">
        <v>56.72</v>
      </c>
      <c r="Z34" s="1">
        <v>20</v>
      </c>
      <c r="AA34" s="3">
        <v>4</v>
      </c>
    </row>
    <row r="35" spans="1:27" x14ac:dyDescent="0.25">
      <c r="A35" t="s">
        <v>32</v>
      </c>
      <c r="B35">
        <v>0</v>
      </c>
      <c r="C35">
        <v>84</v>
      </c>
      <c r="D35" s="1">
        <v>0.01</v>
      </c>
      <c r="E35">
        <v>266</v>
      </c>
      <c r="F35" s="2">
        <v>12.6</v>
      </c>
      <c r="G35" s="1">
        <v>0.16</v>
      </c>
      <c r="H35">
        <v>59</v>
      </c>
      <c r="I35" s="2">
        <v>0.8</v>
      </c>
      <c r="J35" s="2">
        <v>0.2</v>
      </c>
      <c r="K35" s="2">
        <v>22.6</v>
      </c>
      <c r="L35" s="2">
        <v>6.6</v>
      </c>
      <c r="M35">
        <v>0</v>
      </c>
      <c r="N35" s="1">
        <v>0.4</v>
      </c>
      <c r="O35">
        <v>0</v>
      </c>
      <c r="P35" s="1">
        <v>2.2000000000000002</v>
      </c>
      <c r="Q35" s="1">
        <v>1.75</v>
      </c>
      <c r="R35">
        <v>24</v>
      </c>
      <c r="S35">
        <v>242</v>
      </c>
      <c r="T35" s="1">
        <v>0.72</v>
      </c>
      <c r="U35" s="2">
        <v>2.5</v>
      </c>
      <c r="V35">
        <v>136</v>
      </c>
      <c r="W35">
        <v>77</v>
      </c>
      <c r="X35" s="2">
        <v>2011.7</v>
      </c>
      <c r="Y35" s="1">
        <v>21.38</v>
      </c>
      <c r="Z35" s="1">
        <v>159</v>
      </c>
      <c r="AA35" s="3">
        <v>31.8</v>
      </c>
    </row>
    <row r="36" spans="1:27" x14ac:dyDescent="0.25">
      <c r="A36" t="s">
        <v>33</v>
      </c>
      <c r="B36">
        <v>0</v>
      </c>
      <c r="C36">
        <v>100</v>
      </c>
      <c r="D36" s="1">
        <v>0.03</v>
      </c>
      <c r="E36">
        <v>722</v>
      </c>
      <c r="F36" s="2">
        <v>15.7</v>
      </c>
      <c r="G36" s="1">
        <v>0.4</v>
      </c>
      <c r="H36">
        <v>143</v>
      </c>
      <c r="I36" s="2">
        <v>1.2</v>
      </c>
      <c r="J36" s="2">
        <v>1.8</v>
      </c>
      <c r="K36" s="2">
        <v>7</v>
      </c>
      <c r="L36" s="2">
        <v>6.6</v>
      </c>
      <c r="M36">
        <v>0</v>
      </c>
      <c r="N36" s="1">
        <v>0.72</v>
      </c>
      <c r="O36">
        <v>0</v>
      </c>
      <c r="P36" s="1">
        <v>7.58</v>
      </c>
      <c r="Q36" s="1">
        <v>4.5999999999999996</v>
      </c>
      <c r="R36">
        <v>26</v>
      </c>
      <c r="S36">
        <v>0</v>
      </c>
      <c r="T36" s="1">
        <v>1.05</v>
      </c>
      <c r="U36" s="2">
        <v>2.9</v>
      </c>
      <c r="V36">
        <v>167</v>
      </c>
      <c r="W36">
        <v>118</v>
      </c>
      <c r="X36" s="2">
        <v>153.30000000000001</v>
      </c>
      <c r="Y36" s="1">
        <v>37.94</v>
      </c>
      <c r="Z36" s="1">
        <v>4.5</v>
      </c>
      <c r="AA36" s="3">
        <v>0.9</v>
      </c>
    </row>
    <row r="37" spans="1:27" x14ac:dyDescent="0.25">
      <c r="A37" t="s">
        <v>34</v>
      </c>
      <c r="B37">
        <v>0</v>
      </c>
      <c r="C37">
        <v>899</v>
      </c>
      <c r="D37" s="1">
        <v>0</v>
      </c>
      <c r="E37">
        <v>9</v>
      </c>
      <c r="F37">
        <v>0</v>
      </c>
      <c r="G37" s="1">
        <v>0</v>
      </c>
      <c r="H37">
        <v>3</v>
      </c>
      <c r="I37" s="2">
        <v>99.9</v>
      </c>
      <c r="J37" s="2">
        <v>0</v>
      </c>
      <c r="K37" s="2">
        <v>3.7</v>
      </c>
      <c r="L37" s="2">
        <v>0</v>
      </c>
      <c r="M37">
        <v>0</v>
      </c>
      <c r="N37" s="1">
        <v>0.11</v>
      </c>
      <c r="O37">
        <v>0</v>
      </c>
      <c r="P37" s="1">
        <v>60.89</v>
      </c>
      <c r="Q37" s="1">
        <v>0.54</v>
      </c>
      <c r="R37">
        <v>0</v>
      </c>
      <c r="S37">
        <v>0</v>
      </c>
      <c r="T37" s="1">
        <v>0.18</v>
      </c>
      <c r="U37" s="2">
        <v>0</v>
      </c>
      <c r="V37">
        <v>2</v>
      </c>
      <c r="W37">
        <v>9</v>
      </c>
      <c r="X37" s="2">
        <v>7</v>
      </c>
      <c r="Y37" s="1">
        <v>0</v>
      </c>
      <c r="Z37" s="1">
        <v>8.89</v>
      </c>
      <c r="AA37" s="3">
        <v>1.778</v>
      </c>
    </row>
    <row r="38" spans="1:27" x14ac:dyDescent="0.25">
      <c r="A38" t="s">
        <v>35</v>
      </c>
      <c r="B38">
        <v>0</v>
      </c>
      <c r="C38">
        <v>898</v>
      </c>
      <c r="D38" s="1">
        <v>0</v>
      </c>
      <c r="E38">
        <v>18</v>
      </c>
      <c r="F38">
        <v>0</v>
      </c>
      <c r="G38" s="1">
        <v>0</v>
      </c>
      <c r="H38">
        <v>1</v>
      </c>
      <c r="I38" s="2">
        <v>99.8</v>
      </c>
      <c r="J38" s="2">
        <v>0</v>
      </c>
      <c r="K38" s="2">
        <v>1.7</v>
      </c>
      <c r="L38" s="2">
        <v>0</v>
      </c>
      <c r="M38">
        <v>0</v>
      </c>
      <c r="N38" s="1">
        <v>0.01</v>
      </c>
      <c r="O38">
        <v>0</v>
      </c>
      <c r="P38" s="1">
        <v>24.01</v>
      </c>
      <c r="Q38" s="1">
        <v>0.23</v>
      </c>
      <c r="R38">
        <v>0</v>
      </c>
      <c r="S38">
        <v>64</v>
      </c>
      <c r="T38" s="1">
        <v>0.05</v>
      </c>
      <c r="U38" s="2">
        <v>0</v>
      </c>
      <c r="V38">
        <v>3</v>
      </c>
      <c r="W38">
        <v>1</v>
      </c>
      <c r="X38" s="2">
        <v>5.0999999999999996</v>
      </c>
      <c r="Y38" s="1">
        <v>0</v>
      </c>
      <c r="Z38" s="1">
        <v>3.7</v>
      </c>
      <c r="AA38" s="3">
        <v>0.74</v>
      </c>
    </row>
    <row r="39" spans="1:27" x14ac:dyDescent="0.25">
      <c r="A39" t="s">
        <v>36</v>
      </c>
      <c r="B39">
        <v>0</v>
      </c>
      <c r="C39">
        <v>744</v>
      </c>
      <c r="D39" s="1">
        <v>0.01</v>
      </c>
      <c r="E39">
        <v>1</v>
      </c>
      <c r="F39">
        <v>0</v>
      </c>
      <c r="G39" s="1">
        <v>0.06</v>
      </c>
      <c r="H39">
        <v>2</v>
      </c>
      <c r="I39" s="2">
        <v>82.7</v>
      </c>
      <c r="J39" s="2">
        <v>0.1</v>
      </c>
      <c r="K39" s="2">
        <v>1</v>
      </c>
      <c r="L39" s="2">
        <v>0</v>
      </c>
      <c r="M39">
        <v>0</v>
      </c>
      <c r="N39" s="1">
        <v>0.02</v>
      </c>
      <c r="O39">
        <v>0</v>
      </c>
      <c r="P39" s="1">
        <v>3.71</v>
      </c>
      <c r="Q39" s="1">
        <v>0.8</v>
      </c>
      <c r="R39">
        <v>534</v>
      </c>
      <c r="S39">
        <v>152</v>
      </c>
      <c r="T39" s="1">
        <v>0.02</v>
      </c>
      <c r="U39" s="2">
        <v>0.1</v>
      </c>
      <c r="V39">
        <v>43</v>
      </c>
      <c r="W39">
        <v>14</v>
      </c>
      <c r="X39" s="2">
        <v>18</v>
      </c>
      <c r="Y39" s="1">
        <v>0.56000000000000005</v>
      </c>
      <c r="Z39" s="4">
        <v>14</v>
      </c>
      <c r="AA39" s="4">
        <f>Z39/5</f>
        <v>2.8</v>
      </c>
    </row>
    <row r="40" spans="1:27" x14ac:dyDescent="0.25">
      <c r="A40" t="s">
        <v>37</v>
      </c>
      <c r="B40">
        <v>0</v>
      </c>
      <c r="C40">
        <v>824</v>
      </c>
      <c r="D40" s="1">
        <v>0</v>
      </c>
      <c r="E40">
        <v>0</v>
      </c>
      <c r="F40">
        <v>0</v>
      </c>
      <c r="G40" s="1">
        <v>0</v>
      </c>
      <c r="H40">
        <v>1</v>
      </c>
      <c r="I40" s="2">
        <v>88</v>
      </c>
      <c r="J40" s="2">
        <v>0</v>
      </c>
      <c r="K40" s="2">
        <v>1</v>
      </c>
      <c r="L40" s="2">
        <v>8</v>
      </c>
      <c r="M40">
        <v>0</v>
      </c>
      <c r="N40" s="1">
        <v>0</v>
      </c>
      <c r="O40">
        <v>0</v>
      </c>
      <c r="P40" s="1">
        <v>1.08</v>
      </c>
      <c r="Q40" s="1">
        <v>0</v>
      </c>
      <c r="R40">
        <v>33</v>
      </c>
      <c r="S40">
        <v>110</v>
      </c>
      <c r="T40" s="1">
        <v>0.06</v>
      </c>
      <c r="U40" s="2">
        <v>0</v>
      </c>
      <c r="V40">
        <v>12</v>
      </c>
      <c r="W40">
        <v>18</v>
      </c>
      <c r="X40" s="2">
        <v>13.2</v>
      </c>
      <c r="Y40" s="1">
        <v>0</v>
      </c>
      <c r="Z40" s="4">
        <v>5</v>
      </c>
      <c r="AA40" s="4">
        <f t="shared" ref="AA40:AA41" si="2">Z40/5</f>
        <v>1</v>
      </c>
    </row>
    <row r="41" spans="1:27" x14ac:dyDescent="0.25">
      <c r="A41" t="s">
        <v>38</v>
      </c>
      <c r="B41">
        <v>0</v>
      </c>
      <c r="C41">
        <v>827</v>
      </c>
      <c r="D41" s="1">
        <v>0</v>
      </c>
      <c r="E41">
        <v>0</v>
      </c>
      <c r="F41">
        <v>0</v>
      </c>
      <c r="G41" s="1">
        <v>0</v>
      </c>
      <c r="H41">
        <v>1</v>
      </c>
      <c r="I41" s="2">
        <v>88.7</v>
      </c>
      <c r="J41" s="2">
        <v>0</v>
      </c>
      <c r="K41" s="2">
        <v>2.1</v>
      </c>
      <c r="L41" s="2">
        <v>7.2</v>
      </c>
      <c r="M41">
        <v>0</v>
      </c>
      <c r="N41" s="1">
        <v>0.63</v>
      </c>
      <c r="O41">
        <v>0</v>
      </c>
      <c r="P41" s="1">
        <v>21.83</v>
      </c>
      <c r="Q41" s="1">
        <v>0.8</v>
      </c>
      <c r="R41">
        <v>89</v>
      </c>
      <c r="S41">
        <v>110</v>
      </c>
      <c r="T41" s="1">
        <v>0.05</v>
      </c>
      <c r="U41" s="2">
        <v>0.1</v>
      </c>
      <c r="V41">
        <v>14</v>
      </c>
      <c r="W41">
        <v>10</v>
      </c>
      <c r="X41" s="2">
        <v>138.5</v>
      </c>
      <c r="Y41" s="1">
        <v>0</v>
      </c>
      <c r="Z41" s="4">
        <v>8</v>
      </c>
      <c r="AA41" s="4">
        <f t="shared" si="2"/>
        <v>1.6</v>
      </c>
    </row>
    <row r="42" spans="1:27" x14ac:dyDescent="0.25">
      <c r="A42" t="s">
        <v>39</v>
      </c>
      <c r="B42">
        <v>0</v>
      </c>
      <c r="C42">
        <v>119</v>
      </c>
      <c r="D42" s="1">
        <v>0</v>
      </c>
      <c r="E42">
        <v>4</v>
      </c>
      <c r="F42" s="2">
        <v>0</v>
      </c>
      <c r="G42" s="1">
        <v>0</v>
      </c>
      <c r="H42">
        <v>2</v>
      </c>
      <c r="I42" s="2">
        <v>0.1</v>
      </c>
      <c r="J42" s="2">
        <v>0</v>
      </c>
      <c r="K42" s="2">
        <v>0.1</v>
      </c>
      <c r="L42" s="2">
        <v>29.6</v>
      </c>
      <c r="M42">
        <v>2</v>
      </c>
      <c r="N42" s="1">
        <v>0</v>
      </c>
      <c r="O42" s="2">
        <v>0</v>
      </c>
      <c r="P42" s="1">
        <v>0</v>
      </c>
      <c r="Q42" s="1">
        <v>0.03</v>
      </c>
      <c r="R42">
        <v>2</v>
      </c>
      <c r="S42">
        <v>0</v>
      </c>
      <c r="T42" s="1">
        <v>0</v>
      </c>
      <c r="U42" s="2">
        <v>0.2</v>
      </c>
      <c r="V42">
        <v>6</v>
      </c>
      <c r="W42">
        <v>0</v>
      </c>
      <c r="X42" s="2">
        <v>18.600000000000001</v>
      </c>
      <c r="Y42" s="1">
        <v>0</v>
      </c>
      <c r="Z42" s="1">
        <v>12.45</v>
      </c>
      <c r="AA42" s="3">
        <v>2.4900000000000002</v>
      </c>
    </row>
    <row r="43" spans="1:27" x14ac:dyDescent="0.25">
      <c r="A43" t="s">
        <v>40</v>
      </c>
      <c r="B43">
        <v>0</v>
      </c>
      <c r="C43">
        <v>49</v>
      </c>
      <c r="D43" s="1">
        <v>0.01</v>
      </c>
      <c r="E43">
        <v>5</v>
      </c>
      <c r="F43" s="2">
        <v>0.4</v>
      </c>
      <c r="G43" s="1">
        <v>0.02</v>
      </c>
      <c r="H43">
        <v>3</v>
      </c>
      <c r="I43" s="2">
        <v>0.2</v>
      </c>
      <c r="J43" s="2">
        <v>0.1</v>
      </c>
      <c r="K43" s="2">
        <v>0.6</v>
      </c>
      <c r="L43" s="2">
        <v>11.4</v>
      </c>
      <c r="M43">
        <v>3</v>
      </c>
      <c r="N43" s="1">
        <v>0.02</v>
      </c>
      <c r="O43" s="2">
        <v>0.9</v>
      </c>
      <c r="P43" s="1">
        <v>0.36</v>
      </c>
      <c r="Q43" s="1">
        <v>0.02</v>
      </c>
      <c r="R43">
        <v>17</v>
      </c>
      <c r="S43">
        <v>0</v>
      </c>
      <c r="T43" s="1">
        <v>0.22</v>
      </c>
      <c r="U43" s="2">
        <v>0.2</v>
      </c>
      <c r="V43">
        <v>85</v>
      </c>
      <c r="W43">
        <v>8</v>
      </c>
      <c r="X43" s="2">
        <v>2</v>
      </c>
      <c r="Y43" s="1">
        <v>0.14000000000000001</v>
      </c>
      <c r="Z43" s="1">
        <v>0.3</v>
      </c>
      <c r="AA43" s="3">
        <v>0.06</v>
      </c>
    </row>
    <row r="44" spans="1:27" x14ac:dyDescent="0.25">
      <c r="A44" t="s">
        <v>41</v>
      </c>
      <c r="B44">
        <v>0</v>
      </c>
      <c r="C44">
        <v>0</v>
      </c>
      <c r="D44" s="1">
        <v>0</v>
      </c>
      <c r="E44">
        <v>97</v>
      </c>
      <c r="F44" s="2">
        <v>0</v>
      </c>
      <c r="G44" s="1">
        <v>0</v>
      </c>
      <c r="H44">
        <v>44</v>
      </c>
      <c r="I44" s="2">
        <v>0</v>
      </c>
      <c r="J44" s="2">
        <v>0</v>
      </c>
      <c r="K44" s="2">
        <v>1.4</v>
      </c>
      <c r="L44" s="2">
        <v>0</v>
      </c>
      <c r="M44">
        <v>46</v>
      </c>
      <c r="N44" s="1">
        <v>0.55000000000000004</v>
      </c>
      <c r="O44" s="2">
        <v>2.1</v>
      </c>
      <c r="P44" s="1">
        <v>0</v>
      </c>
      <c r="Q44" s="1">
        <v>0.33</v>
      </c>
      <c r="R44">
        <v>425</v>
      </c>
      <c r="S44">
        <v>0</v>
      </c>
      <c r="T44" s="1">
        <v>0.06</v>
      </c>
      <c r="U44" s="2">
        <v>0</v>
      </c>
      <c r="V44">
        <v>221</v>
      </c>
      <c r="W44">
        <v>37</v>
      </c>
      <c r="X44" s="2">
        <v>28</v>
      </c>
      <c r="Y44" s="1">
        <v>0</v>
      </c>
      <c r="Z44" s="1">
        <v>19.989999999999998</v>
      </c>
      <c r="AA44" s="3">
        <v>3.9980000000000002</v>
      </c>
    </row>
    <row r="45" spans="1:27" x14ac:dyDescent="0.25">
      <c r="A45" t="s">
        <v>42</v>
      </c>
      <c r="B45">
        <v>2</v>
      </c>
      <c r="C45">
        <v>56</v>
      </c>
      <c r="D45" s="1">
        <v>0.05</v>
      </c>
      <c r="E45">
        <v>27</v>
      </c>
      <c r="F45" s="2">
        <v>0.8</v>
      </c>
      <c r="G45" s="1">
        <v>0.02</v>
      </c>
      <c r="H45">
        <v>12</v>
      </c>
      <c r="I45" s="2">
        <v>0.6</v>
      </c>
      <c r="J45" s="2">
        <v>0.3</v>
      </c>
      <c r="K45" s="2">
        <v>1.2</v>
      </c>
      <c r="L45" s="2">
        <v>11.9</v>
      </c>
      <c r="M45">
        <v>62</v>
      </c>
      <c r="N45" s="1">
        <v>0.73</v>
      </c>
      <c r="O45" s="2">
        <v>2.6</v>
      </c>
      <c r="P45" s="1">
        <v>2.4300000000000002</v>
      </c>
      <c r="Q45" s="1">
        <v>0.56999999999999995</v>
      </c>
      <c r="R45">
        <v>22</v>
      </c>
      <c r="S45">
        <v>0</v>
      </c>
      <c r="T45" s="1">
        <v>1.87</v>
      </c>
      <c r="U45" s="2">
        <v>0.7</v>
      </c>
      <c r="V45">
        <v>144</v>
      </c>
      <c r="W45">
        <v>26</v>
      </c>
      <c r="X45" s="2">
        <v>10</v>
      </c>
      <c r="Y45" s="1">
        <v>0.28000000000000003</v>
      </c>
      <c r="Z45" s="1">
        <v>0.5</v>
      </c>
      <c r="AA45" s="3">
        <v>0.1</v>
      </c>
    </row>
    <row r="46" spans="1:27" x14ac:dyDescent="0.25">
      <c r="A46" t="s">
        <v>43</v>
      </c>
      <c r="B46">
        <v>0</v>
      </c>
      <c r="C46">
        <v>16</v>
      </c>
      <c r="D46" s="1">
        <v>0.01</v>
      </c>
      <c r="E46">
        <v>17</v>
      </c>
      <c r="F46" s="2">
        <v>1.2</v>
      </c>
      <c r="G46" s="1">
        <v>0.1</v>
      </c>
      <c r="H46">
        <v>10</v>
      </c>
      <c r="I46" s="2">
        <v>0.1</v>
      </c>
      <c r="J46" s="2">
        <v>0.1</v>
      </c>
      <c r="K46" s="2">
        <v>0.1</v>
      </c>
      <c r="L46" s="2">
        <v>2.6</v>
      </c>
      <c r="M46">
        <v>8</v>
      </c>
      <c r="N46" s="1">
        <v>0.03</v>
      </c>
      <c r="O46" s="2">
        <v>1.2</v>
      </c>
      <c r="P46" s="1">
        <v>0</v>
      </c>
      <c r="Q46" s="1">
        <v>0.08</v>
      </c>
      <c r="R46">
        <v>3</v>
      </c>
      <c r="S46">
        <v>0</v>
      </c>
      <c r="T46" s="1">
        <v>0.02</v>
      </c>
      <c r="U46" s="2">
        <v>0.6</v>
      </c>
      <c r="V46">
        <v>76</v>
      </c>
      <c r="W46">
        <v>18</v>
      </c>
      <c r="X46" s="2">
        <v>1</v>
      </c>
      <c r="Y46" s="1">
        <v>1.45</v>
      </c>
      <c r="Z46" s="1">
        <v>13.3</v>
      </c>
      <c r="AA46" s="3">
        <v>2.66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Earl's land</dc:creator>
  <cp:lastModifiedBy>hongjie lv</cp:lastModifiedBy>
  <dcterms:created xsi:type="dcterms:W3CDTF">2015-06-05T18:19:34Z</dcterms:created>
  <dcterms:modified xsi:type="dcterms:W3CDTF">2021-01-07T16:22:19Z</dcterms:modified>
</cp:coreProperties>
</file>