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r.Doom\Desktop\NEUQMCM\final data\"/>
    </mc:Choice>
  </mc:AlternateContent>
  <xr:revisionPtr revIDLastSave="0" documentId="13_ncr:1_{5DF2B7A5-129D-4F65-98DD-3EFA9A903696}" xr6:coauthVersionLast="45" xr6:coauthVersionMax="45" xr10:uidLastSave="{00000000-0000-0000-0000-000000000000}"/>
  <bookViews>
    <workbookView xWindow="984" yWindow="2724" windowWidth="17280" windowHeight="90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2" i="1"/>
</calcChain>
</file>

<file path=xl/sharedStrings.xml><?xml version="1.0" encoding="utf-8"?>
<sst xmlns="http://schemas.openxmlformats.org/spreadsheetml/2006/main" count="72" uniqueCount="72">
  <si>
    <t>食品中文名</t>
  </si>
  <si>
    <t>可食部</t>
  </si>
  <si>
    <t>能量千卡</t>
  </si>
  <si>
    <t>胆固醇毫克</t>
  </si>
  <si>
    <t>蛋白质克</t>
  </si>
  <si>
    <t>脂肪克</t>
  </si>
  <si>
    <t>碳水化合物克</t>
  </si>
  <si>
    <t>钠毫克</t>
  </si>
  <si>
    <t>维生素A微克视黄醇当量</t>
  </si>
  <si>
    <t>维生素E毫克α生育酚当量</t>
  </si>
  <si>
    <t>维生素B1（硫胺素）毫克</t>
  </si>
  <si>
    <t>维生素C（抗坏血酸）毫克</t>
  </si>
  <si>
    <t>烟酸（烟酰胺）毫克</t>
  </si>
  <si>
    <t>叶酸微克叶酸当量</t>
  </si>
  <si>
    <t>磷毫克</t>
  </si>
  <si>
    <t>钾毫克</t>
  </si>
  <si>
    <t>镁毫克</t>
  </si>
  <si>
    <t>钙毫克</t>
  </si>
  <si>
    <t>铁毫克</t>
  </si>
  <si>
    <t>锌毫克</t>
  </si>
  <si>
    <t>硒微克</t>
  </si>
  <si>
    <t>铜毫克</t>
  </si>
  <si>
    <t>锰毫克</t>
  </si>
  <si>
    <t>面条（均值）</t>
  </si>
  <si>
    <t>奶油饼干</t>
  </si>
  <si>
    <t>玉米粒（黄，干）</t>
  </si>
  <si>
    <t>小米</t>
  </si>
  <si>
    <t>粉丝</t>
  </si>
  <si>
    <t>黄豆</t>
  </si>
  <si>
    <t>豆腐（均值）</t>
  </si>
  <si>
    <t>腐竹</t>
  </si>
  <si>
    <t>山核桃（干）</t>
  </si>
  <si>
    <t>花生仁（生）</t>
  </si>
  <si>
    <t>胡萝卜</t>
  </si>
  <si>
    <t>洋葱（紫皮，脱水）</t>
  </si>
  <si>
    <t>银耳（干）[白木耳]</t>
  </si>
  <si>
    <t>羊肉（胸脯）</t>
  </si>
  <si>
    <t>鸡（均值）</t>
  </si>
  <si>
    <t>鸭（均值）</t>
  </si>
  <si>
    <t>驴肉（瘦）</t>
  </si>
  <si>
    <t>酸奶（均值）</t>
  </si>
  <si>
    <t>奶油（均值）</t>
  </si>
  <si>
    <t>奶酪（均值）</t>
  </si>
  <si>
    <t>咸鸭蛋</t>
  </si>
  <si>
    <t>松花蛋（鸭蛋）[皮蛋]</t>
  </si>
  <si>
    <t>鹌鹑蛋</t>
  </si>
  <si>
    <t>鸡蛋（均值）</t>
  </si>
  <si>
    <t>草鱼[白鲩，草包鱼]</t>
  </si>
  <si>
    <t>黄鳝[鳝鱼]</t>
  </si>
  <si>
    <t>河蟹</t>
  </si>
  <si>
    <t>鲍鱼（干）</t>
  </si>
  <si>
    <t>螺（均值）</t>
  </si>
  <si>
    <t>花生油</t>
  </si>
  <si>
    <t>色拉油</t>
  </si>
  <si>
    <t>牛油（炼）</t>
  </si>
  <si>
    <t>羊油</t>
  </si>
  <si>
    <t>猪油（炼）</t>
  </si>
  <si>
    <t>苹果（均值）</t>
  </si>
  <si>
    <t>香蕉[甘蕉]</t>
  </si>
  <si>
    <t>杏仁</t>
  </si>
  <si>
    <t>草莓[洋莓，凤阳草莓]</t>
  </si>
  <si>
    <t>中华猕猴桃[毛叶猕猴桃]</t>
  </si>
  <si>
    <t>斤</t>
    <phoneticPr fontId="1" type="noConversion"/>
  </si>
  <si>
    <t>奶粉</t>
    <phoneticPr fontId="1" type="noConversion"/>
  </si>
  <si>
    <t>牛奶（均值）</t>
    <phoneticPr fontId="1" type="noConversion"/>
  </si>
  <si>
    <t>牛肉</t>
    <phoneticPr fontId="1" type="noConversion"/>
  </si>
  <si>
    <t>圣女果</t>
    <phoneticPr fontId="1" type="noConversion"/>
  </si>
  <si>
    <t>大蒜（紫皮）</t>
    <phoneticPr fontId="1" type="noConversion"/>
  </si>
  <si>
    <t>鹅蛋（煮）</t>
  </si>
  <si>
    <t>膳食纤维克</t>
    <phoneticPr fontId="1" type="noConversion"/>
  </si>
  <si>
    <t>维生素B2（核黄素）毫克</t>
    <phoneticPr fontId="1" type="noConversion"/>
  </si>
  <si>
    <t>每100g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</si>
</sst>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tabSelected="1" topLeftCell="G1" workbookViewId="0">
      <selection activeCell="Y12" sqref="Y12:Z12"/>
    </sheetView>
  </sheetViews>
  <sheetFormatPr defaultRowHeight="13.8" x14ac:dyDescent="0.25"/>
  <cols>
    <col min="1" max="1" width="8.88671875" customWidth="1"/>
  </cols>
  <sheetData>
    <row r="1" spans="1:2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8</v>
      </c>
      <c r="J1" t="s">
        <v>9</v>
      </c>
      <c r="K1" t="s">
        <v>10</v>
      </c>
      <c r="L1" t="s">
        <v>70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62</v>
      </c>
      <c r="Z1" t="s">
        <v>71</v>
      </c>
    </row>
    <row r="2" spans="1:26" x14ac:dyDescent="0.25">
      <c r="A2" t="s">
        <v>23</v>
      </c>
      <c r="B2">
        <v>286</v>
      </c>
      <c r="C2">
        <v>0</v>
      </c>
      <c r="D2" s="2">
        <v>8.3000000000000007</v>
      </c>
      <c r="E2" s="2">
        <v>0.7</v>
      </c>
      <c r="F2" s="2">
        <v>61.9</v>
      </c>
      <c r="G2" s="2">
        <v>0.8</v>
      </c>
      <c r="H2">
        <v>28</v>
      </c>
      <c r="I2">
        <v>0</v>
      </c>
      <c r="J2" s="3">
        <v>0.59</v>
      </c>
      <c r="K2" s="3">
        <v>0.22</v>
      </c>
      <c r="L2" s="3">
        <v>7.0000000000000007E-2</v>
      </c>
      <c r="M2">
        <v>0</v>
      </c>
      <c r="N2" s="3">
        <v>1.4</v>
      </c>
      <c r="O2">
        <v>0</v>
      </c>
      <c r="P2">
        <v>162</v>
      </c>
      <c r="Q2">
        <v>135</v>
      </c>
      <c r="R2">
        <v>39</v>
      </c>
      <c r="S2">
        <v>11</v>
      </c>
      <c r="T2" s="2">
        <v>3.6</v>
      </c>
      <c r="U2" s="3">
        <v>1.43</v>
      </c>
      <c r="V2" s="2">
        <v>11.7</v>
      </c>
      <c r="W2" s="3">
        <v>0.17</v>
      </c>
      <c r="X2" s="3">
        <v>0.86</v>
      </c>
      <c r="Y2" s="4">
        <v>2.8</v>
      </c>
      <c r="Z2">
        <f>Y2/5</f>
        <v>0.55999999999999994</v>
      </c>
    </row>
    <row r="3" spans="1:26" x14ac:dyDescent="0.25">
      <c r="A3" t="s">
        <v>24</v>
      </c>
      <c r="B3">
        <v>431</v>
      </c>
      <c r="C3">
        <v>81</v>
      </c>
      <c r="D3" s="2">
        <v>8.5</v>
      </c>
      <c r="E3" s="2">
        <v>13.1</v>
      </c>
      <c r="F3" s="2">
        <v>70.2</v>
      </c>
      <c r="G3" s="2">
        <v>1</v>
      </c>
      <c r="H3">
        <v>196</v>
      </c>
      <c r="I3">
        <v>22</v>
      </c>
      <c r="J3" s="3">
        <v>7.23</v>
      </c>
      <c r="K3" s="3">
        <v>0.09</v>
      </c>
      <c r="L3" s="3">
        <v>0.02</v>
      </c>
      <c r="M3">
        <v>0</v>
      </c>
      <c r="N3" s="3">
        <v>3.6</v>
      </c>
      <c r="O3">
        <v>0</v>
      </c>
      <c r="P3">
        <v>105</v>
      </c>
      <c r="Q3">
        <v>110</v>
      </c>
      <c r="R3">
        <v>32</v>
      </c>
      <c r="S3">
        <v>49</v>
      </c>
      <c r="T3" s="2">
        <v>2.1</v>
      </c>
      <c r="U3" s="3">
        <v>1.52</v>
      </c>
      <c r="V3" s="2">
        <v>20.6</v>
      </c>
      <c r="W3" s="3">
        <v>1.1499999999999999</v>
      </c>
      <c r="X3" s="3">
        <v>0.59</v>
      </c>
      <c r="Y3" s="4">
        <v>6</v>
      </c>
      <c r="Z3">
        <f t="shared" ref="Z3:Z46" si="0">Y3/5</f>
        <v>1.2</v>
      </c>
    </row>
    <row r="4" spans="1:26" x14ac:dyDescent="0.25">
      <c r="A4" t="s">
        <v>25</v>
      </c>
      <c r="B4">
        <v>298</v>
      </c>
      <c r="C4">
        <v>0</v>
      </c>
      <c r="D4" s="2">
        <v>8</v>
      </c>
      <c r="E4" s="2">
        <v>0.8</v>
      </c>
      <c r="F4" s="2">
        <v>79.2</v>
      </c>
      <c r="G4" s="2">
        <v>14.4</v>
      </c>
      <c r="H4">
        <v>0</v>
      </c>
      <c r="I4">
        <v>17</v>
      </c>
      <c r="J4" s="3">
        <v>0.38</v>
      </c>
      <c r="K4" s="3">
        <v>0.03</v>
      </c>
      <c r="L4" s="3">
        <v>0.02</v>
      </c>
      <c r="M4">
        <v>0</v>
      </c>
      <c r="N4" s="3">
        <v>0.56000000000000005</v>
      </c>
      <c r="O4">
        <v>10</v>
      </c>
      <c r="P4">
        <v>0</v>
      </c>
      <c r="Q4">
        <v>0</v>
      </c>
      <c r="R4">
        <v>0</v>
      </c>
      <c r="S4">
        <v>0</v>
      </c>
      <c r="T4" s="2">
        <v>0</v>
      </c>
      <c r="U4" s="3">
        <v>0</v>
      </c>
      <c r="V4" s="2">
        <v>1.2</v>
      </c>
      <c r="W4" s="3">
        <v>0</v>
      </c>
      <c r="X4" s="3">
        <v>0</v>
      </c>
      <c r="Y4" s="4">
        <v>3.6</v>
      </c>
      <c r="Z4">
        <f t="shared" si="0"/>
        <v>0.72</v>
      </c>
    </row>
    <row r="5" spans="1:26" x14ac:dyDescent="0.25">
      <c r="A5" t="s">
        <v>26</v>
      </c>
      <c r="B5">
        <v>361</v>
      </c>
      <c r="C5">
        <v>0</v>
      </c>
      <c r="D5" s="2">
        <v>9</v>
      </c>
      <c r="E5" s="2">
        <v>3.1</v>
      </c>
      <c r="F5" s="2">
        <v>75.099999999999994</v>
      </c>
      <c r="G5" s="2">
        <v>1.6</v>
      </c>
      <c r="H5">
        <v>4</v>
      </c>
      <c r="I5">
        <v>17</v>
      </c>
      <c r="J5" s="3">
        <v>3.63</v>
      </c>
      <c r="K5" s="3">
        <v>0.33</v>
      </c>
      <c r="L5" s="3">
        <v>0.1</v>
      </c>
      <c r="M5">
        <v>0</v>
      </c>
      <c r="N5" s="3">
        <v>1.5</v>
      </c>
      <c r="O5">
        <v>0</v>
      </c>
      <c r="P5">
        <v>229</v>
      </c>
      <c r="Q5">
        <v>284</v>
      </c>
      <c r="R5">
        <v>107</v>
      </c>
      <c r="S5">
        <v>41</v>
      </c>
      <c r="T5" s="2">
        <v>5.0999999999999996</v>
      </c>
      <c r="U5" s="3">
        <v>1.87</v>
      </c>
      <c r="V5" s="2">
        <v>4.7</v>
      </c>
      <c r="W5" s="3">
        <v>0.54</v>
      </c>
      <c r="X5" s="3">
        <v>0.89</v>
      </c>
      <c r="Y5" s="4">
        <v>5</v>
      </c>
      <c r="Z5">
        <f t="shared" si="0"/>
        <v>1</v>
      </c>
    </row>
    <row r="6" spans="1:26" x14ac:dyDescent="0.25">
      <c r="A6" t="s">
        <v>27</v>
      </c>
      <c r="B6">
        <v>338</v>
      </c>
      <c r="C6">
        <v>0</v>
      </c>
      <c r="D6" s="2">
        <v>0.8</v>
      </c>
      <c r="E6" s="2">
        <v>0.2</v>
      </c>
      <c r="F6" s="2">
        <v>83.7</v>
      </c>
      <c r="G6" s="2">
        <v>1.1000000000000001</v>
      </c>
      <c r="H6">
        <v>9</v>
      </c>
      <c r="I6">
        <v>0</v>
      </c>
      <c r="J6" s="3">
        <v>0</v>
      </c>
      <c r="K6" s="3">
        <v>0.03</v>
      </c>
      <c r="L6" s="3">
        <v>0.02</v>
      </c>
      <c r="M6">
        <v>0</v>
      </c>
      <c r="N6" s="3">
        <v>0.4</v>
      </c>
      <c r="O6">
        <v>0</v>
      </c>
      <c r="P6">
        <v>16</v>
      </c>
      <c r="Q6">
        <v>18</v>
      </c>
      <c r="R6">
        <v>11</v>
      </c>
      <c r="S6">
        <v>31</v>
      </c>
      <c r="T6" s="2">
        <v>6.4</v>
      </c>
      <c r="U6" s="3">
        <v>0.27</v>
      </c>
      <c r="V6" s="2">
        <v>3.4</v>
      </c>
      <c r="W6" s="3">
        <v>0.05</v>
      </c>
      <c r="X6" s="3">
        <v>0.15</v>
      </c>
      <c r="Y6" s="4">
        <v>6</v>
      </c>
      <c r="Z6">
        <f t="shared" si="0"/>
        <v>1.2</v>
      </c>
    </row>
    <row r="7" spans="1:26" x14ac:dyDescent="0.25">
      <c r="A7" t="s">
        <v>28</v>
      </c>
      <c r="B7">
        <v>389</v>
      </c>
      <c r="C7">
        <v>0</v>
      </c>
      <c r="D7" s="2">
        <v>33.1</v>
      </c>
      <c r="E7" s="2">
        <v>15.9</v>
      </c>
      <c r="F7" s="2">
        <v>37.299999999999997</v>
      </c>
      <c r="G7" s="2">
        <v>9</v>
      </c>
      <c r="H7">
        <v>14</v>
      </c>
      <c r="I7">
        <v>7</v>
      </c>
      <c r="J7" s="3">
        <v>0</v>
      </c>
      <c r="K7" s="3">
        <v>0.11</v>
      </c>
      <c r="L7" s="3">
        <v>0.22</v>
      </c>
      <c r="M7">
        <v>0</v>
      </c>
      <c r="N7" s="3">
        <v>1.53</v>
      </c>
      <c r="O7">
        <v>181</v>
      </c>
      <c r="P7">
        <v>418</v>
      </c>
      <c r="Q7">
        <v>1276</v>
      </c>
      <c r="R7">
        <v>211</v>
      </c>
      <c r="S7">
        <v>123</v>
      </c>
      <c r="T7" s="2">
        <v>35.799999999999997</v>
      </c>
      <c r="U7" s="3">
        <v>4.6100000000000003</v>
      </c>
      <c r="V7" s="2">
        <v>2</v>
      </c>
      <c r="W7" s="3">
        <v>1.17</v>
      </c>
      <c r="X7" s="3">
        <v>2.0299999999999998</v>
      </c>
      <c r="Y7" s="4">
        <v>4</v>
      </c>
      <c r="Z7">
        <f t="shared" si="0"/>
        <v>0.8</v>
      </c>
    </row>
    <row r="8" spans="1:26" x14ac:dyDescent="0.25">
      <c r="A8" t="s">
        <v>29</v>
      </c>
      <c r="B8">
        <v>82</v>
      </c>
      <c r="C8">
        <v>0</v>
      </c>
      <c r="D8" s="2">
        <v>8.1</v>
      </c>
      <c r="E8" s="2">
        <v>3.7</v>
      </c>
      <c r="F8" s="2">
        <v>4.2</v>
      </c>
      <c r="G8" s="2">
        <v>0.4</v>
      </c>
      <c r="H8">
        <v>7</v>
      </c>
      <c r="I8">
        <v>0</v>
      </c>
      <c r="J8" s="3">
        <v>2.71</v>
      </c>
      <c r="K8" s="3">
        <v>0.04</v>
      </c>
      <c r="L8" s="3">
        <v>0.03</v>
      </c>
      <c r="M8">
        <v>0</v>
      </c>
      <c r="N8" s="3">
        <v>0.2</v>
      </c>
      <c r="O8">
        <v>0</v>
      </c>
      <c r="P8">
        <v>119</v>
      </c>
      <c r="Q8">
        <v>125</v>
      </c>
      <c r="R8">
        <v>27</v>
      </c>
      <c r="S8">
        <v>164</v>
      </c>
      <c r="T8" s="2">
        <v>1.9</v>
      </c>
      <c r="U8" s="3">
        <v>1.1100000000000001</v>
      </c>
      <c r="V8" s="2">
        <v>2.2999999999999998</v>
      </c>
      <c r="W8" s="3">
        <v>0.27</v>
      </c>
      <c r="X8" s="3">
        <v>0.47</v>
      </c>
      <c r="Y8" s="4">
        <v>15</v>
      </c>
      <c r="Z8">
        <f t="shared" si="0"/>
        <v>3</v>
      </c>
    </row>
    <row r="9" spans="1:26" x14ac:dyDescent="0.25">
      <c r="A9" t="s">
        <v>30</v>
      </c>
      <c r="B9">
        <v>461</v>
      </c>
      <c r="C9">
        <v>0</v>
      </c>
      <c r="D9" s="2">
        <v>44.6</v>
      </c>
      <c r="E9" s="2">
        <v>21.7</v>
      </c>
      <c r="F9" s="2">
        <v>22.3</v>
      </c>
      <c r="G9" s="2">
        <v>1</v>
      </c>
      <c r="H9">
        <v>26</v>
      </c>
      <c r="I9">
        <v>0</v>
      </c>
      <c r="J9" s="3">
        <v>27.84</v>
      </c>
      <c r="K9" s="3">
        <v>0.13</v>
      </c>
      <c r="L9" s="3">
        <v>7.0000000000000007E-2</v>
      </c>
      <c r="M9">
        <v>0</v>
      </c>
      <c r="N9" s="3">
        <v>0.8</v>
      </c>
      <c r="O9">
        <v>0</v>
      </c>
      <c r="P9">
        <v>284</v>
      </c>
      <c r="Q9">
        <v>553</v>
      </c>
      <c r="R9">
        <v>71</v>
      </c>
      <c r="S9">
        <v>77</v>
      </c>
      <c r="T9" s="2">
        <v>16.5</v>
      </c>
      <c r="U9" s="3">
        <v>3.69</v>
      </c>
      <c r="V9" s="2">
        <v>6.7</v>
      </c>
      <c r="W9" s="3">
        <v>1.31</v>
      </c>
      <c r="X9" s="3">
        <v>2.5499999999999998</v>
      </c>
      <c r="Y9" s="4">
        <v>6.5</v>
      </c>
      <c r="Z9">
        <f t="shared" si="0"/>
        <v>1.3</v>
      </c>
    </row>
    <row r="10" spans="1:26" x14ac:dyDescent="0.25">
      <c r="A10" t="s">
        <v>31</v>
      </c>
      <c r="B10">
        <v>616</v>
      </c>
      <c r="C10">
        <v>0</v>
      </c>
      <c r="D10" s="2">
        <v>18</v>
      </c>
      <c r="E10" s="2">
        <v>50.4</v>
      </c>
      <c r="F10" s="2">
        <v>26.2</v>
      </c>
      <c r="G10" s="2">
        <v>7.4</v>
      </c>
      <c r="H10">
        <v>251</v>
      </c>
      <c r="I10">
        <v>5</v>
      </c>
      <c r="J10" s="3">
        <v>65.55</v>
      </c>
      <c r="K10" s="3">
        <v>0.16</v>
      </c>
      <c r="L10" s="3">
        <v>0.09</v>
      </c>
      <c r="M10">
        <v>0</v>
      </c>
      <c r="N10" s="3">
        <v>0.5</v>
      </c>
      <c r="O10">
        <v>0</v>
      </c>
      <c r="P10">
        <v>521</v>
      </c>
      <c r="Q10">
        <v>237</v>
      </c>
      <c r="R10">
        <v>306</v>
      </c>
      <c r="S10">
        <v>57</v>
      </c>
      <c r="T10" s="2">
        <v>6.8</v>
      </c>
      <c r="U10" s="3">
        <v>6.42</v>
      </c>
      <c r="V10" s="2">
        <v>0.9</v>
      </c>
      <c r="W10" s="3">
        <v>2.14</v>
      </c>
      <c r="X10" s="3">
        <v>8.16</v>
      </c>
      <c r="Y10" s="4">
        <v>5.5</v>
      </c>
      <c r="Z10">
        <f t="shared" si="0"/>
        <v>1.1000000000000001</v>
      </c>
    </row>
    <row r="11" spans="1:26" x14ac:dyDescent="0.25">
      <c r="A11" t="s">
        <v>32</v>
      </c>
      <c r="B11">
        <v>574</v>
      </c>
      <c r="C11">
        <v>0</v>
      </c>
      <c r="D11" s="2">
        <v>24.8</v>
      </c>
      <c r="E11" s="2">
        <v>44.3</v>
      </c>
      <c r="F11" s="2">
        <v>21.7</v>
      </c>
      <c r="G11" s="2">
        <v>5.5</v>
      </c>
      <c r="H11">
        <v>4</v>
      </c>
      <c r="I11">
        <v>5</v>
      </c>
      <c r="J11" s="3">
        <v>18.09</v>
      </c>
      <c r="K11" s="3">
        <v>0.72</v>
      </c>
      <c r="L11" s="3">
        <v>0.13</v>
      </c>
      <c r="M11">
        <v>2</v>
      </c>
      <c r="N11" s="3">
        <v>17.899999999999999</v>
      </c>
      <c r="O11">
        <v>0</v>
      </c>
      <c r="P11">
        <v>324</v>
      </c>
      <c r="Q11">
        <v>587</v>
      </c>
      <c r="R11">
        <v>178</v>
      </c>
      <c r="S11">
        <v>39</v>
      </c>
      <c r="T11" s="2">
        <v>2.1</v>
      </c>
      <c r="U11" s="3">
        <v>2.5</v>
      </c>
      <c r="V11" s="2">
        <v>3.9</v>
      </c>
      <c r="W11" s="3">
        <v>0.95</v>
      </c>
      <c r="X11" s="3">
        <v>1.25</v>
      </c>
      <c r="Y11" s="4">
        <v>8</v>
      </c>
      <c r="Z11">
        <f t="shared" si="0"/>
        <v>1.6</v>
      </c>
    </row>
    <row r="12" spans="1:26" x14ac:dyDescent="0.25">
      <c r="A12" t="s">
        <v>33</v>
      </c>
      <c r="B12">
        <v>25</v>
      </c>
      <c r="C12">
        <v>0</v>
      </c>
      <c r="D12" s="2">
        <v>1</v>
      </c>
      <c r="E12" s="2">
        <v>0.2</v>
      </c>
      <c r="F12" s="2">
        <v>8.1</v>
      </c>
      <c r="G12" s="2">
        <v>3.2</v>
      </c>
      <c r="H12">
        <v>121</v>
      </c>
      <c r="I12">
        <v>685</v>
      </c>
      <c r="J12" s="3">
        <v>0.31</v>
      </c>
      <c r="K12" s="3">
        <v>0</v>
      </c>
      <c r="L12" s="3">
        <v>0.02</v>
      </c>
      <c r="M12">
        <v>9</v>
      </c>
      <c r="N12" s="3">
        <v>0</v>
      </c>
      <c r="O12">
        <v>5</v>
      </c>
      <c r="P12">
        <v>38</v>
      </c>
      <c r="Q12">
        <v>119</v>
      </c>
      <c r="R12">
        <v>18</v>
      </c>
      <c r="S12">
        <v>27</v>
      </c>
      <c r="T12" s="2">
        <v>0.3</v>
      </c>
      <c r="U12" s="3">
        <v>0.22</v>
      </c>
      <c r="V12" s="2">
        <v>0.6</v>
      </c>
      <c r="W12" s="3">
        <v>7.0000000000000007E-2</v>
      </c>
      <c r="X12" s="3">
        <v>0.08</v>
      </c>
      <c r="Y12" s="4">
        <v>1.5</v>
      </c>
      <c r="Z12">
        <f t="shared" si="0"/>
        <v>0.3</v>
      </c>
    </row>
    <row r="13" spans="1:26" x14ac:dyDescent="0.25">
      <c r="A13" t="s">
        <v>66</v>
      </c>
      <c r="B13">
        <v>22</v>
      </c>
      <c r="C13">
        <v>0</v>
      </c>
      <c r="D13" s="2">
        <v>1</v>
      </c>
      <c r="E13" s="2">
        <v>0.2</v>
      </c>
      <c r="F13" s="2">
        <v>5.8</v>
      </c>
      <c r="G13" s="2">
        <v>1.8</v>
      </c>
      <c r="H13">
        <v>10</v>
      </c>
      <c r="I13">
        <v>55</v>
      </c>
      <c r="J13" s="3">
        <v>0.98</v>
      </c>
      <c r="K13" s="3">
        <v>0.03</v>
      </c>
      <c r="L13" s="3">
        <v>0.02</v>
      </c>
      <c r="M13">
        <v>33</v>
      </c>
      <c r="N13" s="3">
        <v>0.92</v>
      </c>
      <c r="O13">
        <v>62</v>
      </c>
      <c r="P13">
        <v>26</v>
      </c>
      <c r="Q13">
        <v>262</v>
      </c>
      <c r="R13">
        <v>12</v>
      </c>
      <c r="S13">
        <v>6</v>
      </c>
      <c r="T13" s="2">
        <v>0.3</v>
      </c>
      <c r="U13" s="3">
        <v>0.2</v>
      </c>
      <c r="V13" s="2">
        <v>0.2</v>
      </c>
      <c r="W13" s="3">
        <v>0.04</v>
      </c>
      <c r="X13" s="3">
        <v>0.06</v>
      </c>
      <c r="Y13" s="4">
        <v>7</v>
      </c>
      <c r="Z13">
        <f t="shared" si="0"/>
        <v>1.4</v>
      </c>
    </row>
    <row r="14" spans="1:26" x14ac:dyDescent="0.25">
      <c r="A14" t="s">
        <v>67</v>
      </c>
      <c r="B14">
        <v>139</v>
      </c>
      <c r="C14">
        <v>0</v>
      </c>
      <c r="D14" s="2">
        <v>5.2</v>
      </c>
      <c r="E14" s="2">
        <v>0.2</v>
      </c>
      <c r="F14" s="2">
        <v>29.6</v>
      </c>
      <c r="G14" s="2">
        <v>1.2</v>
      </c>
      <c r="H14">
        <v>8</v>
      </c>
      <c r="I14">
        <v>3</v>
      </c>
      <c r="J14" s="3">
        <v>0.68</v>
      </c>
      <c r="K14" s="3">
        <v>0.28999999999999998</v>
      </c>
      <c r="L14" s="3">
        <v>0.06</v>
      </c>
      <c r="M14">
        <v>7</v>
      </c>
      <c r="N14" s="3">
        <v>0.8</v>
      </c>
      <c r="O14">
        <v>0</v>
      </c>
      <c r="P14">
        <v>129</v>
      </c>
      <c r="Q14">
        <v>437</v>
      </c>
      <c r="R14">
        <v>28</v>
      </c>
      <c r="S14">
        <v>10</v>
      </c>
      <c r="T14" s="2">
        <v>1.3</v>
      </c>
      <c r="U14" s="3">
        <v>0.64</v>
      </c>
      <c r="V14" s="2">
        <v>5.5</v>
      </c>
      <c r="W14" s="3">
        <v>0.11</v>
      </c>
      <c r="X14" s="3">
        <v>0.24</v>
      </c>
      <c r="Y14" s="4">
        <v>2.1</v>
      </c>
      <c r="Z14">
        <f t="shared" si="0"/>
        <v>0.42000000000000004</v>
      </c>
    </row>
    <row r="15" spans="1:26" x14ac:dyDescent="0.25">
      <c r="A15" t="s">
        <v>34</v>
      </c>
      <c r="B15">
        <v>339</v>
      </c>
      <c r="C15">
        <v>0</v>
      </c>
      <c r="D15" s="2">
        <v>6.9</v>
      </c>
      <c r="E15" s="2">
        <v>0.4</v>
      </c>
      <c r="F15" s="2">
        <v>80.599999999999994</v>
      </c>
      <c r="G15" s="2">
        <v>7.5</v>
      </c>
      <c r="H15">
        <v>77</v>
      </c>
      <c r="I15">
        <v>3</v>
      </c>
      <c r="J15" s="3">
        <v>0</v>
      </c>
      <c r="K15" s="3">
        <v>0.2</v>
      </c>
      <c r="L15" s="3">
        <v>0.14000000000000001</v>
      </c>
      <c r="M15">
        <v>5</v>
      </c>
      <c r="N15" s="3">
        <v>1</v>
      </c>
      <c r="O15">
        <v>0</v>
      </c>
      <c r="P15">
        <v>162</v>
      </c>
      <c r="Q15">
        <v>912</v>
      </c>
      <c r="R15">
        <v>132</v>
      </c>
      <c r="S15">
        <v>351</v>
      </c>
      <c r="T15" s="2">
        <v>6.2</v>
      </c>
      <c r="U15" s="3">
        <v>1.1299999999999999</v>
      </c>
      <c r="V15" s="2">
        <v>1.8</v>
      </c>
      <c r="W15" s="3">
        <v>0.55000000000000004</v>
      </c>
      <c r="X15" s="3">
        <v>0.78</v>
      </c>
      <c r="Y15" s="4">
        <v>0.5</v>
      </c>
      <c r="Z15">
        <f t="shared" si="0"/>
        <v>0.1</v>
      </c>
    </row>
    <row r="16" spans="1:26" x14ac:dyDescent="0.25">
      <c r="A16" t="s">
        <v>35</v>
      </c>
      <c r="B16">
        <v>261</v>
      </c>
      <c r="C16">
        <v>0</v>
      </c>
      <c r="D16" s="2">
        <v>10</v>
      </c>
      <c r="E16" s="2">
        <v>1.4</v>
      </c>
      <c r="F16" s="2">
        <v>67.3</v>
      </c>
      <c r="G16" s="2">
        <v>30.4</v>
      </c>
      <c r="H16">
        <v>82</v>
      </c>
      <c r="I16">
        <v>8</v>
      </c>
      <c r="J16" s="3">
        <v>1.26</v>
      </c>
      <c r="K16" s="3">
        <v>0.05</v>
      </c>
      <c r="L16" s="3">
        <v>0.25</v>
      </c>
      <c r="M16">
        <v>0</v>
      </c>
      <c r="N16" s="3">
        <v>5.3</v>
      </c>
      <c r="O16">
        <v>0</v>
      </c>
      <c r="P16">
        <v>369</v>
      </c>
      <c r="Q16">
        <v>1588</v>
      </c>
      <c r="R16">
        <v>54</v>
      </c>
      <c r="S16">
        <v>36</v>
      </c>
      <c r="T16" s="2">
        <v>4.0999999999999996</v>
      </c>
      <c r="U16" s="3">
        <v>3.03</v>
      </c>
      <c r="V16" s="2">
        <v>3</v>
      </c>
      <c r="W16" s="3">
        <v>0.08</v>
      </c>
      <c r="X16" s="3">
        <v>0.17</v>
      </c>
      <c r="Y16" s="4">
        <v>20</v>
      </c>
      <c r="Z16">
        <f t="shared" si="0"/>
        <v>4</v>
      </c>
    </row>
    <row r="17" spans="1:26" x14ac:dyDescent="0.25">
      <c r="A17" t="s">
        <v>36</v>
      </c>
      <c r="B17">
        <v>133</v>
      </c>
      <c r="C17">
        <v>89</v>
      </c>
      <c r="D17" s="2">
        <v>19.399999999999999</v>
      </c>
      <c r="E17" s="2">
        <v>6.2</v>
      </c>
      <c r="F17" s="2">
        <v>0</v>
      </c>
      <c r="G17">
        <v>0</v>
      </c>
      <c r="H17">
        <v>87</v>
      </c>
      <c r="I17">
        <v>11</v>
      </c>
      <c r="J17" s="3">
        <v>0.45</v>
      </c>
      <c r="K17" s="3">
        <v>0.04</v>
      </c>
      <c r="L17" s="3">
        <v>0.18</v>
      </c>
      <c r="M17">
        <v>0</v>
      </c>
      <c r="N17" s="3">
        <v>4.4000000000000004</v>
      </c>
      <c r="O17">
        <v>0</v>
      </c>
      <c r="P17">
        <v>150</v>
      </c>
      <c r="Q17">
        <v>170</v>
      </c>
      <c r="R17">
        <v>17</v>
      </c>
      <c r="S17">
        <v>7</v>
      </c>
      <c r="T17" s="2">
        <v>3</v>
      </c>
      <c r="U17" s="3">
        <v>2.2000000000000002</v>
      </c>
      <c r="V17" s="2">
        <v>6.7</v>
      </c>
      <c r="W17" s="3">
        <v>0.14000000000000001</v>
      </c>
      <c r="X17" s="3">
        <v>0.09</v>
      </c>
      <c r="Y17" s="4">
        <v>47.8</v>
      </c>
      <c r="Z17">
        <f t="shared" si="0"/>
        <v>9.5599999999999987</v>
      </c>
    </row>
    <row r="18" spans="1:26" x14ac:dyDescent="0.25">
      <c r="A18" t="s">
        <v>37</v>
      </c>
      <c r="B18">
        <v>167</v>
      </c>
      <c r="C18">
        <v>106</v>
      </c>
      <c r="D18" s="2">
        <v>19.3</v>
      </c>
      <c r="E18" s="2">
        <v>9.4</v>
      </c>
      <c r="F18" s="2">
        <v>1.3</v>
      </c>
      <c r="G18">
        <v>0</v>
      </c>
      <c r="H18">
        <v>63</v>
      </c>
      <c r="I18">
        <v>48</v>
      </c>
      <c r="J18" s="3">
        <v>0.67</v>
      </c>
      <c r="K18" s="3">
        <v>0.05</v>
      </c>
      <c r="L18" s="3">
        <v>0.09</v>
      </c>
      <c r="M18">
        <v>0</v>
      </c>
      <c r="N18" s="3">
        <v>5.6</v>
      </c>
      <c r="O18">
        <v>0</v>
      </c>
      <c r="P18">
        <v>156</v>
      </c>
      <c r="Q18">
        <v>251</v>
      </c>
      <c r="R18">
        <v>19</v>
      </c>
      <c r="S18">
        <v>9</v>
      </c>
      <c r="T18" s="2">
        <v>1.4</v>
      </c>
      <c r="U18" s="3">
        <v>1.0900000000000001</v>
      </c>
      <c r="V18" s="2">
        <v>11.8</v>
      </c>
      <c r="W18" s="3">
        <v>7.0000000000000007E-2</v>
      </c>
      <c r="X18" s="3">
        <v>0.03</v>
      </c>
      <c r="Y18" s="4">
        <v>23.9</v>
      </c>
      <c r="Z18">
        <f t="shared" si="0"/>
        <v>4.7799999999999994</v>
      </c>
    </row>
    <row r="19" spans="1:26" x14ac:dyDescent="0.25">
      <c r="A19" t="s">
        <v>38</v>
      </c>
      <c r="B19">
        <v>240</v>
      </c>
      <c r="C19">
        <v>94</v>
      </c>
      <c r="D19" s="2">
        <v>15.5</v>
      </c>
      <c r="E19" s="2">
        <v>19.7</v>
      </c>
      <c r="F19" s="2">
        <v>0.2</v>
      </c>
      <c r="G19">
        <v>0</v>
      </c>
      <c r="H19">
        <v>69</v>
      </c>
      <c r="I19">
        <v>52</v>
      </c>
      <c r="J19" s="3">
        <v>0.27</v>
      </c>
      <c r="K19" s="3">
        <v>0.08</v>
      </c>
      <c r="L19" s="3">
        <v>0.22</v>
      </c>
      <c r="M19">
        <v>0</v>
      </c>
      <c r="N19" s="3">
        <v>4.2</v>
      </c>
      <c r="O19">
        <v>0</v>
      </c>
      <c r="P19">
        <v>122</v>
      </c>
      <c r="Q19">
        <v>191</v>
      </c>
      <c r="R19">
        <v>14</v>
      </c>
      <c r="S19">
        <v>6</v>
      </c>
      <c r="T19" s="2">
        <v>2.2000000000000002</v>
      </c>
      <c r="U19" s="3">
        <v>1.33</v>
      </c>
      <c r="V19" s="2">
        <v>12.2</v>
      </c>
      <c r="W19" s="3">
        <v>0.21</v>
      </c>
      <c r="X19" s="3">
        <v>0.06</v>
      </c>
      <c r="Y19" s="4">
        <v>29.9</v>
      </c>
      <c r="Z19">
        <f t="shared" si="0"/>
        <v>5.9799999999999995</v>
      </c>
    </row>
    <row r="20" spans="1:26" x14ac:dyDescent="0.25">
      <c r="A20" t="s">
        <v>65</v>
      </c>
      <c r="B20">
        <v>246</v>
      </c>
      <c r="C20">
        <v>76</v>
      </c>
      <c r="D20" s="2">
        <v>31.4</v>
      </c>
      <c r="E20" s="2">
        <v>11.9</v>
      </c>
      <c r="F20" s="2">
        <v>3.2</v>
      </c>
      <c r="G20">
        <v>0</v>
      </c>
      <c r="H20">
        <v>869</v>
      </c>
      <c r="I20">
        <v>11</v>
      </c>
      <c r="J20" s="3">
        <v>1.25</v>
      </c>
      <c r="K20" s="3">
        <v>0.05</v>
      </c>
      <c r="L20" s="3">
        <v>0.22</v>
      </c>
      <c r="M20">
        <v>0</v>
      </c>
      <c r="N20" s="3">
        <v>4.4000000000000004</v>
      </c>
      <c r="O20">
        <v>0</v>
      </c>
      <c r="P20">
        <v>178</v>
      </c>
      <c r="Q20">
        <v>148</v>
      </c>
      <c r="R20">
        <v>27</v>
      </c>
      <c r="S20">
        <v>20</v>
      </c>
      <c r="T20" s="2">
        <v>4</v>
      </c>
      <c r="U20" s="3">
        <v>7.12</v>
      </c>
      <c r="V20" s="2">
        <v>4.3</v>
      </c>
      <c r="W20" s="3">
        <v>0.14000000000000001</v>
      </c>
      <c r="X20" s="3">
        <v>0.25</v>
      </c>
      <c r="Y20" s="4">
        <v>93.54</v>
      </c>
      <c r="Z20">
        <f t="shared" si="0"/>
        <v>18.708000000000002</v>
      </c>
    </row>
    <row r="21" spans="1:26" x14ac:dyDescent="0.25">
      <c r="A21" t="s">
        <v>39</v>
      </c>
      <c r="B21">
        <v>116</v>
      </c>
      <c r="C21">
        <v>74</v>
      </c>
      <c r="D21" s="2">
        <v>21.5</v>
      </c>
      <c r="E21" s="2">
        <v>3.2</v>
      </c>
      <c r="F21" s="2">
        <v>0.4</v>
      </c>
      <c r="G21">
        <v>0</v>
      </c>
      <c r="H21">
        <v>47</v>
      </c>
      <c r="I21">
        <v>72</v>
      </c>
      <c r="J21" s="3">
        <v>2.76</v>
      </c>
      <c r="K21" s="3">
        <v>0.03</v>
      </c>
      <c r="L21" s="3">
        <v>0.16</v>
      </c>
      <c r="M21">
        <v>0</v>
      </c>
      <c r="N21" s="3">
        <v>2.5</v>
      </c>
      <c r="O21">
        <v>0</v>
      </c>
      <c r="P21">
        <v>178</v>
      </c>
      <c r="Q21">
        <v>325</v>
      </c>
      <c r="R21">
        <v>7</v>
      </c>
      <c r="S21">
        <v>2</v>
      </c>
      <c r="T21" s="2">
        <v>4.3</v>
      </c>
      <c r="U21" s="3">
        <v>4.26</v>
      </c>
      <c r="V21" s="2">
        <v>6.1</v>
      </c>
      <c r="W21" s="3">
        <v>0.23</v>
      </c>
      <c r="X21" s="3">
        <v>0</v>
      </c>
      <c r="Y21" s="4">
        <v>89</v>
      </c>
      <c r="Z21">
        <f t="shared" si="0"/>
        <v>17.8</v>
      </c>
    </row>
    <row r="22" spans="1:26" x14ac:dyDescent="0.25">
      <c r="A22" t="s">
        <v>64</v>
      </c>
      <c r="B22">
        <v>54</v>
      </c>
      <c r="C22">
        <v>15</v>
      </c>
      <c r="D22" s="2">
        <v>3</v>
      </c>
      <c r="E22" s="2">
        <v>3.2</v>
      </c>
      <c r="F22" s="2">
        <v>3.4</v>
      </c>
      <c r="G22">
        <v>0</v>
      </c>
      <c r="H22">
        <v>37</v>
      </c>
      <c r="I22">
        <v>24</v>
      </c>
      <c r="J22" s="3">
        <v>0.21</v>
      </c>
      <c r="K22" s="3">
        <v>0.03</v>
      </c>
      <c r="L22" s="3">
        <v>0.14000000000000001</v>
      </c>
      <c r="M22">
        <v>1</v>
      </c>
      <c r="N22" s="3">
        <v>0.1</v>
      </c>
      <c r="O22">
        <v>0</v>
      </c>
      <c r="P22">
        <v>73</v>
      </c>
      <c r="Q22">
        <v>109</v>
      </c>
      <c r="R22">
        <v>11</v>
      </c>
      <c r="S22">
        <v>104</v>
      </c>
      <c r="T22" s="2">
        <v>0.3</v>
      </c>
      <c r="U22" s="3">
        <v>0.42</v>
      </c>
      <c r="V22" s="2">
        <v>1.9</v>
      </c>
      <c r="W22" s="3">
        <v>0.02</v>
      </c>
      <c r="X22" s="3">
        <v>0.03</v>
      </c>
      <c r="Y22" s="4">
        <v>8.74</v>
      </c>
      <c r="Z22">
        <f t="shared" si="0"/>
        <v>1.748</v>
      </c>
    </row>
    <row r="23" spans="1:26" x14ac:dyDescent="0.25">
      <c r="A23" t="s">
        <v>40</v>
      </c>
      <c r="B23">
        <v>72</v>
      </c>
      <c r="C23">
        <v>15</v>
      </c>
      <c r="D23" s="2">
        <v>2.5</v>
      </c>
      <c r="E23" s="2">
        <v>2.7</v>
      </c>
      <c r="F23" s="2">
        <v>9.3000000000000007</v>
      </c>
      <c r="G23">
        <v>0</v>
      </c>
      <c r="H23">
        <v>40</v>
      </c>
      <c r="I23">
        <v>26</v>
      </c>
      <c r="J23" s="3">
        <v>0.12</v>
      </c>
      <c r="K23" s="3">
        <v>0.03</v>
      </c>
      <c r="L23" s="3">
        <v>0.15</v>
      </c>
      <c r="M23">
        <v>1</v>
      </c>
      <c r="N23" s="3">
        <v>0.2</v>
      </c>
      <c r="O23">
        <v>0</v>
      </c>
      <c r="P23">
        <v>85</v>
      </c>
      <c r="Q23">
        <v>150</v>
      </c>
      <c r="R23">
        <v>12</v>
      </c>
      <c r="S23">
        <v>118</v>
      </c>
      <c r="T23" s="2">
        <v>0.4</v>
      </c>
      <c r="U23" s="3">
        <v>0.53</v>
      </c>
      <c r="V23" s="2">
        <v>1.7</v>
      </c>
      <c r="W23" s="3">
        <v>0.03</v>
      </c>
      <c r="X23" s="3">
        <v>0.02</v>
      </c>
      <c r="Y23" s="4">
        <v>9.67</v>
      </c>
      <c r="Z23">
        <f t="shared" si="0"/>
        <v>1.9339999999999999</v>
      </c>
    </row>
    <row r="24" spans="1:26" x14ac:dyDescent="0.25">
      <c r="A24" t="s">
        <v>41</v>
      </c>
      <c r="B24">
        <v>318</v>
      </c>
      <c r="C24">
        <v>95</v>
      </c>
      <c r="D24" s="2">
        <v>2.5</v>
      </c>
      <c r="E24" s="2">
        <v>33.6</v>
      </c>
      <c r="F24" s="2">
        <v>2.8</v>
      </c>
      <c r="G24">
        <v>0</v>
      </c>
      <c r="H24">
        <v>37</v>
      </c>
      <c r="I24">
        <v>415</v>
      </c>
      <c r="J24" s="3">
        <v>0.47</v>
      </c>
      <c r="K24" s="3">
        <v>0.03</v>
      </c>
      <c r="L24" s="3">
        <v>0.16</v>
      </c>
      <c r="M24">
        <v>0</v>
      </c>
      <c r="N24" s="3">
        <v>0.56000000000000005</v>
      </c>
      <c r="O24">
        <v>7</v>
      </c>
      <c r="P24">
        <v>60</v>
      </c>
      <c r="Q24">
        <v>104</v>
      </c>
      <c r="R24">
        <v>6</v>
      </c>
      <c r="S24">
        <v>65</v>
      </c>
      <c r="T24" s="2">
        <v>0.1</v>
      </c>
      <c r="U24" s="3">
        <v>0.2</v>
      </c>
      <c r="V24" s="2">
        <v>0</v>
      </c>
      <c r="W24" s="3">
        <v>0</v>
      </c>
      <c r="X24" s="3">
        <v>0</v>
      </c>
      <c r="Y24" s="4">
        <v>20.95</v>
      </c>
      <c r="Z24">
        <f t="shared" si="0"/>
        <v>4.1899999999999995</v>
      </c>
    </row>
    <row r="25" spans="1:26" x14ac:dyDescent="0.25">
      <c r="A25" t="s">
        <v>63</v>
      </c>
      <c r="B25">
        <v>510</v>
      </c>
      <c r="C25">
        <v>0</v>
      </c>
      <c r="D25" s="2">
        <v>14.5</v>
      </c>
      <c r="E25" s="2">
        <v>27.1</v>
      </c>
      <c r="F25" s="2">
        <v>51.9</v>
      </c>
      <c r="G25">
        <v>0</v>
      </c>
      <c r="H25">
        <v>169</v>
      </c>
      <c r="I25">
        <v>303</v>
      </c>
      <c r="J25" s="3">
        <v>0.18</v>
      </c>
      <c r="K25" s="3">
        <v>0.35</v>
      </c>
      <c r="L25" s="3">
        <v>1.1599999999999999</v>
      </c>
      <c r="M25">
        <v>5</v>
      </c>
      <c r="N25" s="3">
        <v>0.5</v>
      </c>
      <c r="O25">
        <v>0</v>
      </c>
      <c r="P25">
        <v>354</v>
      </c>
      <c r="Q25">
        <v>643</v>
      </c>
      <c r="R25">
        <v>69</v>
      </c>
      <c r="S25">
        <v>251</v>
      </c>
      <c r="T25" s="2">
        <v>8.3000000000000007</v>
      </c>
      <c r="U25" s="3">
        <v>1.82</v>
      </c>
      <c r="V25" s="2">
        <v>71.099999999999994</v>
      </c>
      <c r="W25" s="3">
        <v>0.03</v>
      </c>
      <c r="X25" s="3">
        <v>0.11</v>
      </c>
      <c r="Y25" s="4">
        <v>32</v>
      </c>
      <c r="Z25">
        <f t="shared" si="0"/>
        <v>6.4</v>
      </c>
    </row>
    <row r="26" spans="1:26" x14ac:dyDescent="0.25">
      <c r="A26" t="s">
        <v>42</v>
      </c>
      <c r="B26">
        <v>382</v>
      </c>
      <c r="C26">
        <v>75</v>
      </c>
      <c r="D26" s="2">
        <v>26.2</v>
      </c>
      <c r="E26" s="2">
        <v>30.8</v>
      </c>
      <c r="F26" s="2">
        <v>0.4</v>
      </c>
      <c r="G26">
        <v>0</v>
      </c>
      <c r="H26">
        <v>739</v>
      </c>
      <c r="I26">
        <v>279</v>
      </c>
      <c r="J26" s="3">
        <v>0.63</v>
      </c>
      <c r="K26" s="3">
        <v>0.02</v>
      </c>
      <c r="L26" s="3">
        <v>0.46</v>
      </c>
      <c r="M26">
        <v>1</v>
      </c>
      <c r="N26" s="3">
        <v>4.96</v>
      </c>
      <c r="O26">
        <v>36</v>
      </c>
      <c r="P26">
        <v>497</v>
      </c>
      <c r="Q26">
        <v>78</v>
      </c>
      <c r="R26">
        <v>28</v>
      </c>
      <c r="S26">
        <v>726</v>
      </c>
      <c r="T26" s="2">
        <v>0.2</v>
      </c>
      <c r="U26" s="3">
        <v>3.77</v>
      </c>
      <c r="V26" s="2">
        <v>0</v>
      </c>
      <c r="W26" s="3">
        <v>0</v>
      </c>
      <c r="X26" s="3">
        <v>0</v>
      </c>
      <c r="Y26" s="4">
        <v>29.77</v>
      </c>
      <c r="Z26">
        <f t="shared" si="0"/>
        <v>5.9539999999999997</v>
      </c>
    </row>
    <row r="27" spans="1:26" x14ac:dyDescent="0.25">
      <c r="A27" t="s">
        <v>43</v>
      </c>
      <c r="B27">
        <v>190</v>
      </c>
      <c r="C27">
        <v>647</v>
      </c>
      <c r="D27" s="2">
        <v>12.7</v>
      </c>
      <c r="E27" s="2">
        <v>12.7</v>
      </c>
      <c r="F27" s="2">
        <v>6.3</v>
      </c>
      <c r="G27">
        <v>0</v>
      </c>
      <c r="H27">
        <v>2706</v>
      </c>
      <c r="I27">
        <v>134</v>
      </c>
      <c r="J27" s="3">
        <v>6.25</v>
      </c>
      <c r="K27" s="3">
        <v>0.16</v>
      </c>
      <c r="L27" s="3">
        <v>0.33</v>
      </c>
      <c r="M27">
        <v>0</v>
      </c>
      <c r="N27" s="2">
        <v>0.1</v>
      </c>
      <c r="O27">
        <v>0</v>
      </c>
      <c r="P27">
        <v>231</v>
      </c>
      <c r="Q27">
        <v>184</v>
      </c>
      <c r="R27">
        <v>30</v>
      </c>
      <c r="S27">
        <v>118</v>
      </c>
      <c r="T27" s="2">
        <v>3.6</v>
      </c>
      <c r="U27" s="3">
        <v>1.74</v>
      </c>
      <c r="V27" s="2">
        <v>24</v>
      </c>
      <c r="W27" s="3">
        <v>0.14000000000000001</v>
      </c>
      <c r="X27" s="3">
        <v>0.1</v>
      </c>
      <c r="Y27" s="4">
        <v>9</v>
      </c>
      <c r="Z27">
        <f t="shared" si="0"/>
        <v>1.8</v>
      </c>
    </row>
    <row r="28" spans="1:26" x14ac:dyDescent="0.25">
      <c r="A28" t="s">
        <v>44</v>
      </c>
      <c r="B28">
        <v>171</v>
      </c>
      <c r="C28">
        <v>608</v>
      </c>
      <c r="D28" s="2">
        <v>14.2</v>
      </c>
      <c r="E28" s="2">
        <v>10.7</v>
      </c>
      <c r="F28" s="2">
        <v>4.5</v>
      </c>
      <c r="G28">
        <v>0</v>
      </c>
      <c r="H28">
        <v>543</v>
      </c>
      <c r="I28">
        <v>215</v>
      </c>
      <c r="J28" s="3">
        <v>3.05</v>
      </c>
      <c r="K28" s="3">
        <v>0.06</v>
      </c>
      <c r="L28" s="3">
        <v>0.18</v>
      </c>
      <c r="M28">
        <v>0</v>
      </c>
      <c r="N28" s="2">
        <v>0.1</v>
      </c>
      <c r="O28">
        <v>0</v>
      </c>
      <c r="P28">
        <v>165</v>
      </c>
      <c r="Q28">
        <v>152</v>
      </c>
      <c r="R28">
        <v>13</v>
      </c>
      <c r="S28">
        <v>63</v>
      </c>
      <c r="T28" s="2">
        <v>3.3</v>
      </c>
      <c r="U28" s="3">
        <v>1.48</v>
      </c>
      <c r="V28" s="2">
        <v>25.2</v>
      </c>
      <c r="W28" s="3">
        <v>0.12</v>
      </c>
      <c r="X28" s="3">
        <v>0.06</v>
      </c>
      <c r="Y28" s="4">
        <v>4.8</v>
      </c>
      <c r="Z28">
        <f t="shared" si="0"/>
        <v>0.96</v>
      </c>
    </row>
    <row r="29" spans="1:26" x14ac:dyDescent="0.25">
      <c r="A29" s="5" t="s">
        <v>68</v>
      </c>
      <c r="B29" s="5">
        <v>182</v>
      </c>
      <c r="C29" s="5">
        <v>0</v>
      </c>
      <c r="D29" s="5">
        <v>12.7</v>
      </c>
      <c r="E29" s="5">
        <v>13.6</v>
      </c>
      <c r="F29" s="5">
        <v>1</v>
      </c>
      <c r="G29" s="5">
        <v>0</v>
      </c>
      <c r="H29" s="5">
        <v>45</v>
      </c>
      <c r="I29" s="5">
        <v>174</v>
      </c>
      <c r="J29" s="5">
        <v>0</v>
      </c>
      <c r="K29" s="5">
        <v>0.06</v>
      </c>
      <c r="L29" s="5">
        <v>0.32</v>
      </c>
      <c r="M29" s="5">
        <v>0</v>
      </c>
      <c r="N29" s="5">
        <v>0.1</v>
      </c>
      <c r="O29" s="5">
        <v>0</v>
      </c>
      <c r="P29" s="5">
        <v>70</v>
      </c>
      <c r="Q29" s="5">
        <v>76</v>
      </c>
      <c r="R29" s="5">
        <v>0</v>
      </c>
      <c r="S29" s="5">
        <v>41</v>
      </c>
      <c r="T29" s="5">
        <v>2.5</v>
      </c>
      <c r="U29" s="5">
        <v>0</v>
      </c>
      <c r="V29" s="5">
        <v>0</v>
      </c>
      <c r="W29" s="5">
        <v>0</v>
      </c>
      <c r="X29" s="5">
        <v>0</v>
      </c>
      <c r="Y29" s="5">
        <v>15.11</v>
      </c>
      <c r="Z29">
        <f t="shared" si="0"/>
        <v>3.0219999999999998</v>
      </c>
    </row>
    <row r="30" spans="1:26" x14ac:dyDescent="0.25">
      <c r="A30" t="s">
        <v>45</v>
      </c>
      <c r="B30">
        <v>160</v>
      </c>
      <c r="C30">
        <v>515</v>
      </c>
      <c r="D30" s="2">
        <v>12.8</v>
      </c>
      <c r="E30" s="2">
        <v>11.1</v>
      </c>
      <c r="F30" s="2">
        <v>2.1</v>
      </c>
      <c r="G30">
        <v>0</v>
      </c>
      <c r="H30">
        <v>107</v>
      </c>
      <c r="I30">
        <v>337</v>
      </c>
      <c r="J30" s="3">
        <v>3.08</v>
      </c>
      <c r="K30" s="3">
        <v>0.11</v>
      </c>
      <c r="L30" s="3">
        <v>0.49</v>
      </c>
      <c r="M30">
        <v>0</v>
      </c>
      <c r="N30" s="2">
        <v>0.1</v>
      </c>
      <c r="O30">
        <v>0</v>
      </c>
      <c r="P30">
        <v>180</v>
      </c>
      <c r="Q30">
        <v>138</v>
      </c>
      <c r="R30">
        <v>11</v>
      </c>
      <c r="S30">
        <v>47</v>
      </c>
      <c r="T30" s="2">
        <v>3.2</v>
      </c>
      <c r="U30" s="3">
        <v>1.61</v>
      </c>
      <c r="V30" s="2">
        <v>25.5</v>
      </c>
      <c r="W30" s="3">
        <v>0.09</v>
      </c>
      <c r="X30" s="3">
        <v>0.04</v>
      </c>
      <c r="Y30" s="4">
        <v>14</v>
      </c>
      <c r="Z30">
        <f t="shared" si="0"/>
        <v>2.8</v>
      </c>
    </row>
    <row r="31" spans="1:26" x14ac:dyDescent="0.25">
      <c r="A31" t="s">
        <v>46</v>
      </c>
      <c r="B31">
        <v>144</v>
      </c>
      <c r="C31">
        <v>585</v>
      </c>
      <c r="D31" s="2">
        <v>13.3</v>
      </c>
      <c r="E31" s="2">
        <v>8.8000000000000007</v>
      </c>
      <c r="F31" s="2">
        <v>2.8</v>
      </c>
      <c r="G31">
        <v>0</v>
      </c>
      <c r="H31">
        <v>132</v>
      </c>
      <c r="I31">
        <v>234</v>
      </c>
      <c r="J31" s="3">
        <v>1.84</v>
      </c>
      <c r="K31" s="3">
        <v>0.11</v>
      </c>
      <c r="L31" s="3">
        <v>0.27</v>
      </c>
      <c r="M31">
        <v>0</v>
      </c>
      <c r="N31" s="2">
        <v>0.2</v>
      </c>
      <c r="O31">
        <v>0</v>
      </c>
      <c r="P31">
        <v>130</v>
      </c>
      <c r="Q31">
        <v>154</v>
      </c>
      <c r="R31">
        <v>10</v>
      </c>
      <c r="S31">
        <v>56</v>
      </c>
      <c r="T31" s="2">
        <v>2</v>
      </c>
      <c r="U31" s="3">
        <v>1.1000000000000001</v>
      </c>
      <c r="V31" s="2">
        <v>14.3</v>
      </c>
      <c r="W31" s="3">
        <v>0.15</v>
      </c>
      <c r="X31" s="3">
        <v>0.04</v>
      </c>
      <c r="Y31" s="4">
        <v>7.2</v>
      </c>
      <c r="Z31">
        <f t="shared" si="0"/>
        <v>1.44</v>
      </c>
    </row>
    <row r="32" spans="1:26" x14ac:dyDescent="0.25">
      <c r="A32" t="s">
        <v>47</v>
      </c>
      <c r="B32">
        <v>113</v>
      </c>
      <c r="C32">
        <v>86</v>
      </c>
      <c r="D32" s="2">
        <v>16.600000000000001</v>
      </c>
      <c r="E32" s="2">
        <v>5.2</v>
      </c>
      <c r="F32" s="2">
        <v>0</v>
      </c>
      <c r="G32">
        <v>0</v>
      </c>
      <c r="H32">
        <v>46</v>
      </c>
      <c r="I32">
        <v>11</v>
      </c>
      <c r="J32" s="3">
        <v>2.0299999999999998</v>
      </c>
      <c r="K32" s="3">
        <v>0.04</v>
      </c>
      <c r="L32" s="3">
        <v>0.11</v>
      </c>
      <c r="M32">
        <v>0</v>
      </c>
      <c r="N32" s="2">
        <v>2.8</v>
      </c>
      <c r="O32">
        <v>0</v>
      </c>
      <c r="P32">
        <v>203</v>
      </c>
      <c r="Q32">
        <v>312</v>
      </c>
      <c r="R32">
        <v>31</v>
      </c>
      <c r="S32">
        <v>38</v>
      </c>
      <c r="T32" s="2">
        <v>0.8</v>
      </c>
      <c r="U32" s="3">
        <v>0.87</v>
      </c>
      <c r="V32" s="2">
        <v>6.7</v>
      </c>
      <c r="W32" s="3">
        <v>0.05</v>
      </c>
      <c r="X32" s="3">
        <v>0.05</v>
      </c>
      <c r="Y32" s="4">
        <v>7</v>
      </c>
      <c r="Z32">
        <f t="shared" si="0"/>
        <v>1.4</v>
      </c>
    </row>
    <row r="33" spans="1:26" x14ac:dyDescent="0.25">
      <c r="A33" t="s">
        <v>48</v>
      </c>
      <c r="B33">
        <v>89</v>
      </c>
      <c r="C33">
        <v>126</v>
      </c>
      <c r="D33" s="2">
        <v>18</v>
      </c>
      <c r="E33" s="2">
        <v>1.4</v>
      </c>
      <c r="F33" s="2">
        <v>1.2</v>
      </c>
      <c r="G33">
        <v>0</v>
      </c>
      <c r="H33">
        <v>70</v>
      </c>
      <c r="I33">
        <v>50</v>
      </c>
      <c r="J33" s="3">
        <v>1.34</v>
      </c>
      <c r="K33" s="3">
        <v>0.06</v>
      </c>
      <c r="L33" s="3">
        <v>0.98</v>
      </c>
      <c r="M33">
        <v>0</v>
      </c>
      <c r="N33" s="2">
        <v>3.7</v>
      </c>
      <c r="O33">
        <v>0</v>
      </c>
      <c r="P33">
        <v>206</v>
      </c>
      <c r="Q33">
        <v>263</v>
      </c>
      <c r="R33">
        <v>18</v>
      </c>
      <c r="S33">
        <v>42</v>
      </c>
      <c r="T33" s="2">
        <v>2.5</v>
      </c>
      <c r="U33" s="3">
        <v>1.97</v>
      </c>
      <c r="V33" s="2">
        <v>34.6</v>
      </c>
      <c r="W33" s="3">
        <v>0.05</v>
      </c>
      <c r="X33" s="3">
        <v>2.2200000000000002</v>
      </c>
      <c r="Y33" s="4">
        <v>52</v>
      </c>
      <c r="Z33">
        <f t="shared" si="0"/>
        <v>10.4</v>
      </c>
    </row>
    <row r="34" spans="1:26" x14ac:dyDescent="0.25">
      <c r="A34" t="s">
        <v>49</v>
      </c>
      <c r="B34">
        <v>103</v>
      </c>
      <c r="C34">
        <v>267</v>
      </c>
      <c r="D34" s="2">
        <v>17.5</v>
      </c>
      <c r="E34" s="2">
        <v>2.6</v>
      </c>
      <c r="F34" s="2">
        <v>2.2999999999999998</v>
      </c>
      <c r="G34">
        <v>0</v>
      </c>
      <c r="H34">
        <v>194</v>
      </c>
      <c r="I34">
        <v>389</v>
      </c>
      <c r="J34" s="3">
        <v>6.09</v>
      </c>
      <c r="K34" s="3">
        <v>0.06</v>
      </c>
      <c r="L34" s="3">
        <v>0.28000000000000003</v>
      </c>
      <c r="M34">
        <v>0</v>
      </c>
      <c r="N34" s="2">
        <v>1.7</v>
      </c>
      <c r="O34">
        <v>0</v>
      </c>
      <c r="P34">
        <v>182</v>
      </c>
      <c r="Q34">
        <v>181</v>
      </c>
      <c r="R34">
        <v>23</v>
      </c>
      <c r="S34">
        <v>126</v>
      </c>
      <c r="T34" s="2">
        <v>2.9</v>
      </c>
      <c r="U34" s="3">
        <v>3.68</v>
      </c>
      <c r="V34" s="2">
        <v>56.7</v>
      </c>
      <c r="W34" s="3">
        <v>2.97</v>
      </c>
      <c r="X34" s="3">
        <v>0.42</v>
      </c>
      <c r="Y34" s="4">
        <v>23</v>
      </c>
      <c r="Z34">
        <f t="shared" si="0"/>
        <v>4.5999999999999996</v>
      </c>
    </row>
    <row r="35" spans="1:26" x14ac:dyDescent="0.25">
      <c r="A35" t="s">
        <v>50</v>
      </c>
      <c r="B35">
        <v>322</v>
      </c>
      <c r="C35">
        <v>0</v>
      </c>
      <c r="D35" s="2">
        <v>54.1</v>
      </c>
      <c r="E35" s="2">
        <v>5.6</v>
      </c>
      <c r="F35" s="2">
        <v>13.7</v>
      </c>
      <c r="G35">
        <v>0</v>
      </c>
      <c r="H35">
        <v>2316</v>
      </c>
      <c r="I35">
        <v>28</v>
      </c>
      <c r="J35" s="3">
        <v>0.85</v>
      </c>
      <c r="K35" s="3">
        <v>0.02</v>
      </c>
      <c r="L35" s="3">
        <v>0.13</v>
      </c>
      <c r="M35">
        <v>0</v>
      </c>
      <c r="N35" s="2">
        <v>7.2</v>
      </c>
      <c r="O35">
        <v>0</v>
      </c>
      <c r="P35">
        <v>251</v>
      </c>
      <c r="Q35">
        <v>366</v>
      </c>
      <c r="R35">
        <v>352</v>
      </c>
      <c r="S35">
        <v>143</v>
      </c>
      <c r="T35" s="2">
        <v>6.8</v>
      </c>
      <c r="U35" s="3">
        <v>1.68</v>
      </c>
      <c r="V35" s="2">
        <v>66.599999999999994</v>
      </c>
      <c r="W35" s="3">
        <v>0.45</v>
      </c>
      <c r="X35" s="3">
        <v>0.32</v>
      </c>
      <c r="Y35" s="4">
        <v>45</v>
      </c>
      <c r="Z35">
        <f t="shared" si="0"/>
        <v>9</v>
      </c>
    </row>
    <row r="36" spans="1:26" x14ac:dyDescent="0.25">
      <c r="A36" t="s">
        <v>51</v>
      </c>
      <c r="B36">
        <v>100</v>
      </c>
      <c r="C36">
        <v>0</v>
      </c>
      <c r="D36" s="2">
        <v>15.7</v>
      </c>
      <c r="E36" s="2">
        <v>1.2</v>
      </c>
      <c r="F36" s="2">
        <v>6.6</v>
      </c>
      <c r="G36">
        <v>0</v>
      </c>
      <c r="H36">
        <v>153</v>
      </c>
      <c r="I36">
        <v>26</v>
      </c>
      <c r="J36" s="3">
        <v>7.58</v>
      </c>
      <c r="K36" s="3">
        <v>0.03</v>
      </c>
      <c r="L36" s="3">
        <v>0.4</v>
      </c>
      <c r="M36">
        <v>0</v>
      </c>
      <c r="N36" s="2">
        <v>1.8</v>
      </c>
      <c r="O36">
        <v>0</v>
      </c>
      <c r="P36">
        <v>118</v>
      </c>
      <c r="Q36">
        <v>167</v>
      </c>
      <c r="R36">
        <v>143</v>
      </c>
      <c r="S36">
        <v>722</v>
      </c>
      <c r="T36" s="2">
        <v>7</v>
      </c>
      <c r="U36" s="3">
        <v>4.5999999999999996</v>
      </c>
      <c r="V36" s="2">
        <v>37.9</v>
      </c>
      <c r="W36" s="3">
        <v>1.05</v>
      </c>
      <c r="X36" s="3">
        <v>0.72</v>
      </c>
      <c r="Y36" s="4">
        <v>4</v>
      </c>
      <c r="Z36">
        <f t="shared" si="0"/>
        <v>0.8</v>
      </c>
    </row>
    <row r="37" spans="1:26" x14ac:dyDescent="0.25">
      <c r="A37" t="s">
        <v>52</v>
      </c>
      <c r="B37">
        <v>899</v>
      </c>
      <c r="C37">
        <v>0</v>
      </c>
      <c r="D37">
        <v>0</v>
      </c>
      <c r="E37" s="2">
        <v>99.9</v>
      </c>
      <c r="F37" s="2">
        <v>0</v>
      </c>
      <c r="G37">
        <v>0</v>
      </c>
      <c r="H37">
        <v>4</v>
      </c>
      <c r="I37">
        <v>0</v>
      </c>
      <c r="J37" s="3">
        <v>42.06</v>
      </c>
      <c r="K37" s="3">
        <v>0</v>
      </c>
      <c r="L37" s="3">
        <v>0</v>
      </c>
      <c r="M37">
        <v>0</v>
      </c>
      <c r="N37" s="2">
        <v>0</v>
      </c>
      <c r="O37">
        <v>0</v>
      </c>
      <c r="P37">
        <v>15</v>
      </c>
      <c r="Q37">
        <v>1</v>
      </c>
      <c r="R37">
        <v>2</v>
      </c>
      <c r="S37">
        <v>12</v>
      </c>
      <c r="T37" s="2">
        <v>2.9</v>
      </c>
      <c r="U37" s="3">
        <v>0.48</v>
      </c>
      <c r="V37">
        <v>0</v>
      </c>
      <c r="W37" s="3">
        <v>0.15</v>
      </c>
      <c r="X37" s="3">
        <v>0.33</v>
      </c>
      <c r="Y37" s="4">
        <v>14.48</v>
      </c>
      <c r="Z37">
        <f t="shared" si="0"/>
        <v>2.8959999999999999</v>
      </c>
    </row>
    <row r="38" spans="1:26" x14ac:dyDescent="0.25">
      <c r="A38" t="s">
        <v>53</v>
      </c>
      <c r="B38">
        <v>898</v>
      </c>
      <c r="C38">
        <v>0</v>
      </c>
      <c r="D38">
        <v>0</v>
      </c>
      <c r="E38" s="2">
        <v>99.8</v>
      </c>
      <c r="F38" s="2">
        <v>0</v>
      </c>
      <c r="G38">
        <v>0</v>
      </c>
      <c r="H38">
        <v>5</v>
      </c>
      <c r="I38">
        <v>0</v>
      </c>
      <c r="J38" s="3">
        <v>24.01</v>
      </c>
      <c r="K38" s="3">
        <v>0</v>
      </c>
      <c r="L38" s="3">
        <v>0</v>
      </c>
      <c r="M38">
        <v>0</v>
      </c>
      <c r="N38" s="2">
        <v>0</v>
      </c>
      <c r="O38">
        <v>0</v>
      </c>
      <c r="P38">
        <v>1</v>
      </c>
      <c r="Q38">
        <v>3</v>
      </c>
      <c r="R38">
        <v>1</v>
      </c>
      <c r="S38">
        <v>18</v>
      </c>
      <c r="T38" s="2">
        <v>1.7</v>
      </c>
      <c r="U38" s="3">
        <v>0.23</v>
      </c>
      <c r="V38">
        <v>0</v>
      </c>
      <c r="W38" s="3">
        <v>0.05</v>
      </c>
      <c r="X38" s="3">
        <v>0.01</v>
      </c>
      <c r="Y38" s="4">
        <v>4.99</v>
      </c>
      <c r="Z38">
        <f t="shared" si="0"/>
        <v>0.998</v>
      </c>
    </row>
    <row r="39" spans="1:26" x14ac:dyDescent="0.25">
      <c r="A39" t="s">
        <v>54</v>
      </c>
      <c r="B39">
        <v>898</v>
      </c>
      <c r="C39">
        <v>135</v>
      </c>
      <c r="D39">
        <v>0</v>
      </c>
      <c r="E39" s="2">
        <v>99.7</v>
      </c>
      <c r="F39" s="2">
        <v>0.1</v>
      </c>
      <c r="G39">
        <v>0</v>
      </c>
      <c r="H39">
        <v>0</v>
      </c>
      <c r="I39">
        <v>89</v>
      </c>
      <c r="J39" s="3">
        <v>4.5999999999999996</v>
      </c>
      <c r="K39" s="3">
        <v>0</v>
      </c>
      <c r="L39" s="3">
        <v>0.03</v>
      </c>
      <c r="M39">
        <v>0</v>
      </c>
      <c r="N39" s="2">
        <v>0.2</v>
      </c>
      <c r="O39">
        <v>0</v>
      </c>
      <c r="P39">
        <v>0</v>
      </c>
      <c r="Q39">
        <v>0</v>
      </c>
      <c r="R39">
        <v>0</v>
      </c>
      <c r="S39">
        <v>0</v>
      </c>
      <c r="T39" s="2">
        <v>0</v>
      </c>
      <c r="U39" s="3">
        <v>0</v>
      </c>
      <c r="V39">
        <v>0</v>
      </c>
      <c r="W39" s="3">
        <v>0</v>
      </c>
      <c r="X39" s="3">
        <v>0</v>
      </c>
      <c r="Y39" s="4">
        <v>19.899999999999999</v>
      </c>
      <c r="Z39">
        <f t="shared" si="0"/>
        <v>3.9799999999999995</v>
      </c>
    </row>
    <row r="40" spans="1:26" x14ac:dyDescent="0.25">
      <c r="A40" t="s">
        <v>55</v>
      </c>
      <c r="B40">
        <v>824</v>
      </c>
      <c r="C40">
        <v>110</v>
      </c>
      <c r="D40">
        <v>0</v>
      </c>
      <c r="E40" s="2">
        <v>88</v>
      </c>
      <c r="F40" s="2">
        <v>8</v>
      </c>
      <c r="G40">
        <v>0</v>
      </c>
      <c r="H40">
        <v>13</v>
      </c>
      <c r="I40">
        <v>33</v>
      </c>
      <c r="J40" s="3">
        <v>1.08</v>
      </c>
      <c r="K40" s="3">
        <v>0</v>
      </c>
      <c r="L40" s="3">
        <v>0</v>
      </c>
      <c r="M40">
        <v>0</v>
      </c>
      <c r="N40" s="2">
        <v>0</v>
      </c>
      <c r="O40">
        <v>0</v>
      </c>
      <c r="P40">
        <v>18</v>
      </c>
      <c r="Q40">
        <v>12</v>
      </c>
      <c r="R40">
        <v>1</v>
      </c>
      <c r="S40">
        <v>0</v>
      </c>
      <c r="T40" s="2">
        <v>1</v>
      </c>
      <c r="U40" s="3">
        <v>0</v>
      </c>
      <c r="V40">
        <v>0</v>
      </c>
      <c r="W40" s="3">
        <v>0.06</v>
      </c>
      <c r="X40" s="3">
        <v>0</v>
      </c>
      <c r="Y40" s="4">
        <v>24</v>
      </c>
      <c r="Z40">
        <f t="shared" si="0"/>
        <v>4.8</v>
      </c>
    </row>
    <row r="41" spans="1:26" x14ac:dyDescent="0.25">
      <c r="A41" t="s">
        <v>56</v>
      </c>
      <c r="B41">
        <v>897</v>
      </c>
      <c r="C41">
        <v>93</v>
      </c>
      <c r="D41">
        <v>0</v>
      </c>
      <c r="E41" s="2">
        <v>99.6</v>
      </c>
      <c r="F41" s="2">
        <v>0.2</v>
      </c>
      <c r="G41">
        <v>0</v>
      </c>
      <c r="H41">
        <v>0</v>
      </c>
      <c r="I41">
        <v>27</v>
      </c>
      <c r="J41" s="3">
        <v>5.21</v>
      </c>
      <c r="K41" s="3">
        <v>0.02</v>
      </c>
      <c r="L41" s="3">
        <v>0.03</v>
      </c>
      <c r="M41">
        <v>0</v>
      </c>
      <c r="N41" s="2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2">
        <v>0</v>
      </c>
      <c r="U41" s="3">
        <v>0</v>
      </c>
      <c r="V41">
        <v>0</v>
      </c>
      <c r="W41" s="3">
        <v>0</v>
      </c>
      <c r="X41" s="3">
        <v>0</v>
      </c>
      <c r="Y41" s="4">
        <v>19.88</v>
      </c>
      <c r="Z41">
        <f t="shared" si="0"/>
        <v>3.976</v>
      </c>
    </row>
    <row r="42" spans="1:26" x14ac:dyDescent="0.25">
      <c r="A42" t="s">
        <v>57</v>
      </c>
      <c r="B42">
        <v>54</v>
      </c>
      <c r="C42">
        <v>0</v>
      </c>
      <c r="D42" s="2">
        <v>0.2</v>
      </c>
      <c r="E42" s="2">
        <v>0.2</v>
      </c>
      <c r="F42" s="2">
        <v>13.5</v>
      </c>
      <c r="G42" s="2">
        <v>1.2</v>
      </c>
      <c r="H42">
        <v>2</v>
      </c>
      <c r="I42">
        <v>3</v>
      </c>
      <c r="J42" s="3">
        <v>2.12</v>
      </c>
      <c r="K42" s="3">
        <v>0.06</v>
      </c>
      <c r="L42" s="3">
        <v>0.02</v>
      </c>
      <c r="M42">
        <v>4</v>
      </c>
      <c r="N42" s="2">
        <v>0.2</v>
      </c>
      <c r="O42">
        <v>0</v>
      </c>
      <c r="P42">
        <v>12</v>
      </c>
      <c r="Q42">
        <v>119</v>
      </c>
      <c r="R42">
        <v>4</v>
      </c>
      <c r="S42">
        <v>4</v>
      </c>
      <c r="T42" s="2">
        <v>0.6</v>
      </c>
      <c r="U42" s="3">
        <v>0.19</v>
      </c>
      <c r="V42" s="2">
        <v>0.1</v>
      </c>
      <c r="W42" s="3">
        <v>0.06</v>
      </c>
      <c r="X42" s="3">
        <v>0.03</v>
      </c>
      <c r="Y42" s="4">
        <v>14.98</v>
      </c>
      <c r="Z42">
        <f t="shared" si="0"/>
        <v>2.996</v>
      </c>
    </row>
    <row r="43" spans="1:26" x14ac:dyDescent="0.25">
      <c r="A43" t="s">
        <v>58</v>
      </c>
      <c r="B43">
        <v>93</v>
      </c>
      <c r="C43">
        <v>0</v>
      </c>
      <c r="D43" s="2">
        <v>1.4</v>
      </c>
      <c r="E43" s="2">
        <v>0.2</v>
      </c>
      <c r="F43" s="2">
        <v>22</v>
      </c>
      <c r="G43" s="2">
        <v>1.2</v>
      </c>
      <c r="H43">
        <v>1</v>
      </c>
      <c r="I43">
        <v>10</v>
      </c>
      <c r="J43" s="3">
        <v>0.24</v>
      </c>
      <c r="K43" s="3">
        <v>0.02</v>
      </c>
      <c r="L43" s="3">
        <v>0.04</v>
      </c>
      <c r="M43">
        <v>8</v>
      </c>
      <c r="N43" s="2">
        <v>0.7</v>
      </c>
      <c r="O43">
        <v>0</v>
      </c>
      <c r="P43">
        <v>28</v>
      </c>
      <c r="Q43">
        <v>256</v>
      </c>
      <c r="R43">
        <v>43</v>
      </c>
      <c r="S43">
        <v>7</v>
      </c>
      <c r="T43" s="2">
        <v>0.4</v>
      </c>
      <c r="U43" s="3">
        <v>0.18</v>
      </c>
      <c r="V43" s="2">
        <v>0.9</v>
      </c>
      <c r="W43" s="3">
        <v>0.14000000000000001</v>
      </c>
      <c r="X43" s="3">
        <v>0.65</v>
      </c>
      <c r="Y43" s="4">
        <v>3.36</v>
      </c>
      <c r="Z43">
        <f t="shared" si="0"/>
        <v>0.67199999999999993</v>
      </c>
    </row>
    <row r="44" spans="1:26" x14ac:dyDescent="0.25">
      <c r="A44" t="s">
        <v>59</v>
      </c>
      <c r="B44">
        <v>578</v>
      </c>
      <c r="C44">
        <v>0</v>
      </c>
      <c r="D44" s="2">
        <v>22.5</v>
      </c>
      <c r="E44" s="2">
        <v>45.4</v>
      </c>
      <c r="F44" s="2">
        <v>23.9</v>
      </c>
      <c r="G44" s="2">
        <v>8</v>
      </c>
      <c r="H44">
        <v>8</v>
      </c>
      <c r="I44">
        <v>0</v>
      </c>
      <c r="J44" s="3">
        <v>18.53</v>
      </c>
      <c r="K44" s="3">
        <v>0.08</v>
      </c>
      <c r="L44" s="3">
        <v>0.56000000000000005</v>
      </c>
      <c r="M44">
        <v>26</v>
      </c>
      <c r="N44" s="2">
        <v>0</v>
      </c>
      <c r="O44">
        <v>0</v>
      </c>
      <c r="P44">
        <v>27</v>
      </c>
      <c r="Q44">
        <v>106</v>
      </c>
      <c r="R44">
        <v>178</v>
      </c>
      <c r="S44">
        <v>97</v>
      </c>
      <c r="T44" s="2">
        <v>2.2000000000000002</v>
      </c>
      <c r="U44" s="3">
        <v>4.3</v>
      </c>
      <c r="V44" s="2">
        <v>15.6</v>
      </c>
      <c r="W44" s="3">
        <v>0.8</v>
      </c>
      <c r="X44" s="3">
        <v>0.77</v>
      </c>
      <c r="Y44" s="4">
        <v>30</v>
      </c>
      <c r="Z44">
        <f t="shared" si="0"/>
        <v>6</v>
      </c>
    </row>
    <row r="45" spans="1:26" x14ac:dyDescent="0.25">
      <c r="A45" t="s">
        <v>60</v>
      </c>
      <c r="B45">
        <v>32</v>
      </c>
      <c r="C45">
        <v>0</v>
      </c>
      <c r="D45" s="2">
        <v>1</v>
      </c>
      <c r="E45" s="2">
        <v>0.2</v>
      </c>
      <c r="F45" s="2">
        <v>7.1</v>
      </c>
      <c r="G45" s="2">
        <v>1.1000000000000001</v>
      </c>
      <c r="H45">
        <v>4</v>
      </c>
      <c r="I45">
        <v>5</v>
      </c>
      <c r="J45" s="3">
        <v>0.71</v>
      </c>
      <c r="K45" s="3">
        <v>0.02</v>
      </c>
      <c r="L45" s="3">
        <v>0.03</v>
      </c>
      <c r="M45">
        <v>47</v>
      </c>
      <c r="N45" s="2">
        <v>0.3</v>
      </c>
      <c r="O45">
        <v>0</v>
      </c>
      <c r="P45">
        <v>27</v>
      </c>
      <c r="Q45">
        <v>131</v>
      </c>
      <c r="R45">
        <v>12</v>
      </c>
      <c r="S45">
        <v>18</v>
      </c>
      <c r="T45" s="2">
        <v>1.8</v>
      </c>
      <c r="U45" s="3">
        <v>0.14000000000000001</v>
      </c>
      <c r="V45" s="2">
        <v>0.7</v>
      </c>
      <c r="W45" s="3">
        <v>0.04</v>
      </c>
      <c r="X45" s="3">
        <v>0.49</v>
      </c>
      <c r="Y45" s="4">
        <v>54.95</v>
      </c>
      <c r="Z45">
        <f t="shared" si="0"/>
        <v>10.99</v>
      </c>
    </row>
    <row r="46" spans="1:26" x14ac:dyDescent="0.25">
      <c r="A46" t="s">
        <v>61</v>
      </c>
      <c r="B46">
        <v>61</v>
      </c>
      <c r="C46">
        <v>0</v>
      </c>
      <c r="D46" s="2">
        <v>0.8</v>
      </c>
      <c r="E46" s="2">
        <v>0.6</v>
      </c>
      <c r="F46" s="2">
        <v>14.5</v>
      </c>
      <c r="G46" s="2">
        <v>2.6</v>
      </c>
      <c r="H46">
        <v>10</v>
      </c>
      <c r="I46">
        <v>22</v>
      </c>
      <c r="J46" s="3">
        <v>2.4300000000000002</v>
      </c>
      <c r="K46" s="3">
        <v>0.05</v>
      </c>
      <c r="L46" s="3">
        <v>0.02</v>
      </c>
      <c r="M46">
        <v>62</v>
      </c>
      <c r="N46" s="2">
        <v>0.3</v>
      </c>
      <c r="O46">
        <v>0</v>
      </c>
      <c r="P46">
        <v>26</v>
      </c>
      <c r="Q46">
        <v>144</v>
      </c>
      <c r="R46">
        <v>12</v>
      </c>
      <c r="S46">
        <v>27</v>
      </c>
      <c r="T46" s="2">
        <v>1.2</v>
      </c>
      <c r="U46" s="3">
        <v>0.56999999999999995</v>
      </c>
      <c r="V46" s="2">
        <v>0.3</v>
      </c>
      <c r="W46" s="3">
        <v>1.87</v>
      </c>
      <c r="X46" s="3">
        <v>0.73</v>
      </c>
      <c r="Y46" s="4">
        <v>3.38</v>
      </c>
      <c r="Z46">
        <f t="shared" si="0"/>
        <v>0.67599999999999993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8902-9318-4690-A77B-C5E099C33E11}">
  <dimension ref="A1:A46"/>
  <sheetViews>
    <sheetView workbookViewId="0">
      <selection activeCell="B10" sqref="B10"/>
    </sheetView>
  </sheetViews>
  <sheetFormatPr defaultRowHeight="13.8" x14ac:dyDescent="0.25"/>
  <sheetData>
    <row r="1" spans="1:1" x14ac:dyDescent="0.25">
      <c r="A1" t="s">
        <v>1</v>
      </c>
    </row>
    <row r="2" spans="1:1" x14ac:dyDescent="0.25">
      <c r="A2" s="1">
        <v>1</v>
      </c>
    </row>
    <row r="3" spans="1:1" x14ac:dyDescent="0.25">
      <c r="A3" s="1">
        <v>1</v>
      </c>
    </row>
    <row r="4" spans="1:1" x14ac:dyDescent="0.25">
      <c r="A4" s="1">
        <v>1</v>
      </c>
    </row>
    <row r="5" spans="1:1" x14ac:dyDescent="0.25">
      <c r="A5" s="1">
        <v>1</v>
      </c>
    </row>
    <row r="6" spans="1:1" x14ac:dyDescent="0.25">
      <c r="A6" s="1">
        <v>1</v>
      </c>
    </row>
    <row r="7" spans="1:1" x14ac:dyDescent="0.25">
      <c r="A7" s="1">
        <v>1</v>
      </c>
    </row>
    <row r="8" spans="1:1" x14ac:dyDescent="0.25">
      <c r="A8" s="1">
        <v>1</v>
      </c>
    </row>
    <row r="9" spans="1:1" x14ac:dyDescent="0.25">
      <c r="A9" s="1">
        <v>1</v>
      </c>
    </row>
    <row r="10" spans="1:1" x14ac:dyDescent="0.25">
      <c r="A10" s="1">
        <v>0.24</v>
      </c>
    </row>
    <row r="11" spans="1:1" x14ac:dyDescent="0.25">
      <c r="A11" s="1">
        <v>1</v>
      </c>
    </row>
    <row r="12" spans="1:1" x14ac:dyDescent="0.25">
      <c r="A12" s="1">
        <v>0.97</v>
      </c>
    </row>
    <row r="13" spans="1:1" x14ac:dyDescent="0.25">
      <c r="A13" s="1">
        <v>0.98</v>
      </c>
    </row>
    <row r="14" spans="1:1" x14ac:dyDescent="0.25">
      <c r="A14" s="1">
        <v>0.89</v>
      </c>
    </row>
    <row r="15" spans="1:1" x14ac:dyDescent="0.25">
      <c r="A15" s="1">
        <v>1</v>
      </c>
    </row>
    <row r="16" spans="1:1" x14ac:dyDescent="0.25">
      <c r="A16" s="1">
        <v>0.96</v>
      </c>
    </row>
    <row r="17" spans="1:1" x14ac:dyDescent="0.25">
      <c r="A17" s="1">
        <v>0.81</v>
      </c>
    </row>
    <row r="18" spans="1:1" x14ac:dyDescent="0.25">
      <c r="A18" s="1">
        <v>0.66</v>
      </c>
    </row>
    <row r="19" spans="1:1" x14ac:dyDescent="0.25">
      <c r="A19" s="1">
        <v>0.68</v>
      </c>
    </row>
    <row r="20" spans="1:1" x14ac:dyDescent="0.25">
      <c r="A20" s="1">
        <v>1</v>
      </c>
    </row>
    <row r="21" spans="1:1" x14ac:dyDescent="0.25">
      <c r="A21" s="1">
        <v>1</v>
      </c>
    </row>
    <row r="22" spans="1:1" x14ac:dyDescent="0.25">
      <c r="A22" s="1">
        <v>1</v>
      </c>
    </row>
    <row r="23" spans="1:1" x14ac:dyDescent="0.25">
      <c r="A23" s="1">
        <v>1</v>
      </c>
    </row>
    <row r="24" spans="1:1" x14ac:dyDescent="0.25">
      <c r="A24" s="1">
        <v>1</v>
      </c>
    </row>
    <row r="25" spans="1:1" x14ac:dyDescent="0.25">
      <c r="A25" s="1">
        <v>1</v>
      </c>
    </row>
    <row r="26" spans="1:1" x14ac:dyDescent="0.25">
      <c r="A26" s="1">
        <v>1</v>
      </c>
    </row>
    <row r="27" spans="1:1" x14ac:dyDescent="0.25">
      <c r="A27" s="1">
        <v>0.88</v>
      </c>
    </row>
    <row r="28" spans="1:1" x14ac:dyDescent="0.25">
      <c r="A28" s="1">
        <v>0.9</v>
      </c>
    </row>
    <row r="29" spans="1:1" x14ac:dyDescent="0.25">
      <c r="A29" s="6">
        <v>0.85</v>
      </c>
    </row>
    <row r="30" spans="1:1" x14ac:dyDescent="0.25">
      <c r="A30" s="1">
        <v>0.86</v>
      </c>
    </row>
    <row r="31" spans="1:1" x14ac:dyDescent="0.25">
      <c r="A31" s="1">
        <v>0.88</v>
      </c>
    </row>
    <row r="32" spans="1:1" x14ac:dyDescent="0.25">
      <c r="A32" s="1">
        <v>0.57999999999999996</v>
      </c>
    </row>
    <row r="33" spans="1:1" x14ac:dyDescent="0.25">
      <c r="A33" s="1">
        <v>0.67</v>
      </c>
    </row>
    <row r="34" spans="1:1" x14ac:dyDescent="0.25">
      <c r="A34" s="1">
        <v>0.42</v>
      </c>
    </row>
    <row r="35" spans="1:1" x14ac:dyDescent="0.25">
      <c r="A35" s="1">
        <v>1</v>
      </c>
    </row>
    <row r="36" spans="1:1" x14ac:dyDescent="0.25">
      <c r="A36" s="1">
        <v>0.41</v>
      </c>
    </row>
    <row r="37" spans="1:1" x14ac:dyDescent="0.25">
      <c r="A37" s="1">
        <v>1</v>
      </c>
    </row>
    <row r="38" spans="1:1" x14ac:dyDescent="0.25">
      <c r="A38" s="1">
        <v>1</v>
      </c>
    </row>
    <row r="39" spans="1:1" x14ac:dyDescent="0.25">
      <c r="A39" s="1">
        <v>1</v>
      </c>
    </row>
    <row r="40" spans="1:1" x14ac:dyDescent="0.25">
      <c r="A40" s="1">
        <v>1</v>
      </c>
    </row>
    <row r="41" spans="1:1" x14ac:dyDescent="0.25">
      <c r="A41" s="1">
        <v>1</v>
      </c>
    </row>
    <row r="42" spans="1:1" x14ac:dyDescent="0.25">
      <c r="A42" s="1">
        <v>0.76</v>
      </c>
    </row>
    <row r="43" spans="1:1" x14ac:dyDescent="0.25">
      <c r="A43" s="1">
        <v>0.59</v>
      </c>
    </row>
    <row r="44" spans="1:1" x14ac:dyDescent="0.25">
      <c r="A44" s="1">
        <v>1</v>
      </c>
    </row>
    <row r="45" spans="1:1" x14ac:dyDescent="0.25">
      <c r="A45" s="1">
        <v>0.97</v>
      </c>
    </row>
    <row r="46" spans="1:1" x14ac:dyDescent="0.25">
      <c r="A46" s="1">
        <v>0.83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Earl's land</dc:creator>
  <cp:lastModifiedBy>Earl's land</cp:lastModifiedBy>
  <dcterms:created xsi:type="dcterms:W3CDTF">2015-06-05T18:19:34Z</dcterms:created>
  <dcterms:modified xsi:type="dcterms:W3CDTF">2021-01-07T15:08:28Z</dcterms:modified>
</cp:coreProperties>
</file>