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niel/Papers/Vanessa_NetMHCpan_BA+EL/"/>
    </mc:Choice>
  </mc:AlternateContent>
  <bookViews>
    <workbookView xWindow="0" yWindow="460" windowWidth="28800" windowHeight="16240" tabRatio="500"/>
  </bookViews>
  <sheets>
    <sheet name="Supp_table_1abc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6" i="1" l="1"/>
  <c r="S46" i="1"/>
  <c r="T46" i="1"/>
  <c r="U46" i="1"/>
  <c r="H46" i="1"/>
  <c r="I46" i="1"/>
  <c r="J46" i="1"/>
  <c r="K46" i="1"/>
  <c r="H254" i="1"/>
  <c r="I254" i="1"/>
  <c r="J254" i="1"/>
  <c r="K254" i="1"/>
  <c r="H193" i="1"/>
  <c r="I193" i="1"/>
  <c r="J193" i="1"/>
  <c r="K193" i="1"/>
  <c r="G254" i="1"/>
  <c r="F254" i="1"/>
  <c r="E254" i="1"/>
  <c r="D254" i="1"/>
  <c r="G193" i="1"/>
  <c r="F193" i="1"/>
  <c r="E193" i="1"/>
  <c r="D193" i="1"/>
  <c r="N46" i="1"/>
  <c r="O46" i="1"/>
  <c r="P46" i="1"/>
  <c r="Q46" i="1"/>
  <c r="D46" i="1"/>
  <c r="E46" i="1"/>
  <c r="F46" i="1"/>
  <c r="G46" i="1"/>
</calcChain>
</file>

<file path=xl/sharedStrings.xml><?xml version="1.0" encoding="utf-8"?>
<sst xmlns="http://schemas.openxmlformats.org/spreadsheetml/2006/main" count="303" uniqueCount="188">
  <si>
    <t>BA model; BA pred</t>
  </si>
  <si>
    <t>BA+EL model; BA pred</t>
  </si>
  <si>
    <t>EL model; EL pred</t>
  </si>
  <si>
    <t>BA+EL model; EL pred</t>
  </si>
  <si>
    <t>Allele</t>
  </si>
  <si>
    <t>#</t>
  </si>
  <si>
    <t># binders</t>
  </si>
  <si>
    <t>PCC</t>
  </si>
  <si>
    <t>AUC</t>
  </si>
  <si>
    <t>HLA-A01:01</t>
  </si>
  <si>
    <t>HLA-A02:01</t>
  </si>
  <si>
    <t>HLA-A02:05</t>
  </si>
  <si>
    <t>HLA-A02:07</t>
  </si>
  <si>
    <t>HLA-A03:01</t>
  </si>
  <si>
    <t>HLA-A11:01</t>
  </si>
  <si>
    <t>HLA-A24:02</t>
  </si>
  <si>
    <t>HLA-A26:01</t>
  </si>
  <si>
    <t>HLA-A29:02</t>
  </si>
  <si>
    <t>HLA-A31:01</t>
  </si>
  <si>
    <t>HLA-A32:01</t>
  </si>
  <si>
    <t>HLA-B07:02</t>
  </si>
  <si>
    <t>HLA-B08:01</t>
  </si>
  <si>
    <t>HLA-B15:01</t>
  </si>
  <si>
    <t>HLA-B15:02</t>
  </si>
  <si>
    <t>HLA-B18:01</t>
  </si>
  <si>
    <t>HLA-B27:05</t>
  </si>
  <si>
    <t>HLA-B35:01</t>
  </si>
  <si>
    <t>HLA-B35:03</t>
  </si>
  <si>
    <t>HLA-B37:01</t>
  </si>
  <si>
    <t>HLA-B40:01</t>
  </si>
  <si>
    <t>HLA-B40:02</t>
  </si>
  <si>
    <t>HLA-B44:02</t>
  </si>
  <si>
    <t>HLA-B44:03</t>
  </si>
  <si>
    <t>HLA-B45:01</t>
  </si>
  <si>
    <t>HLA-B51:01</t>
  </si>
  <si>
    <t>HLA-B57:01</t>
  </si>
  <si>
    <t>HLA-C04:01</t>
  </si>
  <si>
    <t>HLA-C05:01</t>
  </si>
  <si>
    <t>HLA-C07:02</t>
  </si>
  <si>
    <t>H2-Db</t>
  </si>
  <si>
    <t>H2-Kb</t>
  </si>
  <si>
    <t>H2-Kd</t>
  </si>
  <si>
    <t>H-2-Db</t>
  </si>
  <si>
    <t>H-2-Kb</t>
  </si>
  <si>
    <t>H-2-Kd</t>
  </si>
  <si>
    <t>Mamu-B08</t>
  </si>
  <si>
    <t>Mamu-B008:01</t>
  </si>
  <si>
    <t>p-value binomial test</t>
  </si>
  <si>
    <t>mean</t>
  </si>
  <si>
    <t>BoLA-AW10</t>
  </si>
  <si>
    <t>BoLA-D18.4</t>
  </si>
  <si>
    <t>BoLA-HD6</t>
  </si>
  <si>
    <t>BoLA-JSP.1</t>
  </si>
  <si>
    <t>BoLA-T2C</t>
  </si>
  <si>
    <t>BoLA-T2a</t>
  </si>
  <si>
    <t>BoLA-T2b</t>
  </si>
  <si>
    <t>Gogo-B0101</t>
  </si>
  <si>
    <t>H-2-Dd</t>
  </si>
  <si>
    <t>H-2-Kk</t>
  </si>
  <si>
    <t>H-2-Ld</t>
  </si>
  <si>
    <t>HLA-A02:02</t>
  </si>
  <si>
    <t>HLA-A02:03</t>
  </si>
  <si>
    <t>HLA-A02:06</t>
  </si>
  <si>
    <t>HLA-A02:11</t>
  </si>
  <si>
    <t>HLA-A02:12</t>
  </si>
  <si>
    <t>HLA-A02:16</t>
  </si>
  <si>
    <t>HLA-A02:17</t>
  </si>
  <si>
    <t>HLA-A02:19</t>
  </si>
  <si>
    <t>HLA-A02:50</t>
  </si>
  <si>
    <t>HLA-A03:02</t>
  </si>
  <si>
    <t>HLA-A03:19</t>
  </si>
  <si>
    <t>HLA-A11:02</t>
  </si>
  <si>
    <t>HLA-A23:01</t>
  </si>
  <si>
    <t>HLA-A24:03</t>
  </si>
  <si>
    <t>HLA-A25:01</t>
  </si>
  <si>
    <t>HLA-A26:02</t>
  </si>
  <si>
    <t>HLA-A26:03</t>
  </si>
  <si>
    <t>HLA-A30:01</t>
  </si>
  <si>
    <t>HLA-A30:02</t>
  </si>
  <si>
    <t>HLA-A32:07</t>
  </si>
  <si>
    <t>HLA-A32:15</t>
  </si>
  <si>
    <t>HLA-A33:01</t>
  </si>
  <si>
    <t>HLA-A66:01</t>
  </si>
  <si>
    <t>HLA-A68:01</t>
  </si>
  <si>
    <t>HLA-A68:02</t>
  </si>
  <si>
    <t>HLA-A68:23</t>
  </si>
  <si>
    <t>HLA-A69:01</t>
  </si>
  <si>
    <t>HLA-A74:01</t>
  </si>
  <si>
    <t>HLA-A80:01</t>
  </si>
  <si>
    <t>HLA-B08:02</t>
  </si>
  <si>
    <t>HLA-B08:03</t>
  </si>
  <si>
    <t>HLA-B14:01</t>
  </si>
  <si>
    <t>HLA-B14:02</t>
  </si>
  <si>
    <t>HLA-B15:03</t>
  </si>
  <si>
    <t>HLA-B15:09</t>
  </si>
  <si>
    <t>HLA-B15:17</t>
  </si>
  <si>
    <t>HLA-B15:42</t>
  </si>
  <si>
    <t>HLA-B27:20</t>
  </si>
  <si>
    <t>HLA-B38:01</t>
  </si>
  <si>
    <t>HLA-B39:01</t>
  </si>
  <si>
    <t>HLA-B40:13</t>
  </si>
  <si>
    <t>HLA-B42:01</t>
  </si>
  <si>
    <t>HLA-B42:02</t>
  </si>
  <si>
    <t>HLA-B45:06</t>
  </si>
  <si>
    <t>HLA-B46:01</t>
  </si>
  <si>
    <t>HLA-B48:01</t>
  </si>
  <si>
    <t>HLA-B52:01</t>
  </si>
  <si>
    <t>HLA-B53:01</t>
  </si>
  <si>
    <t>HLA-B54:01</t>
  </si>
  <si>
    <t>HLA-B57:02</t>
  </si>
  <si>
    <t>HLA-B57:03</t>
  </si>
  <si>
    <t>HLA-B58:01</t>
  </si>
  <si>
    <t>HLA-B58:02</t>
  </si>
  <si>
    <t>HLA-B73:01</t>
  </si>
  <si>
    <t>HLA-B81:01</t>
  </si>
  <si>
    <t>HLA-B83:01</t>
  </si>
  <si>
    <t>HLA-C03:03</t>
  </si>
  <si>
    <t>HLA-C06:02</t>
  </si>
  <si>
    <t>HLA-C07:01</t>
  </si>
  <si>
    <t>HLA-C08:02</t>
  </si>
  <si>
    <t>HLA-C12:03</t>
  </si>
  <si>
    <t>HLA-C14:02</t>
  </si>
  <si>
    <t>HLA-C15:02</t>
  </si>
  <si>
    <t>HLA-E01:01</t>
  </si>
  <si>
    <t>HLA-E01:03</t>
  </si>
  <si>
    <t>Mamu-A01</t>
  </si>
  <si>
    <t>Mamu-A02</t>
  </si>
  <si>
    <t>Mamu-A07</t>
  </si>
  <si>
    <t>Mamu-A11</t>
  </si>
  <si>
    <t>Mamu-A20102</t>
  </si>
  <si>
    <t>Mamu-A2201</t>
  </si>
  <si>
    <t>Mamu-A2601</t>
  </si>
  <si>
    <t>Mamu-A70103</t>
  </si>
  <si>
    <t>Mamu-B01</t>
  </si>
  <si>
    <t>Mamu-B03</t>
  </si>
  <si>
    <t>Mamu-B1001</t>
  </si>
  <si>
    <t>Mamu-B17</t>
  </si>
  <si>
    <t>Mamu-B3901</t>
  </si>
  <si>
    <t>Mamu-B52</t>
  </si>
  <si>
    <t>Mamu-B6601</t>
  </si>
  <si>
    <t>Mamu-B8301</t>
  </si>
  <si>
    <t>Mamu-B8701</t>
  </si>
  <si>
    <t>Patr-A0101</t>
  </si>
  <si>
    <t>Patr-A0301</t>
  </si>
  <si>
    <t>Patr-A0401</t>
  </si>
  <si>
    <t>Patr-A0701</t>
  </si>
  <si>
    <t>Patr-A0901</t>
  </si>
  <si>
    <t>Patr-B0101</t>
  </si>
  <si>
    <t>Patr-B1301</t>
  </si>
  <si>
    <t>Patr-B1701</t>
  </si>
  <si>
    <t>Patr-B2401</t>
  </si>
  <si>
    <t>SLA-10401</t>
  </si>
  <si>
    <t>SLA-10701</t>
  </si>
  <si>
    <t>SLA-20401</t>
  </si>
  <si>
    <t>SLA-30401</t>
  </si>
  <si>
    <t>HLA-A24:06</t>
  </si>
  <si>
    <t>HLA-A24:13</t>
  </si>
  <si>
    <t>HLA-B13:01</t>
  </si>
  <si>
    <t>HLA-B27:02</t>
  </si>
  <si>
    <t>HLA-B27:03</t>
  </si>
  <si>
    <t>HLA-B27:04</t>
  </si>
  <si>
    <t>HLA-B27:06</t>
  </si>
  <si>
    <t>HLA-B27:07</t>
  </si>
  <si>
    <t>HLA-B27:08</t>
  </si>
  <si>
    <t>HLA-B27:09</t>
  </si>
  <si>
    <t>HLA-B35:08</t>
  </si>
  <si>
    <t>HLA-B39:06</t>
  </si>
  <si>
    <t>HLA-B41:01</t>
  </si>
  <si>
    <t>HLA-B41:03</t>
  </si>
  <si>
    <t>HLA-B41:04</t>
  </si>
  <si>
    <t>HLA-B44:27</t>
  </si>
  <si>
    <t>HLA-B44:28</t>
  </si>
  <si>
    <t>HLA-B49:01</t>
  </si>
  <si>
    <t>HLA-B50:01</t>
  </si>
  <si>
    <t>HLA-C03:04</t>
  </si>
  <si>
    <t>HLA-C16:01</t>
  </si>
  <si>
    <t>EL data</t>
  </si>
  <si>
    <t>BA+EL; BA pred</t>
  </si>
  <si>
    <t>BA data</t>
  </si>
  <si>
    <t>BA+EL; EL pred</t>
  </si>
  <si>
    <t>EL; EL pred</t>
  </si>
  <si>
    <t xml:space="preserve">Supplementary table 1: </t>
  </si>
  <si>
    <r>
      <rPr>
        <b/>
        <sz val="12"/>
        <color theme="1"/>
        <rFont val="Calibri"/>
        <family val="2"/>
        <scheme val="minor"/>
      </rPr>
      <t>BA and EL shared:</t>
    </r>
    <r>
      <rPr>
        <sz val="12"/>
        <color theme="1"/>
        <rFont val="Calibri"/>
        <family val="2"/>
        <scheme val="minor"/>
      </rPr>
      <t xml:space="preserve"> BA, EL and BA+EL model evaluated on the alleles shared between binding affinity and eluted ligand data sets.</t>
    </r>
  </si>
  <si>
    <r>
      <rPr>
        <b/>
        <sz val="12"/>
        <color theme="1"/>
        <rFont val="Calibri"/>
        <family val="2"/>
        <scheme val="minor"/>
      </rPr>
      <t>BA All</t>
    </r>
    <r>
      <rPr>
        <sz val="12"/>
        <color theme="1"/>
        <rFont val="Calibri"/>
        <family val="2"/>
        <scheme val="minor"/>
      </rPr>
      <t xml:space="preserve">: performance of BA and BA+EL methods on all binding affinity data. </t>
    </r>
  </si>
  <si>
    <t>BA All</t>
  </si>
  <si>
    <t>BA and EL shared</t>
  </si>
  <si>
    <t>EL All</t>
  </si>
  <si>
    <r>
      <rPr>
        <b/>
        <sz val="12"/>
        <color theme="1"/>
        <rFont val="Calibri"/>
        <family val="2"/>
        <scheme val="minor"/>
      </rPr>
      <t>EL All</t>
    </r>
    <r>
      <rPr>
        <sz val="12"/>
        <color theme="1"/>
        <rFont val="Calibri"/>
        <family val="2"/>
        <scheme val="minor"/>
      </rPr>
      <t xml:space="preserve">: performance of the EL and BA+EL methods on all eluted ligand data.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</si>
</sst>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254"/>
  <sheetViews>
    <sheetView tabSelected="1" topLeftCell="A244" workbookViewId="0">
      <selection activeCell="G5" sqref="G5"/>
    </sheetView>
  </sheetViews>
  <sheetFormatPr baseColWidth="10" defaultRowHeight="16" x14ac:dyDescent="0.2"/>
  <sheetData>
    <row r="1" spans="1:21" x14ac:dyDescent="0.2">
      <c r="A1" t="s">
        <v>181</v>
      </c>
    </row>
    <row r="2" spans="1:21" x14ac:dyDescent="0.2">
      <c r="A2" t="s">
        <v>182</v>
      </c>
    </row>
    <row r="3" spans="1:21" x14ac:dyDescent="0.2">
      <c r="A3" t="s">
        <v>183</v>
      </c>
    </row>
    <row r="4" spans="1:21" x14ac:dyDescent="0.2">
      <c r="A4" t="s">
        <v>187</v>
      </c>
    </row>
    <row r="7" spans="1:21" x14ac:dyDescent="0.2">
      <c r="A7" s="1" t="s">
        <v>185</v>
      </c>
    </row>
    <row r="8" spans="1:21" x14ac:dyDescent="0.2">
      <c r="B8" s="5" t="s">
        <v>178</v>
      </c>
      <c r="C8" s="5"/>
      <c r="D8" s="5"/>
      <c r="E8" s="5"/>
      <c r="F8" s="5"/>
      <c r="G8" s="5"/>
      <c r="H8" s="5"/>
      <c r="I8" s="5"/>
      <c r="J8" s="5"/>
      <c r="K8" s="5"/>
      <c r="L8" s="5" t="s">
        <v>176</v>
      </c>
      <c r="M8" s="5"/>
      <c r="N8" s="5"/>
      <c r="O8" s="5"/>
      <c r="P8" s="5"/>
      <c r="Q8" s="5"/>
      <c r="R8" s="5"/>
      <c r="S8" s="5"/>
      <c r="T8" s="5"/>
      <c r="U8" s="5"/>
    </row>
    <row r="9" spans="1:21" x14ac:dyDescent="0.2">
      <c r="A9" s="1"/>
      <c r="B9" s="1"/>
      <c r="C9" s="1"/>
      <c r="D9" s="5" t="s">
        <v>0</v>
      </c>
      <c r="E9" s="5"/>
      <c r="F9" s="5" t="s">
        <v>1</v>
      </c>
      <c r="G9" s="5"/>
      <c r="H9" s="5" t="s">
        <v>180</v>
      </c>
      <c r="I9" s="5"/>
      <c r="J9" s="5" t="s">
        <v>179</v>
      </c>
      <c r="K9" s="5"/>
      <c r="N9" s="5" t="s">
        <v>2</v>
      </c>
      <c r="O9" s="5"/>
      <c r="P9" s="5" t="s">
        <v>3</v>
      </c>
      <c r="Q9" s="5"/>
      <c r="R9" s="5" t="s">
        <v>0</v>
      </c>
      <c r="S9" s="5"/>
      <c r="T9" s="5" t="s">
        <v>177</v>
      </c>
      <c r="U9" s="5"/>
    </row>
    <row r="10" spans="1:21" x14ac:dyDescent="0.2">
      <c r="A10" t="s">
        <v>4</v>
      </c>
      <c r="B10" t="s">
        <v>5</v>
      </c>
      <c r="C10" t="s">
        <v>6</v>
      </c>
      <c r="D10" t="s">
        <v>7</v>
      </c>
      <c r="E10" t="s">
        <v>8</v>
      </c>
      <c r="F10" t="s">
        <v>7</v>
      </c>
      <c r="G10" t="s">
        <v>8</v>
      </c>
      <c r="H10" t="s">
        <v>7</v>
      </c>
      <c r="I10" t="s">
        <v>8</v>
      </c>
      <c r="J10" t="s">
        <v>7</v>
      </c>
      <c r="K10" t="s">
        <v>8</v>
      </c>
      <c r="L10" t="s">
        <v>5</v>
      </c>
      <c r="M10" t="s">
        <v>6</v>
      </c>
      <c r="N10" t="s">
        <v>7</v>
      </c>
      <c r="O10" t="s">
        <v>8</v>
      </c>
      <c r="P10" t="s">
        <v>7</v>
      </c>
      <c r="Q10" t="s">
        <v>8</v>
      </c>
      <c r="R10" t="s">
        <v>7</v>
      </c>
      <c r="S10" t="s">
        <v>8</v>
      </c>
      <c r="T10" t="s">
        <v>7</v>
      </c>
      <c r="U10" t="s">
        <v>8</v>
      </c>
    </row>
    <row r="11" spans="1:21" x14ac:dyDescent="0.2">
      <c r="A11" t="s">
        <v>42</v>
      </c>
      <c r="B11">
        <v>3905</v>
      </c>
      <c r="C11">
        <v>735</v>
      </c>
      <c r="D11" s="2">
        <v>0.83406494272200005</v>
      </c>
      <c r="E11" s="2">
        <v>0.93217021824500002</v>
      </c>
      <c r="F11" s="2">
        <v>0.83920484996</v>
      </c>
      <c r="G11" s="2">
        <v>0.93344449451699996</v>
      </c>
      <c r="H11" s="2">
        <v>0.72901178801199995</v>
      </c>
      <c r="I11" s="2">
        <v>0.89210262022800002</v>
      </c>
      <c r="J11" s="2">
        <v>0.780984662775</v>
      </c>
      <c r="K11" s="2">
        <v>0.91228352539799995</v>
      </c>
      <c r="L11">
        <v>44348</v>
      </c>
      <c r="M11">
        <v>837</v>
      </c>
      <c r="N11" s="2">
        <v>0.85925204330899996</v>
      </c>
      <c r="O11" s="2">
        <v>0.98043428614899997</v>
      </c>
      <c r="P11" s="2">
        <v>0.85590341246500001</v>
      </c>
      <c r="Q11" s="2">
        <v>0.97691658849899998</v>
      </c>
      <c r="R11" s="2">
        <v>0.76766005924799996</v>
      </c>
      <c r="S11" s="2">
        <v>0.96730343831300003</v>
      </c>
      <c r="T11" s="2">
        <v>0.78714695621300002</v>
      </c>
      <c r="U11" s="2">
        <v>0.96805509871600004</v>
      </c>
    </row>
    <row r="12" spans="1:21" x14ac:dyDescent="0.2">
      <c r="A12" t="s">
        <v>43</v>
      </c>
      <c r="B12">
        <v>4096</v>
      </c>
      <c r="C12">
        <v>1340</v>
      </c>
      <c r="D12" s="2">
        <v>0.81309627599900003</v>
      </c>
      <c r="E12" s="2">
        <v>0.90850058488399998</v>
      </c>
      <c r="F12" s="2">
        <v>0.81957073569299999</v>
      </c>
      <c r="G12" s="2">
        <v>0.91123437601500001</v>
      </c>
      <c r="H12" s="2">
        <v>0.72820747715400003</v>
      </c>
      <c r="I12" s="2">
        <v>0.87035694170699995</v>
      </c>
      <c r="J12" s="2">
        <v>0.77199527248099997</v>
      </c>
      <c r="K12" s="2">
        <v>0.88897737365399998</v>
      </c>
      <c r="L12">
        <v>41353</v>
      </c>
      <c r="M12">
        <v>2009</v>
      </c>
      <c r="N12" s="2">
        <v>0.77443862004599995</v>
      </c>
      <c r="O12" s="2">
        <v>0.905099575042</v>
      </c>
      <c r="P12" s="2">
        <v>0.75420694571400004</v>
      </c>
      <c r="Q12" s="2">
        <v>0.895981319878</v>
      </c>
      <c r="R12" s="2">
        <v>0.61509626151300001</v>
      </c>
      <c r="S12" s="2">
        <v>0.86932011519499996</v>
      </c>
      <c r="T12" s="2">
        <v>0.65836325735400003</v>
      </c>
      <c r="U12" s="2">
        <v>0.87403868945999996</v>
      </c>
    </row>
    <row r="13" spans="1:21" x14ac:dyDescent="0.2">
      <c r="A13" t="s">
        <v>44</v>
      </c>
      <c r="B13">
        <v>948</v>
      </c>
      <c r="C13">
        <v>296</v>
      </c>
      <c r="D13" s="2">
        <v>0.71957631956000001</v>
      </c>
      <c r="E13" s="2">
        <v>0.86827433261499998</v>
      </c>
      <c r="F13" s="2">
        <v>0.72061571862999996</v>
      </c>
      <c r="G13" s="2">
        <v>0.87231595092000003</v>
      </c>
      <c r="H13" s="2">
        <v>0.63803562716499995</v>
      </c>
      <c r="I13" s="2">
        <v>0.83382471812299996</v>
      </c>
      <c r="J13" s="2">
        <v>0.66570493569400002</v>
      </c>
      <c r="K13" s="2">
        <v>0.84321629912100005</v>
      </c>
      <c r="L13">
        <v>47502</v>
      </c>
      <c r="M13">
        <v>770</v>
      </c>
      <c r="N13" s="2">
        <v>0.84820622077399999</v>
      </c>
      <c r="O13" s="2">
        <v>0.949665070015</v>
      </c>
      <c r="P13" s="2">
        <v>0.84474535938999995</v>
      </c>
      <c r="Q13" s="2">
        <v>0.949526173561</v>
      </c>
      <c r="R13" s="2">
        <v>0.64516483981899997</v>
      </c>
      <c r="S13" s="2">
        <v>0.94137655334500003</v>
      </c>
      <c r="T13" s="2">
        <v>0.71832397983200003</v>
      </c>
      <c r="U13" s="2">
        <v>0.94409178726800003</v>
      </c>
    </row>
    <row r="14" spans="1:21" x14ac:dyDescent="0.2">
      <c r="A14" t="s">
        <v>9</v>
      </c>
      <c r="B14">
        <v>4780</v>
      </c>
      <c r="C14">
        <v>685</v>
      </c>
      <c r="D14" s="2">
        <v>0.79881844256500001</v>
      </c>
      <c r="E14" s="2">
        <v>0.94876037182600004</v>
      </c>
      <c r="F14" s="2">
        <v>0.80381481810199995</v>
      </c>
      <c r="G14" s="2">
        <v>0.94974109426700004</v>
      </c>
      <c r="H14" s="2">
        <v>0.71800899016599995</v>
      </c>
      <c r="I14" s="2">
        <v>0.92377474052399999</v>
      </c>
      <c r="J14" s="2">
        <v>0.75163265269299995</v>
      </c>
      <c r="K14" s="2">
        <v>0.933272317583</v>
      </c>
      <c r="L14">
        <v>137122</v>
      </c>
      <c r="M14">
        <v>5725</v>
      </c>
      <c r="N14" s="2">
        <v>0.854658519994</v>
      </c>
      <c r="O14" s="2">
        <v>0.99259141294300002</v>
      </c>
      <c r="P14" s="2">
        <v>0.83261147581299999</v>
      </c>
      <c r="Q14" s="2">
        <v>0.98983849238800004</v>
      </c>
      <c r="R14" s="2">
        <v>0.73458704925100005</v>
      </c>
      <c r="S14" s="2">
        <v>0.972183165834</v>
      </c>
      <c r="T14" s="2">
        <v>0.77750309402999995</v>
      </c>
      <c r="U14" s="2">
        <v>0.98491231397000001</v>
      </c>
    </row>
    <row r="15" spans="1:21" x14ac:dyDescent="0.2">
      <c r="A15" t="s">
        <v>10</v>
      </c>
      <c r="B15">
        <v>12142</v>
      </c>
      <c r="C15">
        <v>4483</v>
      </c>
      <c r="D15" s="2">
        <v>0.86340824922399995</v>
      </c>
      <c r="E15" s="2">
        <v>0.95142631211299999</v>
      </c>
      <c r="F15" s="2">
        <v>0.86377894045299997</v>
      </c>
      <c r="G15" s="2">
        <v>0.95132530818100003</v>
      </c>
      <c r="H15" s="2">
        <v>0.67393390201500003</v>
      </c>
      <c r="I15" s="2">
        <v>0.88604572724300001</v>
      </c>
      <c r="J15" s="2">
        <v>0.73103295793599998</v>
      </c>
      <c r="K15" s="2">
        <v>0.91644220981500002</v>
      </c>
      <c r="L15">
        <v>426080</v>
      </c>
      <c r="M15">
        <v>9436</v>
      </c>
      <c r="N15" s="2">
        <v>0.79670668517599996</v>
      </c>
      <c r="O15" s="2">
        <v>0.98134787468399998</v>
      </c>
      <c r="P15" s="2">
        <v>0.78345809535900002</v>
      </c>
      <c r="Q15" s="2">
        <v>0.97786571789599996</v>
      </c>
      <c r="R15" s="2">
        <v>0.59544593336100005</v>
      </c>
      <c r="S15" s="2">
        <v>0.96058908385499997</v>
      </c>
      <c r="T15" s="2">
        <v>0.62317657021999995</v>
      </c>
      <c r="U15" s="2">
        <v>0.966836354482</v>
      </c>
    </row>
    <row r="16" spans="1:21" x14ac:dyDescent="0.2">
      <c r="A16" t="s">
        <v>11</v>
      </c>
      <c r="B16">
        <v>75</v>
      </c>
      <c r="C16">
        <v>50</v>
      </c>
      <c r="D16" s="2">
        <v>0.89801268126800005</v>
      </c>
      <c r="E16" s="2">
        <v>0.98719999999999997</v>
      </c>
      <c r="F16" s="2">
        <v>0.90928095682700005</v>
      </c>
      <c r="G16" s="2">
        <v>0.99439999999999995</v>
      </c>
      <c r="H16" s="2">
        <v>0.80347062562299998</v>
      </c>
      <c r="I16" s="2">
        <v>0.96608000000000005</v>
      </c>
      <c r="J16" s="2">
        <v>0.90835166311000004</v>
      </c>
      <c r="K16" s="2">
        <v>0.98719999999999997</v>
      </c>
      <c r="L16">
        <v>17085</v>
      </c>
      <c r="M16">
        <v>302</v>
      </c>
      <c r="N16" s="2">
        <v>0.78458710063600001</v>
      </c>
      <c r="O16" s="2">
        <v>0.99062438221000004</v>
      </c>
      <c r="P16" s="2">
        <v>0.78481966336800002</v>
      </c>
      <c r="Q16" s="2">
        <v>0.99276319501800003</v>
      </c>
      <c r="R16" s="2">
        <v>0.53163148270799998</v>
      </c>
      <c r="S16" s="2">
        <v>0.98418160445400005</v>
      </c>
      <c r="T16" s="2">
        <v>0.56891908027899996</v>
      </c>
      <c r="U16" s="2">
        <v>0.98767299612899995</v>
      </c>
    </row>
    <row r="17" spans="1:21" x14ac:dyDescent="0.2">
      <c r="A17" t="s">
        <v>12</v>
      </c>
      <c r="B17">
        <v>80</v>
      </c>
      <c r="C17">
        <v>22</v>
      </c>
      <c r="D17" s="2">
        <v>0.88488293389399997</v>
      </c>
      <c r="E17" s="2">
        <v>0.94357366771200002</v>
      </c>
      <c r="F17" s="2">
        <v>0.89047020025699997</v>
      </c>
      <c r="G17" s="2">
        <v>0.94984326018800003</v>
      </c>
      <c r="H17" s="2">
        <v>0.69528448498600004</v>
      </c>
      <c r="I17" s="2">
        <v>0.93037974683500002</v>
      </c>
      <c r="J17" s="2">
        <v>0.88874563215000002</v>
      </c>
      <c r="K17" s="2">
        <v>0.97813578826199998</v>
      </c>
      <c r="L17">
        <v>4259</v>
      </c>
      <c r="M17">
        <v>71</v>
      </c>
      <c r="N17" s="2">
        <v>0.82398136303299996</v>
      </c>
      <c r="O17" s="2">
        <v>0.98393296743199998</v>
      </c>
      <c r="P17" s="2">
        <v>0.79650245693999999</v>
      </c>
      <c r="Q17" s="2">
        <v>0.98200593244300005</v>
      </c>
      <c r="R17" s="2">
        <v>0.64033725958599996</v>
      </c>
      <c r="S17" s="2">
        <v>0.96658124487099994</v>
      </c>
      <c r="T17" s="2">
        <v>0.704058097893</v>
      </c>
      <c r="U17" s="2">
        <v>0.97408423799699995</v>
      </c>
    </row>
    <row r="18" spans="1:21" x14ac:dyDescent="0.2">
      <c r="A18" t="s">
        <v>13</v>
      </c>
      <c r="B18">
        <v>7344</v>
      </c>
      <c r="C18">
        <v>2119</v>
      </c>
      <c r="D18" s="2">
        <v>0.82175305493999995</v>
      </c>
      <c r="E18" s="2">
        <v>0.93454265463300001</v>
      </c>
      <c r="F18" s="2">
        <v>0.82383701787499997</v>
      </c>
      <c r="G18" s="2">
        <v>0.93616850053400003</v>
      </c>
      <c r="H18" s="2">
        <v>0.64246946824499995</v>
      </c>
      <c r="I18" s="2">
        <v>0.87525682014100004</v>
      </c>
      <c r="J18" s="2">
        <v>0.72236947445300004</v>
      </c>
      <c r="K18" s="2">
        <v>0.90579031211000005</v>
      </c>
      <c r="L18">
        <v>110917</v>
      </c>
      <c r="M18">
        <v>2427</v>
      </c>
      <c r="N18" s="2">
        <v>0.87160914847799997</v>
      </c>
      <c r="O18" s="2">
        <v>0.99463311078200001</v>
      </c>
      <c r="P18" s="2">
        <v>0.86268542525900005</v>
      </c>
      <c r="Q18" s="2">
        <v>0.993885531632</v>
      </c>
      <c r="R18" s="2">
        <v>0.67991577290500005</v>
      </c>
      <c r="S18" s="2">
        <v>0.98955261162099994</v>
      </c>
      <c r="T18" s="2">
        <v>0.71910100662300003</v>
      </c>
      <c r="U18" s="2">
        <v>0.99114438023100004</v>
      </c>
    </row>
    <row r="19" spans="1:21" x14ac:dyDescent="0.2">
      <c r="A19" t="s">
        <v>14</v>
      </c>
      <c r="B19">
        <v>6388</v>
      </c>
      <c r="C19">
        <v>2142</v>
      </c>
      <c r="D19" s="2">
        <v>0.84649994567200004</v>
      </c>
      <c r="E19" s="2">
        <v>0.946990917579</v>
      </c>
      <c r="F19" s="2">
        <v>0.84824497773600005</v>
      </c>
      <c r="G19" s="2">
        <v>0.94678541851700004</v>
      </c>
      <c r="H19" s="2">
        <v>0.67753268288000001</v>
      </c>
      <c r="I19" s="2">
        <v>0.89735256735000002</v>
      </c>
      <c r="J19" s="2">
        <v>0.74411107161300005</v>
      </c>
      <c r="K19" s="2">
        <v>0.92440938639600001</v>
      </c>
      <c r="L19">
        <v>48723</v>
      </c>
      <c r="M19">
        <v>1147</v>
      </c>
      <c r="N19" s="2">
        <v>0.84647030823400005</v>
      </c>
      <c r="O19" s="2">
        <v>0.98321104074099996</v>
      </c>
      <c r="P19" s="2">
        <v>0.83531434852999997</v>
      </c>
      <c r="Q19" s="2">
        <v>0.982201468977</v>
      </c>
      <c r="R19" s="2">
        <v>0.67779670104099998</v>
      </c>
      <c r="S19" s="2">
        <v>0.97992804501399999</v>
      </c>
      <c r="T19" s="2">
        <v>0.71012108702099996</v>
      </c>
      <c r="U19" s="2">
        <v>0.982144495939</v>
      </c>
    </row>
    <row r="20" spans="1:21" x14ac:dyDescent="0.2">
      <c r="A20" t="s">
        <v>15</v>
      </c>
      <c r="B20">
        <v>3274</v>
      </c>
      <c r="C20">
        <v>704</v>
      </c>
      <c r="D20" s="2">
        <v>0.78657829883099994</v>
      </c>
      <c r="E20" s="2">
        <v>0.92073642553900004</v>
      </c>
      <c r="F20" s="2">
        <v>0.79158445275199996</v>
      </c>
      <c r="G20" s="2">
        <v>0.92332308984800004</v>
      </c>
      <c r="H20" s="2">
        <v>0.65696622500799995</v>
      </c>
      <c r="I20" s="2">
        <v>0.88641657090600001</v>
      </c>
      <c r="J20" s="2">
        <v>0.69346760260499996</v>
      </c>
      <c r="K20" s="2">
        <v>0.89840105762699995</v>
      </c>
      <c r="L20">
        <v>166573</v>
      </c>
      <c r="M20">
        <v>4163</v>
      </c>
      <c r="N20" s="2">
        <v>0.84862258602600005</v>
      </c>
      <c r="O20" s="2">
        <v>0.98630217977099999</v>
      </c>
      <c r="P20" s="2">
        <v>0.83124079604699996</v>
      </c>
      <c r="Q20" s="2">
        <v>0.98284501049899997</v>
      </c>
      <c r="R20" s="2">
        <v>0.71822927177899998</v>
      </c>
      <c r="S20" s="2">
        <v>0.97561313767699998</v>
      </c>
      <c r="T20" s="2">
        <v>0.755246779067</v>
      </c>
      <c r="U20" s="2">
        <v>0.97965337161300003</v>
      </c>
    </row>
    <row r="21" spans="1:21" x14ac:dyDescent="0.2">
      <c r="A21" t="s">
        <v>16</v>
      </c>
      <c r="B21">
        <v>4527</v>
      </c>
      <c r="C21">
        <v>511</v>
      </c>
      <c r="D21" s="2">
        <v>0.78714165674799996</v>
      </c>
      <c r="E21" s="2">
        <v>0.93876451142600004</v>
      </c>
      <c r="F21" s="2">
        <v>0.79107269576200001</v>
      </c>
      <c r="G21" s="2">
        <v>0.94086033556600002</v>
      </c>
      <c r="H21" s="2">
        <v>0.58811115711299999</v>
      </c>
      <c r="I21" s="2">
        <v>0.86866107919299995</v>
      </c>
      <c r="J21" s="2">
        <v>0.755262034172</v>
      </c>
      <c r="K21" s="2">
        <v>0.92078024947699999</v>
      </c>
      <c r="L21">
        <v>20456</v>
      </c>
      <c r="M21">
        <v>373</v>
      </c>
      <c r="N21" s="2">
        <v>0.898089981303</v>
      </c>
      <c r="O21" s="2">
        <v>0.99787343649899996</v>
      </c>
      <c r="P21" s="2">
        <v>0.91981847455200005</v>
      </c>
      <c r="Q21" s="2">
        <v>0.998287268693</v>
      </c>
      <c r="R21" s="2">
        <v>0.85742230396800001</v>
      </c>
      <c r="S21" s="2">
        <v>0.99670282536599997</v>
      </c>
      <c r="T21" s="2">
        <v>0.87613451995799996</v>
      </c>
      <c r="U21" s="2">
        <v>0.99740180129099998</v>
      </c>
    </row>
    <row r="22" spans="1:21" x14ac:dyDescent="0.2">
      <c r="A22" t="s">
        <v>17</v>
      </c>
      <c r="B22">
        <v>2782</v>
      </c>
      <c r="C22">
        <v>716</v>
      </c>
      <c r="D22" s="2">
        <v>0.76038158303299996</v>
      </c>
      <c r="E22" s="2">
        <v>0.88808968833000002</v>
      </c>
      <c r="F22" s="2">
        <v>0.76256103869500003</v>
      </c>
      <c r="G22" s="2">
        <v>0.89060717009099999</v>
      </c>
      <c r="H22" s="2">
        <v>0.67144014974199995</v>
      </c>
      <c r="I22" s="2">
        <v>0.86419145297800004</v>
      </c>
      <c r="J22" s="2">
        <v>0.68702584003199996</v>
      </c>
      <c r="K22" s="2">
        <v>0.86839139159300005</v>
      </c>
      <c r="L22">
        <v>319467</v>
      </c>
      <c r="M22">
        <v>5750</v>
      </c>
      <c r="N22" s="2">
        <v>0.83386695744899997</v>
      </c>
      <c r="O22" s="2">
        <v>0.98358970248900002</v>
      </c>
      <c r="P22" s="2">
        <v>0.82381076197400005</v>
      </c>
      <c r="Q22" s="2">
        <v>0.98266384311199995</v>
      </c>
      <c r="R22" s="2">
        <v>0.65825579585899996</v>
      </c>
      <c r="S22" s="2">
        <v>0.97250863565599999</v>
      </c>
      <c r="T22" s="2">
        <v>0.71233916927399998</v>
      </c>
      <c r="U22" s="2">
        <v>0.97580262548999996</v>
      </c>
    </row>
    <row r="23" spans="1:21" x14ac:dyDescent="0.2">
      <c r="A23" t="s">
        <v>18</v>
      </c>
      <c r="B23">
        <v>5703</v>
      </c>
      <c r="C23">
        <v>1605</v>
      </c>
      <c r="D23" s="2">
        <v>0.80970278994199996</v>
      </c>
      <c r="E23" s="2">
        <v>0.92850368464800004</v>
      </c>
      <c r="F23" s="2">
        <v>0.80463473625500004</v>
      </c>
      <c r="G23" s="2">
        <v>0.92490083301799997</v>
      </c>
      <c r="H23" s="2">
        <v>0.380751686639</v>
      </c>
      <c r="I23" s="2">
        <v>0.72302661555199998</v>
      </c>
      <c r="J23" s="2">
        <v>0.68045917116400001</v>
      </c>
      <c r="K23" s="2">
        <v>0.87433891528200003</v>
      </c>
      <c r="L23">
        <v>2929</v>
      </c>
      <c r="M23">
        <v>77</v>
      </c>
      <c r="N23" s="2">
        <v>0.68922297458699999</v>
      </c>
      <c r="O23" s="2">
        <v>0.95156736671499997</v>
      </c>
      <c r="P23" s="2">
        <v>0.74713035569300001</v>
      </c>
      <c r="Q23" s="2">
        <v>0.96714085353599999</v>
      </c>
      <c r="R23" s="2">
        <v>0.54801074613199996</v>
      </c>
      <c r="S23" s="2">
        <v>0.93912679186199999</v>
      </c>
      <c r="T23" s="2">
        <v>0.58881543485200005</v>
      </c>
      <c r="U23" s="2">
        <v>0.94212764794799997</v>
      </c>
    </row>
    <row r="24" spans="1:21" x14ac:dyDescent="0.2">
      <c r="A24" t="s">
        <v>19</v>
      </c>
      <c r="B24">
        <v>1134</v>
      </c>
      <c r="C24">
        <v>410</v>
      </c>
      <c r="D24" s="2">
        <v>0.80703969307900003</v>
      </c>
      <c r="E24" s="2">
        <v>0.92327853389000003</v>
      </c>
      <c r="F24" s="2">
        <v>0.80752452869699998</v>
      </c>
      <c r="G24" s="2">
        <v>0.92258118851899995</v>
      </c>
      <c r="H24" s="2">
        <v>0.55908345345900001</v>
      </c>
      <c r="I24" s="2">
        <v>0.83625384797500002</v>
      </c>
      <c r="J24" s="2">
        <v>0.72371367430300004</v>
      </c>
      <c r="K24" s="2">
        <v>0.90206606677699996</v>
      </c>
      <c r="L24">
        <v>8040</v>
      </c>
      <c r="M24">
        <v>115</v>
      </c>
      <c r="N24" s="2">
        <v>0.88944974525099996</v>
      </c>
      <c r="O24" s="2">
        <v>0.99803374022799995</v>
      </c>
      <c r="P24" s="2">
        <v>0.89170144936100004</v>
      </c>
      <c r="Q24" s="2">
        <v>0.99781648607899998</v>
      </c>
      <c r="R24" s="2">
        <v>0.75768796101799996</v>
      </c>
      <c r="S24" s="2">
        <v>0.99490659717499996</v>
      </c>
      <c r="T24" s="2">
        <v>0.78179091968699999</v>
      </c>
      <c r="U24" s="2">
        <v>0.99640104238100002</v>
      </c>
    </row>
    <row r="25" spans="1:21" x14ac:dyDescent="0.2">
      <c r="A25" t="s">
        <v>20</v>
      </c>
      <c r="B25">
        <v>4635</v>
      </c>
      <c r="C25">
        <v>1323</v>
      </c>
      <c r="D25" s="2">
        <v>0.847445350682</v>
      </c>
      <c r="E25" s="2">
        <v>0.95265321641300005</v>
      </c>
      <c r="F25" s="2">
        <v>0.85775174733299997</v>
      </c>
      <c r="G25" s="2">
        <v>0.956729873914</v>
      </c>
      <c r="H25" s="2">
        <v>0.751479076977</v>
      </c>
      <c r="I25" s="2">
        <v>0.931374217005</v>
      </c>
      <c r="J25" s="2">
        <v>0.78570010813400004</v>
      </c>
      <c r="K25" s="2">
        <v>0.93870971600800002</v>
      </c>
      <c r="L25">
        <v>319420</v>
      </c>
      <c r="M25">
        <v>7529</v>
      </c>
      <c r="N25" s="2">
        <v>0.85281272156499999</v>
      </c>
      <c r="O25" s="2">
        <v>0.99213252005300001</v>
      </c>
      <c r="P25" s="2">
        <v>0.84068659162299997</v>
      </c>
      <c r="Q25" s="2">
        <v>0.98770227587399995</v>
      </c>
      <c r="R25" s="2">
        <v>0.71393872650400003</v>
      </c>
      <c r="S25" s="2">
        <v>0.98730696832200004</v>
      </c>
      <c r="T25" s="2">
        <v>0.75766299381400004</v>
      </c>
      <c r="U25" s="2">
        <v>0.98911364092599996</v>
      </c>
    </row>
    <row r="26" spans="1:21" x14ac:dyDescent="0.2">
      <c r="A26" t="s">
        <v>21</v>
      </c>
      <c r="B26">
        <v>3534</v>
      </c>
      <c r="C26">
        <v>803</v>
      </c>
      <c r="D26" s="2">
        <v>0.78041919791799996</v>
      </c>
      <c r="E26" s="2">
        <v>0.92368648691499999</v>
      </c>
      <c r="F26" s="2">
        <v>0.78828297813500003</v>
      </c>
      <c r="G26" s="2">
        <v>0.92782329902600003</v>
      </c>
      <c r="H26" s="2">
        <v>0.59829034579899998</v>
      </c>
      <c r="I26" s="2">
        <v>0.85673690105099998</v>
      </c>
      <c r="J26" s="2">
        <v>0.664798912174</v>
      </c>
      <c r="K26" s="2">
        <v>0.88234424687000002</v>
      </c>
      <c r="L26">
        <v>55397</v>
      </c>
      <c r="M26">
        <v>1073</v>
      </c>
      <c r="N26" s="2">
        <v>0.892200825536</v>
      </c>
      <c r="O26" s="2">
        <v>0.99797705088400002</v>
      </c>
      <c r="P26" s="2">
        <v>0.88197690317699995</v>
      </c>
      <c r="Q26" s="2">
        <v>0.99799494428299995</v>
      </c>
      <c r="R26" s="2">
        <v>0.63486410998599996</v>
      </c>
      <c r="S26" s="2">
        <v>0.991115987448</v>
      </c>
      <c r="T26" s="2">
        <v>0.69928637583099995</v>
      </c>
      <c r="U26" s="2">
        <v>0.99591524409900001</v>
      </c>
    </row>
    <row r="27" spans="1:21" x14ac:dyDescent="0.2">
      <c r="A27" t="s">
        <v>22</v>
      </c>
      <c r="B27">
        <v>4441</v>
      </c>
      <c r="C27">
        <v>1361</v>
      </c>
      <c r="D27" s="2">
        <v>0.77760220599200003</v>
      </c>
      <c r="E27" s="2">
        <v>0.92930296191700001</v>
      </c>
      <c r="F27" s="2">
        <v>0.78270926128600005</v>
      </c>
      <c r="G27" s="2">
        <v>0.93013206484900002</v>
      </c>
      <c r="H27" s="2">
        <v>0.53245357150299999</v>
      </c>
      <c r="I27" s="2">
        <v>0.83929119358199999</v>
      </c>
      <c r="J27" s="2">
        <v>0.62739497643300002</v>
      </c>
      <c r="K27" s="2">
        <v>0.88587493472699996</v>
      </c>
      <c r="L27">
        <v>84114</v>
      </c>
      <c r="M27">
        <v>1689</v>
      </c>
      <c r="N27" s="2">
        <v>0.88954629327699997</v>
      </c>
      <c r="O27" s="2">
        <v>0.99593746975200004</v>
      </c>
      <c r="P27" s="2">
        <v>0.87378933760800004</v>
      </c>
      <c r="Q27" s="2">
        <v>0.994804301163</v>
      </c>
      <c r="R27" s="2">
        <v>0.63259849320200001</v>
      </c>
      <c r="S27" s="2">
        <v>0.99052447521700004</v>
      </c>
      <c r="T27" s="2">
        <v>0.67782081591400001</v>
      </c>
      <c r="U27" s="2">
        <v>0.99210840434299996</v>
      </c>
    </row>
    <row r="28" spans="1:21" x14ac:dyDescent="0.2">
      <c r="A28" t="s">
        <v>23</v>
      </c>
      <c r="B28">
        <v>164</v>
      </c>
      <c r="C28">
        <v>124</v>
      </c>
      <c r="D28" s="2">
        <v>0.57844020321300005</v>
      </c>
      <c r="E28" s="2">
        <v>0.77923387096800001</v>
      </c>
      <c r="F28" s="2">
        <v>0.60108736068799995</v>
      </c>
      <c r="G28" s="2">
        <v>0.82056451612900005</v>
      </c>
      <c r="H28" s="2">
        <v>0.59630331127900005</v>
      </c>
      <c r="I28" s="2">
        <v>0.87845622119800004</v>
      </c>
      <c r="J28" s="2">
        <v>0.68502792727100004</v>
      </c>
      <c r="K28" s="2">
        <v>0.89660138248800003</v>
      </c>
      <c r="L28">
        <v>9845</v>
      </c>
      <c r="M28">
        <v>151</v>
      </c>
      <c r="N28" s="2">
        <v>0.86621606975300003</v>
      </c>
      <c r="O28" s="2">
        <v>0.99218810843600003</v>
      </c>
      <c r="P28" s="2">
        <v>0.85456268459100004</v>
      </c>
      <c r="Q28" s="2">
        <v>0.98363055184000003</v>
      </c>
      <c r="R28" s="2">
        <v>0.64496247015599995</v>
      </c>
      <c r="S28" s="2">
        <v>0.96455648813999995</v>
      </c>
      <c r="T28" s="2">
        <v>0.68044835732999998</v>
      </c>
      <c r="U28" s="2">
        <v>0.96555389624499999</v>
      </c>
    </row>
    <row r="29" spans="1:21" x14ac:dyDescent="0.2">
      <c r="A29" t="s">
        <v>24</v>
      </c>
      <c r="B29">
        <v>2827</v>
      </c>
      <c r="C29">
        <v>308</v>
      </c>
      <c r="D29" s="2">
        <v>0.71890219622999996</v>
      </c>
      <c r="E29" s="2">
        <v>0.89883508710399995</v>
      </c>
      <c r="F29" s="2">
        <v>0.72176610742400005</v>
      </c>
      <c r="G29" s="2">
        <v>0.90127627434099999</v>
      </c>
      <c r="H29" s="2">
        <v>0.581532976275</v>
      </c>
      <c r="I29" s="2">
        <v>0.83668546039699998</v>
      </c>
      <c r="J29" s="2">
        <v>0.65772341977000004</v>
      </c>
      <c r="K29" s="2">
        <v>0.87430143358000001</v>
      </c>
      <c r="L29">
        <v>8117</v>
      </c>
      <c r="M29">
        <v>169</v>
      </c>
      <c r="N29" s="2">
        <v>0.84821254743399999</v>
      </c>
      <c r="O29" s="2">
        <v>0.96554155263700003</v>
      </c>
      <c r="P29" s="2">
        <v>0.86257991489600006</v>
      </c>
      <c r="Q29" s="2">
        <v>0.97057426526900004</v>
      </c>
      <c r="R29" s="2">
        <v>0.75144810309700005</v>
      </c>
      <c r="S29" s="2">
        <v>0.96706476714</v>
      </c>
      <c r="T29" s="2">
        <v>0.78084735051099996</v>
      </c>
      <c r="U29" s="2">
        <v>0.96073069627100005</v>
      </c>
    </row>
    <row r="30" spans="1:21" x14ac:dyDescent="0.2">
      <c r="A30" t="s">
        <v>25</v>
      </c>
      <c r="B30">
        <v>3671</v>
      </c>
      <c r="C30">
        <v>665</v>
      </c>
      <c r="D30" s="2">
        <v>0.82924008617699996</v>
      </c>
      <c r="E30" s="2">
        <v>0.94933116223699998</v>
      </c>
      <c r="F30" s="2">
        <v>0.83318731396699997</v>
      </c>
      <c r="G30" s="2">
        <v>0.95145373413599998</v>
      </c>
      <c r="H30" s="2">
        <v>0.62242383648400001</v>
      </c>
      <c r="I30" s="2">
        <v>0.866885339556</v>
      </c>
      <c r="J30" s="2">
        <v>0.68344423930200005</v>
      </c>
      <c r="K30" s="2">
        <v>0.90792548015200003</v>
      </c>
      <c r="L30">
        <v>198937</v>
      </c>
      <c r="M30">
        <v>4960</v>
      </c>
      <c r="N30" s="2">
        <v>0.85939214184199997</v>
      </c>
      <c r="O30" s="2">
        <v>0.98145633577799996</v>
      </c>
      <c r="P30" s="2">
        <v>0.85443660162099999</v>
      </c>
      <c r="Q30" s="2">
        <v>0.98064670526700004</v>
      </c>
      <c r="R30" s="2">
        <v>0.60070776247799995</v>
      </c>
      <c r="S30" s="2">
        <v>0.96697645148199995</v>
      </c>
      <c r="T30" s="2">
        <v>0.68096056625300005</v>
      </c>
      <c r="U30" s="2">
        <v>0.97262379231999996</v>
      </c>
    </row>
    <row r="31" spans="1:21" x14ac:dyDescent="0.2">
      <c r="A31" t="s">
        <v>26</v>
      </c>
      <c r="B31">
        <v>3206</v>
      </c>
      <c r="C31">
        <v>971</v>
      </c>
      <c r="D31" s="2">
        <v>0.82950561262800004</v>
      </c>
      <c r="E31" s="2">
        <v>0.93414248094100005</v>
      </c>
      <c r="F31" s="2">
        <v>0.82960155994499996</v>
      </c>
      <c r="G31" s="2">
        <v>0.93317136557500002</v>
      </c>
      <c r="H31" s="2">
        <v>0.62537667473699998</v>
      </c>
      <c r="I31" s="2">
        <v>0.85532012958199999</v>
      </c>
      <c r="J31" s="2">
        <v>0.72601414642700002</v>
      </c>
      <c r="K31" s="2">
        <v>0.89875997062599999</v>
      </c>
      <c r="L31">
        <v>62620</v>
      </c>
      <c r="M31">
        <v>1479</v>
      </c>
      <c r="N31" s="2">
        <v>0.77056203630200004</v>
      </c>
      <c r="O31" s="2">
        <v>0.92465810664199999</v>
      </c>
      <c r="P31" s="2">
        <v>0.75635365288699996</v>
      </c>
      <c r="Q31" s="2">
        <v>0.91947658223899997</v>
      </c>
      <c r="R31" s="2">
        <v>0.63907494960199995</v>
      </c>
      <c r="S31" s="2">
        <v>0.91362585904299998</v>
      </c>
      <c r="T31" s="2">
        <v>0.66168949778599995</v>
      </c>
      <c r="U31" s="2">
        <v>0.91557068140499998</v>
      </c>
    </row>
    <row r="32" spans="1:21" x14ac:dyDescent="0.2">
      <c r="A32" t="s">
        <v>27</v>
      </c>
      <c r="B32">
        <v>284</v>
      </c>
      <c r="C32">
        <v>19</v>
      </c>
      <c r="D32" s="2">
        <v>0.84124802947999999</v>
      </c>
      <c r="E32" s="2">
        <v>0.97259185700100004</v>
      </c>
      <c r="F32" s="2">
        <v>0.86409520194</v>
      </c>
      <c r="G32" s="2">
        <v>0.97775571002999995</v>
      </c>
      <c r="H32" s="2">
        <v>0.75170817613200003</v>
      </c>
      <c r="I32" s="2">
        <v>0.95342465753399996</v>
      </c>
      <c r="J32" s="2">
        <v>0.80308878636400005</v>
      </c>
      <c r="K32" s="2">
        <v>0.95702956020200003</v>
      </c>
      <c r="L32">
        <v>8281</v>
      </c>
      <c r="M32">
        <v>153</v>
      </c>
      <c r="N32" s="2">
        <v>0.90174356199299999</v>
      </c>
      <c r="O32" s="2">
        <v>0.99144890896000004</v>
      </c>
      <c r="P32" s="2">
        <v>0.894757467985</v>
      </c>
      <c r="Q32" s="2">
        <v>0.99013416062000004</v>
      </c>
      <c r="R32" s="2">
        <v>0.810835564959</v>
      </c>
      <c r="S32" s="2">
        <v>0.986382906181</v>
      </c>
      <c r="T32" s="2">
        <v>0.83814059912700001</v>
      </c>
      <c r="U32" s="2">
        <v>0.98657107199799998</v>
      </c>
    </row>
    <row r="33" spans="1:21" x14ac:dyDescent="0.2">
      <c r="A33" t="s">
        <v>28</v>
      </c>
      <c r="B33">
        <v>68</v>
      </c>
      <c r="C33">
        <v>9</v>
      </c>
      <c r="D33" s="2">
        <v>0.66669053738299999</v>
      </c>
      <c r="E33" s="2">
        <v>0.83992467043300001</v>
      </c>
      <c r="F33" s="2">
        <v>0.593709737761</v>
      </c>
      <c r="G33" s="2">
        <v>0.87193973634699995</v>
      </c>
      <c r="H33" s="2">
        <v>0.56839659390099995</v>
      </c>
      <c r="I33" s="2">
        <v>0.94549266247399999</v>
      </c>
      <c r="J33" s="2">
        <v>0.57964981602599996</v>
      </c>
      <c r="K33" s="2">
        <v>0.93431167016100003</v>
      </c>
      <c r="L33">
        <v>3796</v>
      </c>
      <c r="M33">
        <v>67</v>
      </c>
      <c r="N33" s="2">
        <v>0.83550113073700005</v>
      </c>
      <c r="O33" s="2">
        <v>0.98313941154999995</v>
      </c>
      <c r="P33" s="2">
        <v>0.78362301405699997</v>
      </c>
      <c r="Q33" s="2">
        <v>0.987079886169</v>
      </c>
      <c r="R33" s="2">
        <v>0.45887693956699999</v>
      </c>
      <c r="S33" s="2">
        <v>0.94086286187699997</v>
      </c>
      <c r="T33" s="2">
        <v>0.61372415210499998</v>
      </c>
      <c r="U33" s="2">
        <v>0.97566871995600002</v>
      </c>
    </row>
    <row r="34" spans="1:21" x14ac:dyDescent="0.2">
      <c r="A34" t="s">
        <v>29</v>
      </c>
      <c r="B34">
        <v>3438</v>
      </c>
      <c r="C34">
        <v>632</v>
      </c>
      <c r="D34" s="2">
        <v>0.84886675168299996</v>
      </c>
      <c r="E34" s="2">
        <v>0.96568891705799997</v>
      </c>
      <c r="F34" s="2">
        <v>0.84735963653400004</v>
      </c>
      <c r="G34" s="2">
        <v>0.96600131273900003</v>
      </c>
      <c r="H34" s="2">
        <v>0.78554808085899996</v>
      </c>
      <c r="I34" s="2">
        <v>0.94696154616799999</v>
      </c>
      <c r="J34" s="2">
        <v>0.82168158527900004</v>
      </c>
      <c r="K34" s="2">
        <v>0.95773312744500005</v>
      </c>
      <c r="L34">
        <v>73856</v>
      </c>
      <c r="M34">
        <v>2146</v>
      </c>
      <c r="N34" s="2">
        <v>0.90393046922999998</v>
      </c>
      <c r="O34" s="2">
        <v>0.99754166719199999</v>
      </c>
      <c r="P34" s="2">
        <v>0.87864437317400002</v>
      </c>
      <c r="Q34" s="2">
        <v>0.996038551258</v>
      </c>
      <c r="R34" s="2">
        <v>0.76073585385999998</v>
      </c>
      <c r="S34" s="2">
        <v>0.98836492328299996</v>
      </c>
      <c r="T34" s="2">
        <v>0.81391896136700004</v>
      </c>
      <c r="U34" s="2">
        <v>0.99333424025999995</v>
      </c>
    </row>
    <row r="35" spans="1:21" x14ac:dyDescent="0.2">
      <c r="A35" t="s">
        <v>30</v>
      </c>
      <c r="B35">
        <v>1074</v>
      </c>
      <c r="C35">
        <v>334</v>
      </c>
      <c r="D35" s="2">
        <v>0.83418662540300004</v>
      </c>
      <c r="E35" s="2">
        <v>0.93119841398299996</v>
      </c>
      <c r="F35" s="2">
        <v>0.83993001133300005</v>
      </c>
      <c r="G35" s="2">
        <v>0.93428548308799997</v>
      </c>
      <c r="H35" s="2">
        <v>0.66408213750900003</v>
      </c>
      <c r="I35" s="2">
        <v>0.895633732535</v>
      </c>
      <c r="J35" s="2">
        <v>0.70523437617399998</v>
      </c>
      <c r="K35" s="2">
        <v>0.90667236954700003</v>
      </c>
      <c r="L35">
        <v>96297</v>
      </c>
      <c r="M35">
        <v>2312</v>
      </c>
      <c r="N35" s="2">
        <v>0.85640670941599994</v>
      </c>
      <c r="O35" s="2">
        <v>0.99295379627900004</v>
      </c>
      <c r="P35" s="2">
        <v>0.83798670337400005</v>
      </c>
      <c r="Q35" s="2">
        <v>0.99043040991800002</v>
      </c>
      <c r="R35" s="2">
        <v>0.62467605663799997</v>
      </c>
      <c r="S35" s="2">
        <v>0.97778340815999998</v>
      </c>
      <c r="T35" s="2">
        <v>0.69100094761700004</v>
      </c>
      <c r="U35" s="2">
        <v>0.98403076311799997</v>
      </c>
    </row>
    <row r="36" spans="1:21" x14ac:dyDescent="0.2">
      <c r="A36" t="s">
        <v>31</v>
      </c>
      <c r="B36">
        <v>2313</v>
      </c>
      <c r="C36">
        <v>435</v>
      </c>
      <c r="D36" s="2">
        <v>0.79502441098400001</v>
      </c>
      <c r="E36" s="2">
        <v>0.95049759465299999</v>
      </c>
      <c r="F36" s="2">
        <v>0.79805420121299997</v>
      </c>
      <c r="G36" s="2">
        <v>0.95054166207599999</v>
      </c>
      <c r="H36" s="2">
        <v>0.65997843246900001</v>
      </c>
      <c r="I36" s="2">
        <v>0.915027951141</v>
      </c>
      <c r="J36" s="2">
        <v>0.71083908180599997</v>
      </c>
      <c r="K36" s="2">
        <v>0.933951628837</v>
      </c>
      <c r="L36">
        <v>152248</v>
      </c>
      <c r="M36">
        <v>4304</v>
      </c>
      <c r="N36" s="2">
        <v>0.90898588693000004</v>
      </c>
      <c r="O36" s="2">
        <v>0.99391845533699996</v>
      </c>
      <c r="P36" s="2">
        <v>0.892099029559</v>
      </c>
      <c r="Q36" s="2">
        <v>0.99189893585699995</v>
      </c>
      <c r="R36" s="2">
        <v>0.76545088448800003</v>
      </c>
      <c r="S36" s="2">
        <v>0.98803496926199996</v>
      </c>
      <c r="T36" s="2">
        <v>0.81549011650699998</v>
      </c>
      <c r="U36" s="2">
        <v>0.98946507386299998</v>
      </c>
    </row>
    <row r="37" spans="1:21" x14ac:dyDescent="0.2">
      <c r="A37" t="s">
        <v>32</v>
      </c>
      <c r="B37">
        <v>1404</v>
      </c>
      <c r="C37">
        <v>413</v>
      </c>
      <c r="D37" s="2">
        <v>0.83731618265300001</v>
      </c>
      <c r="E37" s="2">
        <v>0.92807666089200003</v>
      </c>
      <c r="F37" s="2">
        <v>0.83986799943699997</v>
      </c>
      <c r="G37" s="2">
        <v>0.92988958740000005</v>
      </c>
      <c r="H37" s="2">
        <v>0.67489858247699996</v>
      </c>
      <c r="I37" s="2">
        <v>0.88613529582799999</v>
      </c>
      <c r="J37" s="2">
        <v>0.73383189765300005</v>
      </c>
      <c r="K37" s="2">
        <v>0.90778613485199999</v>
      </c>
      <c r="L37">
        <v>75199</v>
      </c>
      <c r="M37">
        <v>1903</v>
      </c>
      <c r="N37" s="2">
        <v>0.93661404016399996</v>
      </c>
      <c r="O37" s="2">
        <v>0.99891477977499998</v>
      </c>
      <c r="P37" s="2">
        <v>0.93189958965899999</v>
      </c>
      <c r="Q37" s="2">
        <v>0.99893583979599998</v>
      </c>
      <c r="R37" s="2">
        <v>0.76111003485600004</v>
      </c>
      <c r="S37" s="2">
        <v>0.99616040855300003</v>
      </c>
      <c r="T37" s="2">
        <v>0.83039218577700002</v>
      </c>
      <c r="U37" s="2">
        <v>0.997911505438</v>
      </c>
    </row>
    <row r="38" spans="1:21" x14ac:dyDescent="0.2">
      <c r="A38" t="s">
        <v>33</v>
      </c>
      <c r="B38">
        <v>1079</v>
      </c>
      <c r="C38">
        <v>190</v>
      </c>
      <c r="D38" s="2">
        <v>0.831418831754</v>
      </c>
      <c r="E38" s="2">
        <v>0.92906873482899999</v>
      </c>
      <c r="F38" s="2">
        <v>0.82966800818599995</v>
      </c>
      <c r="G38" s="2">
        <v>0.93260908176000001</v>
      </c>
      <c r="H38" s="2">
        <v>0.59223054387100005</v>
      </c>
      <c r="I38" s="2">
        <v>0.84517056037500005</v>
      </c>
      <c r="J38" s="2">
        <v>0.71225397343200003</v>
      </c>
      <c r="K38" s="2">
        <v>0.89156511095699997</v>
      </c>
      <c r="L38">
        <v>10895</v>
      </c>
      <c r="M38">
        <v>212</v>
      </c>
      <c r="N38" s="2">
        <v>0.75074782130399997</v>
      </c>
      <c r="O38" s="2">
        <v>0.99216176644599996</v>
      </c>
      <c r="P38" s="2">
        <v>0.74245434338399996</v>
      </c>
      <c r="Q38" s="2">
        <v>0.98905111100499998</v>
      </c>
      <c r="R38" s="2">
        <v>0.62456748128399997</v>
      </c>
      <c r="S38" s="2">
        <v>0.96436147008399997</v>
      </c>
      <c r="T38" s="2">
        <v>0.66246494552199997</v>
      </c>
      <c r="U38" s="2">
        <v>0.96954383529499999</v>
      </c>
    </row>
    <row r="39" spans="1:21" x14ac:dyDescent="0.2">
      <c r="A39" t="s">
        <v>34</v>
      </c>
      <c r="B39">
        <v>2897</v>
      </c>
      <c r="C39">
        <v>297</v>
      </c>
      <c r="D39" s="2">
        <v>0.70513419390300003</v>
      </c>
      <c r="E39" s="2">
        <v>0.92893680393699996</v>
      </c>
      <c r="F39" s="2">
        <v>0.721054987694</v>
      </c>
      <c r="G39" s="2">
        <v>0.93556721056699998</v>
      </c>
      <c r="H39" s="2">
        <v>0.65948496024000003</v>
      </c>
      <c r="I39" s="2">
        <v>0.90493827160499996</v>
      </c>
      <c r="J39" s="2">
        <v>0.68870502888600005</v>
      </c>
      <c r="K39" s="2">
        <v>0.92130440204499997</v>
      </c>
      <c r="L39">
        <v>125573</v>
      </c>
      <c r="M39">
        <v>2728</v>
      </c>
      <c r="N39" s="2">
        <v>0.84689094224499994</v>
      </c>
      <c r="O39" s="2">
        <v>0.97565567778499995</v>
      </c>
      <c r="P39" s="2">
        <v>0.83449443418000002</v>
      </c>
      <c r="Q39" s="2">
        <v>0.97521782718799999</v>
      </c>
      <c r="R39" s="2">
        <v>0.66314447211000005</v>
      </c>
      <c r="S39" s="2">
        <v>0.96626277791600002</v>
      </c>
      <c r="T39" s="2">
        <v>0.77250209088999999</v>
      </c>
      <c r="U39" s="2">
        <v>0.97605785770099995</v>
      </c>
    </row>
    <row r="40" spans="1:21" x14ac:dyDescent="0.2">
      <c r="A40" t="s">
        <v>35</v>
      </c>
      <c r="B40">
        <v>2897</v>
      </c>
      <c r="C40">
        <v>467</v>
      </c>
      <c r="D40" s="2">
        <v>0.82872836257500004</v>
      </c>
      <c r="E40" s="2">
        <v>0.95478890739400002</v>
      </c>
      <c r="F40" s="2">
        <v>0.83419446961900001</v>
      </c>
      <c r="G40" s="2">
        <v>0.95452190234500001</v>
      </c>
      <c r="H40" s="2">
        <v>0.72607392271799998</v>
      </c>
      <c r="I40" s="2">
        <v>0.87753044832500005</v>
      </c>
      <c r="J40" s="2">
        <v>0.78555045423299996</v>
      </c>
      <c r="K40" s="2">
        <v>0.91094785486399998</v>
      </c>
      <c r="L40">
        <v>61712</v>
      </c>
      <c r="M40">
        <v>1299</v>
      </c>
      <c r="N40" s="2">
        <v>0.89040569026700001</v>
      </c>
      <c r="O40" s="2">
        <v>0.99506752258200004</v>
      </c>
      <c r="P40" s="2">
        <v>0.87849539069000004</v>
      </c>
      <c r="Q40" s="2">
        <v>0.99506703198900004</v>
      </c>
      <c r="R40" s="2">
        <v>0.67355842220200002</v>
      </c>
      <c r="S40" s="2">
        <v>0.98602220815499997</v>
      </c>
      <c r="T40" s="2">
        <v>0.72237031896699999</v>
      </c>
      <c r="U40" s="2">
        <v>0.98946213022999996</v>
      </c>
    </row>
    <row r="41" spans="1:21" x14ac:dyDescent="0.2">
      <c r="A41" t="s">
        <v>36</v>
      </c>
      <c r="B41">
        <v>552</v>
      </c>
      <c r="C41">
        <v>21</v>
      </c>
      <c r="D41" s="2">
        <v>0.20800787767500001</v>
      </c>
      <c r="E41" s="2">
        <v>0.84494664155700006</v>
      </c>
      <c r="F41" s="2">
        <v>0.32349009640100002</v>
      </c>
      <c r="G41" s="2">
        <v>0.91812393507300005</v>
      </c>
      <c r="H41" s="2">
        <v>0.30466002853000002</v>
      </c>
      <c r="I41" s="2">
        <v>0.92936382159800002</v>
      </c>
      <c r="J41" s="2">
        <v>0.36653372250400001</v>
      </c>
      <c r="K41" s="2">
        <v>0.94121198400100003</v>
      </c>
      <c r="L41">
        <v>38512</v>
      </c>
      <c r="M41">
        <v>670</v>
      </c>
      <c r="N41" s="2">
        <v>0.88345158399500001</v>
      </c>
      <c r="O41" s="2">
        <v>0.98632069555500002</v>
      </c>
      <c r="P41" s="2">
        <v>0.86512794096500001</v>
      </c>
      <c r="Q41" s="2">
        <v>0.98410036782900001</v>
      </c>
      <c r="R41" s="2">
        <v>0.67859822775300005</v>
      </c>
      <c r="S41" s="2">
        <v>0.97128035105900001</v>
      </c>
      <c r="T41" s="2">
        <v>0.79826091432000001</v>
      </c>
      <c r="U41" s="2">
        <v>0.98075055986899995</v>
      </c>
    </row>
    <row r="42" spans="1:21" x14ac:dyDescent="0.2">
      <c r="A42" t="s">
        <v>37</v>
      </c>
      <c r="B42">
        <v>172</v>
      </c>
      <c r="C42">
        <v>68</v>
      </c>
      <c r="D42" s="2">
        <v>0.81378318274000006</v>
      </c>
      <c r="E42" s="2">
        <v>0.93396493212700005</v>
      </c>
      <c r="F42" s="2">
        <v>0.81294559497399999</v>
      </c>
      <c r="G42" s="2">
        <v>0.94386312217199997</v>
      </c>
      <c r="H42" s="2">
        <v>0.77726385613100002</v>
      </c>
      <c r="I42" s="2">
        <v>0.92538927335599996</v>
      </c>
      <c r="J42" s="2">
        <v>0.84510933752499995</v>
      </c>
      <c r="K42" s="2">
        <v>0.95321510957300004</v>
      </c>
      <c r="L42">
        <v>60452</v>
      </c>
      <c r="M42">
        <v>1103</v>
      </c>
      <c r="N42" s="2">
        <v>0.81992826797100005</v>
      </c>
      <c r="O42" s="2">
        <v>0.99186494560000005</v>
      </c>
      <c r="P42" s="2">
        <v>0.80579310512699998</v>
      </c>
      <c r="Q42" s="2">
        <v>0.99219923140999999</v>
      </c>
      <c r="R42" s="2">
        <v>0.64796188583000003</v>
      </c>
      <c r="S42" s="2">
        <v>0.98658262486399995</v>
      </c>
      <c r="T42" s="2">
        <v>0.73818361811900002</v>
      </c>
      <c r="U42" s="2">
        <v>0.99175048979199998</v>
      </c>
    </row>
    <row r="43" spans="1:21" x14ac:dyDescent="0.2">
      <c r="A43" t="s">
        <v>38</v>
      </c>
      <c r="B43">
        <v>142</v>
      </c>
      <c r="C43">
        <v>84</v>
      </c>
      <c r="D43" s="2">
        <v>0.56752667148900005</v>
      </c>
      <c r="E43" s="2">
        <v>0.84133825944200002</v>
      </c>
      <c r="F43" s="2">
        <v>0.59072207565799995</v>
      </c>
      <c r="G43" s="2">
        <v>0.85734811165799996</v>
      </c>
      <c r="H43" s="2">
        <v>0.60118696837800001</v>
      </c>
      <c r="I43" s="2">
        <v>0.85066305002999998</v>
      </c>
      <c r="J43" s="2">
        <v>0.79223992899700002</v>
      </c>
      <c r="K43" s="2">
        <v>0.93437311633499998</v>
      </c>
      <c r="L43">
        <v>3977</v>
      </c>
      <c r="M43">
        <v>68</v>
      </c>
      <c r="N43" s="2">
        <v>0.77339088069700002</v>
      </c>
      <c r="O43" s="2">
        <v>0.985817043625</v>
      </c>
      <c r="P43" s="2">
        <v>0.71924226720200002</v>
      </c>
      <c r="Q43" s="2">
        <v>0.98762659323099999</v>
      </c>
      <c r="R43" s="2">
        <v>0.56339299901499995</v>
      </c>
      <c r="S43" s="2">
        <v>0.97346997125800006</v>
      </c>
      <c r="T43" s="2">
        <v>0.62910246439999995</v>
      </c>
      <c r="U43" s="2">
        <v>0.98035453628900004</v>
      </c>
    </row>
    <row r="44" spans="1:21" x14ac:dyDescent="0.2">
      <c r="A44" t="s">
        <v>45</v>
      </c>
      <c r="B44">
        <v>1227</v>
      </c>
      <c r="C44">
        <v>306</v>
      </c>
      <c r="D44" s="2">
        <v>0.85287767655900004</v>
      </c>
      <c r="E44" s="2">
        <v>0.941776131372</v>
      </c>
      <c r="F44" s="2">
        <v>0.85975957419000004</v>
      </c>
      <c r="G44" s="2">
        <v>0.94673663891899995</v>
      </c>
      <c r="H44" s="2">
        <v>0.52924875053300002</v>
      </c>
      <c r="I44" s="2">
        <v>0.82942134508499998</v>
      </c>
      <c r="J44" s="2">
        <v>0.65024664462000004</v>
      </c>
      <c r="K44" s="2">
        <v>0.89770993449900005</v>
      </c>
      <c r="L44">
        <v>46633</v>
      </c>
      <c r="M44">
        <v>877</v>
      </c>
      <c r="N44" s="2">
        <v>0.85557760730800003</v>
      </c>
      <c r="O44" s="2">
        <v>0.981664603769</v>
      </c>
      <c r="P44" s="2">
        <v>0.84582712001399996</v>
      </c>
      <c r="Q44" s="2">
        <v>0.97500808163599995</v>
      </c>
      <c r="R44" s="2">
        <v>0.58773236000600004</v>
      </c>
      <c r="S44" s="2">
        <v>0.94771261033300003</v>
      </c>
      <c r="T44" s="2">
        <v>0.65509625051099996</v>
      </c>
      <c r="U44" s="2">
        <v>0.95398286862600001</v>
      </c>
    </row>
    <row r="45" spans="1:21" x14ac:dyDescent="0.2">
      <c r="D45" s="2"/>
      <c r="E45" s="2"/>
      <c r="F45" s="2"/>
      <c r="G45" s="2"/>
      <c r="H45" s="2"/>
      <c r="I45" s="2"/>
      <c r="J45" s="2"/>
      <c r="K45" s="2"/>
      <c r="N45" s="2"/>
      <c r="O45" s="2"/>
      <c r="P45" s="2"/>
      <c r="Q45" s="2"/>
    </row>
    <row r="46" spans="1:21" x14ac:dyDescent="0.2">
      <c r="A46" t="s">
        <v>48</v>
      </c>
      <c r="D46" s="2">
        <f t="shared" ref="D46:F46" si="0">AVERAGE(D11:D44)</f>
        <v>0.7771565016058235</v>
      </c>
      <c r="E46" s="2">
        <f t="shared" si="0"/>
        <v>0.92208222631214698</v>
      </c>
      <c r="F46" s="2">
        <f t="shared" si="0"/>
        <v>0.78368922327682355</v>
      </c>
      <c r="G46" s="2">
        <f>AVERAGE(G11:G44)</f>
        <v>0.92905487183308821</v>
      </c>
      <c r="H46" s="2">
        <f t="shared" ref="H46:K46" si="1">AVERAGE(H11:H44)</f>
        <v>0.64014495720614706</v>
      </c>
      <c r="I46" s="2">
        <f t="shared" si="1"/>
        <v>0.88304780962294127</v>
      </c>
      <c r="J46" s="2">
        <f t="shared" si="1"/>
        <v>0.72146838259385271</v>
      </c>
      <c r="K46" s="2">
        <f t="shared" si="1"/>
        <v>0.91429511943717645</v>
      </c>
      <c r="L46" t="s">
        <v>48</v>
      </c>
      <c r="N46" s="2">
        <f t="shared" ref="N46:P46" si="2">AVERAGE(N11:N44)</f>
        <v>0.84593174947829419</v>
      </c>
      <c r="O46" s="2">
        <f t="shared" si="2"/>
        <v>0.98221372248049976</v>
      </c>
      <c r="P46" s="2">
        <f t="shared" si="2"/>
        <v>0.83525822018347051</v>
      </c>
      <c r="Q46" s="2">
        <f>AVERAGE(Q11:Q44)</f>
        <v>0.98109869223682367</v>
      </c>
      <c r="R46" s="2">
        <f t="shared" ref="R46:U46" si="3">AVERAGE(R11:R44)</f>
        <v>0.66663168340532353</v>
      </c>
      <c r="S46" s="2">
        <f t="shared" si="3"/>
        <v>0.96953900994161757</v>
      </c>
      <c r="T46" s="2">
        <f t="shared" si="3"/>
        <v>0.72060010220502935</v>
      </c>
      <c r="U46" s="2">
        <f t="shared" si="3"/>
        <v>0.97426078973408847</v>
      </c>
    </row>
    <row r="47" spans="1:21" x14ac:dyDescent="0.2">
      <c r="A47" t="s">
        <v>47</v>
      </c>
      <c r="G47">
        <v>1.951E-4</v>
      </c>
      <c r="L47" t="s">
        <v>47</v>
      </c>
      <c r="N47" s="2"/>
      <c r="O47" s="3">
        <v>9.0410000000000004E-3</v>
      </c>
      <c r="P47" s="2"/>
      <c r="Q47" s="2"/>
    </row>
    <row r="48" spans="1:21" x14ac:dyDescent="0.2">
      <c r="M48" s="2"/>
      <c r="N48" s="2"/>
      <c r="O48" s="2"/>
      <c r="P48" s="2"/>
    </row>
    <row r="50" spans="1:11" x14ac:dyDescent="0.2">
      <c r="A50" s="1" t="s">
        <v>184</v>
      </c>
    </row>
    <row r="51" spans="1:11" x14ac:dyDescent="0.2">
      <c r="D51" s="5" t="s">
        <v>0</v>
      </c>
      <c r="E51" s="5"/>
      <c r="F51" s="5" t="s">
        <v>1</v>
      </c>
      <c r="G51" s="5"/>
      <c r="H51" s="5" t="s">
        <v>2</v>
      </c>
      <c r="I51" s="5"/>
      <c r="J51" s="5" t="s">
        <v>3</v>
      </c>
      <c r="K51" s="5"/>
    </row>
    <row r="52" spans="1:11" x14ac:dyDescent="0.2">
      <c r="A52" t="s">
        <v>4</v>
      </c>
      <c r="B52" t="s">
        <v>5</v>
      </c>
      <c r="C52" t="s">
        <v>6</v>
      </c>
      <c r="D52" t="s">
        <v>7</v>
      </c>
      <c r="E52" t="s">
        <v>8</v>
      </c>
      <c r="F52" t="s">
        <v>7</v>
      </c>
      <c r="G52" t="s">
        <v>8</v>
      </c>
      <c r="H52" t="s">
        <v>7</v>
      </c>
      <c r="I52" t="s">
        <v>8</v>
      </c>
      <c r="J52" t="s">
        <v>7</v>
      </c>
      <c r="K52" t="s">
        <v>8</v>
      </c>
    </row>
    <row r="53" spans="1:11" x14ac:dyDescent="0.2">
      <c r="A53" t="s">
        <v>49</v>
      </c>
      <c r="B53">
        <v>266</v>
      </c>
      <c r="C53">
        <v>8</v>
      </c>
      <c r="D53" s="2">
        <v>0.49764643052700003</v>
      </c>
      <c r="E53" s="2">
        <v>0.84544573643400001</v>
      </c>
      <c r="F53" s="2">
        <v>0.502365710104</v>
      </c>
      <c r="G53" s="2">
        <v>0.86385658914700003</v>
      </c>
      <c r="H53" s="2">
        <v>0.28149615541200002</v>
      </c>
      <c r="I53" s="2">
        <v>0.63565891472900005</v>
      </c>
      <c r="J53" s="2">
        <v>0.40263404598699998</v>
      </c>
      <c r="K53" s="2">
        <v>0.80474806201600002</v>
      </c>
    </row>
    <row r="54" spans="1:11" x14ac:dyDescent="0.2">
      <c r="A54" t="s">
        <v>50</v>
      </c>
      <c r="B54">
        <v>358</v>
      </c>
      <c r="C54">
        <v>182</v>
      </c>
      <c r="D54" s="2">
        <v>0.82662711441500003</v>
      </c>
      <c r="E54" s="2">
        <v>0.90184815184800005</v>
      </c>
      <c r="F54" s="2">
        <v>0.81747983698399995</v>
      </c>
      <c r="G54" s="2">
        <v>0.89960039960000004</v>
      </c>
      <c r="H54" s="2">
        <v>0.34246211953099998</v>
      </c>
      <c r="I54" s="2">
        <v>0.767701048951</v>
      </c>
      <c r="J54" s="2">
        <v>0.67924309815700001</v>
      </c>
      <c r="K54" s="2">
        <v>0.86991133866100001</v>
      </c>
    </row>
    <row r="55" spans="1:11" x14ac:dyDescent="0.2">
      <c r="A55" t="s">
        <v>51</v>
      </c>
      <c r="B55">
        <v>368</v>
      </c>
      <c r="C55">
        <v>219</v>
      </c>
      <c r="D55" s="2">
        <v>0.83500949783099998</v>
      </c>
      <c r="E55" s="2">
        <v>0.90993227299199997</v>
      </c>
      <c r="F55" s="2">
        <v>0.842649486457</v>
      </c>
      <c r="G55" s="2">
        <v>0.92139376666399997</v>
      </c>
      <c r="H55" s="2">
        <v>0.29884530285700001</v>
      </c>
      <c r="I55" s="2">
        <v>0.74726487082799997</v>
      </c>
      <c r="J55" s="2">
        <v>0.76798701076999998</v>
      </c>
      <c r="K55" s="2">
        <v>0.87521068922199996</v>
      </c>
    </row>
    <row r="56" spans="1:11" x14ac:dyDescent="0.2">
      <c r="A56" t="s">
        <v>52</v>
      </c>
      <c r="B56">
        <v>258</v>
      </c>
      <c r="C56">
        <v>32</v>
      </c>
      <c r="D56" s="2">
        <v>0.57969140332500002</v>
      </c>
      <c r="E56" s="2">
        <v>0.797013274336</v>
      </c>
      <c r="F56" s="2">
        <v>0.55917273077600005</v>
      </c>
      <c r="G56" s="2">
        <v>0.75</v>
      </c>
      <c r="H56" s="2">
        <v>0.40936262364699999</v>
      </c>
      <c r="I56" s="2">
        <v>0.71474004424799997</v>
      </c>
      <c r="J56" s="2">
        <v>0.39050104194000002</v>
      </c>
      <c r="K56" s="2">
        <v>0.71985619468999995</v>
      </c>
    </row>
    <row r="57" spans="1:11" x14ac:dyDescent="0.2">
      <c r="A57" t="s">
        <v>53</v>
      </c>
      <c r="B57">
        <v>190</v>
      </c>
      <c r="C57">
        <v>84</v>
      </c>
      <c r="D57" s="2">
        <v>0.92191376231699995</v>
      </c>
      <c r="E57" s="2">
        <v>0.98921832884100003</v>
      </c>
      <c r="F57" s="2">
        <v>0.923240602764</v>
      </c>
      <c r="G57" s="2">
        <v>0.98573674752899998</v>
      </c>
      <c r="H57" s="2">
        <v>0.69066676759400003</v>
      </c>
      <c r="I57" s="2">
        <v>0.93070530098799997</v>
      </c>
      <c r="J57" s="2">
        <v>0.92630796768199997</v>
      </c>
      <c r="K57" s="2">
        <v>0.98685983827500001</v>
      </c>
    </row>
    <row r="58" spans="1:11" x14ac:dyDescent="0.2">
      <c r="A58" t="s">
        <v>54</v>
      </c>
      <c r="B58">
        <v>267</v>
      </c>
      <c r="C58">
        <v>47</v>
      </c>
      <c r="D58" s="2">
        <v>0.824021562742</v>
      </c>
      <c r="E58" s="2">
        <v>0.88897485493200001</v>
      </c>
      <c r="F58" s="2">
        <v>0.83169983558500005</v>
      </c>
      <c r="G58" s="2">
        <v>0.89342359767900004</v>
      </c>
      <c r="H58" s="2">
        <v>0.54343200981299999</v>
      </c>
      <c r="I58" s="2">
        <v>0.67147001934200001</v>
      </c>
      <c r="J58" s="2">
        <v>0.71834281796800004</v>
      </c>
      <c r="K58" s="2">
        <v>0.82601547388800001</v>
      </c>
    </row>
    <row r="59" spans="1:11" x14ac:dyDescent="0.2">
      <c r="A59" t="s">
        <v>55</v>
      </c>
      <c r="B59">
        <v>257</v>
      </c>
      <c r="C59">
        <v>38</v>
      </c>
      <c r="D59" s="2">
        <v>0.72345740409600001</v>
      </c>
      <c r="E59" s="2">
        <v>0.88656572939199996</v>
      </c>
      <c r="F59" s="2">
        <v>0.72987369333499996</v>
      </c>
      <c r="G59" s="2">
        <v>0.89762076423899995</v>
      </c>
      <c r="H59" s="2">
        <v>0.56417988738000002</v>
      </c>
      <c r="I59" s="2">
        <v>0.82984859408800005</v>
      </c>
      <c r="J59" s="2">
        <v>0.65193658728100001</v>
      </c>
      <c r="K59" s="2">
        <v>0.87202595529899996</v>
      </c>
    </row>
    <row r="60" spans="1:11" x14ac:dyDescent="0.2">
      <c r="A60" t="s">
        <v>56</v>
      </c>
      <c r="B60">
        <v>115</v>
      </c>
      <c r="C60">
        <v>6</v>
      </c>
      <c r="D60" s="2">
        <v>0.77853057535199999</v>
      </c>
      <c r="E60" s="2">
        <v>0.97400611620800004</v>
      </c>
      <c r="F60" s="2">
        <v>0.80055644296600004</v>
      </c>
      <c r="G60" s="2">
        <v>0.96330275229399998</v>
      </c>
      <c r="H60" s="2">
        <v>0.83861216996099996</v>
      </c>
      <c r="I60" s="2">
        <v>0.98318042813499995</v>
      </c>
      <c r="J60" s="2">
        <v>0.876285488399</v>
      </c>
      <c r="K60" s="2">
        <v>0.97706422018299999</v>
      </c>
    </row>
    <row r="61" spans="1:11" x14ac:dyDescent="0.2">
      <c r="A61" t="s">
        <v>42</v>
      </c>
      <c r="B61">
        <v>3905</v>
      </c>
      <c r="C61">
        <v>735</v>
      </c>
      <c r="D61" s="2">
        <v>0.83406494272200005</v>
      </c>
      <c r="E61" s="2">
        <v>0.93217021824500002</v>
      </c>
      <c r="F61" s="2">
        <v>0.83920484996</v>
      </c>
      <c r="G61" s="2">
        <v>0.93344449451699996</v>
      </c>
      <c r="H61" s="2">
        <v>0.72901178801199995</v>
      </c>
      <c r="I61" s="2">
        <v>0.89210262022800002</v>
      </c>
      <c r="J61" s="2">
        <v>0.780984662775</v>
      </c>
      <c r="K61" s="2">
        <v>0.91228352539799995</v>
      </c>
    </row>
    <row r="62" spans="1:11" x14ac:dyDescent="0.2">
      <c r="A62" t="s">
        <v>57</v>
      </c>
      <c r="B62">
        <v>513</v>
      </c>
      <c r="C62">
        <v>47</v>
      </c>
      <c r="D62" s="2">
        <v>0.78116637121400001</v>
      </c>
      <c r="E62" s="2">
        <v>0.92375125559299998</v>
      </c>
      <c r="F62" s="2">
        <v>0.79539506063999998</v>
      </c>
      <c r="G62" s="2">
        <v>0.92457309834699997</v>
      </c>
      <c r="H62" s="2">
        <v>9.4666903701099994E-2</v>
      </c>
      <c r="I62" s="2">
        <v>0.64738380056599998</v>
      </c>
      <c r="J62" s="2">
        <v>0.72036589983499999</v>
      </c>
      <c r="K62" s="2">
        <v>0.90325084467200001</v>
      </c>
    </row>
    <row r="63" spans="1:11" x14ac:dyDescent="0.2">
      <c r="A63" t="s">
        <v>43</v>
      </c>
      <c r="B63">
        <v>4096</v>
      </c>
      <c r="C63">
        <v>1340</v>
      </c>
      <c r="D63" s="2">
        <v>0.81309627599900003</v>
      </c>
      <c r="E63" s="2">
        <v>0.90850058488399998</v>
      </c>
      <c r="F63" s="2">
        <v>0.81957073569299999</v>
      </c>
      <c r="G63" s="2">
        <v>0.91123437601500001</v>
      </c>
      <c r="H63" s="2">
        <v>0.72820747715400003</v>
      </c>
      <c r="I63" s="2">
        <v>0.87035694170699995</v>
      </c>
      <c r="J63" s="2">
        <v>0.77199527248099997</v>
      </c>
      <c r="K63" s="2">
        <v>0.88897737365399998</v>
      </c>
    </row>
    <row r="64" spans="1:11" x14ac:dyDescent="0.2">
      <c r="A64" t="s">
        <v>44</v>
      </c>
      <c r="B64">
        <v>948</v>
      </c>
      <c r="C64">
        <v>296</v>
      </c>
      <c r="D64" s="2">
        <v>0.71957631956000001</v>
      </c>
      <c r="E64" s="2">
        <v>0.86827433261499998</v>
      </c>
      <c r="F64" s="2">
        <v>0.72061571862999996</v>
      </c>
      <c r="G64" s="2">
        <v>0.87231595092000003</v>
      </c>
      <c r="H64" s="2">
        <v>0.63803562716499995</v>
      </c>
      <c r="I64" s="2">
        <v>0.83382471812299996</v>
      </c>
      <c r="J64" s="2">
        <v>0.66570493569400002</v>
      </c>
      <c r="K64" s="2">
        <v>0.84321629912100005</v>
      </c>
    </row>
    <row r="65" spans="1:11" x14ac:dyDescent="0.2">
      <c r="A65" t="s">
        <v>58</v>
      </c>
      <c r="B65">
        <v>472</v>
      </c>
      <c r="C65">
        <v>177</v>
      </c>
      <c r="D65" s="2">
        <v>0.77174051279900002</v>
      </c>
      <c r="E65" s="2">
        <v>0.88633534425000005</v>
      </c>
      <c r="F65" s="2">
        <v>0.77759249927700003</v>
      </c>
      <c r="G65" s="2">
        <v>0.88637364741900004</v>
      </c>
      <c r="H65" s="2">
        <v>0.32337508940100002</v>
      </c>
      <c r="I65" s="2">
        <v>0.69271282198600004</v>
      </c>
      <c r="J65" s="2">
        <v>0.68423670130000003</v>
      </c>
      <c r="K65" s="2">
        <v>0.84153978741699997</v>
      </c>
    </row>
    <row r="66" spans="1:11" x14ac:dyDescent="0.2">
      <c r="A66" t="s">
        <v>59</v>
      </c>
      <c r="B66">
        <v>434</v>
      </c>
      <c r="C66">
        <v>121</v>
      </c>
      <c r="D66" s="2">
        <v>0.79735081168599997</v>
      </c>
      <c r="E66" s="2">
        <v>0.94711271882299997</v>
      </c>
      <c r="F66" s="2">
        <v>0.80717324706399995</v>
      </c>
      <c r="G66" s="2">
        <v>0.94824809230899998</v>
      </c>
      <c r="H66" s="2">
        <v>-3.9826787951499999E-2</v>
      </c>
      <c r="I66" s="2">
        <v>0.51986903598900003</v>
      </c>
      <c r="J66" s="2">
        <v>0.42592803421499997</v>
      </c>
      <c r="K66" s="2">
        <v>0.77926227127500003</v>
      </c>
    </row>
    <row r="67" spans="1:11" x14ac:dyDescent="0.2">
      <c r="A67" t="s">
        <v>9</v>
      </c>
      <c r="B67">
        <v>4880</v>
      </c>
      <c r="C67">
        <v>685</v>
      </c>
      <c r="D67" s="2">
        <v>0.8088147336</v>
      </c>
      <c r="E67" s="2">
        <v>0.95206424053700001</v>
      </c>
      <c r="F67" s="2">
        <v>0.81342798414700002</v>
      </c>
      <c r="G67" s="2">
        <v>0.95384286124399997</v>
      </c>
      <c r="H67" s="2">
        <v>0.71800899016599995</v>
      </c>
      <c r="I67" s="2">
        <v>0.92377474052399999</v>
      </c>
      <c r="J67" s="2">
        <v>0.75163265269299995</v>
      </c>
      <c r="K67" s="2">
        <v>0.933272317583</v>
      </c>
    </row>
    <row r="68" spans="1:11" x14ac:dyDescent="0.2">
      <c r="A68" t="s">
        <v>10</v>
      </c>
      <c r="B68">
        <v>12242</v>
      </c>
      <c r="C68">
        <v>4483</v>
      </c>
      <c r="D68" s="2">
        <v>0.86614569510299999</v>
      </c>
      <c r="E68" s="2">
        <v>0.95284294490900001</v>
      </c>
      <c r="F68" s="2">
        <v>0.86874159438999998</v>
      </c>
      <c r="G68" s="2">
        <v>0.95384453769999999</v>
      </c>
      <c r="H68" s="2">
        <v>0.67393390201500003</v>
      </c>
      <c r="I68" s="2">
        <v>0.88604572724300001</v>
      </c>
      <c r="J68" s="2">
        <v>0.73103295793599998</v>
      </c>
      <c r="K68" s="2">
        <v>0.91644220981500002</v>
      </c>
    </row>
    <row r="69" spans="1:11" x14ac:dyDescent="0.2">
      <c r="A69" t="s">
        <v>60</v>
      </c>
      <c r="B69">
        <v>4252</v>
      </c>
      <c r="C69">
        <v>1823</v>
      </c>
      <c r="D69" s="2">
        <v>0.83728295443099998</v>
      </c>
      <c r="E69" s="2">
        <v>0.92300816586599999</v>
      </c>
      <c r="F69" s="2">
        <v>0.84137870733499998</v>
      </c>
      <c r="G69" s="2">
        <v>0.925507563458</v>
      </c>
      <c r="H69" s="2">
        <v>0.55706952422400002</v>
      </c>
      <c r="I69" s="2">
        <v>0.81766231179399995</v>
      </c>
      <c r="J69" s="2">
        <v>0.69767327565399995</v>
      </c>
      <c r="K69" s="2">
        <v>0.88180463394099995</v>
      </c>
    </row>
    <row r="70" spans="1:11" x14ac:dyDescent="0.2">
      <c r="A70" t="s">
        <v>61</v>
      </c>
      <c r="B70">
        <v>6396</v>
      </c>
      <c r="C70">
        <v>2402</v>
      </c>
      <c r="D70" s="2">
        <v>0.86592734741900002</v>
      </c>
      <c r="E70" s="2">
        <v>0.94497585262200001</v>
      </c>
      <c r="F70" s="2">
        <v>0.86730344625699995</v>
      </c>
      <c r="G70" s="2">
        <v>0.94562962261899997</v>
      </c>
      <c r="H70" s="2">
        <v>0.59813272130899997</v>
      </c>
      <c r="I70" s="2">
        <v>0.84343240506100003</v>
      </c>
      <c r="J70" s="2">
        <v>0.76190615275999996</v>
      </c>
      <c r="K70" s="2">
        <v>0.91171702391200005</v>
      </c>
    </row>
    <row r="71" spans="1:11" x14ac:dyDescent="0.2">
      <c r="A71" t="s">
        <v>11</v>
      </c>
      <c r="B71">
        <v>175</v>
      </c>
      <c r="C71">
        <v>50</v>
      </c>
      <c r="D71" s="2">
        <v>0.88793316935599997</v>
      </c>
      <c r="E71" s="2">
        <v>0.99231999999999998</v>
      </c>
      <c r="F71" s="2">
        <v>0.89714119076700005</v>
      </c>
      <c r="G71" s="2">
        <v>0.99328000000000005</v>
      </c>
      <c r="H71" s="2">
        <v>0.80347062562299998</v>
      </c>
      <c r="I71" s="2">
        <v>0.96608000000000005</v>
      </c>
      <c r="J71" s="2">
        <v>0.90835166311000004</v>
      </c>
      <c r="K71" s="2">
        <v>0.98719999999999997</v>
      </c>
    </row>
    <row r="72" spans="1:11" x14ac:dyDescent="0.2">
      <c r="A72" t="s">
        <v>62</v>
      </c>
      <c r="B72">
        <v>5722</v>
      </c>
      <c r="C72">
        <v>2230</v>
      </c>
      <c r="D72" s="2">
        <v>0.80948213290399995</v>
      </c>
      <c r="E72" s="2">
        <v>0.91298329557900004</v>
      </c>
      <c r="F72" s="2">
        <v>0.81197887618599995</v>
      </c>
      <c r="G72" s="2">
        <v>0.91322677330400004</v>
      </c>
      <c r="H72" s="2">
        <v>0.494330243871</v>
      </c>
      <c r="I72" s="2">
        <v>0.79110522963399998</v>
      </c>
      <c r="J72" s="2">
        <v>0.62622893873600005</v>
      </c>
      <c r="K72" s="2">
        <v>0.847027157526</v>
      </c>
    </row>
    <row r="73" spans="1:11" x14ac:dyDescent="0.2">
      <c r="A73" t="s">
        <v>12</v>
      </c>
      <c r="B73">
        <v>180</v>
      </c>
      <c r="C73">
        <v>22</v>
      </c>
      <c r="D73" s="2">
        <v>0.92921036149400005</v>
      </c>
      <c r="E73" s="2">
        <v>0.981588032221</v>
      </c>
      <c r="F73" s="2">
        <v>0.92422399710199998</v>
      </c>
      <c r="G73" s="2">
        <v>0.98273878020700001</v>
      </c>
      <c r="H73" s="2">
        <v>0.69528448498600004</v>
      </c>
      <c r="I73" s="2">
        <v>0.93037974683500002</v>
      </c>
      <c r="J73" s="2">
        <v>0.88874563215000002</v>
      </c>
      <c r="K73" s="2">
        <v>0.97813578826199998</v>
      </c>
    </row>
    <row r="74" spans="1:11" x14ac:dyDescent="0.2">
      <c r="A74" t="s">
        <v>63</v>
      </c>
      <c r="B74">
        <v>1181</v>
      </c>
      <c r="C74">
        <v>403</v>
      </c>
      <c r="D74" s="2">
        <v>0.87132647491500004</v>
      </c>
      <c r="E74" s="2">
        <v>0.95493630674800001</v>
      </c>
      <c r="F74" s="2">
        <v>0.87432712346100006</v>
      </c>
      <c r="G74" s="2">
        <v>0.95726779232899994</v>
      </c>
      <c r="H74" s="2">
        <v>0.744592239479</v>
      </c>
      <c r="I74" s="2">
        <v>0.91864678152900003</v>
      </c>
      <c r="J74" s="2">
        <v>0.83506054132399998</v>
      </c>
      <c r="K74" s="2">
        <v>0.94939623772899995</v>
      </c>
    </row>
    <row r="75" spans="1:11" x14ac:dyDescent="0.2">
      <c r="A75" t="s">
        <v>64</v>
      </c>
      <c r="B75">
        <v>1281</v>
      </c>
      <c r="C75">
        <v>308</v>
      </c>
      <c r="D75" s="2">
        <v>0.88421276677500005</v>
      </c>
      <c r="E75" s="2">
        <v>0.96300770144600001</v>
      </c>
      <c r="F75" s="2">
        <v>0.885277085342</v>
      </c>
      <c r="G75" s="2">
        <v>0.96425568265200001</v>
      </c>
      <c r="H75" s="2">
        <v>0.79219634756699997</v>
      </c>
      <c r="I75" s="2">
        <v>0.93059689539599999</v>
      </c>
      <c r="J75" s="2">
        <v>0.84147172837700002</v>
      </c>
      <c r="K75" s="2">
        <v>0.95191601820600003</v>
      </c>
    </row>
    <row r="76" spans="1:11" x14ac:dyDescent="0.2">
      <c r="A76" t="s">
        <v>65</v>
      </c>
      <c r="B76">
        <v>1019</v>
      </c>
      <c r="C76">
        <v>181</v>
      </c>
      <c r="D76" s="2">
        <v>0.85615267335699996</v>
      </c>
      <c r="E76" s="2">
        <v>0.96776065085200003</v>
      </c>
      <c r="F76" s="2">
        <v>0.86139303708699999</v>
      </c>
      <c r="G76" s="2">
        <v>0.96964622423799995</v>
      </c>
      <c r="H76" s="2">
        <v>0.73411345342300005</v>
      </c>
      <c r="I76" s="2">
        <v>0.93024037764199996</v>
      </c>
      <c r="J76" s="2">
        <v>0.81501536088100002</v>
      </c>
      <c r="K76" s="2">
        <v>0.95982937538699997</v>
      </c>
    </row>
    <row r="77" spans="1:11" x14ac:dyDescent="0.2">
      <c r="A77" t="s">
        <v>66</v>
      </c>
      <c r="B77">
        <v>446</v>
      </c>
      <c r="C77">
        <v>177</v>
      </c>
      <c r="D77" s="2">
        <v>0.79657367863200002</v>
      </c>
      <c r="E77" s="2">
        <v>0.85758091277600002</v>
      </c>
      <c r="F77" s="2">
        <v>0.79943329812700004</v>
      </c>
      <c r="G77" s="2">
        <v>0.86127738222799999</v>
      </c>
      <c r="H77" s="2">
        <v>0.49838863617599999</v>
      </c>
      <c r="I77" s="2">
        <v>0.73878982630800005</v>
      </c>
      <c r="J77" s="2">
        <v>0.47753196869300002</v>
      </c>
      <c r="K77" s="2">
        <v>0.78136223300399998</v>
      </c>
    </row>
    <row r="78" spans="1:11" x14ac:dyDescent="0.2">
      <c r="A78" t="s">
        <v>67</v>
      </c>
      <c r="B78">
        <v>1343</v>
      </c>
      <c r="C78">
        <v>234</v>
      </c>
      <c r="D78" s="2">
        <v>0.86345000304099995</v>
      </c>
      <c r="E78" s="2">
        <v>0.98066326019399996</v>
      </c>
      <c r="F78" s="2">
        <v>0.86738709045399998</v>
      </c>
      <c r="G78" s="2">
        <v>0.98181930282899998</v>
      </c>
      <c r="H78" s="2">
        <v>0.76887921075499999</v>
      </c>
      <c r="I78" s="2">
        <v>0.92744676423700001</v>
      </c>
      <c r="J78" s="2">
        <v>0.82728825894199998</v>
      </c>
      <c r="K78" s="2">
        <v>0.96510677980500004</v>
      </c>
    </row>
    <row r="79" spans="1:11" x14ac:dyDescent="0.2">
      <c r="A79" t="s">
        <v>68</v>
      </c>
      <c r="B79">
        <v>234</v>
      </c>
      <c r="C79">
        <v>88</v>
      </c>
      <c r="D79" s="2">
        <v>0.91881575466599996</v>
      </c>
      <c r="E79" s="2">
        <v>0.98606787048599998</v>
      </c>
      <c r="F79" s="2">
        <v>0.92021498926199996</v>
      </c>
      <c r="G79" s="2">
        <v>0.98684620174299997</v>
      </c>
      <c r="H79" s="2">
        <v>0.73163971900000002</v>
      </c>
      <c r="I79" s="2">
        <v>0.94450498132000005</v>
      </c>
      <c r="J79" s="2">
        <v>0.896463135947</v>
      </c>
      <c r="K79" s="2">
        <v>0.98723536737200002</v>
      </c>
    </row>
    <row r="80" spans="1:11" x14ac:dyDescent="0.2">
      <c r="A80" t="s">
        <v>13</v>
      </c>
      <c r="B80">
        <v>7444</v>
      </c>
      <c r="C80">
        <v>2119</v>
      </c>
      <c r="D80" s="2">
        <v>0.82580919541599995</v>
      </c>
      <c r="E80" s="2">
        <v>0.93698861408199996</v>
      </c>
      <c r="F80" s="2">
        <v>0.82970855451900005</v>
      </c>
      <c r="G80" s="2">
        <v>0.93894435988299996</v>
      </c>
      <c r="H80" s="2">
        <v>0.64246946824499995</v>
      </c>
      <c r="I80" s="2">
        <v>0.87525682014100004</v>
      </c>
      <c r="J80" s="2">
        <v>0.72236947445300004</v>
      </c>
      <c r="K80" s="2">
        <v>0.90579031211000005</v>
      </c>
    </row>
    <row r="81" spans="1:11" x14ac:dyDescent="0.2">
      <c r="A81" t="s">
        <v>69</v>
      </c>
      <c r="B81">
        <v>126</v>
      </c>
      <c r="C81">
        <v>13</v>
      </c>
      <c r="D81" s="2">
        <v>0.65291307175000002</v>
      </c>
      <c r="E81" s="2">
        <v>0.86044928522800002</v>
      </c>
      <c r="F81" s="2">
        <v>0.66917934757999997</v>
      </c>
      <c r="G81" s="2">
        <v>0.87134104833199999</v>
      </c>
      <c r="H81" s="2">
        <v>0.503807921198</v>
      </c>
      <c r="I81" s="2">
        <v>0.80054458815499996</v>
      </c>
      <c r="J81" s="2">
        <v>0.51039685798500001</v>
      </c>
      <c r="K81" s="2">
        <v>0.84955752212400004</v>
      </c>
    </row>
    <row r="82" spans="1:11" x14ac:dyDescent="0.2">
      <c r="A82" t="s">
        <v>70</v>
      </c>
      <c r="B82">
        <v>130</v>
      </c>
      <c r="C82">
        <v>14</v>
      </c>
      <c r="D82" s="2">
        <v>0.873318977218</v>
      </c>
      <c r="E82" s="2">
        <v>0.97660098522200001</v>
      </c>
      <c r="F82" s="2">
        <v>0.88139463130499995</v>
      </c>
      <c r="G82" s="2">
        <v>0.97967980295599999</v>
      </c>
      <c r="H82" s="2">
        <v>0.73039632012800004</v>
      </c>
      <c r="I82" s="2">
        <v>0.96674876847299995</v>
      </c>
      <c r="J82" s="2">
        <v>0.81081371211800002</v>
      </c>
      <c r="K82" s="2">
        <v>0.97290640394100003</v>
      </c>
    </row>
    <row r="83" spans="1:11" x14ac:dyDescent="0.2">
      <c r="A83" t="s">
        <v>14</v>
      </c>
      <c r="B83">
        <v>6488</v>
      </c>
      <c r="C83">
        <v>2142</v>
      </c>
      <c r="D83" s="2">
        <v>0.85151271846499998</v>
      </c>
      <c r="E83" s="2">
        <v>0.94874957192599996</v>
      </c>
      <c r="F83" s="2">
        <v>0.85508473352699998</v>
      </c>
      <c r="G83" s="2">
        <v>0.95029300261299998</v>
      </c>
      <c r="H83" s="2">
        <v>0.67753268288000001</v>
      </c>
      <c r="I83" s="2">
        <v>0.89735256735000002</v>
      </c>
      <c r="J83" s="2">
        <v>0.74411107161300005</v>
      </c>
      <c r="K83" s="2">
        <v>0.92440938639600001</v>
      </c>
    </row>
    <row r="84" spans="1:11" x14ac:dyDescent="0.2">
      <c r="A84" t="s">
        <v>71</v>
      </c>
      <c r="B84">
        <v>114</v>
      </c>
      <c r="C84">
        <v>11</v>
      </c>
      <c r="D84" s="2">
        <v>0.57740509579199994</v>
      </c>
      <c r="E84" s="2">
        <v>0.92586054722</v>
      </c>
      <c r="F84" s="2">
        <v>0.58253652909599996</v>
      </c>
      <c r="G84" s="2">
        <v>0.92056487202100001</v>
      </c>
      <c r="H84" s="2">
        <v>0.52432663759300002</v>
      </c>
      <c r="I84" s="2">
        <v>0.78111209179200003</v>
      </c>
      <c r="J84" s="2">
        <v>0.54811638015399999</v>
      </c>
      <c r="K84" s="2">
        <v>0.90644307149199999</v>
      </c>
    </row>
    <row r="85" spans="1:11" x14ac:dyDescent="0.2">
      <c r="A85" t="s">
        <v>72</v>
      </c>
      <c r="B85">
        <v>2737</v>
      </c>
      <c r="C85">
        <v>607</v>
      </c>
      <c r="D85" s="2">
        <v>0.79909762424899999</v>
      </c>
      <c r="E85" s="2">
        <v>0.927619091816</v>
      </c>
      <c r="F85" s="2">
        <v>0.80684791754399998</v>
      </c>
      <c r="G85" s="2">
        <v>0.93085906985</v>
      </c>
      <c r="H85" s="2">
        <v>0.62353101806199995</v>
      </c>
      <c r="I85" s="2">
        <v>0.883960600506</v>
      </c>
      <c r="J85" s="2">
        <v>0.69565034744400001</v>
      </c>
      <c r="K85" s="2">
        <v>0.89966045587099996</v>
      </c>
    </row>
    <row r="86" spans="1:11" x14ac:dyDescent="0.2">
      <c r="A86" t="s">
        <v>15</v>
      </c>
      <c r="B86">
        <v>3374</v>
      </c>
      <c r="C86">
        <v>704</v>
      </c>
      <c r="D86" s="2">
        <v>0.78908786487299998</v>
      </c>
      <c r="E86" s="2">
        <v>0.92258948331599999</v>
      </c>
      <c r="F86" s="2">
        <v>0.79833658771100002</v>
      </c>
      <c r="G86" s="2">
        <v>0.92707322523000002</v>
      </c>
      <c r="H86" s="2">
        <v>0.65696622500799995</v>
      </c>
      <c r="I86" s="2">
        <v>0.88641657090600001</v>
      </c>
      <c r="J86" s="2">
        <v>0.69346760260499996</v>
      </c>
      <c r="K86" s="2">
        <v>0.89840105762699995</v>
      </c>
    </row>
    <row r="87" spans="1:11" x14ac:dyDescent="0.2">
      <c r="A87" t="s">
        <v>73</v>
      </c>
      <c r="B87">
        <v>1479</v>
      </c>
      <c r="C87">
        <v>332</v>
      </c>
      <c r="D87" s="2">
        <v>0.880277315384</v>
      </c>
      <c r="E87" s="2">
        <v>0.97110849675900002</v>
      </c>
      <c r="F87" s="2">
        <v>0.88198477989099999</v>
      </c>
      <c r="G87" s="2">
        <v>0.97038896650200002</v>
      </c>
      <c r="H87" s="2">
        <v>0.80394439356199998</v>
      </c>
      <c r="I87" s="2">
        <v>0.94821482967600002</v>
      </c>
      <c r="J87" s="2">
        <v>0.869105228502</v>
      </c>
      <c r="K87" s="2">
        <v>0.96364796588299995</v>
      </c>
    </row>
    <row r="88" spans="1:11" x14ac:dyDescent="0.2">
      <c r="A88" t="s">
        <v>74</v>
      </c>
      <c r="B88">
        <v>1059</v>
      </c>
      <c r="C88">
        <v>71</v>
      </c>
      <c r="D88" s="2">
        <v>0.82002038041900005</v>
      </c>
      <c r="E88" s="2">
        <v>0.99365626960099995</v>
      </c>
      <c r="F88" s="2">
        <v>0.82698777140299995</v>
      </c>
      <c r="G88" s="2">
        <v>0.99371329189699997</v>
      </c>
      <c r="H88" s="2">
        <v>0.61380956645899998</v>
      </c>
      <c r="I88" s="2">
        <v>0.95181616011900005</v>
      </c>
      <c r="J88" s="2">
        <v>0.82173643580099998</v>
      </c>
      <c r="K88" s="2">
        <v>0.98818212921299997</v>
      </c>
    </row>
    <row r="89" spans="1:11" x14ac:dyDescent="0.2">
      <c r="A89" t="s">
        <v>16</v>
      </c>
      <c r="B89">
        <v>4627</v>
      </c>
      <c r="C89">
        <v>511</v>
      </c>
      <c r="D89" s="2">
        <v>0.79775178658500001</v>
      </c>
      <c r="E89" s="2">
        <v>0.942312373649</v>
      </c>
      <c r="F89" s="2">
        <v>0.80030958761899995</v>
      </c>
      <c r="G89" s="2">
        <v>0.944467107503</v>
      </c>
      <c r="H89" s="2">
        <v>0.58811115711299999</v>
      </c>
      <c r="I89" s="2">
        <v>0.86866107919299995</v>
      </c>
      <c r="J89" s="2">
        <v>0.755262034172</v>
      </c>
      <c r="K89" s="2">
        <v>0.92078024947699999</v>
      </c>
    </row>
    <row r="90" spans="1:11" x14ac:dyDescent="0.2">
      <c r="A90" t="s">
        <v>75</v>
      </c>
      <c r="B90">
        <v>741</v>
      </c>
      <c r="C90">
        <v>167</v>
      </c>
      <c r="D90" s="2">
        <v>0.88512497322999995</v>
      </c>
      <c r="E90" s="2">
        <v>0.97769617559300004</v>
      </c>
      <c r="F90" s="2">
        <v>0.88462009963300003</v>
      </c>
      <c r="G90" s="2">
        <v>0.97412839825599995</v>
      </c>
      <c r="H90" s="2">
        <v>0.67641466833300001</v>
      </c>
      <c r="I90" s="2">
        <v>0.89673266706999999</v>
      </c>
      <c r="J90" s="2">
        <v>0.84556784892500003</v>
      </c>
      <c r="K90" s="2">
        <v>0.95811512862799997</v>
      </c>
    </row>
    <row r="91" spans="1:11" x14ac:dyDescent="0.2">
      <c r="A91" t="s">
        <v>76</v>
      </c>
      <c r="B91">
        <v>635</v>
      </c>
      <c r="C91">
        <v>61</v>
      </c>
      <c r="D91" s="2">
        <v>0.79257875785999998</v>
      </c>
      <c r="E91" s="2">
        <v>0.97069743531200003</v>
      </c>
      <c r="F91" s="2">
        <v>0.79328756653499999</v>
      </c>
      <c r="G91" s="2">
        <v>0.96464271434299997</v>
      </c>
      <c r="H91" s="2">
        <v>0.47066690177300002</v>
      </c>
      <c r="I91" s="2">
        <v>0.86139829782400001</v>
      </c>
      <c r="J91" s="2">
        <v>0.75564455739000003</v>
      </c>
      <c r="K91" s="2">
        <v>0.93822471011599995</v>
      </c>
    </row>
    <row r="92" spans="1:11" x14ac:dyDescent="0.2">
      <c r="A92" t="s">
        <v>17</v>
      </c>
      <c r="B92">
        <v>2882</v>
      </c>
      <c r="C92">
        <v>716</v>
      </c>
      <c r="D92" s="2">
        <v>0.76873387011000005</v>
      </c>
      <c r="E92" s="2">
        <v>0.89505279664899995</v>
      </c>
      <c r="F92" s="2">
        <v>0.773977553097</v>
      </c>
      <c r="G92" s="2">
        <v>0.89798988429600002</v>
      </c>
      <c r="H92" s="2">
        <v>0.67144014974199995</v>
      </c>
      <c r="I92" s="2">
        <v>0.86419145297800004</v>
      </c>
      <c r="J92" s="2">
        <v>0.68702584003199996</v>
      </c>
      <c r="K92" s="2">
        <v>0.86839139159300005</v>
      </c>
    </row>
    <row r="93" spans="1:11" x14ac:dyDescent="0.2">
      <c r="A93" t="s">
        <v>77</v>
      </c>
      <c r="B93">
        <v>3021</v>
      </c>
      <c r="C93">
        <v>772</v>
      </c>
      <c r="D93" s="2">
        <v>0.82228892142200005</v>
      </c>
      <c r="E93" s="2">
        <v>0.93218805364299995</v>
      </c>
      <c r="F93" s="2">
        <v>0.82466216832200001</v>
      </c>
      <c r="G93" s="2">
        <v>0.93276689467100005</v>
      </c>
      <c r="H93" s="2">
        <v>0.26948415124000002</v>
      </c>
      <c r="I93" s="2">
        <v>0.66950855532800002</v>
      </c>
      <c r="J93" s="2">
        <v>0.72738082130299997</v>
      </c>
      <c r="K93" s="2">
        <v>0.89676298274199995</v>
      </c>
    </row>
    <row r="94" spans="1:11" x14ac:dyDescent="0.2">
      <c r="A94" t="s">
        <v>78</v>
      </c>
      <c r="B94">
        <v>2151</v>
      </c>
      <c r="C94">
        <v>607</v>
      </c>
      <c r="D94" s="2">
        <v>0.71372427030200003</v>
      </c>
      <c r="E94" s="2">
        <v>0.869063217557</v>
      </c>
      <c r="F94" s="2">
        <v>0.71533371587399996</v>
      </c>
      <c r="G94" s="2">
        <v>0.86979837986899999</v>
      </c>
      <c r="H94" s="2">
        <v>0.37282350306099998</v>
      </c>
      <c r="I94" s="2">
        <v>0.72975476095000003</v>
      </c>
      <c r="J94" s="2">
        <v>0.61872636172100004</v>
      </c>
      <c r="K94" s="2">
        <v>0.84208948280399998</v>
      </c>
    </row>
    <row r="95" spans="1:11" x14ac:dyDescent="0.2">
      <c r="A95" t="s">
        <v>18</v>
      </c>
      <c r="B95">
        <v>5803</v>
      </c>
      <c r="C95">
        <v>1605</v>
      </c>
      <c r="D95" s="2">
        <v>0.81222460731900004</v>
      </c>
      <c r="E95" s="2">
        <v>0.93023038711499995</v>
      </c>
      <c r="F95" s="2">
        <v>0.81238956512100002</v>
      </c>
      <c r="G95" s="2">
        <v>0.92959204724400002</v>
      </c>
      <c r="H95" s="2">
        <v>0.380751686639</v>
      </c>
      <c r="I95" s="2">
        <v>0.72302661555199998</v>
      </c>
      <c r="J95" s="2">
        <v>0.68045917116400001</v>
      </c>
      <c r="K95" s="2">
        <v>0.87433891528200003</v>
      </c>
    </row>
    <row r="96" spans="1:11" x14ac:dyDescent="0.2">
      <c r="A96" t="s">
        <v>19</v>
      </c>
      <c r="B96">
        <v>1234</v>
      </c>
      <c r="C96">
        <v>410</v>
      </c>
      <c r="D96" s="2">
        <v>0.82193492777300003</v>
      </c>
      <c r="E96" s="2">
        <v>0.93160667771700001</v>
      </c>
      <c r="F96" s="2">
        <v>0.82560616516700003</v>
      </c>
      <c r="G96" s="2">
        <v>0.93284986976100004</v>
      </c>
      <c r="H96" s="2">
        <v>0.55908345345900001</v>
      </c>
      <c r="I96" s="2">
        <v>0.83625384797500002</v>
      </c>
      <c r="J96" s="2">
        <v>0.72371367430300004</v>
      </c>
      <c r="K96" s="2">
        <v>0.90206606677699996</v>
      </c>
    </row>
    <row r="97" spans="1:11" x14ac:dyDescent="0.2">
      <c r="A97" t="s">
        <v>79</v>
      </c>
      <c r="B97">
        <v>188</v>
      </c>
      <c r="C97">
        <v>79</v>
      </c>
      <c r="D97" s="2">
        <v>0.90954321009600003</v>
      </c>
      <c r="E97" s="2">
        <v>0.97003832307500004</v>
      </c>
      <c r="F97" s="2">
        <v>0.91624832807099998</v>
      </c>
      <c r="G97" s="2">
        <v>0.97479967483499996</v>
      </c>
      <c r="H97" s="2">
        <v>0.576797342943</v>
      </c>
      <c r="I97" s="2">
        <v>0.94588317268599997</v>
      </c>
      <c r="J97" s="2">
        <v>0.83455408203799997</v>
      </c>
      <c r="K97" s="2">
        <v>0.96527697131599999</v>
      </c>
    </row>
    <row r="98" spans="1:11" x14ac:dyDescent="0.2">
      <c r="A98" t="s">
        <v>80</v>
      </c>
      <c r="B98">
        <v>174</v>
      </c>
      <c r="C98">
        <v>59</v>
      </c>
      <c r="D98" s="2">
        <v>0.91803192578600001</v>
      </c>
      <c r="E98" s="2">
        <v>0.96462785556399999</v>
      </c>
      <c r="F98" s="2">
        <v>0.92702580428400005</v>
      </c>
      <c r="G98" s="2">
        <v>0.96772291820199996</v>
      </c>
      <c r="H98" s="2">
        <v>0.70734242458300001</v>
      </c>
      <c r="I98" s="2">
        <v>0.93647752394999995</v>
      </c>
      <c r="J98" s="2">
        <v>0.79881015410300005</v>
      </c>
      <c r="K98" s="2">
        <v>0.95151068533500005</v>
      </c>
    </row>
    <row r="99" spans="1:11" x14ac:dyDescent="0.2">
      <c r="A99" t="s">
        <v>81</v>
      </c>
      <c r="B99">
        <v>3692</v>
      </c>
      <c r="C99">
        <v>705</v>
      </c>
      <c r="D99" s="2">
        <v>0.80502472584899998</v>
      </c>
      <c r="E99" s="2">
        <v>0.93397773329800005</v>
      </c>
      <c r="F99" s="2">
        <v>0.80715261708300001</v>
      </c>
      <c r="G99" s="2">
        <v>0.93368592506100001</v>
      </c>
      <c r="H99" s="2">
        <v>2.6842488272699999E-2</v>
      </c>
      <c r="I99" s="2">
        <v>0.50949670795699997</v>
      </c>
      <c r="J99" s="2">
        <v>0.65765749466599999</v>
      </c>
      <c r="K99" s="2">
        <v>0.87777864837499997</v>
      </c>
    </row>
    <row r="100" spans="1:11" x14ac:dyDescent="0.2">
      <c r="A100" t="s">
        <v>82</v>
      </c>
      <c r="B100">
        <v>318</v>
      </c>
      <c r="C100">
        <v>13</v>
      </c>
      <c r="D100" s="2">
        <v>0.56194003590800001</v>
      </c>
      <c r="E100" s="2">
        <v>0.95914249684700004</v>
      </c>
      <c r="F100" s="2">
        <v>0.57728703993399999</v>
      </c>
      <c r="G100" s="2">
        <v>0.96368221941999999</v>
      </c>
      <c r="H100" s="2">
        <v>0.39648395788399998</v>
      </c>
      <c r="I100" s="2">
        <v>0.86784363177799995</v>
      </c>
      <c r="J100" s="2">
        <v>0.55336834745399999</v>
      </c>
      <c r="K100" s="2">
        <v>0.95788146279899999</v>
      </c>
    </row>
    <row r="101" spans="1:11" x14ac:dyDescent="0.2">
      <c r="A101" t="s">
        <v>83</v>
      </c>
      <c r="B101">
        <v>3890</v>
      </c>
      <c r="C101">
        <v>1574</v>
      </c>
      <c r="D101" s="2">
        <v>0.83254875398100003</v>
      </c>
      <c r="E101" s="2">
        <v>0.924453226327</v>
      </c>
      <c r="F101" s="2">
        <v>0.837230598095</v>
      </c>
      <c r="G101" s="2">
        <v>0.92701043291999996</v>
      </c>
      <c r="H101" s="2">
        <v>0.26972446941</v>
      </c>
      <c r="I101" s="2">
        <v>0.656099055682</v>
      </c>
      <c r="J101" s="2">
        <v>0.70067362338500006</v>
      </c>
      <c r="K101" s="2">
        <v>0.87136060288799999</v>
      </c>
    </row>
    <row r="102" spans="1:11" x14ac:dyDescent="0.2">
      <c r="A102" t="s">
        <v>84</v>
      </c>
      <c r="B102">
        <v>5640</v>
      </c>
      <c r="C102">
        <v>1329</v>
      </c>
      <c r="D102" s="2">
        <v>0.81895135828700005</v>
      </c>
      <c r="E102" s="2">
        <v>0.93651339714199999</v>
      </c>
      <c r="F102" s="2">
        <v>0.82266530530299997</v>
      </c>
      <c r="G102" s="2">
        <v>0.93759886646199997</v>
      </c>
      <c r="H102" s="2">
        <v>0.245766864561</v>
      </c>
      <c r="I102" s="2">
        <v>0.66271724440500002</v>
      </c>
      <c r="J102" s="2">
        <v>0.69445336750499997</v>
      </c>
      <c r="K102" s="2">
        <v>0.87824992813299996</v>
      </c>
    </row>
    <row r="103" spans="1:11" x14ac:dyDescent="0.2">
      <c r="A103" t="s">
        <v>85</v>
      </c>
      <c r="B103">
        <v>182</v>
      </c>
      <c r="C103">
        <v>76</v>
      </c>
      <c r="D103" s="2">
        <v>0.83079524722200004</v>
      </c>
      <c r="E103" s="2">
        <v>0.94761668321699999</v>
      </c>
      <c r="F103" s="2">
        <v>0.84483305761000005</v>
      </c>
      <c r="G103" s="2">
        <v>0.95121648460800001</v>
      </c>
      <c r="H103" s="2">
        <v>0.57953165707300003</v>
      </c>
      <c r="I103" s="2">
        <v>0.89287487586900005</v>
      </c>
      <c r="J103" s="2">
        <v>0.75627736516699995</v>
      </c>
      <c r="K103" s="2">
        <v>0.94674776564100005</v>
      </c>
    </row>
    <row r="104" spans="1:11" x14ac:dyDescent="0.2">
      <c r="A104" t="s">
        <v>86</v>
      </c>
      <c r="B104">
        <v>2660</v>
      </c>
      <c r="C104">
        <v>249</v>
      </c>
      <c r="D104" s="2">
        <v>0.78181272592200002</v>
      </c>
      <c r="E104" s="2">
        <v>0.95394768622399995</v>
      </c>
      <c r="F104" s="2">
        <v>0.79027051209800003</v>
      </c>
      <c r="G104" s="2">
        <v>0.95500042476000002</v>
      </c>
      <c r="H104" s="2">
        <v>0.46867706356799999</v>
      </c>
      <c r="I104" s="2">
        <v>0.82850689360499996</v>
      </c>
      <c r="J104" s="2">
        <v>0.76035970931300001</v>
      </c>
      <c r="K104" s="2">
        <v>0.93115889522399997</v>
      </c>
    </row>
    <row r="105" spans="1:11" x14ac:dyDescent="0.2">
      <c r="A105" t="s">
        <v>87</v>
      </c>
      <c r="B105">
        <v>115</v>
      </c>
      <c r="C105">
        <v>6</v>
      </c>
      <c r="D105" s="2">
        <v>0.65769244540600003</v>
      </c>
      <c r="E105" s="2">
        <v>0.96330275229399998</v>
      </c>
      <c r="F105" s="2">
        <v>0.65733480040400005</v>
      </c>
      <c r="G105" s="2">
        <v>0.95871559633000003</v>
      </c>
      <c r="H105" s="2">
        <v>0.61914431225199995</v>
      </c>
      <c r="I105" s="2">
        <v>0.94495412844000004</v>
      </c>
      <c r="J105" s="2">
        <v>0.74537930687099996</v>
      </c>
      <c r="K105" s="2">
        <v>0.97400611620800004</v>
      </c>
    </row>
    <row r="106" spans="1:11" x14ac:dyDescent="0.2">
      <c r="A106" t="s">
        <v>88</v>
      </c>
      <c r="B106">
        <v>1267</v>
      </c>
      <c r="C106">
        <v>122</v>
      </c>
      <c r="D106" s="2">
        <v>0.77822549646500006</v>
      </c>
      <c r="E106" s="2">
        <v>0.96106378409299997</v>
      </c>
      <c r="F106" s="2">
        <v>0.79026327921700001</v>
      </c>
      <c r="G106" s="2">
        <v>0.96520867635499996</v>
      </c>
      <c r="H106" s="2">
        <v>0.60094868951400005</v>
      </c>
      <c r="I106" s="2">
        <v>0.91403822750399999</v>
      </c>
      <c r="J106" s="2">
        <v>0.75065132844799998</v>
      </c>
      <c r="K106" s="2">
        <v>0.95606700551199997</v>
      </c>
    </row>
    <row r="107" spans="1:11" x14ac:dyDescent="0.2">
      <c r="A107" t="s">
        <v>20</v>
      </c>
      <c r="B107">
        <v>4735</v>
      </c>
      <c r="C107">
        <v>1323</v>
      </c>
      <c r="D107" s="2">
        <v>0.856328386464</v>
      </c>
      <c r="E107" s="2">
        <v>0.95629116567799999</v>
      </c>
      <c r="F107" s="2">
        <v>0.86484958941800005</v>
      </c>
      <c r="G107" s="2">
        <v>0.95968078517099997</v>
      </c>
      <c r="H107" s="2">
        <v>0.751479076977</v>
      </c>
      <c r="I107" s="2">
        <v>0.931374217005</v>
      </c>
      <c r="J107" s="2">
        <v>0.78570010813400004</v>
      </c>
      <c r="K107" s="2">
        <v>0.93870971600800002</v>
      </c>
    </row>
    <row r="108" spans="1:11" x14ac:dyDescent="0.2">
      <c r="A108" t="s">
        <v>21</v>
      </c>
      <c r="B108">
        <v>3634</v>
      </c>
      <c r="C108">
        <v>803</v>
      </c>
      <c r="D108" s="2">
        <v>0.78735764536200004</v>
      </c>
      <c r="E108" s="2">
        <v>0.92791206412899996</v>
      </c>
      <c r="F108" s="2">
        <v>0.79768582881000005</v>
      </c>
      <c r="G108" s="2">
        <v>0.93299279943199998</v>
      </c>
      <c r="H108" s="2">
        <v>0.59829034579899998</v>
      </c>
      <c r="I108" s="2">
        <v>0.85673690105099998</v>
      </c>
      <c r="J108" s="2">
        <v>0.664798912174</v>
      </c>
      <c r="K108" s="2">
        <v>0.88234424687000002</v>
      </c>
    </row>
    <row r="109" spans="1:11" x14ac:dyDescent="0.2">
      <c r="A109" t="s">
        <v>89</v>
      </c>
      <c r="B109">
        <v>1118</v>
      </c>
      <c r="C109">
        <v>37</v>
      </c>
      <c r="D109" s="2">
        <v>0.80297143851099995</v>
      </c>
      <c r="E109" s="2">
        <v>0.99219941495599995</v>
      </c>
      <c r="F109" s="2">
        <v>0.81133401593200005</v>
      </c>
      <c r="G109" s="2">
        <v>0.99214941120599998</v>
      </c>
      <c r="H109" s="2">
        <v>0.67890092844100003</v>
      </c>
      <c r="I109" s="2">
        <v>0.96769757731799999</v>
      </c>
      <c r="J109" s="2">
        <v>0.74295403155499995</v>
      </c>
      <c r="K109" s="2">
        <v>0.97592319423999996</v>
      </c>
    </row>
    <row r="110" spans="1:11" x14ac:dyDescent="0.2">
      <c r="A110" t="s">
        <v>90</v>
      </c>
      <c r="B110">
        <v>569</v>
      </c>
      <c r="C110">
        <v>18</v>
      </c>
      <c r="D110" s="2">
        <v>0.68416014763900002</v>
      </c>
      <c r="E110" s="2">
        <v>0.95755192579100001</v>
      </c>
      <c r="F110" s="2">
        <v>0.67390178057700001</v>
      </c>
      <c r="G110" s="2">
        <v>0.95765275257100002</v>
      </c>
      <c r="H110" s="2">
        <v>0.50340035806000005</v>
      </c>
      <c r="I110" s="2">
        <v>0.882839282113</v>
      </c>
      <c r="J110" s="2">
        <v>0.54738864292800005</v>
      </c>
      <c r="K110" s="2">
        <v>0.93637830207700001</v>
      </c>
    </row>
    <row r="111" spans="1:11" x14ac:dyDescent="0.2">
      <c r="A111" t="s">
        <v>91</v>
      </c>
      <c r="B111">
        <v>142</v>
      </c>
      <c r="C111">
        <v>17</v>
      </c>
      <c r="D111" s="2">
        <v>0.80802435986599996</v>
      </c>
      <c r="E111" s="2">
        <v>0.93129411764699999</v>
      </c>
      <c r="F111" s="2">
        <v>0.78792990673700003</v>
      </c>
      <c r="G111" s="2">
        <v>0.90964705882399999</v>
      </c>
      <c r="H111" s="2">
        <v>0.71905012517</v>
      </c>
      <c r="I111" s="2">
        <v>0.88470588235299996</v>
      </c>
      <c r="J111" s="2">
        <v>0.771636954923</v>
      </c>
      <c r="K111" s="2">
        <v>0.90494117647100003</v>
      </c>
    </row>
    <row r="112" spans="1:11" x14ac:dyDescent="0.2">
      <c r="A112" t="s">
        <v>92</v>
      </c>
      <c r="B112">
        <v>440</v>
      </c>
      <c r="C112">
        <v>43</v>
      </c>
      <c r="D112" s="2">
        <v>0.70239453678599995</v>
      </c>
      <c r="E112" s="2">
        <v>0.93204850331</v>
      </c>
      <c r="F112" s="2">
        <v>0.69451069710799995</v>
      </c>
      <c r="G112" s="2">
        <v>0.92730361431700004</v>
      </c>
      <c r="H112" s="2">
        <v>0.516173658413</v>
      </c>
      <c r="I112" s="2">
        <v>0.87399683674100004</v>
      </c>
      <c r="J112" s="2">
        <v>0.60709832755500004</v>
      </c>
      <c r="K112" s="2">
        <v>0.89520239001799995</v>
      </c>
    </row>
    <row r="113" spans="1:11" x14ac:dyDescent="0.2">
      <c r="A113" t="s">
        <v>22</v>
      </c>
      <c r="B113">
        <v>4541</v>
      </c>
      <c r="C113">
        <v>1361</v>
      </c>
      <c r="D113" s="2">
        <v>0.78722895209599997</v>
      </c>
      <c r="E113" s="2">
        <v>0.933695627059</v>
      </c>
      <c r="F113" s="2">
        <v>0.79108347682400004</v>
      </c>
      <c r="G113" s="2">
        <v>0.93603990776299995</v>
      </c>
      <c r="H113" s="2">
        <v>0.53245357150299999</v>
      </c>
      <c r="I113" s="2">
        <v>0.83929119358199999</v>
      </c>
      <c r="J113" s="2">
        <v>0.62739497643300002</v>
      </c>
      <c r="K113" s="2">
        <v>0.88587493472699996</v>
      </c>
    </row>
    <row r="114" spans="1:11" x14ac:dyDescent="0.2">
      <c r="A114" t="s">
        <v>23</v>
      </c>
      <c r="B114">
        <v>264</v>
      </c>
      <c r="C114">
        <v>124</v>
      </c>
      <c r="D114" s="2">
        <v>0.86396358219199998</v>
      </c>
      <c r="E114" s="2">
        <v>0.93847926267299997</v>
      </c>
      <c r="F114" s="2">
        <v>0.87164257298900005</v>
      </c>
      <c r="G114" s="2">
        <v>0.95092165898600001</v>
      </c>
      <c r="H114" s="2">
        <v>0.59630331127900005</v>
      </c>
      <c r="I114" s="2">
        <v>0.87845622119800004</v>
      </c>
      <c r="J114" s="2">
        <v>0.68502792727100004</v>
      </c>
      <c r="K114" s="2">
        <v>0.89660138248800003</v>
      </c>
    </row>
    <row r="115" spans="1:11" x14ac:dyDescent="0.2">
      <c r="A115" t="s">
        <v>93</v>
      </c>
      <c r="B115">
        <v>799</v>
      </c>
      <c r="C115">
        <v>383</v>
      </c>
      <c r="D115" s="2">
        <v>0.87353391279000003</v>
      </c>
      <c r="E115" s="2">
        <v>0.94425964049</v>
      </c>
      <c r="F115" s="2">
        <v>0.87428880375899998</v>
      </c>
      <c r="G115" s="2">
        <v>0.94390816429000002</v>
      </c>
      <c r="H115" s="2">
        <v>0.34397641604599999</v>
      </c>
      <c r="I115" s="2">
        <v>0.77704483832100002</v>
      </c>
      <c r="J115" s="2">
        <v>0.71137878863799997</v>
      </c>
      <c r="K115" s="2">
        <v>0.90126029323199996</v>
      </c>
    </row>
    <row r="116" spans="1:11" x14ac:dyDescent="0.2">
      <c r="A116" t="s">
        <v>94</v>
      </c>
      <c r="B116">
        <v>930</v>
      </c>
      <c r="C116">
        <v>45</v>
      </c>
      <c r="D116" s="2">
        <v>0.72131227084500005</v>
      </c>
      <c r="E116" s="2">
        <v>0.951010671689</v>
      </c>
      <c r="F116" s="2">
        <v>0.71785997078599995</v>
      </c>
      <c r="G116" s="2">
        <v>0.947846829881</v>
      </c>
      <c r="H116" s="2">
        <v>0.40320629508099998</v>
      </c>
      <c r="I116" s="2">
        <v>0.79053358443199995</v>
      </c>
      <c r="J116" s="2">
        <v>0.65977557800099995</v>
      </c>
      <c r="K116" s="2">
        <v>0.92060263653499996</v>
      </c>
    </row>
    <row r="117" spans="1:11" x14ac:dyDescent="0.2">
      <c r="A117" t="s">
        <v>95</v>
      </c>
      <c r="B117">
        <v>1544</v>
      </c>
      <c r="C117">
        <v>378</v>
      </c>
      <c r="D117" s="2">
        <v>0.85657768261800005</v>
      </c>
      <c r="E117" s="2">
        <v>0.96157214553399994</v>
      </c>
      <c r="F117" s="2">
        <v>0.86222395043199995</v>
      </c>
      <c r="G117" s="2">
        <v>0.96284951945300001</v>
      </c>
      <c r="H117" s="2">
        <v>0.67126958845200002</v>
      </c>
      <c r="I117" s="2">
        <v>0.89064499441900002</v>
      </c>
      <c r="J117" s="2">
        <v>0.81830647311100002</v>
      </c>
      <c r="K117" s="2">
        <v>0.94264523038100001</v>
      </c>
    </row>
    <row r="118" spans="1:11" x14ac:dyDescent="0.2">
      <c r="A118" t="s">
        <v>96</v>
      </c>
      <c r="B118">
        <v>464</v>
      </c>
      <c r="C118">
        <v>3</v>
      </c>
      <c r="D118" s="2">
        <v>0.53160396956300005</v>
      </c>
      <c r="E118" s="2">
        <v>0.93420101229200003</v>
      </c>
      <c r="F118" s="2">
        <v>0.53455522486100004</v>
      </c>
      <c r="G118" s="2">
        <v>0.94143167028200003</v>
      </c>
      <c r="H118" s="2">
        <v>0.37765071660900001</v>
      </c>
      <c r="I118" s="2">
        <v>0.79681851048399999</v>
      </c>
      <c r="J118" s="2">
        <v>0.38704472666799999</v>
      </c>
      <c r="K118" s="2">
        <v>0.92480115690499998</v>
      </c>
    </row>
    <row r="119" spans="1:11" x14ac:dyDescent="0.2">
      <c r="A119" t="s">
        <v>24</v>
      </c>
      <c r="B119">
        <v>2927</v>
      </c>
      <c r="C119">
        <v>308</v>
      </c>
      <c r="D119" s="2">
        <v>0.72729829720000005</v>
      </c>
      <c r="E119" s="2">
        <v>0.90438255902200004</v>
      </c>
      <c r="F119" s="2">
        <v>0.73627489403699997</v>
      </c>
      <c r="G119" s="2">
        <v>0.90816114012000004</v>
      </c>
      <c r="H119" s="2">
        <v>0.581532976275</v>
      </c>
      <c r="I119" s="2">
        <v>0.83668546039699998</v>
      </c>
      <c r="J119" s="2">
        <v>0.65772341977000004</v>
      </c>
      <c r="K119" s="2">
        <v>0.87430143358000001</v>
      </c>
    </row>
    <row r="120" spans="1:11" x14ac:dyDescent="0.2">
      <c r="A120" t="s">
        <v>25</v>
      </c>
      <c r="B120">
        <v>3771</v>
      </c>
      <c r="C120">
        <v>665</v>
      </c>
      <c r="D120" s="2">
        <v>0.83756359013699999</v>
      </c>
      <c r="E120" s="2">
        <v>0.95290294312699997</v>
      </c>
      <c r="F120" s="2">
        <v>0.84171869876700001</v>
      </c>
      <c r="G120" s="2">
        <v>0.954700579524</v>
      </c>
      <c r="H120" s="2">
        <v>0.62242383648400001</v>
      </c>
      <c r="I120" s="2">
        <v>0.866885339556</v>
      </c>
      <c r="J120" s="2">
        <v>0.68344423930200005</v>
      </c>
      <c r="K120" s="2">
        <v>0.90792548015200003</v>
      </c>
    </row>
    <row r="121" spans="1:11" x14ac:dyDescent="0.2">
      <c r="A121" t="s">
        <v>97</v>
      </c>
      <c r="B121">
        <v>192</v>
      </c>
      <c r="C121">
        <v>90</v>
      </c>
      <c r="D121" s="2">
        <v>0.93396949324099998</v>
      </c>
      <c r="E121" s="2">
        <v>0.98572984749500003</v>
      </c>
      <c r="F121" s="2">
        <v>0.94115319142800002</v>
      </c>
      <c r="G121" s="2">
        <v>0.99139433551199996</v>
      </c>
      <c r="H121" s="2">
        <v>0.50243074276099997</v>
      </c>
      <c r="I121" s="2">
        <v>0.94139433551200002</v>
      </c>
      <c r="J121" s="2">
        <v>0.678884903062</v>
      </c>
      <c r="K121" s="2">
        <v>0.98289760348599997</v>
      </c>
    </row>
    <row r="122" spans="1:11" x14ac:dyDescent="0.2">
      <c r="A122" t="s">
        <v>26</v>
      </c>
      <c r="B122">
        <v>3306</v>
      </c>
      <c r="C122">
        <v>971</v>
      </c>
      <c r="D122" s="2">
        <v>0.83820745241600003</v>
      </c>
      <c r="E122" s="2">
        <v>0.93854499985700002</v>
      </c>
      <c r="F122" s="2">
        <v>0.83950835978299998</v>
      </c>
      <c r="G122" s="2">
        <v>0.93830594742200002</v>
      </c>
      <c r="H122" s="2">
        <v>0.62537667473699998</v>
      </c>
      <c r="I122" s="2">
        <v>0.85532012958199999</v>
      </c>
      <c r="J122" s="2">
        <v>0.72601414642700002</v>
      </c>
      <c r="K122" s="2">
        <v>0.89875997062599999</v>
      </c>
    </row>
    <row r="123" spans="1:11" x14ac:dyDescent="0.2">
      <c r="A123" t="s">
        <v>27</v>
      </c>
      <c r="B123">
        <v>384</v>
      </c>
      <c r="C123">
        <v>19</v>
      </c>
      <c r="D123" s="2">
        <v>0.85176862258599995</v>
      </c>
      <c r="E123" s="2">
        <v>0.98067772170199996</v>
      </c>
      <c r="F123" s="2">
        <v>0.85735868018799999</v>
      </c>
      <c r="G123" s="2">
        <v>0.98183129055499996</v>
      </c>
      <c r="H123" s="2">
        <v>0.75170817613200003</v>
      </c>
      <c r="I123" s="2">
        <v>0.95342465753399996</v>
      </c>
      <c r="J123" s="2">
        <v>0.80308878636400005</v>
      </c>
      <c r="K123" s="2">
        <v>0.95702956020200003</v>
      </c>
    </row>
    <row r="124" spans="1:11" x14ac:dyDescent="0.2">
      <c r="A124" t="s">
        <v>28</v>
      </c>
      <c r="B124">
        <v>168</v>
      </c>
      <c r="C124">
        <v>9</v>
      </c>
      <c r="D124" s="2">
        <v>0.60809185538199995</v>
      </c>
      <c r="E124" s="2">
        <v>0.873515024458</v>
      </c>
      <c r="F124" s="2">
        <v>0.61746321234799995</v>
      </c>
      <c r="G124" s="2">
        <v>0.90845562543699998</v>
      </c>
      <c r="H124" s="2">
        <v>0.56839659390099995</v>
      </c>
      <c r="I124" s="2">
        <v>0.94549266247399999</v>
      </c>
      <c r="J124" s="2">
        <v>0.57964981602599996</v>
      </c>
      <c r="K124" s="2">
        <v>0.93431167016100003</v>
      </c>
    </row>
    <row r="125" spans="1:11" x14ac:dyDescent="0.2">
      <c r="A125" t="s">
        <v>98</v>
      </c>
      <c r="B125">
        <v>616</v>
      </c>
      <c r="C125">
        <v>157</v>
      </c>
      <c r="D125" s="2">
        <v>0.90163260415599999</v>
      </c>
      <c r="E125" s="2">
        <v>0.98566532062199996</v>
      </c>
      <c r="F125" s="2">
        <v>0.90668516369700003</v>
      </c>
      <c r="G125" s="2">
        <v>0.98950917946799999</v>
      </c>
      <c r="H125" s="2">
        <v>0.79964618425099998</v>
      </c>
      <c r="I125" s="2">
        <v>0.95322148675499996</v>
      </c>
      <c r="J125" s="2">
        <v>0.88360693242099997</v>
      </c>
      <c r="K125" s="2">
        <v>0.98656730916000002</v>
      </c>
    </row>
    <row r="126" spans="1:11" x14ac:dyDescent="0.2">
      <c r="A126" t="s">
        <v>99</v>
      </c>
      <c r="B126">
        <v>1885</v>
      </c>
      <c r="C126">
        <v>302</v>
      </c>
      <c r="D126" s="2">
        <v>0.829648872659</v>
      </c>
      <c r="E126" s="2">
        <v>0.96984935134500005</v>
      </c>
      <c r="F126" s="2">
        <v>0.83503551036500001</v>
      </c>
      <c r="G126" s="2">
        <v>0.96929921809999997</v>
      </c>
      <c r="H126" s="2">
        <v>0.59595675137299997</v>
      </c>
      <c r="I126" s="2">
        <v>0.88028431220799996</v>
      </c>
      <c r="J126" s="2">
        <v>0.74525837950899998</v>
      </c>
      <c r="K126" s="2">
        <v>0.93285027590299996</v>
      </c>
    </row>
    <row r="127" spans="1:11" x14ac:dyDescent="0.2">
      <c r="A127" t="s">
        <v>29</v>
      </c>
      <c r="B127">
        <v>3538</v>
      </c>
      <c r="C127">
        <v>632</v>
      </c>
      <c r="D127" s="2">
        <v>0.85275311950300003</v>
      </c>
      <c r="E127" s="2">
        <v>0.96777781891699999</v>
      </c>
      <c r="F127" s="2">
        <v>0.85400209973399999</v>
      </c>
      <c r="G127" s="2">
        <v>0.96811050031799994</v>
      </c>
      <c r="H127" s="2">
        <v>0.78554808085899996</v>
      </c>
      <c r="I127" s="2">
        <v>0.94696154616799999</v>
      </c>
      <c r="J127" s="2">
        <v>0.82168158527900004</v>
      </c>
      <c r="K127" s="2">
        <v>0.95773312744500005</v>
      </c>
    </row>
    <row r="128" spans="1:11" x14ac:dyDescent="0.2">
      <c r="A128" t="s">
        <v>30</v>
      </c>
      <c r="B128">
        <v>1174</v>
      </c>
      <c r="C128">
        <v>334</v>
      </c>
      <c r="D128" s="2">
        <v>0.84385069815199998</v>
      </c>
      <c r="E128" s="2">
        <v>0.93922868548600003</v>
      </c>
      <c r="F128" s="2">
        <v>0.84997410610299995</v>
      </c>
      <c r="G128" s="2">
        <v>0.94227972626199996</v>
      </c>
      <c r="H128" s="2">
        <v>0.66408213750900003</v>
      </c>
      <c r="I128" s="2">
        <v>0.895633732535</v>
      </c>
      <c r="J128" s="2">
        <v>0.70523437617399998</v>
      </c>
      <c r="K128" s="2">
        <v>0.90667236954700003</v>
      </c>
    </row>
    <row r="129" spans="1:11" x14ac:dyDescent="0.2">
      <c r="A129" t="s">
        <v>100</v>
      </c>
      <c r="B129">
        <v>159</v>
      </c>
      <c r="C129">
        <v>53</v>
      </c>
      <c r="D129" s="2">
        <v>0.91221783251499999</v>
      </c>
      <c r="E129" s="2">
        <v>0.98362406550399994</v>
      </c>
      <c r="F129" s="2">
        <v>0.91262207944200002</v>
      </c>
      <c r="G129" s="2">
        <v>0.980242079032</v>
      </c>
      <c r="H129" s="2">
        <v>0.537915122267</v>
      </c>
      <c r="I129" s="2">
        <v>0.92079031683900003</v>
      </c>
      <c r="J129" s="2">
        <v>0.74707905056900004</v>
      </c>
      <c r="K129" s="2">
        <v>0.95247419010300005</v>
      </c>
    </row>
    <row r="130" spans="1:11" x14ac:dyDescent="0.2">
      <c r="A130" t="s">
        <v>101</v>
      </c>
      <c r="B130">
        <v>337</v>
      </c>
      <c r="C130">
        <v>65</v>
      </c>
      <c r="D130" s="2">
        <v>0.85208848285899996</v>
      </c>
      <c r="E130" s="2">
        <v>0.92861990950200002</v>
      </c>
      <c r="F130" s="2">
        <v>0.85381925359300004</v>
      </c>
      <c r="G130" s="2">
        <v>0.92658371040700005</v>
      </c>
      <c r="H130" s="2">
        <v>0.79842306088600001</v>
      </c>
      <c r="I130" s="2">
        <v>0.908880090498</v>
      </c>
      <c r="J130" s="2">
        <v>0.80687572486199999</v>
      </c>
      <c r="K130" s="2">
        <v>0.90803167420800002</v>
      </c>
    </row>
    <row r="131" spans="1:11" x14ac:dyDescent="0.2">
      <c r="A131" t="s">
        <v>102</v>
      </c>
      <c r="B131">
        <v>118</v>
      </c>
      <c r="C131">
        <v>14</v>
      </c>
      <c r="D131" s="2">
        <v>0.82833625312100001</v>
      </c>
      <c r="E131" s="2">
        <v>0.97115384615400002</v>
      </c>
      <c r="F131" s="2">
        <v>0.85353021771399995</v>
      </c>
      <c r="G131" s="2">
        <v>0.97664835164800001</v>
      </c>
      <c r="H131" s="2">
        <v>0.827492708455</v>
      </c>
      <c r="I131" s="2">
        <v>0.97321428571400004</v>
      </c>
      <c r="J131" s="2">
        <v>0.855694459952</v>
      </c>
      <c r="K131" s="2">
        <v>0.97321428571400004</v>
      </c>
    </row>
    <row r="132" spans="1:11" x14ac:dyDescent="0.2">
      <c r="A132" t="s">
        <v>31</v>
      </c>
      <c r="B132">
        <v>2413</v>
      </c>
      <c r="C132">
        <v>435</v>
      </c>
      <c r="D132" s="2">
        <v>0.80205993744100001</v>
      </c>
      <c r="E132" s="2">
        <v>0.95423451065200005</v>
      </c>
      <c r="F132" s="2">
        <v>0.81114056267500001</v>
      </c>
      <c r="G132" s="2">
        <v>0.95688318631400004</v>
      </c>
      <c r="H132" s="2">
        <v>0.65997843246900001</v>
      </c>
      <c r="I132" s="2">
        <v>0.915027951141</v>
      </c>
      <c r="J132" s="2">
        <v>0.71083908180599997</v>
      </c>
      <c r="K132" s="2">
        <v>0.933951628837</v>
      </c>
    </row>
    <row r="133" spans="1:11" x14ac:dyDescent="0.2">
      <c r="A133" t="s">
        <v>32</v>
      </c>
      <c r="B133">
        <v>1504</v>
      </c>
      <c r="C133">
        <v>413</v>
      </c>
      <c r="D133" s="2">
        <v>0.84826215105000002</v>
      </c>
      <c r="E133" s="2">
        <v>0.93541478484499996</v>
      </c>
      <c r="F133" s="2">
        <v>0.85351102199200002</v>
      </c>
      <c r="G133" s="2">
        <v>0.93919211332899999</v>
      </c>
      <c r="H133" s="2">
        <v>0.67489858247699996</v>
      </c>
      <c r="I133" s="2">
        <v>0.88613529582799999</v>
      </c>
      <c r="J133" s="2">
        <v>0.73383189765300005</v>
      </c>
      <c r="K133" s="2">
        <v>0.90778613485199999</v>
      </c>
    </row>
    <row r="134" spans="1:11" x14ac:dyDescent="0.2">
      <c r="A134" t="s">
        <v>33</v>
      </c>
      <c r="B134">
        <v>1179</v>
      </c>
      <c r="C134">
        <v>190</v>
      </c>
      <c r="D134" s="2">
        <v>0.83843715925999995</v>
      </c>
      <c r="E134" s="2">
        <v>0.93516044915100005</v>
      </c>
      <c r="F134" s="2">
        <v>0.839759872638</v>
      </c>
      <c r="G134" s="2">
        <v>0.93805013038200002</v>
      </c>
      <c r="H134" s="2">
        <v>0.59223054387100005</v>
      </c>
      <c r="I134" s="2">
        <v>0.84517056037500005</v>
      </c>
      <c r="J134" s="2">
        <v>0.71225397343200003</v>
      </c>
      <c r="K134" s="2">
        <v>0.89156511095699997</v>
      </c>
    </row>
    <row r="135" spans="1:11" x14ac:dyDescent="0.2">
      <c r="A135" t="s">
        <v>103</v>
      </c>
      <c r="B135">
        <v>462</v>
      </c>
      <c r="C135">
        <v>4</v>
      </c>
      <c r="D135" s="2">
        <v>0.56719760096500005</v>
      </c>
      <c r="E135" s="2">
        <v>0.91593886462899998</v>
      </c>
      <c r="F135" s="2">
        <v>0.57354330621600003</v>
      </c>
      <c r="G135" s="2">
        <v>0.83842794759799999</v>
      </c>
      <c r="H135" s="2">
        <v>0.33409333639400002</v>
      </c>
      <c r="I135" s="2">
        <v>0.60971615720500005</v>
      </c>
      <c r="J135" s="2">
        <v>0.283047148784</v>
      </c>
      <c r="K135" s="2">
        <v>0.49290393013099998</v>
      </c>
    </row>
    <row r="136" spans="1:11" x14ac:dyDescent="0.2">
      <c r="A136" t="s">
        <v>104</v>
      </c>
      <c r="B136">
        <v>1904</v>
      </c>
      <c r="C136">
        <v>96</v>
      </c>
      <c r="D136" s="2">
        <v>0.71551411572199997</v>
      </c>
      <c r="E136" s="2">
        <v>0.96667588495599999</v>
      </c>
      <c r="F136" s="2">
        <v>0.72179693144199997</v>
      </c>
      <c r="G136" s="2">
        <v>0.96672773783199994</v>
      </c>
      <c r="H136" s="2">
        <v>0.42512208264000001</v>
      </c>
      <c r="I136" s="2">
        <v>0.87581236172599997</v>
      </c>
      <c r="J136" s="2">
        <v>0.62553010116600005</v>
      </c>
      <c r="K136" s="2">
        <v>0.93123156342199997</v>
      </c>
    </row>
    <row r="137" spans="1:11" x14ac:dyDescent="0.2">
      <c r="A137" t="s">
        <v>105</v>
      </c>
      <c r="B137">
        <v>981</v>
      </c>
      <c r="C137">
        <v>73</v>
      </c>
      <c r="D137" s="2">
        <v>0.81098256327499996</v>
      </c>
      <c r="E137" s="2">
        <v>0.97592179108099997</v>
      </c>
      <c r="F137" s="2">
        <v>0.81736126281199994</v>
      </c>
      <c r="G137" s="2">
        <v>0.98037233721600003</v>
      </c>
      <c r="H137" s="2">
        <v>0.44177171034700002</v>
      </c>
      <c r="I137" s="2">
        <v>0.87475107114799999</v>
      </c>
      <c r="J137" s="2">
        <v>0.71307124534699995</v>
      </c>
      <c r="K137" s="2">
        <v>0.95922092812699999</v>
      </c>
    </row>
    <row r="138" spans="1:11" x14ac:dyDescent="0.2">
      <c r="A138" t="s">
        <v>34</v>
      </c>
      <c r="B138">
        <v>2997</v>
      </c>
      <c r="C138">
        <v>297</v>
      </c>
      <c r="D138" s="2">
        <v>0.71640088384300005</v>
      </c>
      <c r="E138" s="2">
        <v>0.93475745105399999</v>
      </c>
      <c r="F138" s="2">
        <v>0.73209040662799996</v>
      </c>
      <c r="G138" s="2">
        <v>0.94110113480500002</v>
      </c>
      <c r="H138" s="2">
        <v>0.65948496024000003</v>
      </c>
      <c r="I138" s="2">
        <v>0.90493827160499996</v>
      </c>
      <c r="J138" s="2">
        <v>0.68870502888600005</v>
      </c>
      <c r="K138" s="2">
        <v>0.92130440204499997</v>
      </c>
    </row>
    <row r="139" spans="1:11" x14ac:dyDescent="0.2">
      <c r="A139" t="s">
        <v>106</v>
      </c>
      <c r="B139">
        <v>115</v>
      </c>
      <c r="C139">
        <v>3</v>
      </c>
      <c r="D139" s="2">
        <v>0.48542259044500002</v>
      </c>
      <c r="E139" s="2">
        <v>0.92261904761900004</v>
      </c>
      <c r="F139" s="2">
        <v>0.52424763416800002</v>
      </c>
      <c r="G139" s="2">
        <v>0.97619047618999999</v>
      </c>
      <c r="H139" s="2">
        <v>0.56213366165900003</v>
      </c>
      <c r="I139" s="2">
        <v>0.98809523809499999</v>
      </c>
      <c r="J139" s="2">
        <v>0.63390623599999996</v>
      </c>
      <c r="K139" s="2">
        <v>0.98511904761900004</v>
      </c>
    </row>
    <row r="140" spans="1:11" x14ac:dyDescent="0.2">
      <c r="A140" t="s">
        <v>107</v>
      </c>
      <c r="B140">
        <v>1818</v>
      </c>
      <c r="C140">
        <v>495</v>
      </c>
      <c r="D140" s="2">
        <v>0.81101021295999998</v>
      </c>
      <c r="E140" s="2">
        <v>0.93183230643500004</v>
      </c>
      <c r="F140" s="2">
        <v>0.81208276039899996</v>
      </c>
      <c r="G140" s="2">
        <v>0.93115737877600002</v>
      </c>
      <c r="H140" s="2">
        <v>0.555505356048</v>
      </c>
      <c r="I140" s="2">
        <v>0.82190613619200004</v>
      </c>
      <c r="J140" s="2">
        <v>0.69426164735200002</v>
      </c>
      <c r="K140" s="2">
        <v>0.88031944539899998</v>
      </c>
    </row>
    <row r="141" spans="1:11" x14ac:dyDescent="0.2">
      <c r="A141" t="s">
        <v>108</v>
      </c>
      <c r="B141">
        <v>1302</v>
      </c>
      <c r="C141">
        <v>215</v>
      </c>
      <c r="D141" s="2">
        <v>0.82316432462800004</v>
      </c>
      <c r="E141" s="2">
        <v>0.94258573843100002</v>
      </c>
      <c r="F141" s="2">
        <v>0.82857355801999999</v>
      </c>
      <c r="G141" s="2">
        <v>0.94583342247699997</v>
      </c>
      <c r="H141" s="2">
        <v>0.43999044485099997</v>
      </c>
      <c r="I141" s="2">
        <v>0.77635052737400001</v>
      </c>
      <c r="J141" s="2">
        <v>0.71072340733600003</v>
      </c>
      <c r="K141" s="2">
        <v>0.89875270105500005</v>
      </c>
    </row>
    <row r="142" spans="1:11" x14ac:dyDescent="0.2">
      <c r="A142" t="s">
        <v>35</v>
      </c>
      <c r="B142">
        <v>2997</v>
      </c>
      <c r="C142">
        <v>467</v>
      </c>
      <c r="D142" s="2">
        <v>0.83543895597499995</v>
      </c>
      <c r="E142" s="2">
        <v>0.95738334842700001</v>
      </c>
      <c r="F142" s="2">
        <v>0.83837157401399998</v>
      </c>
      <c r="G142" s="2">
        <v>0.95596567104800001</v>
      </c>
      <c r="H142" s="2">
        <v>0.72607392271799998</v>
      </c>
      <c r="I142" s="2">
        <v>0.87753044832500005</v>
      </c>
      <c r="J142" s="2">
        <v>0.78555045423299996</v>
      </c>
      <c r="K142" s="2">
        <v>0.91094785486399998</v>
      </c>
    </row>
    <row r="143" spans="1:11" x14ac:dyDescent="0.2">
      <c r="A143" t="s">
        <v>109</v>
      </c>
      <c r="B143">
        <v>118</v>
      </c>
      <c r="C143">
        <v>14</v>
      </c>
      <c r="D143" s="2">
        <v>0.91487382511799997</v>
      </c>
      <c r="E143" s="2">
        <v>0.99656593406600003</v>
      </c>
      <c r="F143" s="2">
        <v>0.92337717463900004</v>
      </c>
      <c r="G143" s="2">
        <v>0.99656593406600003</v>
      </c>
      <c r="H143" s="2">
        <v>0.83433285141500002</v>
      </c>
      <c r="I143" s="2">
        <v>0.98076923076900002</v>
      </c>
      <c r="J143" s="2">
        <v>0.95072177768199995</v>
      </c>
      <c r="K143" s="2">
        <v>0.99725274725299995</v>
      </c>
    </row>
    <row r="144" spans="1:11" x14ac:dyDescent="0.2">
      <c r="A144" t="s">
        <v>110</v>
      </c>
      <c r="B144">
        <v>134</v>
      </c>
      <c r="C144">
        <v>27</v>
      </c>
      <c r="D144" s="2">
        <v>0.87286708800299995</v>
      </c>
      <c r="E144" s="2">
        <v>0.98926964347500002</v>
      </c>
      <c r="F144" s="2">
        <v>0.89211026877699995</v>
      </c>
      <c r="G144" s="2">
        <v>0.99169262720700002</v>
      </c>
      <c r="H144" s="2">
        <v>0.77262152271200002</v>
      </c>
      <c r="I144" s="2">
        <v>0.97923156801699995</v>
      </c>
      <c r="J144" s="2">
        <v>0.91244095880700005</v>
      </c>
      <c r="K144" s="2">
        <v>0.99134648667400005</v>
      </c>
    </row>
    <row r="145" spans="1:11" x14ac:dyDescent="0.2">
      <c r="A145" t="s">
        <v>111</v>
      </c>
      <c r="B145">
        <v>3439</v>
      </c>
      <c r="C145">
        <v>741</v>
      </c>
      <c r="D145" s="2">
        <v>0.86897048602299998</v>
      </c>
      <c r="E145" s="2">
        <v>0.96097224014600002</v>
      </c>
      <c r="F145" s="2">
        <v>0.87091273337300001</v>
      </c>
      <c r="G145" s="2">
        <v>0.96137889914999997</v>
      </c>
      <c r="H145" s="2">
        <v>0.66395204403800001</v>
      </c>
      <c r="I145" s="2">
        <v>0.86957750480399998</v>
      </c>
      <c r="J145" s="2">
        <v>0.81331501755500002</v>
      </c>
      <c r="K145" s="2">
        <v>0.92746213769600006</v>
      </c>
    </row>
    <row r="146" spans="1:11" x14ac:dyDescent="0.2">
      <c r="A146" t="s">
        <v>112</v>
      </c>
      <c r="B146">
        <v>166</v>
      </c>
      <c r="C146">
        <v>13</v>
      </c>
      <c r="D146" s="2">
        <v>0.64645381666799995</v>
      </c>
      <c r="E146" s="2">
        <v>0.84313725490199998</v>
      </c>
      <c r="F146" s="2">
        <v>0.68109570999199998</v>
      </c>
      <c r="G146" s="2">
        <v>0.86023127199600002</v>
      </c>
      <c r="H146" s="2">
        <v>0.55094310021500004</v>
      </c>
      <c r="I146" s="2">
        <v>0.87229763700399998</v>
      </c>
      <c r="J146" s="2">
        <v>0.67799031809900001</v>
      </c>
      <c r="K146" s="2">
        <v>0.89341377576699998</v>
      </c>
    </row>
    <row r="147" spans="1:11" x14ac:dyDescent="0.2">
      <c r="A147" t="s">
        <v>113</v>
      </c>
      <c r="B147">
        <v>222</v>
      </c>
      <c r="C147">
        <v>17</v>
      </c>
      <c r="D147" s="2">
        <v>0.73905375761299996</v>
      </c>
      <c r="E147" s="2">
        <v>0.91621233859399998</v>
      </c>
      <c r="F147" s="2">
        <v>0.72292329323399995</v>
      </c>
      <c r="G147" s="2">
        <v>0.91162123385899996</v>
      </c>
      <c r="H147" s="2">
        <v>0.44801568827499999</v>
      </c>
      <c r="I147" s="2">
        <v>0.82697274031599999</v>
      </c>
      <c r="J147" s="2">
        <v>0.57310207484800002</v>
      </c>
      <c r="K147" s="2">
        <v>0.88120516499299995</v>
      </c>
    </row>
    <row r="148" spans="1:11" x14ac:dyDescent="0.2">
      <c r="A148" t="s">
        <v>114</v>
      </c>
      <c r="B148">
        <v>126</v>
      </c>
      <c r="C148">
        <v>13</v>
      </c>
      <c r="D148" s="2">
        <v>0.94453245861500001</v>
      </c>
      <c r="E148" s="2">
        <v>0.99931926480599997</v>
      </c>
      <c r="F148" s="2">
        <v>0.94816352985399999</v>
      </c>
      <c r="G148" s="2">
        <v>0.99931926480599997</v>
      </c>
      <c r="H148" s="2">
        <v>0.90775606896100003</v>
      </c>
      <c r="I148" s="2">
        <v>0.98706603131399995</v>
      </c>
      <c r="J148" s="2">
        <v>0.95267159568600002</v>
      </c>
      <c r="K148" s="2">
        <v>0.99795779441800003</v>
      </c>
    </row>
    <row r="149" spans="1:11" x14ac:dyDescent="0.2">
      <c r="A149" t="s">
        <v>115</v>
      </c>
      <c r="B149">
        <v>439</v>
      </c>
      <c r="C149">
        <v>40</v>
      </c>
      <c r="D149" s="2">
        <v>0.81091260141300003</v>
      </c>
      <c r="E149" s="2">
        <v>0.96547619047599997</v>
      </c>
      <c r="F149" s="2">
        <v>0.82492261917499998</v>
      </c>
      <c r="G149" s="2">
        <v>0.97468671679200003</v>
      </c>
      <c r="H149" s="2">
        <v>0.63191629656199999</v>
      </c>
      <c r="I149" s="2">
        <v>0.91309523809500004</v>
      </c>
      <c r="J149" s="2">
        <v>0.64017931464199995</v>
      </c>
      <c r="K149" s="2">
        <v>0.93646616541399996</v>
      </c>
    </row>
    <row r="150" spans="1:11" x14ac:dyDescent="0.2">
      <c r="A150" t="s">
        <v>116</v>
      </c>
      <c r="B150">
        <v>253</v>
      </c>
      <c r="C150">
        <v>115</v>
      </c>
      <c r="D150" s="2">
        <v>0.87955829778899997</v>
      </c>
      <c r="E150" s="2">
        <v>0.95727788279799997</v>
      </c>
      <c r="F150" s="2">
        <v>0.87371804055000002</v>
      </c>
      <c r="G150" s="2">
        <v>0.95437933207299996</v>
      </c>
      <c r="H150" s="2">
        <v>0.65739485483399995</v>
      </c>
      <c r="I150" s="2">
        <v>0.87567737870200002</v>
      </c>
      <c r="J150" s="2">
        <v>0.81392067693500003</v>
      </c>
      <c r="K150" s="2">
        <v>0.92860743541299995</v>
      </c>
    </row>
    <row r="151" spans="1:11" x14ac:dyDescent="0.2">
      <c r="A151" t="s">
        <v>36</v>
      </c>
      <c r="B151">
        <v>652</v>
      </c>
      <c r="C151">
        <v>21</v>
      </c>
      <c r="D151" s="2">
        <v>0.456159194948</v>
      </c>
      <c r="E151" s="2">
        <v>0.905742962795</v>
      </c>
      <c r="F151" s="2">
        <v>0.49003436795799998</v>
      </c>
      <c r="G151" s="2">
        <v>0.93834427590400005</v>
      </c>
      <c r="H151" s="2">
        <v>0.30466002853000002</v>
      </c>
      <c r="I151" s="2">
        <v>0.92936382159800002</v>
      </c>
      <c r="J151" s="2">
        <v>0.36653372250400001</v>
      </c>
      <c r="K151" s="2">
        <v>0.94121198400100003</v>
      </c>
    </row>
    <row r="152" spans="1:11" x14ac:dyDescent="0.2">
      <c r="A152" t="s">
        <v>37</v>
      </c>
      <c r="B152">
        <v>272</v>
      </c>
      <c r="C152">
        <v>68</v>
      </c>
      <c r="D152" s="2">
        <v>0.85787814784600003</v>
      </c>
      <c r="E152" s="2">
        <v>0.96604671280300003</v>
      </c>
      <c r="F152" s="2">
        <v>0.86803472471900001</v>
      </c>
      <c r="G152" s="2">
        <v>0.96525374855799995</v>
      </c>
      <c r="H152" s="2">
        <v>0.77726385613100002</v>
      </c>
      <c r="I152" s="2">
        <v>0.92538927335599996</v>
      </c>
      <c r="J152" s="2">
        <v>0.84510933752499995</v>
      </c>
      <c r="K152" s="2">
        <v>0.95321510957300004</v>
      </c>
    </row>
    <row r="153" spans="1:11" x14ac:dyDescent="0.2">
      <c r="A153" t="s">
        <v>117</v>
      </c>
      <c r="B153">
        <v>510</v>
      </c>
      <c r="C153">
        <v>100</v>
      </c>
      <c r="D153" s="2">
        <v>0.82960237326599995</v>
      </c>
      <c r="E153" s="2">
        <v>0.95443902438999995</v>
      </c>
      <c r="F153" s="2">
        <v>0.84004278500999996</v>
      </c>
      <c r="G153" s="2">
        <v>0.95673170731699997</v>
      </c>
      <c r="H153" s="2">
        <v>0.41853916935500002</v>
      </c>
      <c r="I153" s="2">
        <v>0.76760975609799997</v>
      </c>
      <c r="J153" s="2">
        <v>0.79690332750799997</v>
      </c>
      <c r="K153" s="2">
        <v>0.934951219512</v>
      </c>
    </row>
    <row r="154" spans="1:11" x14ac:dyDescent="0.2">
      <c r="A154" t="s">
        <v>118</v>
      </c>
      <c r="B154">
        <v>341</v>
      </c>
      <c r="C154">
        <v>89</v>
      </c>
      <c r="D154" s="2">
        <v>0.76996774113699995</v>
      </c>
      <c r="E154" s="2">
        <v>0.90774924201899998</v>
      </c>
      <c r="F154" s="2">
        <v>0.77779228879100004</v>
      </c>
      <c r="G154" s="2">
        <v>0.91185125735700001</v>
      </c>
      <c r="H154" s="2">
        <v>0.46716640837200002</v>
      </c>
      <c r="I154" s="2">
        <v>0.75677724273199998</v>
      </c>
      <c r="J154" s="2">
        <v>0.73198526814800002</v>
      </c>
      <c r="K154" s="2">
        <v>0.895443196005</v>
      </c>
    </row>
    <row r="155" spans="1:11" x14ac:dyDescent="0.2">
      <c r="A155" t="s">
        <v>38</v>
      </c>
      <c r="B155">
        <v>242</v>
      </c>
      <c r="C155">
        <v>84</v>
      </c>
      <c r="D155" s="2">
        <v>0.83328021766799998</v>
      </c>
      <c r="E155" s="2">
        <v>0.93053044002399998</v>
      </c>
      <c r="F155" s="2">
        <v>0.852693217442</v>
      </c>
      <c r="G155" s="2">
        <v>0.938517179024</v>
      </c>
      <c r="H155" s="2">
        <v>0.60118696837800001</v>
      </c>
      <c r="I155" s="2">
        <v>0.85066305002999998</v>
      </c>
      <c r="J155" s="2">
        <v>0.79223992899700002</v>
      </c>
      <c r="K155" s="2">
        <v>0.93437311633499998</v>
      </c>
    </row>
    <row r="156" spans="1:11" x14ac:dyDescent="0.2">
      <c r="A156" t="s">
        <v>119</v>
      </c>
      <c r="B156">
        <v>187</v>
      </c>
      <c r="C156">
        <v>32</v>
      </c>
      <c r="D156" s="2">
        <v>0.68769302641999996</v>
      </c>
      <c r="E156" s="2">
        <v>0.899798387097</v>
      </c>
      <c r="F156" s="2">
        <v>0.71663395186300005</v>
      </c>
      <c r="G156" s="2">
        <v>0.91068548387100001</v>
      </c>
      <c r="H156" s="2">
        <v>0.51159658554700005</v>
      </c>
      <c r="I156" s="2">
        <v>0.850201612903</v>
      </c>
      <c r="J156" s="2">
        <v>0.60147374071899995</v>
      </c>
      <c r="K156" s="2">
        <v>0.86834677419399997</v>
      </c>
    </row>
    <row r="157" spans="1:11" x14ac:dyDescent="0.2">
      <c r="A157" t="s">
        <v>120</v>
      </c>
      <c r="B157">
        <v>272</v>
      </c>
      <c r="C157">
        <v>155</v>
      </c>
      <c r="D157" s="2">
        <v>0.833636275077</v>
      </c>
      <c r="E157" s="2">
        <v>0.93184449958600002</v>
      </c>
      <c r="F157" s="2">
        <v>0.84368699566399996</v>
      </c>
      <c r="G157" s="2">
        <v>0.93741384064</v>
      </c>
      <c r="H157" s="2">
        <v>0.55390833513899995</v>
      </c>
      <c r="I157" s="2">
        <v>0.90631375792699997</v>
      </c>
      <c r="J157" s="2">
        <v>0.80020524032200002</v>
      </c>
      <c r="K157" s="2">
        <v>0.92666115246799996</v>
      </c>
    </row>
    <row r="158" spans="1:11" x14ac:dyDescent="0.2">
      <c r="A158" t="s">
        <v>121</v>
      </c>
      <c r="B158">
        <v>359</v>
      </c>
      <c r="C158">
        <v>187</v>
      </c>
      <c r="D158" s="2">
        <v>0.83485734443500004</v>
      </c>
      <c r="E158" s="2">
        <v>0.91748538738999996</v>
      </c>
      <c r="F158" s="2">
        <v>0.83563546623600005</v>
      </c>
      <c r="G158" s="2">
        <v>0.92329934087800003</v>
      </c>
      <c r="H158" s="2">
        <v>0.49746761605500001</v>
      </c>
      <c r="I158" s="2">
        <v>0.84470215147399996</v>
      </c>
      <c r="J158" s="2">
        <v>0.74465657443400002</v>
      </c>
      <c r="K158" s="2">
        <v>0.89354557890800002</v>
      </c>
    </row>
    <row r="159" spans="1:11" x14ac:dyDescent="0.2">
      <c r="A159" t="s">
        <v>122</v>
      </c>
      <c r="B159">
        <v>352</v>
      </c>
      <c r="C159">
        <v>116</v>
      </c>
      <c r="D159" s="2">
        <v>0.78668913433599996</v>
      </c>
      <c r="E159" s="2">
        <v>0.91901665692599999</v>
      </c>
      <c r="F159" s="2">
        <v>0.79791137011900004</v>
      </c>
      <c r="G159" s="2">
        <v>0.92913500876699995</v>
      </c>
      <c r="H159" s="2">
        <v>0.53945285671099996</v>
      </c>
      <c r="I159" s="2">
        <v>0.80004383401500001</v>
      </c>
      <c r="J159" s="2">
        <v>0.73488903670100003</v>
      </c>
      <c r="K159" s="2">
        <v>0.90126388077099995</v>
      </c>
    </row>
    <row r="160" spans="1:11" x14ac:dyDescent="0.2">
      <c r="A160" t="s">
        <v>123</v>
      </c>
      <c r="B160">
        <v>196</v>
      </c>
      <c r="C160">
        <v>14</v>
      </c>
      <c r="D160" s="2">
        <v>0.76167755703399997</v>
      </c>
      <c r="E160" s="2">
        <v>0.92857142857099995</v>
      </c>
      <c r="F160" s="2">
        <v>0.779984872376</v>
      </c>
      <c r="G160" s="2">
        <v>0.93995290423900002</v>
      </c>
      <c r="H160" s="2">
        <v>0.38120884863600002</v>
      </c>
      <c r="I160" s="2">
        <v>0.73155416012600005</v>
      </c>
      <c r="J160" s="2">
        <v>0.65505499565600001</v>
      </c>
      <c r="K160" s="2">
        <v>0.88697017268400002</v>
      </c>
    </row>
    <row r="161" spans="1:11" x14ac:dyDescent="0.2">
      <c r="A161" t="s">
        <v>124</v>
      </c>
      <c r="B161">
        <v>167</v>
      </c>
      <c r="C161">
        <v>5</v>
      </c>
      <c r="D161" s="2">
        <v>0.62266149848700003</v>
      </c>
      <c r="E161" s="2">
        <v>0.90740740740699999</v>
      </c>
      <c r="F161" s="2">
        <v>0.63988528747399998</v>
      </c>
      <c r="G161" s="2">
        <v>0.93333333333299995</v>
      </c>
      <c r="H161" s="2">
        <v>0.43267408977499999</v>
      </c>
      <c r="I161" s="2">
        <v>0.79753086419800001</v>
      </c>
      <c r="J161" s="2">
        <v>0.51995913955600004</v>
      </c>
      <c r="K161" s="2">
        <v>0.89629629629600005</v>
      </c>
    </row>
    <row r="162" spans="1:11" x14ac:dyDescent="0.2">
      <c r="A162" t="s">
        <v>125</v>
      </c>
      <c r="B162">
        <v>2689</v>
      </c>
      <c r="C162">
        <v>1108</v>
      </c>
      <c r="D162" s="2">
        <v>0.79664034669899997</v>
      </c>
      <c r="E162" s="2">
        <v>0.90268520358000004</v>
      </c>
      <c r="F162" s="2">
        <v>0.800740035598</v>
      </c>
      <c r="G162" s="2">
        <v>0.90599504038300005</v>
      </c>
      <c r="H162" s="2">
        <v>0.380682515118</v>
      </c>
      <c r="I162" s="2">
        <v>0.736261151718</v>
      </c>
      <c r="J162" s="2">
        <v>0.72658073581899996</v>
      </c>
      <c r="K162" s="2">
        <v>0.87343156664099997</v>
      </c>
    </row>
    <row r="163" spans="1:11" x14ac:dyDescent="0.2">
      <c r="A163" t="s">
        <v>126</v>
      </c>
      <c r="B163">
        <v>1454</v>
      </c>
      <c r="C163">
        <v>579</v>
      </c>
      <c r="D163" s="2">
        <v>0.79846235884000005</v>
      </c>
      <c r="E163" s="2">
        <v>0.90034443622000004</v>
      </c>
      <c r="F163" s="2">
        <v>0.80385370185399996</v>
      </c>
      <c r="G163" s="2">
        <v>0.90294991364400001</v>
      </c>
      <c r="H163" s="2">
        <v>0.37337749863199998</v>
      </c>
      <c r="I163" s="2">
        <v>0.71609375770999995</v>
      </c>
      <c r="J163" s="2">
        <v>0.71737546315099998</v>
      </c>
      <c r="K163" s="2">
        <v>0.86259462126800002</v>
      </c>
    </row>
    <row r="164" spans="1:11" x14ac:dyDescent="0.2">
      <c r="A164" t="s">
        <v>127</v>
      </c>
      <c r="B164">
        <v>781</v>
      </c>
      <c r="C164">
        <v>215</v>
      </c>
      <c r="D164" s="2">
        <v>0.88491794183899997</v>
      </c>
      <c r="E164" s="2">
        <v>0.97084394773600002</v>
      </c>
      <c r="F164" s="2">
        <v>0.89059408178499999</v>
      </c>
      <c r="G164" s="2">
        <v>0.97518284164699998</v>
      </c>
      <c r="H164" s="2">
        <v>0.69971942976599999</v>
      </c>
      <c r="I164" s="2">
        <v>0.90272002629600001</v>
      </c>
      <c r="J164" s="2">
        <v>0.85327543004100004</v>
      </c>
      <c r="K164" s="2">
        <v>0.96500123264000004</v>
      </c>
    </row>
    <row r="165" spans="1:11" x14ac:dyDescent="0.2">
      <c r="A165" t="s">
        <v>128</v>
      </c>
      <c r="B165">
        <v>1360</v>
      </c>
      <c r="C165">
        <v>401</v>
      </c>
      <c r="D165" s="2">
        <v>0.77848618982200002</v>
      </c>
      <c r="E165" s="2">
        <v>0.90606122857600002</v>
      </c>
      <c r="F165" s="2">
        <v>0.78060396909700003</v>
      </c>
      <c r="G165" s="2">
        <v>0.90973816761500004</v>
      </c>
      <c r="H165" s="2">
        <v>0.59155010107600003</v>
      </c>
      <c r="I165" s="2">
        <v>0.83451173942099999</v>
      </c>
      <c r="J165" s="2">
        <v>0.67501004869100001</v>
      </c>
      <c r="K165" s="2">
        <v>0.87156717174700005</v>
      </c>
    </row>
    <row r="166" spans="1:11" x14ac:dyDescent="0.2">
      <c r="A166" t="s">
        <v>129</v>
      </c>
      <c r="B166">
        <v>246</v>
      </c>
      <c r="C166">
        <v>30</v>
      </c>
      <c r="D166" s="2">
        <v>0.78894525878099997</v>
      </c>
      <c r="E166" s="2">
        <v>0.90123456790099998</v>
      </c>
      <c r="F166" s="2">
        <v>0.79182467458899997</v>
      </c>
      <c r="G166" s="2">
        <v>0.905864197531</v>
      </c>
      <c r="H166" s="2">
        <v>0.38152371950399999</v>
      </c>
      <c r="I166" s="2">
        <v>0.66975308641999998</v>
      </c>
      <c r="J166" s="2">
        <v>0.76582013551700001</v>
      </c>
      <c r="K166" s="2">
        <v>0.86990740740700001</v>
      </c>
    </row>
    <row r="167" spans="1:11" x14ac:dyDescent="0.2">
      <c r="A167" t="s">
        <v>130</v>
      </c>
      <c r="B167">
        <v>789</v>
      </c>
      <c r="C167">
        <v>215</v>
      </c>
      <c r="D167" s="2">
        <v>0.90199722061499998</v>
      </c>
      <c r="E167" s="2">
        <v>0.95640547767600004</v>
      </c>
      <c r="F167" s="2">
        <v>0.90913691043199996</v>
      </c>
      <c r="G167" s="2">
        <v>0.95803419495999997</v>
      </c>
      <c r="H167" s="2">
        <v>0.81292433953300003</v>
      </c>
      <c r="I167" s="2">
        <v>0.93126164816500001</v>
      </c>
      <c r="J167" s="2">
        <v>0.88776997752200004</v>
      </c>
      <c r="K167" s="2">
        <v>0.95407989628099998</v>
      </c>
    </row>
    <row r="168" spans="1:11" x14ac:dyDescent="0.2">
      <c r="A168" t="s">
        <v>131</v>
      </c>
      <c r="B168">
        <v>306</v>
      </c>
      <c r="C168">
        <v>51</v>
      </c>
      <c r="D168" s="2">
        <v>0.61850030239999998</v>
      </c>
      <c r="E168" s="2">
        <v>0.85159554017700001</v>
      </c>
      <c r="F168" s="2">
        <v>0.62753366461600002</v>
      </c>
      <c r="G168" s="2">
        <v>0.84552095347900003</v>
      </c>
      <c r="H168" s="2">
        <v>0.36494584447200001</v>
      </c>
      <c r="I168" s="2">
        <v>0.74525182622099995</v>
      </c>
      <c r="J168" s="2">
        <v>0.51305117406</v>
      </c>
      <c r="K168" s="2">
        <v>0.78961937716300001</v>
      </c>
    </row>
    <row r="169" spans="1:11" x14ac:dyDescent="0.2">
      <c r="A169" t="s">
        <v>132</v>
      </c>
      <c r="B169">
        <v>202</v>
      </c>
      <c r="C169">
        <v>22</v>
      </c>
      <c r="D169" s="2">
        <v>0.597713645387</v>
      </c>
      <c r="E169" s="2">
        <v>0.83636363636400002</v>
      </c>
      <c r="F169" s="2">
        <v>0.59944892798100002</v>
      </c>
      <c r="G169" s="2">
        <v>0.83484848484800001</v>
      </c>
      <c r="H169" s="2">
        <v>0.44685499012899998</v>
      </c>
      <c r="I169" s="2">
        <v>0.769949494949</v>
      </c>
      <c r="J169" s="2">
        <v>0.58044196556000005</v>
      </c>
      <c r="K169" s="2">
        <v>0.816161616162</v>
      </c>
    </row>
    <row r="170" spans="1:11" x14ac:dyDescent="0.2">
      <c r="A170" t="s">
        <v>133</v>
      </c>
      <c r="B170">
        <v>979</v>
      </c>
      <c r="C170">
        <v>84</v>
      </c>
      <c r="D170" s="2">
        <v>0.86815725962900003</v>
      </c>
      <c r="E170" s="2">
        <v>0.946275605214</v>
      </c>
      <c r="F170" s="2">
        <v>0.87443012581500001</v>
      </c>
      <c r="G170" s="2">
        <v>0.94565043894699996</v>
      </c>
      <c r="H170" s="2">
        <v>7.3360791294600006E-2</v>
      </c>
      <c r="I170" s="2">
        <v>0.63459696727899995</v>
      </c>
      <c r="J170" s="2">
        <v>0.84287385857899999</v>
      </c>
      <c r="K170" s="2">
        <v>0.93550146315500005</v>
      </c>
    </row>
    <row r="171" spans="1:11" x14ac:dyDescent="0.2">
      <c r="A171" t="s">
        <v>134</v>
      </c>
      <c r="B171">
        <v>1236</v>
      </c>
      <c r="C171">
        <v>309</v>
      </c>
      <c r="D171" s="2">
        <v>0.85237161367400005</v>
      </c>
      <c r="E171" s="2">
        <v>0.93675530559300002</v>
      </c>
      <c r="F171" s="2">
        <v>0.85031965719400004</v>
      </c>
      <c r="G171" s="2">
        <v>0.93516685693099999</v>
      </c>
      <c r="H171" s="2">
        <v>0.43865810484000001</v>
      </c>
      <c r="I171" s="2">
        <v>0.77581054520399995</v>
      </c>
      <c r="J171" s="2">
        <v>0.64787970459800004</v>
      </c>
      <c r="K171" s="2">
        <v>0.88539081073699999</v>
      </c>
    </row>
    <row r="172" spans="1:11" x14ac:dyDescent="0.2">
      <c r="A172" t="s">
        <v>45</v>
      </c>
      <c r="B172">
        <v>1227</v>
      </c>
      <c r="C172">
        <v>306</v>
      </c>
      <c r="D172" s="2">
        <v>0.85287767655900004</v>
      </c>
      <c r="E172" s="2">
        <v>0.941776131372</v>
      </c>
      <c r="F172" s="2">
        <v>0.85975957419000004</v>
      </c>
      <c r="G172" s="2">
        <v>0.94673663891899995</v>
      </c>
      <c r="H172" s="2">
        <v>0.52924875053300002</v>
      </c>
      <c r="I172" s="2">
        <v>0.82942134508499998</v>
      </c>
      <c r="J172" s="2">
        <v>0.65024664462000004</v>
      </c>
      <c r="K172" s="2">
        <v>0.89770993449900005</v>
      </c>
    </row>
    <row r="173" spans="1:11" x14ac:dyDescent="0.2">
      <c r="A173" t="s">
        <v>135</v>
      </c>
      <c r="B173">
        <v>259</v>
      </c>
      <c r="C173">
        <v>56</v>
      </c>
      <c r="D173" s="2">
        <v>0.72425116499999997</v>
      </c>
      <c r="E173" s="2">
        <v>0.87737508796599994</v>
      </c>
      <c r="F173" s="2">
        <v>0.75292452545400002</v>
      </c>
      <c r="G173" s="2">
        <v>0.89479239971900004</v>
      </c>
      <c r="H173" s="2">
        <v>0.34383750911299998</v>
      </c>
      <c r="I173" s="2">
        <v>0.74533779028900005</v>
      </c>
      <c r="J173" s="2">
        <v>0.74791292243200003</v>
      </c>
      <c r="K173" s="2">
        <v>0.89936664320899995</v>
      </c>
    </row>
    <row r="174" spans="1:11" x14ac:dyDescent="0.2">
      <c r="A174" t="s">
        <v>136</v>
      </c>
      <c r="B174">
        <v>1748</v>
      </c>
      <c r="C174">
        <v>440</v>
      </c>
      <c r="D174" s="2">
        <v>0.81700573738299997</v>
      </c>
      <c r="E174" s="2">
        <v>0.91972650820099999</v>
      </c>
      <c r="F174" s="2">
        <v>0.83032865269199996</v>
      </c>
      <c r="G174" s="2">
        <v>0.92492876007799996</v>
      </c>
      <c r="H174" s="2">
        <v>0.30897124443700003</v>
      </c>
      <c r="I174" s="2">
        <v>0.68795958437600002</v>
      </c>
      <c r="J174" s="2">
        <v>0.61698090898799995</v>
      </c>
      <c r="K174" s="2">
        <v>0.83640012510399997</v>
      </c>
    </row>
    <row r="175" spans="1:11" x14ac:dyDescent="0.2">
      <c r="A175" t="s">
        <v>137</v>
      </c>
      <c r="B175">
        <v>559</v>
      </c>
      <c r="C175">
        <v>245</v>
      </c>
      <c r="D175" s="2">
        <v>0.75584595934800003</v>
      </c>
      <c r="E175" s="2">
        <v>0.887820096191</v>
      </c>
      <c r="F175" s="2">
        <v>0.74696121354099998</v>
      </c>
      <c r="G175" s="2">
        <v>0.88904198622099995</v>
      </c>
      <c r="H175" s="2">
        <v>0.48257371135100002</v>
      </c>
      <c r="I175" s="2">
        <v>0.78759261666500002</v>
      </c>
      <c r="J175" s="2">
        <v>0.65820911474800003</v>
      </c>
      <c r="K175" s="2">
        <v>0.83991940725299996</v>
      </c>
    </row>
    <row r="176" spans="1:11" x14ac:dyDescent="0.2">
      <c r="A176" t="s">
        <v>138</v>
      </c>
      <c r="B176">
        <v>993</v>
      </c>
      <c r="C176">
        <v>549</v>
      </c>
      <c r="D176" s="2">
        <v>0.84200517235899996</v>
      </c>
      <c r="E176" s="2">
        <v>0.92724281658700003</v>
      </c>
      <c r="F176" s="2">
        <v>0.85293454912599997</v>
      </c>
      <c r="G176" s="2">
        <v>0.93161193980900003</v>
      </c>
      <c r="H176" s="2">
        <v>0.31335611684499998</v>
      </c>
      <c r="I176" s="2">
        <v>0.70621030866900003</v>
      </c>
      <c r="J176" s="2">
        <v>0.71036643342899997</v>
      </c>
      <c r="K176" s="2">
        <v>0.86056958597900002</v>
      </c>
    </row>
    <row r="177" spans="1:11" x14ac:dyDescent="0.2">
      <c r="A177" t="s">
        <v>139</v>
      </c>
      <c r="B177">
        <v>201</v>
      </c>
      <c r="C177">
        <v>73</v>
      </c>
      <c r="D177" s="2">
        <v>0.84829470401600005</v>
      </c>
      <c r="E177" s="2">
        <v>0.94295804794500004</v>
      </c>
      <c r="F177" s="2">
        <v>0.85549948849900004</v>
      </c>
      <c r="G177" s="2">
        <v>0.94274400684899995</v>
      </c>
      <c r="H177" s="2">
        <v>0.41699442876499998</v>
      </c>
      <c r="I177" s="2">
        <v>0.81817208904100003</v>
      </c>
      <c r="J177" s="2">
        <v>0.71069674754000001</v>
      </c>
      <c r="K177" s="2">
        <v>0.89554794520500003</v>
      </c>
    </row>
    <row r="178" spans="1:11" x14ac:dyDescent="0.2">
      <c r="A178" t="s">
        <v>140</v>
      </c>
      <c r="B178">
        <v>532</v>
      </c>
      <c r="C178">
        <v>219</v>
      </c>
      <c r="D178" s="2">
        <v>0.83724948487600004</v>
      </c>
      <c r="E178" s="2">
        <v>0.93143390666299997</v>
      </c>
      <c r="F178" s="2">
        <v>0.84141164378900002</v>
      </c>
      <c r="G178" s="2">
        <v>0.93153602637599997</v>
      </c>
      <c r="H178" s="2">
        <v>8.3543129607299996E-2</v>
      </c>
      <c r="I178" s="2">
        <v>0.64345631464499997</v>
      </c>
      <c r="J178" s="2">
        <v>0.64137143289499998</v>
      </c>
      <c r="K178" s="2">
        <v>0.86479349935100003</v>
      </c>
    </row>
    <row r="179" spans="1:11" x14ac:dyDescent="0.2">
      <c r="A179" t="s">
        <v>141</v>
      </c>
      <c r="B179">
        <v>255</v>
      </c>
      <c r="C179">
        <v>71</v>
      </c>
      <c r="D179" s="2">
        <v>0.69053903990499998</v>
      </c>
      <c r="E179" s="2">
        <v>0.84989283527299997</v>
      </c>
      <c r="F179" s="2">
        <v>0.72423002364099998</v>
      </c>
      <c r="G179" s="2">
        <v>0.875</v>
      </c>
      <c r="H179" s="2">
        <v>0.284454230709</v>
      </c>
      <c r="I179" s="2">
        <v>0.70238824249800003</v>
      </c>
      <c r="J179" s="2">
        <v>0.63653292158999997</v>
      </c>
      <c r="K179" s="2">
        <v>0.84292712798500002</v>
      </c>
    </row>
    <row r="180" spans="1:11" x14ac:dyDescent="0.2">
      <c r="A180" t="s">
        <v>142</v>
      </c>
      <c r="B180">
        <v>534</v>
      </c>
      <c r="C180">
        <v>108</v>
      </c>
      <c r="D180" s="2">
        <v>0.77155506305599997</v>
      </c>
      <c r="E180" s="2">
        <v>0.90256042427399996</v>
      </c>
      <c r="F180" s="2">
        <v>0.76506087509300003</v>
      </c>
      <c r="G180" s="2">
        <v>0.89756129368799997</v>
      </c>
      <c r="H180" s="2">
        <v>0.36035624645999997</v>
      </c>
      <c r="I180" s="2">
        <v>0.71517996870099998</v>
      </c>
      <c r="J180" s="2">
        <v>0.46045551528899997</v>
      </c>
      <c r="K180" s="2">
        <v>0.80881585811199996</v>
      </c>
    </row>
    <row r="181" spans="1:11" x14ac:dyDescent="0.2">
      <c r="A181" t="s">
        <v>143</v>
      </c>
      <c r="B181">
        <v>471</v>
      </c>
      <c r="C181">
        <v>57</v>
      </c>
      <c r="D181" s="2">
        <v>0.73687269792300003</v>
      </c>
      <c r="E181" s="2">
        <v>0.93952877362499998</v>
      </c>
      <c r="F181" s="2">
        <v>0.73803701484999995</v>
      </c>
      <c r="G181" s="2">
        <v>0.93423171455200005</v>
      </c>
      <c r="H181" s="2">
        <v>0.51622737495799997</v>
      </c>
      <c r="I181" s="2">
        <v>0.85952199338900004</v>
      </c>
      <c r="J181" s="2">
        <v>0.58247168059499999</v>
      </c>
      <c r="K181" s="2">
        <v>0.88316806509000001</v>
      </c>
    </row>
    <row r="182" spans="1:11" x14ac:dyDescent="0.2">
      <c r="A182" t="s">
        <v>144</v>
      </c>
      <c r="B182">
        <v>427</v>
      </c>
      <c r="C182">
        <v>74</v>
      </c>
      <c r="D182" s="2">
        <v>0.79294323489100005</v>
      </c>
      <c r="E182" s="2">
        <v>0.91107112778499999</v>
      </c>
      <c r="F182" s="2">
        <v>0.80051834778200004</v>
      </c>
      <c r="G182" s="2">
        <v>0.91153051068099999</v>
      </c>
      <c r="H182" s="2">
        <v>0.34858241696999998</v>
      </c>
      <c r="I182" s="2">
        <v>0.77287344001199998</v>
      </c>
      <c r="J182" s="2">
        <v>0.58364017416400005</v>
      </c>
      <c r="K182" s="2">
        <v>0.86176403031899995</v>
      </c>
    </row>
    <row r="183" spans="1:11" x14ac:dyDescent="0.2">
      <c r="A183" t="s">
        <v>145</v>
      </c>
      <c r="B183">
        <v>690</v>
      </c>
      <c r="C183">
        <v>132</v>
      </c>
      <c r="D183" s="2">
        <v>0.70518075343099995</v>
      </c>
      <c r="E183" s="2">
        <v>0.863025415445</v>
      </c>
      <c r="F183" s="2">
        <v>0.69416289793300001</v>
      </c>
      <c r="G183" s="2">
        <v>0.85690235690200001</v>
      </c>
      <c r="H183" s="2">
        <v>0.27399959694199999</v>
      </c>
      <c r="I183" s="2">
        <v>0.612468773759</v>
      </c>
      <c r="J183" s="2">
        <v>0.50460577900799997</v>
      </c>
      <c r="K183" s="2">
        <v>0.74505810796100003</v>
      </c>
    </row>
    <row r="184" spans="1:11" x14ac:dyDescent="0.2">
      <c r="A184" t="s">
        <v>146</v>
      </c>
      <c r="B184">
        <v>754</v>
      </c>
      <c r="C184">
        <v>281</v>
      </c>
      <c r="D184" s="2">
        <v>0.78342929255299998</v>
      </c>
      <c r="E184" s="2">
        <v>0.86996004905500002</v>
      </c>
      <c r="F184" s="2">
        <v>0.79609877933700002</v>
      </c>
      <c r="G184" s="2">
        <v>0.87526427061300005</v>
      </c>
      <c r="H184" s="2">
        <v>1.5929982460199998E-2</v>
      </c>
      <c r="I184" s="2">
        <v>0.61221249990600002</v>
      </c>
      <c r="J184" s="2">
        <v>0.50163559753200004</v>
      </c>
      <c r="K184" s="2">
        <v>0.76535026671600004</v>
      </c>
    </row>
    <row r="185" spans="1:11" x14ac:dyDescent="0.2">
      <c r="A185" t="s">
        <v>147</v>
      </c>
      <c r="B185">
        <v>884</v>
      </c>
      <c r="C185">
        <v>190</v>
      </c>
      <c r="D185" s="2">
        <v>0.82129042296300003</v>
      </c>
      <c r="E185" s="2">
        <v>0.93079023206400002</v>
      </c>
      <c r="F185" s="2">
        <v>0.82443920132500004</v>
      </c>
      <c r="G185" s="2">
        <v>0.931942969816</v>
      </c>
      <c r="H185" s="2">
        <v>0.35782535403799998</v>
      </c>
      <c r="I185" s="2">
        <v>0.67441983922299997</v>
      </c>
      <c r="J185" s="2">
        <v>0.67603717359600002</v>
      </c>
      <c r="K185" s="2">
        <v>0.84236311239200001</v>
      </c>
    </row>
    <row r="186" spans="1:11" x14ac:dyDescent="0.2">
      <c r="A186" t="s">
        <v>148</v>
      </c>
      <c r="B186">
        <v>316</v>
      </c>
      <c r="C186">
        <v>131</v>
      </c>
      <c r="D186" s="2">
        <v>0.83826918083299995</v>
      </c>
      <c r="E186" s="2">
        <v>0.93323705384800004</v>
      </c>
      <c r="F186" s="2">
        <v>0.84815549338200003</v>
      </c>
      <c r="G186" s="2">
        <v>0.93542397359200002</v>
      </c>
      <c r="H186" s="2">
        <v>0.74570796438499998</v>
      </c>
      <c r="I186" s="2">
        <v>0.90786053228800001</v>
      </c>
      <c r="J186" s="2">
        <v>0.805536961509</v>
      </c>
      <c r="K186" s="2">
        <v>0.92878068908599998</v>
      </c>
    </row>
    <row r="187" spans="1:11" x14ac:dyDescent="0.2">
      <c r="A187" t="s">
        <v>149</v>
      </c>
      <c r="B187">
        <v>108</v>
      </c>
      <c r="C187">
        <v>3</v>
      </c>
      <c r="D187" s="2">
        <v>0.52802134518400001</v>
      </c>
      <c r="E187" s="2">
        <v>0.97460317460300006</v>
      </c>
      <c r="F187" s="2">
        <v>0.67409910558599995</v>
      </c>
      <c r="G187" s="2">
        <v>0.98095238095199999</v>
      </c>
      <c r="H187" s="2">
        <v>0.68701637844700003</v>
      </c>
      <c r="I187" s="2">
        <v>0.96190476190499996</v>
      </c>
      <c r="J187" s="2">
        <v>0.79118916722699995</v>
      </c>
      <c r="K187" s="2">
        <v>0.98095238095199999</v>
      </c>
    </row>
    <row r="188" spans="1:11" x14ac:dyDescent="0.2">
      <c r="A188" t="s">
        <v>150</v>
      </c>
      <c r="B188">
        <v>424</v>
      </c>
      <c r="C188">
        <v>84</v>
      </c>
      <c r="D188" s="2">
        <v>0.83765058101400003</v>
      </c>
      <c r="E188" s="2">
        <v>0.94614845938400005</v>
      </c>
      <c r="F188" s="2">
        <v>0.84239439777000003</v>
      </c>
      <c r="G188" s="2">
        <v>0.95115546218500002</v>
      </c>
      <c r="H188" s="2">
        <v>0.249547301927</v>
      </c>
      <c r="I188" s="2">
        <v>0.69236694677900001</v>
      </c>
      <c r="J188" s="2">
        <v>0.71580669824700005</v>
      </c>
      <c r="K188" s="2">
        <v>0.88725490196099999</v>
      </c>
    </row>
    <row r="189" spans="1:11" x14ac:dyDescent="0.2">
      <c r="A189" t="s">
        <v>151</v>
      </c>
      <c r="B189">
        <v>285</v>
      </c>
      <c r="C189">
        <v>124</v>
      </c>
      <c r="D189" s="2">
        <v>0.83401127516899998</v>
      </c>
      <c r="E189" s="2">
        <v>0.92947305149299997</v>
      </c>
      <c r="F189" s="2">
        <v>0.84967895687499995</v>
      </c>
      <c r="G189" s="2">
        <v>0.94675415748299996</v>
      </c>
      <c r="H189" s="2">
        <v>0.675894750938</v>
      </c>
      <c r="I189" s="2">
        <v>0.85508916048899997</v>
      </c>
      <c r="J189" s="2">
        <v>0.83121373067000004</v>
      </c>
      <c r="K189" s="2">
        <v>0.93688639551200004</v>
      </c>
    </row>
    <row r="190" spans="1:11" x14ac:dyDescent="0.2">
      <c r="A190" t="s">
        <v>152</v>
      </c>
      <c r="B190">
        <v>123</v>
      </c>
      <c r="C190">
        <v>14</v>
      </c>
      <c r="D190" s="2">
        <v>0.75798326653600001</v>
      </c>
      <c r="E190" s="2">
        <v>0.95412844036699995</v>
      </c>
      <c r="F190" s="2">
        <v>0.755618118522</v>
      </c>
      <c r="G190" s="2">
        <v>0.95281782437700002</v>
      </c>
      <c r="H190" s="2">
        <v>0.76825727678599998</v>
      </c>
      <c r="I190" s="2">
        <v>0.95937090432500005</v>
      </c>
      <c r="J190" s="2">
        <v>0.74412313892399995</v>
      </c>
      <c r="K190" s="2">
        <v>0.95806028833599999</v>
      </c>
    </row>
    <row r="191" spans="1:11" x14ac:dyDescent="0.2">
      <c r="A191" t="s">
        <v>153</v>
      </c>
      <c r="B191">
        <v>205</v>
      </c>
      <c r="C191">
        <v>34</v>
      </c>
      <c r="D191" s="2">
        <v>0.66083804190899997</v>
      </c>
      <c r="E191" s="2">
        <v>0.87598899208799996</v>
      </c>
      <c r="F191" s="2">
        <v>0.66327156225999995</v>
      </c>
      <c r="G191" s="2">
        <v>0.87461300309599999</v>
      </c>
      <c r="H191" s="2">
        <v>0.59938837604399997</v>
      </c>
      <c r="I191" s="2">
        <v>0.83814929480599998</v>
      </c>
      <c r="J191" s="2">
        <v>0.59248790385299999</v>
      </c>
      <c r="K191" s="2">
        <v>0.83264533883699998</v>
      </c>
    </row>
    <row r="192" spans="1:11" x14ac:dyDescent="0.2">
      <c r="A192" t="s">
        <v>154</v>
      </c>
      <c r="B192">
        <v>176</v>
      </c>
      <c r="C192">
        <v>29</v>
      </c>
      <c r="D192" s="2">
        <v>0.71600006350199996</v>
      </c>
      <c r="E192" s="2">
        <v>0.92094768942100003</v>
      </c>
      <c r="F192" s="2">
        <v>0.68715041594500004</v>
      </c>
      <c r="G192" s="2">
        <v>0.907107670654</v>
      </c>
      <c r="H192" s="2">
        <v>0.34737172423099999</v>
      </c>
      <c r="I192" s="2">
        <v>0.75392915787000003</v>
      </c>
      <c r="J192" s="2">
        <v>0.60428123660900002</v>
      </c>
      <c r="K192" s="2">
        <v>0.86464930799899997</v>
      </c>
    </row>
    <row r="193" spans="1:11" x14ac:dyDescent="0.2">
      <c r="A193" s="1" t="s">
        <v>48</v>
      </c>
      <c r="B193" s="1"/>
      <c r="C193" s="1"/>
      <c r="D193" s="4">
        <f t="shared" ref="D193:F193" si="4">AVERAGE(D53:D192)</f>
        <v>0.79009997646844266</v>
      </c>
      <c r="E193" s="4">
        <f t="shared" si="4"/>
        <v>0.93361378240565729</v>
      </c>
      <c r="F193" s="4">
        <f t="shared" si="4"/>
        <v>0.79696890676021415</v>
      </c>
      <c r="G193" s="4">
        <f>AVERAGE(G53:G192)</f>
        <v>0.93584201674101453</v>
      </c>
      <c r="H193" s="4">
        <f t="shared" ref="H193:K193" si="5">AVERAGE(H53:H192)</f>
        <v>0.53684639477294571</v>
      </c>
      <c r="I193" s="4">
        <f t="shared" si="5"/>
        <v>0.83447186970484977</v>
      </c>
      <c r="J193" s="4">
        <f t="shared" si="5"/>
        <v>0.70625915673394279</v>
      </c>
      <c r="K193" s="4">
        <f t="shared" si="5"/>
        <v>0.90359897893429308</v>
      </c>
    </row>
    <row r="196" spans="1:11" x14ac:dyDescent="0.2">
      <c r="A196" s="1" t="s">
        <v>186</v>
      </c>
    </row>
    <row r="197" spans="1:11" x14ac:dyDescent="0.2">
      <c r="D197" s="5" t="s">
        <v>2</v>
      </c>
      <c r="E197" s="5"/>
      <c r="F197" s="5" t="s">
        <v>3</v>
      </c>
      <c r="G197" s="5"/>
      <c r="H197" s="5" t="s">
        <v>0</v>
      </c>
      <c r="I197" s="5"/>
      <c r="J197" s="5" t="s">
        <v>1</v>
      </c>
      <c r="K197" s="5"/>
    </row>
    <row r="198" spans="1:11" x14ac:dyDescent="0.2">
      <c r="A198" t="s">
        <v>4</v>
      </c>
      <c r="B198" t="s">
        <v>5</v>
      </c>
      <c r="C198" t="s">
        <v>6</v>
      </c>
      <c r="D198" t="s">
        <v>7</v>
      </c>
      <c r="E198" t="s">
        <v>8</v>
      </c>
      <c r="F198" t="s">
        <v>7</v>
      </c>
      <c r="G198" t="s">
        <v>8</v>
      </c>
      <c r="H198" t="s">
        <v>7</v>
      </c>
      <c r="I198" t="s">
        <v>8</v>
      </c>
      <c r="J198" t="s">
        <v>7</v>
      </c>
      <c r="K198" t="s">
        <v>8</v>
      </c>
    </row>
    <row r="199" spans="1:11" x14ac:dyDescent="0.2">
      <c r="A199" t="s">
        <v>39</v>
      </c>
      <c r="B199">
        <v>44348</v>
      </c>
      <c r="C199">
        <v>837</v>
      </c>
      <c r="D199" s="2">
        <v>0.85925204330899996</v>
      </c>
      <c r="E199" s="2">
        <v>0.98043428614899997</v>
      </c>
      <c r="F199" s="2">
        <v>0.85590341246500001</v>
      </c>
      <c r="G199" s="2">
        <v>0.97691658849899998</v>
      </c>
      <c r="H199" s="2">
        <v>0.76766005924799996</v>
      </c>
      <c r="I199" s="2">
        <v>0.96730343831300003</v>
      </c>
      <c r="J199" s="2">
        <v>0.78714695621300002</v>
      </c>
      <c r="K199" s="2">
        <v>0.96805509871600004</v>
      </c>
    </row>
    <row r="200" spans="1:11" x14ac:dyDescent="0.2">
      <c r="A200" t="s">
        <v>40</v>
      </c>
      <c r="B200">
        <v>41353</v>
      </c>
      <c r="C200">
        <v>2009</v>
      </c>
      <c r="D200" s="2">
        <v>0.77443862004599995</v>
      </c>
      <c r="E200" s="2">
        <v>0.905099575042</v>
      </c>
      <c r="F200" s="2">
        <v>0.75420694571400004</v>
      </c>
      <c r="G200" s="2">
        <v>0.895981319878</v>
      </c>
      <c r="H200" s="2">
        <v>0.61509626151300001</v>
      </c>
      <c r="I200" s="2">
        <v>0.86932011519499996</v>
      </c>
      <c r="J200" s="2">
        <v>0.65836325735400003</v>
      </c>
      <c r="K200" s="2">
        <v>0.87403868945999996</v>
      </c>
    </row>
    <row r="201" spans="1:11" x14ac:dyDescent="0.2">
      <c r="A201" t="s">
        <v>41</v>
      </c>
      <c r="B201">
        <v>47502</v>
      </c>
      <c r="C201">
        <v>770</v>
      </c>
      <c r="D201" s="2">
        <v>0.84820622077399999</v>
      </c>
      <c r="E201" s="2">
        <v>0.949665070015</v>
      </c>
      <c r="F201" s="2">
        <v>0.84474535938999995</v>
      </c>
      <c r="G201" s="2">
        <v>0.949526173561</v>
      </c>
      <c r="H201" s="2">
        <v>0.64516483981899997</v>
      </c>
      <c r="I201" s="2">
        <v>0.94137655334500003</v>
      </c>
      <c r="J201" s="2">
        <v>0.71832397983200003</v>
      </c>
      <c r="K201" s="2">
        <v>0.94409178726800003</v>
      </c>
    </row>
    <row r="202" spans="1:11" x14ac:dyDescent="0.2">
      <c r="A202" t="s">
        <v>9</v>
      </c>
      <c r="B202">
        <v>137122</v>
      </c>
      <c r="C202">
        <v>5725</v>
      </c>
      <c r="D202" s="2">
        <v>0.854658519994</v>
      </c>
      <c r="E202" s="2">
        <v>0.99259141294300002</v>
      </c>
      <c r="F202" s="2">
        <v>0.83261147581299999</v>
      </c>
      <c r="G202" s="2">
        <v>0.98983849238800004</v>
      </c>
      <c r="H202" s="2">
        <v>0.73458704925100005</v>
      </c>
      <c r="I202" s="2">
        <v>0.972183165834</v>
      </c>
      <c r="J202" s="2">
        <v>0.77750309402999995</v>
      </c>
      <c r="K202" s="2">
        <v>0.98491231397000001</v>
      </c>
    </row>
    <row r="203" spans="1:11" x14ac:dyDescent="0.2">
      <c r="A203" t="s">
        <v>10</v>
      </c>
      <c r="B203">
        <v>426080</v>
      </c>
      <c r="C203">
        <v>9436</v>
      </c>
      <c r="D203" s="2">
        <v>0.79670668517599996</v>
      </c>
      <c r="E203" s="2">
        <v>0.98134787468399998</v>
      </c>
      <c r="F203" s="2">
        <v>0.78345809535900002</v>
      </c>
      <c r="G203" s="2">
        <v>0.97786571789599996</v>
      </c>
      <c r="H203" s="2">
        <v>0.59544593336100005</v>
      </c>
      <c r="I203" s="2">
        <v>0.96058908385499997</v>
      </c>
      <c r="J203" s="2">
        <v>0.62317657021999995</v>
      </c>
      <c r="K203" s="2">
        <v>0.966836354482</v>
      </c>
    </row>
    <row r="204" spans="1:11" x14ac:dyDescent="0.2">
      <c r="A204" t="s">
        <v>11</v>
      </c>
      <c r="B204">
        <v>17085</v>
      </c>
      <c r="C204">
        <v>302</v>
      </c>
      <c r="D204" s="2">
        <v>0.78458710063600001</v>
      </c>
      <c r="E204" s="2">
        <v>0.99062438221000004</v>
      </c>
      <c r="F204" s="2">
        <v>0.78481966336800002</v>
      </c>
      <c r="G204" s="2">
        <v>0.99276319501800003</v>
      </c>
      <c r="H204" s="2">
        <v>0.53163148270799998</v>
      </c>
      <c r="I204" s="2">
        <v>0.98418160445400005</v>
      </c>
      <c r="J204" s="2">
        <v>0.56891908027899996</v>
      </c>
      <c r="K204" s="2">
        <v>0.98767299612899995</v>
      </c>
    </row>
    <row r="205" spans="1:11" x14ac:dyDescent="0.2">
      <c r="A205" t="s">
        <v>12</v>
      </c>
      <c r="B205">
        <v>4259</v>
      </c>
      <c r="C205">
        <v>71</v>
      </c>
      <c r="D205" s="2">
        <v>0.82398136303299996</v>
      </c>
      <c r="E205" s="2">
        <v>0.98393296743199998</v>
      </c>
      <c r="F205" s="2">
        <v>0.79650245693999999</v>
      </c>
      <c r="G205" s="2">
        <v>0.98200593244300005</v>
      </c>
      <c r="H205" s="2">
        <v>0.64033725958599996</v>
      </c>
      <c r="I205" s="2">
        <v>0.96658124487099994</v>
      </c>
      <c r="J205" s="2">
        <v>0.704058097893</v>
      </c>
      <c r="K205" s="2">
        <v>0.97408423799699995</v>
      </c>
    </row>
    <row r="206" spans="1:11" x14ac:dyDescent="0.2">
      <c r="A206" t="s">
        <v>13</v>
      </c>
      <c r="B206">
        <v>110917</v>
      </c>
      <c r="C206">
        <v>2427</v>
      </c>
      <c r="D206" s="2">
        <v>0.87160914847799997</v>
      </c>
      <c r="E206" s="2">
        <v>0.99463311078200001</v>
      </c>
      <c r="F206" s="2">
        <v>0.86268542525900005</v>
      </c>
      <c r="G206" s="2">
        <v>0.993885531632</v>
      </c>
      <c r="H206" s="2">
        <v>0.67991577290500005</v>
      </c>
      <c r="I206" s="2">
        <v>0.98955261162099994</v>
      </c>
      <c r="J206" s="2">
        <v>0.71910100662300003</v>
      </c>
      <c r="K206" s="2">
        <v>0.99114438023100004</v>
      </c>
    </row>
    <row r="207" spans="1:11" x14ac:dyDescent="0.2">
      <c r="A207" t="s">
        <v>14</v>
      </c>
      <c r="B207">
        <v>48723</v>
      </c>
      <c r="C207">
        <v>1147</v>
      </c>
      <c r="D207" s="2">
        <v>0.84647030823400005</v>
      </c>
      <c r="E207" s="2">
        <v>0.98321104074099996</v>
      </c>
      <c r="F207" s="2">
        <v>0.83531434852999997</v>
      </c>
      <c r="G207" s="2">
        <v>0.982201468977</v>
      </c>
      <c r="H207" s="2">
        <v>0.67779670104099998</v>
      </c>
      <c r="I207" s="2">
        <v>0.97992804501399999</v>
      </c>
      <c r="J207" s="2">
        <v>0.71012108702099996</v>
      </c>
      <c r="K207" s="2">
        <v>0.982144495939</v>
      </c>
    </row>
    <row r="208" spans="1:11" x14ac:dyDescent="0.2">
      <c r="A208" t="s">
        <v>15</v>
      </c>
      <c r="B208">
        <v>166573</v>
      </c>
      <c r="C208">
        <v>4163</v>
      </c>
      <c r="D208" s="2">
        <v>0.84862258602600005</v>
      </c>
      <c r="E208" s="2">
        <v>0.98630217977099999</v>
      </c>
      <c r="F208" s="2">
        <v>0.83124079604699996</v>
      </c>
      <c r="G208" s="2">
        <v>0.98284501049899997</v>
      </c>
      <c r="H208" s="2">
        <v>0.71822927177899998</v>
      </c>
      <c r="I208" s="2">
        <v>0.97561313767699998</v>
      </c>
      <c r="J208" s="2">
        <v>0.755246779067</v>
      </c>
      <c r="K208" s="2">
        <v>0.97965337161300003</v>
      </c>
    </row>
    <row r="209" spans="1:11" x14ac:dyDescent="0.2">
      <c r="A209" t="s">
        <v>155</v>
      </c>
      <c r="B209">
        <v>9525</v>
      </c>
      <c r="C209">
        <v>377</v>
      </c>
      <c r="D209" s="2">
        <v>0.83257698433000005</v>
      </c>
      <c r="E209" s="2">
        <v>0.93290006135500003</v>
      </c>
      <c r="F209" s="2">
        <v>0.81456461395299995</v>
      </c>
      <c r="G209" s="2">
        <v>0.92554517576600004</v>
      </c>
      <c r="H209" s="2">
        <v>0.68608444683699998</v>
      </c>
      <c r="I209" s="2">
        <v>0.91199711435499997</v>
      </c>
      <c r="J209" s="2">
        <v>0.72716332736400002</v>
      </c>
      <c r="K209" s="2">
        <v>0.91615407232000001</v>
      </c>
    </row>
    <row r="210" spans="1:11" x14ac:dyDescent="0.2">
      <c r="A210" t="s">
        <v>156</v>
      </c>
      <c r="B210">
        <v>11981</v>
      </c>
      <c r="C210">
        <v>246</v>
      </c>
      <c r="D210" s="2">
        <v>0.83923092086999995</v>
      </c>
      <c r="E210" s="2">
        <v>0.95151845809000002</v>
      </c>
      <c r="F210" s="2">
        <v>0.82137672230799996</v>
      </c>
      <c r="G210" s="2">
        <v>0.94615683054999999</v>
      </c>
      <c r="H210" s="2">
        <v>0.62778868464899995</v>
      </c>
      <c r="I210" s="2">
        <v>0.92716077608199998</v>
      </c>
      <c r="J210" s="2">
        <v>0.67531913828400003</v>
      </c>
      <c r="K210" s="2">
        <v>0.93396378701799998</v>
      </c>
    </row>
    <row r="211" spans="1:11" x14ac:dyDescent="0.2">
      <c r="A211" t="s">
        <v>16</v>
      </c>
      <c r="B211">
        <v>20456</v>
      </c>
      <c r="C211">
        <v>373</v>
      </c>
      <c r="D211" s="2">
        <v>0.898089981303</v>
      </c>
      <c r="E211" s="2">
        <v>0.99787343649899996</v>
      </c>
      <c r="F211" s="2">
        <v>0.91981847455200005</v>
      </c>
      <c r="G211" s="2">
        <v>0.998287268693</v>
      </c>
      <c r="H211" s="2">
        <v>0.85742230396800001</v>
      </c>
      <c r="I211" s="2">
        <v>0.99670282536599997</v>
      </c>
      <c r="J211" s="2">
        <v>0.87613451995799996</v>
      </c>
      <c r="K211" s="2">
        <v>0.99740180129099998</v>
      </c>
    </row>
    <row r="212" spans="1:11" x14ac:dyDescent="0.2">
      <c r="A212" t="s">
        <v>17</v>
      </c>
      <c r="B212">
        <v>319467</v>
      </c>
      <c r="C212">
        <v>5750</v>
      </c>
      <c r="D212" s="2">
        <v>0.83386695744899997</v>
      </c>
      <c r="E212" s="2">
        <v>0.98358970248900002</v>
      </c>
      <c r="F212" s="2">
        <v>0.82381076197400005</v>
      </c>
      <c r="G212" s="2">
        <v>0.98266384311199995</v>
      </c>
      <c r="H212" s="2">
        <v>0.65825579585899996</v>
      </c>
      <c r="I212" s="2">
        <v>0.97250863565599999</v>
      </c>
      <c r="J212" s="2">
        <v>0.71233916927399998</v>
      </c>
      <c r="K212" s="2">
        <v>0.97580262548999996</v>
      </c>
    </row>
    <row r="213" spans="1:11" x14ac:dyDescent="0.2">
      <c r="A213" t="s">
        <v>18</v>
      </c>
      <c r="B213">
        <v>2929</v>
      </c>
      <c r="C213">
        <v>77</v>
      </c>
      <c r="D213" s="2">
        <v>0.68922297458699999</v>
      </c>
      <c r="E213" s="2">
        <v>0.95156736671499997</v>
      </c>
      <c r="F213" s="2">
        <v>0.74713035569300001</v>
      </c>
      <c r="G213" s="2">
        <v>0.96714085353599999</v>
      </c>
      <c r="H213" s="2">
        <v>0.54801074613199996</v>
      </c>
      <c r="I213" s="2">
        <v>0.93912679186199999</v>
      </c>
      <c r="J213" s="2">
        <v>0.58881543485200005</v>
      </c>
      <c r="K213" s="2">
        <v>0.94212764794799997</v>
      </c>
    </row>
    <row r="214" spans="1:11" x14ac:dyDescent="0.2">
      <c r="A214" t="s">
        <v>19</v>
      </c>
      <c r="B214">
        <v>8040</v>
      </c>
      <c r="C214">
        <v>115</v>
      </c>
      <c r="D214" s="2">
        <v>0.88944974525099996</v>
      </c>
      <c r="E214" s="2">
        <v>0.99803374022799995</v>
      </c>
      <c r="F214" s="2">
        <v>0.89170144936100004</v>
      </c>
      <c r="G214" s="2">
        <v>0.99781648607899998</v>
      </c>
      <c r="H214" s="2">
        <v>0.75768796101799996</v>
      </c>
      <c r="I214" s="2">
        <v>0.99490659717499996</v>
      </c>
      <c r="J214" s="2">
        <v>0.78179091968699999</v>
      </c>
      <c r="K214" s="2">
        <v>0.99640104238100002</v>
      </c>
    </row>
    <row r="215" spans="1:11" x14ac:dyDescent="0.2">
      <c r="A215" t="s">
        <v>20</v>
      </c>
      <c r="B215">
        <v>319420</v>
      </c>
      <c r="C215">
        <v>7529</v>
      </c>
      <c r="D215" s="2">
        <v>0.85281272156499999</v>
      </c>
      <c r="E215" s="2">
        <v>0.99213252005300001</v>
      </c>
      <c r="F215" s="2">
        <v>0.84068659162299997</v>
      </c>
      <c r="G215" s="2">
        <v>0.98770227587399995</v>
      </c>
      <c r="H215" s="2">
        <v>0.71393872650400003</v>
      </c>
      <c r="I215" s="2">
        <v>0.98730696832200004</v>
      </c>
      <c r="J215" s="2">
        <v>0.75766299381400004</v>
      </c>
      <c r="K215" s="2">
        <v>0.98911364092599996</v>
      </c>
    </row>
    <row r="216" spans="1:11" x14ac:dyDescent="0.2">
      <c r="A216" t="s">
        <v>21</v>
      </c>
      <c r="B216">
        <v>55397</v>
      </c>
      <c r="C216">
        <v>1073</v>
      </c>
      <c r="D216" s="2">
        <v>0.892200825536</v>
      </c>
      <c r="E216" s="2">
        <v>0.99797705088400002</v>
      </c>
      <c r="F216" s="2">
        <v>0.88197690317699995</v>
      </c>
      <c r="G216" s="2">
        <v>0.99799494428299995</v>
      </c>
      <c r="H216" s="2">
        <v>0.63486410998599996</v>
      </c>
      <c r="I216" s="2">
        <v>0.991115987448</v>
      </c>
      <c r="J216" s="2">
        <v>0.69928637583099995</v>
      </c>
      <c r="K216" s="2">
        <v>0.99591524409900001</v>
      </c>
    </row>
    <row r="217" spans="1:11" x14ac:dyDescent="0.2">
      <c r="A217" t="s">
        <v>157</v>
      </c>
      <c r="B217">
        <v>3573</v>
      </c>
      <c r="C217">
        <v>82</v>
      </c>
      <c r="D217" s="2">
        <v>0.66676817856600001</v>
      </c>
      <c r="E217" s="2">
        <v>0.94216836324800002</v>
      </c>
      <c r="F217" s="2">
        <v>0.59127123068300003</v>
      </c>
      <c r="G217" s="2">
        <v>0.94491759297400002</v>
      </c>
      <c r="H217" s="2">
        <v>0.382977909743</v>
      </c>
      <c r="I217" s="2">
        <v>0.88818285347000003</v>
      </c>
      <c r="J217" s="2">
        <v>0.45222676093699998</v>
      </c>
      <c r="K217" s="2">
        <v>0.91229712640899996</v>
      </c>
    </row>
    <row r="218" spans="1:11" x14ac:dyDescent="0.2">
      <c r="A218" t="s">
        <v>22</v>
      </c>
      <c r="B218">
        <v>84114</v>
      </c>
      <c r="C218">
        <v>1689</v>
      </c>
      <c r="D218" s="2">
        <v>0.88954629327699997</v>
      </c>
      <c r="E218" s="2">
        <v>0.99593746975200004</v>
      </c>
      <c r="F218" s="2">
        <v>0.87378933760800004</v>
      </c>
      <c r="G218" s="2">
        <v>0.994804301163</v>
      </c>
      <c r="H218" s="2">
        <v>0.63259849320200001</v>
      </c>
      <c r="I218" s="2">
        <v>0.99052447521700004</v>
      </c>
      <c r="J218" s="2">
        <v>0.67782081591400001</v>
      </c>
      <c r="K218" s="2">
        <v>0.99210840434299996</v>
      </c>
    </row>
    <row r="219" spans="1:11" x14ac:dyDescent="0.2">
      <c r="A219" t="s">
        <v>23</v>
      </c>
      <c r="B219">
        <v>9845</v>
      </c>
      <c r="C219">
        <v>151</v>
      </c>
      <c r="D219" s="2">
        <v>0.86621606975300003</v>
      </c>
      <c r="E219" s="2">
        <v>0.99218810843600003</v>
      </c>
      <c r="F219" s="2">
        <v>0.85456268459100004</v>
      </c>
      <c r="G219" s="2">
        <v>0.98363055184000003</v>
      </c>
      <c r="H219" s="2">
        <v>0.64496247015599995</v>
      </c>
      <c r="I219" s="2">
        <v>0.96455648813999995</v>
      </c>
      <c r="J219" s="2">
        <v>0.68044835732999998</v>
      </c>
      <c r="K219" s="2">
        <v>0.96555389624499999</v>
      </c>
    </row>
    <row r="220" spans="1:11" x14ac:dyDescent="0.2">
      <c r="A220" t="s">
        <v>24</v>
      </c>
      <c r="B220">
        <v>8117</v>
      </c>
      <c r="C220">
        <v>169</v>
      </c>
      <c r="D220" s="2">
        <v>0.84821254743399999</v>
      </c>
      <c r="E220" s="2">
        <v>0.96554155263700003</v>
      </c>
      <c r="F220" s="2">
        <v>0.86257991489600006</v>
      </c>
      <c r="G220" s="2">
        <v>0.97057426526900004</v>
      </c>
      <c r="H220" s="2">
        <v>0.75144810309700005</v>
      </c>
      <c r="I220" s="2">
        <v>0.96706476714</v>
      </c>
      <c r="J220" s="2">
        <v>0.78084735051099996</v>
      </c>
      <c r="K220" s="2">
        <v>0.96073069627100005</v>
      </c>
    </row>
    <row r="221" spans="1:11" x14ac:dyDescent="0.2">
      <c r="A221" t="s">
        <v>158</v>
      </c>
      <c r="B221">
        <v>103460</v>
      </c>
      <c r="C221">
        <v>3229</v>
      </c>
      <c r="D221" s="2">
        <v>0.912677549315</v>
      </c>
      <c r="E221" s="2">
        <v>0.995456489625</v>
      </c>
      <c r="F221" s="2">
        <v>0.88694352282300004</v>
      </c>
      <c r="G221" s="2">
        <v>0.99199807719499999</v>
      </c>
      <c r="H221" s="2">
        <v>0.71409587323900003</v>
      </c>
      <c r="I221" s="2">
        <v>0.97562810304600001</v>
      </c>
      <c r="J221" s="2">
        <v>0.79453120174199998</v>
      </c>
      <c r="K221" s="2">
        <v>0.98680576051400004</v>
      </c>
    </row>
    <row r="222" spans="1:11" x14ac:dyDescent="0.2">
      <c r="A222" t="s">
        <v>159</v>
      </c>
      <c r="B222">
        <v>35112</v>
      </c>
      <c r="C222">
        <v>877</v>
      </c>
      <c r="D222" s="2">
        <v>0.90567266861600004</v>
      </c>
      <c r="E222" s="2">
        <v>0.99496387817900001</v>
      </c>
      <c r="F222" s="2">
        <v>0.89655630343000003</v>
      </c>
      <c r="G222" s="2">
        <v>0.99376803863700003</v>
      </c>
      <c r="H222" s="2">
        <v>0.73617117615100003</v>
      </c>
      <c r="I222" s="2">
        <v>0.98545827942499997</v>
      </c>
      <c r="J222" s="2">
        <v>0.80806890279599997</v>
      </c>
      <c r="K222" s="2">
        <v>0.99158042898499998</v>
      </c>
    </row>
    <row r="223" spans="1:11" x14ac:dyDescent="0.2">
      <c r="A223" t="s">
        <v>160</v>
      </c>
      <c r="B223">
        <v>59724</v>
      </c>
      <c r="C223">
        <v>1234</v>
      </c>
      <c r="D223" s="2">
        <v>0.89893362302000002</v>
      </c>
      <c r="E223" s="2">
        <v>0.99140700054599995</v>
      </c>
      <c r="F223" s="2">
        <v>0.89226521057999997</v>
      </c>
      <c r="G223" s="2">
        <v>0.990606430112</v>
      </c>
      <c r="H223" s="2">
        <v>0.71910861360199996</v>
      </c>
      <c r="I223" s="2">
        <v>0.985266012586</v>
      </c>
      <c r="J223" s="2">
        <v>0.77967522519900001</v>
      </c>
      <c r="K223" s="2">
        <v>0.98968630579500005</v>
      </c>
    </row>
    <row r="224" spans="1:11" x14ac:dyDescent="0.2">
      <c r="A224" t="s">
        <v>25</v>
      </c>
      <c r="B224">
        <v>198937</v>
      </c>
      <c r="C224">
        <v>4960</v>
      </c>
      <c r="D224" s="2">
        <v>0.85939214184199997</v>
      </c>
      <c r="E224" s="2">
        <v>0.98145633577799996</v>
      </c>
      <c r="F224" s="2">
        <v>0.85443660162099999</v>
      </c>
      <c r="G224" s="2">
        <v>0.98064670526700004</v>
      </c>
      <c r="H224" s="2">
        <v>0.60070776247799995</v>
      </c>
      <c r="I224" s="2">
        <v>0.96697645148199995</v>
      </c>
      <c r="J224" s="2">
        <v>0.68096056625300005</v>
      </c>
      <c r="K224" s="2">
        <v>0.97262379231999996</v>
      </c>
    </row>
    <row r="225" spans="1:11" x14ac:dyDescent="0.2">
      <c r="A225" t="s">
        <v>161</v>
      </c>
      <c r="B225">
        <v>58365</v>
      </c>
      <c r="C225">
        <v>1153</v>
      </c>
      <c r="D225" s="2">
        <v>0.90378610777699997</v>
      </c>
      <c r="E225" s="2">
        <v>0.99479447084999995</v>
      </c>
      <c r="F225" s="2">
        <v>0.89225006122999995</v>
      </c>
      <c r="G225" s="2">
        <v>0.99093542715299998</v>
      </c>
      <c r="H225" s="2">
        <v>0.63428516260500001</v>
      </c>
      <c r="I225" s="2">
        <v>0.98192285123400003</v>
      </c>
      <c r="J225" s="2">
        <v>0.75377873955100005</v>
      </c>
      <c r="K225" s="2">
        <v>0.98873149265600002</v>
      </c>
    </row>
    <row r="226" spans="1:11" x14ac:dyDescent="0.2">
      <c r="A226" t="s">
        <v>162</v>
      </c>
      <c r="B226">
        <v>88581</v>
      </c>
      <c r="C226">
        <v>2081</v>
      </c>
      <c r="D226" s="2">
        <v>0.91835347860000005</v>
      </c>
      <c r="E226" s="2">
        <v>0.99664829047799997</v>
      </c>
      <c r="F226" s="2">
        <v>0.90276409613899999</v>
      </c>
      <c r="G226" s="2">
        <v>0.99503570982199996</v>
      </c>
      <c r="H226" s="2">
        <v>0.52839078837300002</v>
      </c>
      <c r="I226" s="2">
        <v>0.97728522303400001</v>
      </c>
      <c r="J226" s="2">
        <v>0.72638042771800004</v>
      </c>
      <c r="K226" s="2">
        <v>0.99200634143800004</v>
      </c>
    </row>
    <row r="227" spans="1:11" x14ac:dyDescent="0.2">
      <c r="A227" t="s">
        <v>163</v>
      </c>
      <c r="B227">
        <v>76012</v>
      </c>
      <c r="C227">
        <v>2077</v>
      </c>
      <c r="D227" s="2">
        <v>0.89449164328800002</v>
      </c>
      <c r="E227" s="2">
        <v>0.99604033510800005</v>
      </c>
      <c r="F227" s="2">
        <v>0.87797268429800002</v>
      </c>
      <c r="G227" s="2">
        <v>0.99401582392900001</v>
      </c>
      <c r="H227" s="2">
        <v>0.66110607420300005</v>
      </c>
      <c r="I227" s="2">
        <v>0.97780987535399999</v>
      </c>
      <c r="J227" s="2">
        <v>0.75015995835600002</v>
      </c>
      <c r="K227" s="2">
        <v>0.990928094363</v>
      </c>
    </row>
    <row r="228" spans="1:11" x14ac:dyDescent="0.2">
      <c r="A228" t="s">
        <v>164</v>
      </c>
      <c r="B228">
        <v>81892</v>
      </c>
      <c r="C228">
        <v>2176</v>
      </c>
      <c r="D228" s="2">
        <v>0.91484648361300003</v>
      </c>
      <c r="E228" s="2">
        <v>0.994533863829</v>
      </c>
      <c r="F228" s="2">
        <v>0.899050886514</v>
      </c>
      <c r="G228" s="2">
        <v>0.99363578536999997</v>
      </c>
      <c r="H228" s="2">
        <v>0.58210746841399996</v>
      </c>
      <c r="I228" s="2">
        <v>0.98104713022599999</v>
      </c>
      <c r="J228" s="2">
        <v>0.73857642174299998</v>
      </c>
      <c r="K228" s="2">
        <v>0.98980384558699996</v>
      </c>
    </row>
    <row r="229" spans="1:11" x14ac:dyDescent="0.2">
      <c r="A229" t="s">
        <v>26</v>
      </c>
      <c r="B229">
        <v>62620</v>
      </c>
      <c r="C229">
        <v>1479</v>
      </c>
      <c r="D229" s="2">
        <v>0.77056203630200004</v>
      </c>
      <c r="E229" s="2">
        <v>0.92465810664199999</v>
      </c>
      <c r="F229" s="2">
        <v>0.75635365288699996</v>
      </c>
      <c r="G229" s="2">
        <v>0.91947658223899997</v>
      </c>
      <c r="H229" s="2">
        <v>0.63907494960199995</v>
      </c>
      <c r="I229" s="2">
        <v>0.91362585904299998</v>
      </c>
      <c r="J229" s="2">
        <v>0.66168949778599995</v>
      </c>
      <c r="K229" s="2">
        <v>0.91557068140499998</v>
      </c>
    </row>
    <row r="230" spans="1:11" x14ac:dyDescent="0.2">
      <c r="A230" t="s">
        <v>27</v>
      </c>
      <c r="B230">
        <v>8281</v>
      </c>
      <c r="C230">
        <v>153</v>
      </c>
      <c r="D230" s="2">
        <v>0.90174356199299999</v>
      </c>
      <c r="E230" s="2">
        <v>0.99144890896000004</v>
      </c>
      <c r="F230" s="2">
        <v>0.894757467985</v>
      </c>
      <c r="G230" s="2">
        <v>0.99013416062000004</v>
      </c>
      <c r="H230" s="2">
        <v>0.810835564959</v>
      </c>
      <c r="I230" s="2">
        <v>0.986382906181</v>
      </c>
      <c r="J230" s="2">
        <v>0.83814059912700001</v>
      </c>
      <c r="K230" s="2">
        <v>0.98657107199799998</v>
      </c>
    </row>
    <row r="231" spans="1:11" x14ac:dyDescent="0.2">
      <c r="A231" t="s">
        <v>165</v>
      </c>
      <c r="B231">
        <v>8720</v>
      </c>
      <c r="C231">
        <v>214</v>
      </c>
      <c r="D231" s="2">
        <v>0.72904578751500004</v>
      </c>
      <c r="E231" s="2">
        <v>0.89846804125099999</v>
      </c>
      <c r="F231" s="2">
        <v>0.73640111030599997</v>
      </c>
      <c r="G231" s="2">
        <v>0.89931928204599998</v>
      </c>
      <c r="H231" s="2">
        <v>0.65744567049799996</v>
      </c>
      <c r="I231" s="2">
        <v>0.87776412911400004</v>
      </c>
      <c r="J231" s="2">
        <v>0.67753900209600004</v>
      </c>
      <c r="K231" s="2">
        <v>0.88709756279800001</v>
      </c>
    </row>
    <row r="232" spans="1:11" x14ac:dyDescent="0.2">
      <c r="A232" t="s">
        <v>28</v>
      </c>
      <c r="B232">
        <v>3796</v>
      </c>
      <c r="C232">
        <v>67</v>
      </c>
      <c r="D232" s="2">
        <v>0.83550113073700005</v>
      </c>
      <c r="E232" s="2">
        <v>0.98313941154999995</v>
      </c>
      <c r="F232" s="2">
        <v>0.78362301405699997</v>
      </c>
      <c r="G232" s="2">
        <v>0.987079886169</v>
      </c>
      <c r="H232" s="2">
        <v>0.45887693956699999</v>
      </c>
      <c r="I232" s="2">
        <v>0.94086286187699997</v>
      </c>
      <c r="J232" s="2">
        <v>0.61372415210499998</v>
      </c>
      <c r="K232" s="2">
        <v>0.97566871995600002</v>
      </c>
    </row>
    <row r="233" spans="1:11" x14ac:dyDescent="0.2">
      <c r="A233" t="s">
        <v>166</v>
      </c>
      <c r="B233">
        <v>69073</v>
      </c>
      <c r="C233">
        <v>1278</v>
      </c>
      <c r="D233" s="2">
        <v>0.86818286209200002</v>
      </c>
      <c r="E233" s="2">
        <v>0.99644704110600002</v>
      </c>
      <c r="F233" s="2">
        <v>0.86600567228299996</v>
      </c>
      <c r="G233" s="2">
        <v>0.99578842296000003</v>
      </c>
      <c r="H233" s="2">
        <v>0.60267601453800002</v>
      </c>
      <c r="I233" s="2">
        <v>0.98626330344799995</v>
      </c>
      <c r="J233" s="2">
        <v>0.74914154986399994</v>
      </c>
      <c r="K233" s="2">
        <v>0.99358477486800001</v>
      </c>
    </row>
    <row r="234" spans="1:11" x14ac:dyDescent="0.2">
      <c r="A234" t="s">
        <v>29</v>
      </c>
      <c r="B234">
        <v>73856</v>
      </c>
      <c r="C234">
        <v>2146</v>
      </c>
      <c r="D234" s="2">
        <v>0.90393046922999998</v>
      </c>
      <c r="E234" s="2">
        <v>0.99754166719199999</v>
      </c>
      <c r="F234" s="2">
        <v>0.87864437317400002</v>
      </c>
      <c r="G234" s="2">
        <v>0.996038551258</v>
      </c>
      <c r="H234" s="2">
        <v>0.76073585385999998</v>
      </c>
      <c r="I234" s="2">
        <v>0.98836492328299996</v>
      </c>
      <c r="J234" s="2">
        <v>0.81391896136700004</v>
      </c>
      <c r="K234" s="2">
        <v>0.99333424025999995</v>
      </c>
    </row>
    <row r="235" spans="1:11" x14ac:dyDescent="0.2">
      <c r="A235" t="s">
        <v>30</v>
      </c>
      <c r="B235">
        <v>96297</v>
      </c>
      <c r="C235">
        <v>2312</v>
      </c>
      <c r="D235" s="2">
        <v>0.85640670941599994</v>
      </c>
      <c r="E235" s="2">
        <v>0.99295379627900004</v>
      </c>
      <c r="F235" s="2">
        <v>0.83798670337400005</v>
      </c>
      <c r="G235" s="2">
        <v>0.99043040991800002</v>
      </c>
      <c r="H235" s="2">
        <v>0.62467605663799997</v>
      </c>
      <c r="I235" s="2">
        <v>0.97778340815999998</v>
      </c>
      <c r="J235" s="2">
        <v>0.69100094761700004</v>
      </c>
      <c r="K235" s="2">
        <v>0.98403076311799997</v>
      </c>
    </row>
    <row r="236" spans="1:11" x14ac:dyDescent="0.2">
      <c r="A236" t="s">
        <v>167</v>
      </c>
      <c r="B236">
        <v>3225</v>
      </c>
      <c r="C236">
        <v>53</v>
      </c>
      <c r="D236" s="2">
        <v>0.74293339737700004</v>
      </c>
      <c r="E236" s="2">
        <v>0.95990268623999997</v>
      </c>
      <c r="F236" s="2">
        <v>0.75361941658499998</v>
      </c>
      <c r="G236" s="2">
        <v>0.96162768564599999</v>
      </c>
      <c r="H236" s="2">
        <v>0.53806411974799995</v>
      </c>
      <c r="I236" s="2">
        <v>0.92563468081599998</v>
      </c>
      <c r="J236" s="2">
        <v>0.61591296404999996</v>
      </c>
      <c r="K236" s="2">
        <v>0.93735872849699997</v>
      </c>
    </row>
    <row r="237" spans="1:11" x14ac:dyDescent="0.2">
      <c r="A237" t="s">
        <v>168</v>
      </c>
      <c r="B237">
        <v>3259</v>
      </c>
      <c r="C237">
        <v>84</v>
      </c>
      <c r="D237" s="2">
        <v>0.71364543897800004</v>
      </c>
      <c r="E237" s="2">
        <v>0.91191038620200005</v>
      </c>
      <c r="F237" s="2">
        <v>0.71965974267900001</v>
      </c>
      <c r="G237" s="2">
        <v>0.92392388451399998</v>
      </c>
      <c r="H237" s="2">
        <v>0.52775179084799995</v>
      </c>
      <c r="I237" s="2">
        <v>0.88339520059999999</v>
      </c>
      <c r="J237" s="2">
        <v>0.58351826339000001</v>
      </c>
      <c r="K237" s="2">
        <v>0.89117360329999995</v>
      </c>
    </row>
    <row r="238" spans="1:11" x14ac:dyDescent="0.2">
      <c r="A238" t="s">
        <v>169</v>
      </c>
      <c r="B238">
        <v>1084</v>
      </c>
      <c r="C238">
        <v>52</v>
      </c>
      <c r="D238" s="2">
        <v>0.64734601818299997</v>
      </c>
      <c r="E238" s="2">
        <v>0.957513416816</v>
      </c>
      <c r="F238" s="2">
        <v>0.64200979327600005</v>
      </c>
      <c r="G238" s="2">
        <v>0.93606514609400004</v>
      </c>
      <c r="H238" s="2">
        <v>0.49496896936000001</v>
      </c>
      <c r="I238" s="2">
        <v>0.90056648777600001</v>
      </c>
      <c r="J238" s="2">
        <v>0.54088322108200004</v>
      </c>
      <c r="K238" s="2">
        <v>0.89583333333299997</v>
      </c>
    </row>
    <row r="239" spans="1:11" x14ac:dyDescent="0.2">
      <c r="A239" t="s">
        <v>31</v>
      </c>
      <c r="B239">
        <v>152248</v>
      </c>
      <c r="C239">
        <v>4304</v>
      </c>
      <c r="D239" s="2">
        <v>0.90898588693000004</v>
      </c>
      <c r="E239" s="2">
        <v>0.99391845533699996</v>
      </c>
      <c r="F239" s="2">
        <v>0.892099029559</v>
      </c>
      <c r="G239" s="2">
        <v>0.99189893585699995</v>
      </c>
      <c r="H239" s="2">
        <v>0.76545088448800003</v>
      </c>
      <c r="I239" s="2">
        <v>0.98803496926199996</v>
      </c>
      <c r="J239" s="2">
        <v>0.81549011650699998</v>
      </c>
      <c r="K239" s="2">
        <v>0.98946507386299998</v>
      </c>
    </row>
    <row r="240" spans="1:11" x14ac:dyDescent="0.2">
      <c r="A240" t="s">
        <v>32</v>
      </c>
      <c r="B240">
        <v>75199</v>
      </c>
      <c r="C240">
        <v>1903</v>
      </c>
      <c r="D240" s="2">
        <v>0.93661404016399996</v>
      </c>
      <c r="E240" s="2">
        <v>0.99891477977499998</v>
      </c>
      <c r="F240" s="2">
        <v>0.93189958965899999</v>
      </c>
      <c r="G240" s="2">
        <v>0.99893583979599998</v>
      </c>
      <c r="H240" s="2">
        <v>0.76111003485600004</v>
      </c>
      <c r="I240" s="2">
        <v>0.99616040855300003</v>
      </c>
      <c r="J240" s="2">
        <v>0.83039218577700002</v>
      </c>
      <c r="K240" s="2">
        <v>0.997911505438</v>
      </c>
    </row>
    <row r="241" spans="1:11" x14ac:dyDescent="0.2">
      <c r="A241" t="s">
        <v>170</v>
      </c>
      <c r="B241">
        <v>4817</v>
      </c>
      <c r="C241">
        <v>204</v>
      </c>
      <c r="D241" s="2">
        <v>0.92333671878099999</v>
      </c>
      <c r="E241" s="2">
        <v>0.99744541215600002</v>
      </c>
      <c r="F241" s="2">
        <v>0.90195083771200002</v>
      </c>
      <c r="G241" s="2">
        <v>0.99147549763499998</v>
      </c>
      <c r="H241" s="2">
        <v>0.78337257063900001</v>
      </c>
      <c r="I241" s="2">
        <v>0.98776475688900001</v>
      </c>
      <c r="J241" s="2">
        <v>0.83658350184399999</v>
      </c>
      <c r="K241" s="2">
        <v>0.98837683783700003</v>
      </c>
    </row>
    <row r="242" spans="1:11" x14ac:dyDescent="0.2">
      <c r="A242" t="s">
        <v>171</v>
      </c>
      <c r="B242">
        <v>2897</v>
      </c>
      <c r="C242">
        <v>119</v>
      </c>
      <c r="D242" s="2">
        <v>0.91099382128799999</v>
      </c>
      <c r="E242" s="2">
        <v>0.99644263752999995</v>
      </c>
      <c r="F242" s="2">
        <v>0.88616592994499999</v>
      </c>
      <c r="G242" s="2">
        <v>0.99389863936900003</v>
      </c>
      <c r="H242" s="2">
        <v>0.79675413262600003</v>
      </c>
      <c r="I242" s="2">
        <v>0.98912826469699999</v>
      </c>
      <c r="J242" s="2">
        <v>0.83823012584900003</v>
      </c>
      <c r="K242" s="2">
        <v>0.98979375767599997</v>
      </c>
    </row>
    <row r="243" spans="1:11" x14ac:dyDescent="0.2">
      <c r="A243" t="s">
        <v>33</v>
      </c>
      <c r="B243">
        <v>10895</v>
      </c>
      <c r="C243">
        <v>212</v>
      </c>
      <c r="D243" s="2">
        <v>0.75074782130399997</v>
      </c>
      <c r="E243" s="2">
        <v>0.99216176644599996</v>
      </c>
      <c r="F243" s="2">
        <v>0.74245434338399996</v>
      </c>
      <c r="G243" s="2">
        <v>0.98905111100499998</v>
      </c>
      <c r="H243" s="2">
        <v>0.62456748128399997</v>
      </c>
      <c r="I243" s="2">
        <v>0.96436147008399997</v>
      </c>
      <c r="J243" s="2">
        <v>0.66246494552199997</v>
      </c>
      <c r="K243" s="2">
        <v>0.96954383529499999</v>
      </c>
    </row>
    <row r="244" spans="1:11" x14ac:dyDescent="0.2">
      <c r="A244" t="s">
        <v>172</v>
      </c>
      <c r="B244">
        <v>12188</v>
      </c>
      <c r="C244">
        <v>192</v>
      </c>
      <c r="D244" s="2">
        <v>0.88954221788599996</v>
      </c>
      <c r="E244" s="2">
        <v>0.998726137879</v>
      </c>
      <c r="F244" s="2">
        <v>0.87804383529600005</v>
      </c>
      <c r="G244" s="2">
        <v>0.99832322579699995</v>
      </c>
      <c r="H244" s="2">
        <v>0.63980739208799997</v>
      </c>
      <c r="I244" s="2">
        <v>0.99277233036000001</v>
      </c>
      <c r="J244" s="2">
        <v>0.73942428768799995</v>
      </c>
      <c r="K244" s="2">
        <v>0.996727641853</v>
      </c>
    </row>
    <row r="245" spans="1:11" x14ac:dyDescent="0.2">
      <c r="A245" t="s">
        <v>173</v>
      </c>
      <c r="B245">
        <v>20753</v>
      </c>
      <c r="C245">
        <v>359</v>
      </c>
      <c r="D245" s="2">
        <v>0.90409463837500004</v>
      </c>
      <c r="E245" s="2">
        <v>0.99863606178300002</v>
      </c>
      <c r="F245" s="2">
        <v>0.89806977843000002</v>
      </c>
      <c r="G245" s="2">
        <v>0.99898981703900003</v>
      </c>
      <c r="H245" s="2">
        <v>0.65687858134800003</v>
      </c>
      <c r="I245" s="2">
        <v>0.994671339514</v>
      </c>
      <c r="J245" s="2">
        <v>0.77101850340900002</v>
      </c>
      <c r="K245" s="2">
        <v>0.99818246286300005</v>
      </c>
    </row>
    <row r="246" spans="1:11" x14ac:dyDescent="0.2">
      <c r="A246" t="s">
        <v>34</v>
      </c>
      <c r="B246">
        <v>125573</v>
      </c>
      <c r="C246">
        <v>2728</v>
      </c>
      <c r="D246" s="2">
        <v>0.84689094224499994</v>
      </c>
      <c r="E246" s="2">
        <v>0.97565567778499995</v>
      </c>
      <c r="F246" s="2">
        <v>0.83449443418000002</v>
      </c>
      <c r="G246" s="2">
        <v>0.97521782718799999</v>
      </c>
      <c r="H246" s="2">
        <v>0.66314447211000005</v>
      </c>
      <c r="I246" s="2">
        <v>0.96626277791600002</v>
      </c>
      <c r="J246" s="2">
        <v>0.77250209088999999</v>
      </c>
      <c r="K246" s="2">
        <v>0.97605785770099995</v>
      </c>
    </row>
    <row r="247" spans="1:11" x14ac:dyDescent="0.2">
      <c r="A247" t="s">
        <v>35</v>
      </c>
      <c r="B247">
        <v>61712</v>
      </c>
      <c r="C247">
        <v>1299</v>
      </c>
      <c r="D247" s="2">
        <v>0.89040569026700001</v>
      </c>
      <c r="E247" s="2">
        <v>0.99506752258200004</v>
      </c>
      <c r="F247" s="2">
        <v>0.87849539069000004</v>
      </c>
      <c r="G247" s="2">
        <v>0.99506703198900004</v>
      </c>
      <c r="H247" s="2">
        <v>0.67355842220200002</v>
      </c>
      <c r="I247" s="2">
        <v>0.98602220815499997</v>
      </c>
      <c r="J247" s="2">
        <v>0.72237031896699999</v>
      </c>
      <c r="K247" s="2">
        <v>0.98946213022999996</v>
      </c>
    </row>
    <row r="248" spans="1:11" x14ac:dyDescent="0.2">
      <c r="A248" t="s">
        <v>174</v>
      </c>
      <c r="B248">
        <v>8165</v>
      </c>
      <c r="C248">
        <v>143</v>
      </c>
      <c r="D248" s="2">
        <v>0.82589322765899997</v>
      </c>
      <c r="E248" s="2">
        <v>0.99489602892700002</v>
      </c>
      <c r="F248" s="2">
        <v>0.79106354465399997</v>
      </c>
      <c r="G248" s="2">
        <v>0.99263214970000002</v>
      </c>
      <c r="H248" s="2">
        <v>0.68266333870600004</v>
      </c>
      <c r="I248" s="2">
        <v>0.98708708394599998</v>
      </c>
      <c r="J248" s="2">
        <v>0.72054004374799996</v>
      </c>
      <c r="K248" s="2">
        <v>0.99067860586199996</v>
      </c>
    </row>
    <row r="249" spans="1:11" x14ac:dyDescent="0.2">
      <c r="A249" t="s">
        <v>36</v>
      </c>
      <c r="B249">
        <v>38512</v>
      </c>
      <c r="C249">
        <v>670</v>
      </c>
      <c r="D249" s="2">
        <v>0.88345158399500001</v>
      </c>
      <c r="E249" s="2">
        <v>0.98632069555500002</v>
      </c>
      <c r="F249" s="2">
        <v>0.86512794096500001</v>
      </c>
      <c r="G249" s="2">
        <v>0.98410036782900001</v>
      </c>
      <c r="H249" s="2">
        <v>0.67859822775300005</v>
      </c>
      <c r="I249" s="2">
        <v>0.97128035105900001</v>
      </c>
      <c r="J249" s="2">
        <v>0.79826091432000001</v>
      </c>
      <c r="K249" s="2">
        <v>0.98075055986899995</v>
      </c>
    </row>
    <row r="250" spans="1:11" x14ac:dyDescent="0.2">
      <c r="A250" t="s">
        <v>37</v>
      </c>
      <c r="B250">
        <v>60452</v>
      </c>
      <c r="C250">
        <v>1103</v>
      </c>
      <c r="D250" s="2">
        <v>0.81992826797100005</v>
      </c>
      <c r="E250" s="2">
        <v>0.99186494560000005</v>
      </c>
      <c r="F250" s="2">
        <v>0.80579310512699998</v>
      </c>
      <c r="G250" s="2">
        <v>0.99219923140999999</v>
      </c>
      <c r="H250" s="2">
        <v>0.64796188583000003</v>
      </c>
      <c r="I250" s="2">
        <v>0.98658262486399995</v>
      </c>
      <c r="J250" s="2">
        <v>0.73818361811900002</v>
      </c>
      <c r="K250" s="2">
        <v>0.99175048979199998</v>
      </c>
    </row>
    <row r="251" spans="1:11" x14ac:dyDescent="0.2">
      <c r="A251" t="s">
        <v>38</v>
      </c>
      <c r="B251">
        <v>3977</v>
      </c>
      <c r="C251">
        <v>68</v>
      </c>
      <c r="D251" s="2">
        <v>0.77339088069700002</v>
      </c>
      <c r="E251" s="2">
        <v>0.985817043625</v>
      </c>
      <c r="F251" s="2">
        <v>0.71924226720200002</v>
      </c>
      <c r="G251" s="2">
        <v>0.98762659323099999</v>
      </c>
      <c r="H251" s="2">
        <v>0.56339299901499995</v>
      </c>
      <c r="I251" s="2">
        <v>0.97346997125800006</v>
      </c>
      <c r="J251" s="2">
        <v>0.62910246439999995</v>
      </c>
      <c r="K251" s="2">
        <v>0.98035453628900004</v>
      </c>
    </row>
    <row r="252" spans="1:11" x14ac:dyDescent="0.2">
      <c r="A252" t="s">
        <v>175</v>
      </c>
      <c r="B252">
        <v>17455</v>
      </c>
      <c r="C252">
        <v>393</v>
      </c>
      <c r="D252" s="2">
        <v>0.77036906039999997</v>
      </c>
      <c r="E252" s="2">
        <v>0.98923175856500001</v>
      </c>
      <c r="F252" s="2">
        <v>0.69487119962900001</v>
      </c>
      <c r="G252" s="2">
        <v>0.98638627630499998</v>
      </c>
      <c r="H252" s="2">
        <v>0.48750915850900001</v>
      </c>
      <c r="I252" s="2">
        <v>0.94682482656400002</v>
      </c>
      <c r="J252" s="2">
        <v>0.58669146024499996</v>
      </c>
      <c r="K252" s="2">
        <v>0.98147588066000002</v>
      </c>
    </row>
    <row r="253" spans="1:11" x14ac:dyDescent="0.2">
      <c r="A253" t="s">
        <v>46</v>
      </c>
      <c r="B253">
        <v>46633</v>
      </c>
      <c r="C253">
        <v>877</v>
      </c>
      <c r="D253" s="2">
        <v>0.85557760730800003</v>
      </c>
      <c r="E253" s="2">
        <v>0.981664603769</v>
      </c>
      <c r="F253" s="2">
        <v>0.84582712001399996</v>
      </c>
      <c r="G253" s="2">
        <v>0.97500808163599995</v>
      </c>
      <c r="H253" s="2">
        <v>0.58773236000600004</v>
      </c>
      <c r="I253" s="2">
        <v>0.94771261033300003</v>
      </c>
      <c r="J253" s="2">
        <v>0.65509625051099996</v>
      </c>
      <c r="K253" s="2">
        <v>0.95398286862600001</v>
      </c>
    </row>
    <row r="254" spans="1:11" x14ac:dyDescent="0.2">
      <c r="A254" s="1" t="s">
        <v>48</v>
      </c>
      <c r="B254" s="1"/>
      <c r="C254" s="1"/>
      <c r="D254" s="4">
        <f t="shared" ref="D254:F254" si="6">AVERAGE(D199:D253)</f>
        <v>0.84317091470529104</v>
      </c>
      <c r="E254" s="4">
        <f t="shared" si="6"/>
        <v>0.97973304334727274</v>
      </c>
      <c r="F254" s="4">
        <f t="shared" si="6"/>
        <v>0.8298482850725637</v>
      </c>
      <c r="G254" s="4">
        <f>AVERAGE(G199:G253)</f>
        <v>0.97822546281209077</v>
      </c>
      <c r="H254" s="4">
        <f t="shared" ref="H254:K254" si="7">AVERAGE(H199:H253)</f>
        <v>0.65100882131827276</v>
      </c>
      <c r="I254" s="4">
        <f t="shared" si="7"/>
        <v>0.96414467201001808</v>
      </c>
      <c r="J254" s="4">
        <f t="shared" si="7"/>
        <v>0.71574120912592742</v>
      </c>
      <c r="K254" s="4">
        <f t="shared" si="7"/>
        <v>0.97031104173801819</v>
      </c>
    </row>
  </sheetData>
  <mergeCells count="18">
    <mergeCell ref="L8:U8"/>
    <mergeCell ref="B8:K8"/>
    <mergeCell ref="P9:Q9"/>
    <mergeCell ref="H9:I9"/>
    <mergeCell ref="J9:K9"/>
    <mergeCell ref="R9:S9"/>
    <mergeCell ref="T9:U9"/>
    <mergeCell ref="D197:E197"/>
    <mergeCell ref="F197:G197"/>
    <mergeCell ref="D9:E9"/>
    <mergeCell ref="F9:G9"/>
    <mergeCell ref="D51:E51"/>
    <mergeCell ref="F51:G51"/>
    <mergeCell ref="H51:I51"/>
    <mergeCell ref="J51:K51"/>
    <mergeCell ref="H197:I197"/>
    <mergeCell ref="J197:K197"/>
    <mergeCell ref="N9:O9"/>
  </mergeCells>
  <phoneticPr fontId="2" type="noConversion"/>
  <pageMargins left="0.75" right="0.75" top="1" bottom="1" header="0.5" footer="0.5"/>
  <pageSetup paperSize="9" scale="80" fitToHeight="9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Supp_table_1abc</vt:lpstr>
    </vt:vector>
  </TitlesOfParts>
  <Company>DTU CBS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Jurtz</dc:creator>
  <cp:lastModifiedBy>Morten Nielsen</cp:lastModifiedBy>
  <cp:lastPrinted>2017-06-18T10:24:45Z</cp:lastPrinted>
  <dcterms:created xsi:type="dcterms:W3CDTF">2017-05-27T17:32:27Z</dcterms:created>
  <dcterms:modified xsi:type="dcterms:W3CDTF">2017-08-20T14:46:44Z</dcterms:modified>
</cp:coreProperties>
</file>