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UKA\Academic\HS\NASTAVA\21-22\SHD-1\"/>
    </mc:Choice>
  </mc:AlternateContent>
  <xr:revisionPtr revIDLastSave="0" documentId="8_{BF3C77FC-E39F-43A0-9356-07F3C78B729E}" xr6:coauthVersionLast="47" xr6:coauthVersionMax="47" xr10:uidLastSave="{00000000-0000-0000-0000-000000000000}"/>
  <bookViews>
    <workbookView xWindow="3380" yWindow="3380" windowWidth="28960" windowHeight="17560" xr2:uid="{00000000-000D-0000-FFFF-FFFF00000000}"/>
  </bookViews>
  <sheets>
    <sheet name="HRVIND" sheetId="1" r:id="rId1"/>
  </sheets>
  <definedNames>
    <definedName name="_xlnm.Print_Area" localSheetId="0">HRVIND!$B$2:$R$42</definedName>
  </definedNames>
  <calcPr calcId="152511"/>
</workbook>
</file>

<file path=xl/sharedStrings.xml><?xml version="1.0" encoding="utf-8"?>
<sst xmlns="http://schemas.openxmlformats.org/spreadsheetml/2006/main" count="57" uniqueCount="57">
  <si>
    <t xml:space="preserve">Izvori: DZS; MF; HNB </t>
  </si>
  <si>
    <t xml:space="preserve">Prosječni devizni tečaj (HRK : 1 USD) </t>
  </si>
  <si>
    <t xml:space="preserve">Prosječni devizni tečaj (HRK : 1 EUR) </t>
  </si>
  <si>
    <t>Devizni tečaj za 31. prosinca (HRK : 1 USD)</t>
  </si>
  <si>
    <t>Devizni tečaj za 31. prosinca (HRK : 1 EUR)</t>
  </si>
  <si>
    <t xml:space="preserve">Nacionalna valuta: kuna (HRK) </t>
  </si>
  <si>
    <t>Bruto međunarodne pričuve (u mjesecima uvoza robe i usluga, na kraju razdoblja)</t>
  </si>
  <si>
    <t>Bruto međunarodne pričuve (u mil. EUR, na kraju razdoblja)</t>
  </si>
  <si>
    <t xml:space="preserve">Inozemni dug  (u % izvoza robe i usluga) </t>
  </si>
  <si>
    <t xml:space="preserve">Inozemni dug (u % BDP-a) </t>
  </si>
  <si>
    <t xml:space="preserve">Uvoz robe i usluga (u % BDP-a) </t>
  </si>
  <si>
    <t xml:space="preserve">Izvoz robe i usluga (u % BDP-a) </t>
  </si>
  <si>
    <t xml:space="preserve">Tekući račun platne bilance (u % BDP-a) </t>
  </si>
  <si>
    <t xml:space="preserve">Prosječna godišnja stopa inflacije potrošačkih cijena </t>
  </si>
  <si>
    <t>BDP - realna godišnja stopa promjene (u %)</t>
  </si>
  <si>
    <t xml:space="preserve">BDP po stanovniku (u EUR)  </t>
  </si>
  <si>
    <r>
      <t>BDP (u mil. EUR, tekuće cijene)</t>
    </r>
    <r>
      <rPr>
        <vertAlign val="superscript"/>
        <sz val="8"/>
        <color theme="1"/>
        <rFont val="Arial"/>
        <family val="2"/>
        <charset val="238"/>
      </rPr>
      <t xml:space="preserve"> </t>
    </r>
  </si>
  <si>
    <r>
      <t>Površina (u km</t>
    </r>
    <r>
      <rPr>
        <vertAlign val="superscript"/>
        <sz val="8"/>
        <color theme="1"/>
        <rFont val="Arial"/>
        <family val="2"/>
        <charset val="238"/>
      </rPr>
      <t>2</t>
    </r>
    <r>
      <rPr>
        <sz val="8"/>
        <color theme="1"/>
        <rFont val="Arial"/>
        <family val="2"/>
        <charset val="238"/>
      </rPr>
      <t>)</t>
    </r>
  </si>
  <si>
    <t>2015.</t>
  </si>
  <si>
    <t>2014.</t>
  </si>
  <si>
    <t>2013.</t>
  </si>
  <si>
    <t>2012.</t>
  </si>
  <si>
    <t>2011.</t>
  </si>
  <si>
    <t>2010.</t>
  </si>
  <si>
    <t>2009.</t>
  </si>
  <si>
    <t>2008.</t>
  </si>
  <si>
    <t>2007.</t>
  </si>
  <si>
    <t>2006.</t>
  </si>
  <si>
    <t xml:space="preserve">   2005.</t>
  </si>
  <si>
    <t xml:space="preserve">   2004.</t>
  </si>
  <si>
    <t xml:space="preserve">   2003.</t>
  </si>
  <si>
    <t xml:space="preserve">   2002.</t>
  </si>
  <si>
    <t xml:space="preserve">   2001.</t>
  </si>
  <si>
    <t xml:space="preserve">   2000.</t>
  </si>
  <si>
    <t>Ekonomski indikatori</t>
  </si>
  <si>
    <t>Osnovne informacije o Hrvatskoj</t>
  </si>
  <si>
    <r>
      <t xml:space="preserve">Broj stanovnika (u mil.) </t>
    </r>
    <r>
      <rPr>
        <vertAlign val="superscript"/>
        <sz val="8"/>
        <color theme="1"/>
        <rFont val="Arial"/>
        <family val="2"/>
        <charset val="238"/>
      </rPr>
      <t>a</t>
    </r>
  </si>
  <si>
    <r>
      <t xml:space="preserve">BDP (u mil. HRK, tekuće cijene) </t>
    </r>
    <r>
      <rPr>
        <vertAlign val="superscript"/>
        <sz val="8"/>
        <color theme="1"/>
        <rFont val="Arial"/>
        <family val="2"/>
        <charset val="238"/>
      </rPr>
      <t>b</t>
    </r>
  </si>
  <si>
    <r>
      <t>Tekući račun platne bilance (u mil. EUR)</t>
    </r>
    <r>
      <rPr>
        <vertAlign val="superscript"/>
        <sz val="8"/>
        <color theme="1"/>
        <rFont val="Arial"/>
        <family val="2"/>
        <charset val="238"/>
      </rPr>
      <t xml:space="preserve"> c</t>
    </r>
  </si>
  <si>
    <r>
      <t>Inozemni dug  (u mil. EUR, na kraju razdoblja)</t>
    </r>
    <r>
      <rPr>
        <vertAlign val="superscript"/>
        <sz val="8"/>
        <color theme="1"/>
        <rFont val="Arial"/>
        <family val="2"/>
        <charset val="238"/>
      </rPr>
      <t xml:space="preserve"> c</t>
    </r>
  </si>
  <si>
    <r>
      <t xml:space="preserve">Otplaćeni inozemni dug (u % izvoza robe i usluga) </t>
    </r>
    <r>
      <rPr>
        <vertAlign val="superscript"/>
        <sz val="8"/>
        <color theme="1"/>
        <rFont val="Arial"/>
        <family val="2"/>
        <charset val="238"/>
      </rPr>
      <t>d</t>
    </r>
  </si>
  <si>
    <r>
      <t>Neto pozajmljivanje (+)/zaduživanje (-) konsolidirane opće države (u mil. HRK)</t>
    </r>
    <r>
      <rPr>
        <vertAlign val="superscript"/>
        <sz val="8"/>
        <color theme="1"/>
        <rFont val="Arial"/>
        <family val="2"/>
        <charset val="238"/>
      </rPr>
      <t xml:space="preserve"> e</t>
    </r>
  </si>
  <si>
    <r>
      <t xml:space="preserve">Neto pozajmljivanje (+)/zaduživanje (-) konsolidirane opće države (u % BDP-a) </t>
    </r>
    <r>
      <rPr>
        <vertAlign val="superscript"/>
        <sz val="8"/>
        <color theme="1"/>
        <rFont val="Arial"/>
        <family val="2"/>
        <charset val="238"/>
      </rPr>
      <t>e</t>
    </r>
  </si>
  <si>
    <r>
      <t xml:space="preserve">Dug opće države (u % BDP-a) </t>
    </r>
    <r>
      <rPr>
        <vertAlign val="superscript"/>
        <sz val="8"/>
        <color theme="1"/>
        <rFont val="Arial"/>
        <family val="2"/>
        <charset val="238"/>
      </rPr>
      <t>e</t>
    </r>
  </si>
  <si>
    <r>
      <t>Stopa nezaposlenosti (prema definiciji ILO-a, stanovništvo starije od 15 god.)</t>
    </r>
    <r>
      <rPr>
        <vertAlign val="superscript"/>
        <sz val="8"/>
        <color theme="1"/>
        <rFont val="Arial"/>
        <family val="2"/>
        <charset val="238"/>
      </rPr>
      <t xml:space="preserve"> f</t>
    </r>
  </si>
  <si>
    <r>
      <t xml:space="preserve">Stopa zaposlenosti (prema definiciji ILO-a, stanovništvo starije od 15 god.) </t>
    </r>
    <r>
      <rPr>
        <vertAlign val="superscript"/>
        <sz val="8"/>
        <color theme="1"/>
        <rFont val="Arial"/>
        <family val="2"/>
        <charset val="238"/>
      </rPr>
      <t>f</t>
    </r>
  </si>
  <si>
    <r>
      <rPr>
        <vertAlign val="superscript"/>
        <sz val="8"/>
        <color theme="1"/>
        <rFont val="Arial"/>
        <family val="2"/>
        <charset val="238"/>
      </rPr>
      <t>d</t>
    </r>
    <r>
      <rPr>
        <sz val="8"/>
        <color theme="1"/>
        <rFont val="Arial"/>
        <family val="2"/>
        <charset val="238"/>
      </rPr>
      <t xml:space="preserve"> Otplate inozemnog duga uključuju otplate glavnice na osnovi obveznica, dugoročnih trgovinskih kredita i dugoročnih kredita (isključujući obveze prema vlasnički povezanim poduzećima) te ukupnu otplatu kamata (uključujući FISIM), bez otplate kamata s osnove izravnih ulaganja. </t>
    </r>
  </si>
  <si>
    <r>
      <rPr>
        <vertAlign val="superscript"/>
        <sz val="8"/>
        <color theme="1"/>
        <rFont val="Arial"/>
        <family val="2"/>
        <charset val="238"/>
      </rPr>
      <t>f</t>
    </r>
    <r>
      <rPr>
        <sz val="8"/>
        <color theme="1"/>
        <rFont val="Arial"/>
        <family val="2"/>
        <charset val="238"/>
      </rPr>
      <t xml:space="preserve"> Podaci za razdoblje od 2007. do 2013. revidirani su, stoga nisu usporedivi s podacima za razdoblje od 2000. do 2006.</t>
    </r>
  </si>
  <si>
    <t>2016.</t>
  </si>
  <si>
    <r>
      <rPr>
        <vertAlign val="superscript"/>
        <sz val="8"/>
        <color theme="1"/>
        <rFont val="Arial"/>
        <family val="2"/>
        <charset val="238"/>
      </rPr>
      <t xml:space="preserve">e </t>
    </r>
    <r>
      <rPr>
        <sz val="8"/>
        <color theme="1"/>
        <rFont val="Arial"/>
        <family val="2"/>
        <charset val="238"/>
      </rPr>
      <t xml:space="preserve">Fiskalnii podaci iskazani su prema metodologiji ESA 2010. </t>
    </r>
  </si>
  <si>
    <t>2017.</t>
  </si>
  <si>
    <t>2018.</t>
  </si>
  <si>
    <t>2019.</t>
  </si>
  <si>
    <t>2020.</t>
  </si>
  <si>
    <r>
      <rPr>
        <vertAlign val="superscript"/>
        <sz val="8"/>
        <color theme="1"/>
        <rFont val="Arial"/>
        <family val="2"/>
        <charset val="238"/>
      </rPr>
      <t>a</t>
    </r>
    <r>
      <rPr>
        <sz val="8"/>
        <color theme="1"/>
        <rFont val="Arial"/>
        <family val="2"/>
        <charset val="238"/>
      </rPr>
      <t xml:space="preserve"> Procjena stanovništva RH za 2000. temelji se na popisu iz 2001., a podaci za razdoblje od 2001. do 2019. zasnivaju se na popisu iz 2011. godine. Podaci za 2020. privremeni su.</t>
    </r>
  </si>
  <si>
    <r>
      <rPr>
        <vertAlign val="superscript"/>
        <sz val="8"/>
        <color theme="1"/>
        <rFont val="Arial"/>
        <family val="2"/>
        <charset val="238"/>
      </rPr>
      <t>b</t>
    </r>
    <r>
      <rPr>
        <sz val="8"/>
        <color theme="1"/>
        <rFont val="Arial"/>
        <family val="2"/>
        <charset val="238"/>
      </rPr>
      <t xml:space="preserve"> Podaci su iskazani prema metodologiji ESA 2010. Podaci za 2019. i 2020. privremeni su. </t>
    </r>
  </si>
  <si>
    <r>
      <rPr>
        <vertAlign val="superscript"/>
        <sz val="8"/>
        <color theme="1"/>
        <rFont val="Arial"/>
        <family val="2"/>
        <charset val="238"/>
      </rPr>
      <t>c</t>
    </r>
    <r>
      <rPr>
        <sz val="8"/>
        <color theme="1"/>
        <rFont val="Arial"/>
        <family val="2"/>
        <charset val="238"/>
      </rPr>
      <t xml:space="preserve"> Podaci platne bilance i inozemnog duga temelje se na metodologiji koju propisuje šesto izdanje Priručnika za sastavljanje platne bilance i stanja međunarodnih ulaganja (BPM6) te na novoj sektorskoj klasifikaciji institucionalnih jedinica u skladu sa standardom ESA 2010. Podaci platne bilance i inozemnog duga zasnivaju se na posljednjim dostupnim podacima o platnoj bilanci zaključno s prvim tromjesečjem 2021. i o stanju bruto inozemnog duga na kraju lipnja 2021.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</si>
</sst>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#,##0.0"/>
    <numFmt numFmtId="165" formatCode="#,##0.0000"/>
    <numFmt numFmtId="166" formatCode="#,##0.00000000"/>
    <numFmt numFmtId="167" formatCode="#,##0.0000000"/>
    <numFmt numFmtId="168" formatCode="#\ ##0.0000_)"/>
    <numFmt numFmtId="169" formatCode="#,##0.000"/>
    <numFmt numFmtId="170" formatCode="#.\ ##0_)"/>
    <numFmt numFmtId="171" formatCode="#\ ##0_)"/>
    <numFmt numFmtId="172" formatCode="0.0"/>
    <numFmt numFmtId="173" formatCode="#,##0.00000"/>
  </numFmts>
  <fonts count="9" x14ac:knownFonts="1">
    <font>
      <sz val="8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vertAlign val="superscript"/>
      <sz val="8"/>
      <color theme="1"/>
      <name val="Arial"/>
      <family val="2"/>
      <charset val="238"/>
    </font>
    <font>
      <b/>
      <sz val="8"/>
      <color theme="1"/>
      <name val="Arial"/>
      <family val="2"/>
      <charset val="238"/>
    </font>
    <font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name val="Arial CE"/>
      <family val="2"/>
      <charset val="238"/>
    </font>
    <font>
      <sz val="7"/>
      <color theme="1"/>
      <name val="Arial"/>
      <family val="2"/>
      <charset val="238"/>
    </font>
    <font>
      <sz val="12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/>
      <top/>
      <bottom style="thin">
        <color indexed="64"/>
      </bottom>
      <diagonal/>
    </border>
  </borders>
  <cellStyleXfs count="16">
    <xf numFmtId="164" fontId="0" fillId="0" borderId="0" applyNumberFormat="0"/>
    <xf numFmtId="0" fontId="5" fillId="0" borderId="0" applyNumberFormat="0" applyFill="0" applyBorder="0" applyAlignment="0" applyProtection="0"/>
    <xf numFmtId="0" fontId="4" fillId="0" borderId="0" applyNumberFormat="0" applyFill="0" applyAlignment="0" applyProtection="0"/>
    <xf numFmtId="164" fontId="1" fillId="0" borderId="1" applyNumberFormat="0" applyFill="0" applyAlignment="0" applyProtection="0"/>
    <xf numFmtId="164" fontId="3" fillId="0" borderId="2" applyNumberFormat="0" applyProtection="0">
      <alignment horizontal="right" vertical="center" wrapText="1"/>
    </xf>
    <xf numFmtId="1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164" fontId="3" fillId="0" borderId="0" applyNumberFormat="0" applyFill="0" applyBorder="0" applyAlignment="0" applyProtection="0"/>
    <xf numFmtId="164" fontId="7" fillId="0" borderId="0" applyNumberFormat="0" applyFill="0" applyBorder="0" applyAlignment="0" applyProtection="0"/>
    <xf numFmtId="0" fontId="4" fillId="0" borderId="0"/>
    <xf numFmtId="0" fontId="8" fillId="0" borderId="0"/>
    <xf numFmtId="0" fontId="4" fillId="0" borderId="0"/>
    <xf numFmtId="164" fontId="1" fillId="0" borderId="3" applyNumberFormat="0" applyFont="0" applyFill="0" applyAlignment="0" applyProtection="0"/>
    <xf numFmtId="164" fontId="3" fillId="0" borderId="3" applyNumberFormat="0" applyFill="0" applyAlignment="0" applyProtection="0"/>
    <xf numFmtId="164" fontId="3" fillId="0" borderId="1" applyNumberFormat="0" applyFill="0" applyAlignment="0" applyProtection="0"/>
  </cellStyleXfs>
  <cellXfs count="54">
    <xf numFmtId="0" fontId="0" fillId="0" borderId="0" xfId="0" applyNumberFormat="1"/>
    <xf numFmtId="0" fontId="0" fillId="0" borderId="0" xfId="0" applyNumberFormat="1" applyFill="1"/>
    <xf numFmtId="0" fontId="0" fillId="0" borderId="0" xfId="0" applyNumberFormat="1"/>
    <xf numFmtId="165" fontId="0" fillId="0" borderId="0" xfId="0" applyNumberFormat="1" applyFill="1"/>
    <xf numFmtId="164" fontId="0" fillId="0" borderId="0" xfId="0" applyNumberFormat="1" applyFill="1"/>
    <xf numFmtId="166" fontId="0" fillId="0" borderId="0" xfId="0" applyNumberFormat="1" applyFill="1"/>
    <xf numFmtId="167" fontId="0" fillId="0" borderId="0" xfId="0" applyNumberFormat="1" applyFill="1"/>
    <xf numFmtId="168" fontId="0" fillId="0" borderId="0" xfId="0" applyNumberFormat="1" applyFill="1"/>
    <xf numFmtId="0" fontId="0" fillId="0" borderId="1" xfId="3" applyNumberFormat="1" applyFont="1" applyFill="1"/>
    <xf numFmtId="0" fontId="0" fillId="0" borderId="0" xfId="0" applyNumberFormat="1" applyFill="1" applyAlignment="1">
      <alignment horizontal="right"/>
    </xf>
    <xf numFmtId="0" fontId="0" fillId="0" borderId="0" xfId="0" quotePrefix="1" applyNumberFormat="1" applyFill="1"/>
    <xf numFmtId="3" fontId="0" fillId="0" borderId="0" xfId="0" applyNumberFormat="1" applyFill="1"/>
    <xf numFmtId="169" fontId="0" fillId="0" borderId="0" xfId="0" applyNumberFormat="1" applyFont="1" applyFill="1"/>
    <xf numFmtId="169" fontId="0" fillId="0" borderId="0" xfId="0" applyNumberFormat="1" applyFill="1"/>
    <xf numFmtId="164" fontId="0" fillId="0" borderId="0" xfId="0" applyNumberFormat="1" applyFont="1" applyFill="1"/>
    <xf numFmtId="172" fontId="0" fillId="0" borderId="0" xfId="0" applyNumberFormat="1" applyFill="1"/>
    <xf numFmtId="3" fontId="0" fillId="0" borderId="0" xfId="0" applyNumberFormat="1" applyFont="1" applyFill="1"/>
    <xf numFmtId="0" fontId="3" fillId="0" borderId="2" xfId="4" applyNumberFormat="1" applyFill="1">
      <alignment horizontal="right" vertical="center" wrapText="1"/>
    </xf>
    <xf numFmtId="0" fontId="3" fillId="0" borderId="2" xfId="4" quotePrefix="1" applyNumberFormat="1" applyFill="1">
      <alignment horizontal="right" vertical="center" wrapText="1"/>
    </xf>
    <xf numFmtId="173" fontId="0" fillId="0" borderId="0" xfId="0" applyNumberFormat="1" applyFill="1"/>
    <xf numFmtId="0" fontId="4" fillId="0" borderId="0" xfId="2" quotePrefix="1" applyNumberFormat="1" applyFill="1"/>
    <xf numFmtId="0" fontId="5" fillId="0" borderId="0" xfId="1" quotePrefix="1" applyNumberFormat="1" applyFill="1"/>
    <xf numFmtId="3" fontId="0" fillId="2" borderId="0" xfId="0" applyNumberFormat="1" applyFill="1"/>
    <xf numFmtId="3" fontId="0" fillId="2" borderId="0" xfId="0" applyNumberFormat="1" applyFont="1" applyFill="1" applyAlignment="1">
      <alignment horizontal="right"/>
    </xf>
    <xf numFmtId="164" fontId="0" fillId="2" borderId="0" xfId="0" applyNumberFormat="1" applyFill="1"/>
    <xf numFmtId="164" fontId="0" fillId="2" borderId="0" xfId="0" applyNumberFormat="1" applyFill="1" applyAlignment="1"/>
    <xf numFmtId="3" fontId="0" fillId="2" borderId="0" xfId="0" applyNumberFormat="1" applyFont="1" applyFill="1" applyAlignment="1"/>
    <xf numFmtId="164" fontId="0" fillId="2" borderId="0" xfId="0" quotePrefix="1" applyNumberFormat="1" applyFill="1"/>
    <xf numFmtId="164" fontId="0" fillId="2" borderId="0" xfId="0" quotePrefix="1" applyNumberFormat="1" applyFill="1" applyAlignment="1"/>
    <xf numFmtId="171" fontId="0" fillId="2" borderId="0" xfId="0" applyNumberFormat="1" applyFill="1"/>
    <xf numFmtId="170" fontId="0" fillId="2" borderId="0" xfId="0" quotePrefix="1" applyNumberFormat="1" applyFill="1"/>
    <xf numFmtId="170" fontId="0" fillId="2" borderId="0" xfId="0" applyNumberFormat="1" applyFill="1"/>
    <xf numFmtId="169" fontId="0" fillId="2" borderId="0" xfId="0" applyNumberFormat="1" applyFill="1"/>
    <xf numFmtId="169" fontId="0" fillId="2" borderId="0" xfId="0" applyNumberFormat="1" applyFont="1" applyFill="1"/>
    <xf numFmtId="165" fontId="0" fillId="2" borderId="0" xfId="0" applyNumberFormat="1" applyFill="1"/>
    <xf numFmtId="165" fontId="0" fillId="2" borderId="0" xfId="0" applyNumberFormat="1" applyFont="1" applyFill="1"/>
    <xf numFmtId="164" fontId="0" fillId="2" borderId="0" xfId="0" applyNumberFormat="1" applyFill="1" applyAlignment="1">
      <alignment horizontal="right"/>
    </xf>
    <xf numFmtId="164" fontId="0" fillId="2" borderId="0" xfId="0" applyNumberFormat="1" applyFont="1" applyFill="1" applyAlignment="1">
      <alignment horizontal="right"/>
    </xf>
    <xf numFmtId="164" fontId="1" fillId="2" borderId="1" xfId="3" applyNumberFormat="1" applyFill="1"/>
    <xf numFmtId="164" fontId="0" fillId="2" borderId="1" xfId="3" applyNumberFormat="1" applyFont="1" applyFill="1" applyAlignment="1">
      <alignment horizontal="right"/>
    </xf>
    <xf numFmtId="0" fontId="0" fillId="2" borderId="0" xfId="0" applyNumberFormat="1" applyFill="1"/>
    <xf numFmtId="0" fontId="3" fillId="0" borderId="2" xfId="4" applyNumberFormat="1" applyFill="1" applyAlignment="1">
      <alignment horizontal="right" vertical="center" wrapText="1"/>
    </xf>
    <xf numFmtId="3" fontId="0" fillId="0" borderId="0" xfId="0" applyNumberFormat="1" applyFont="1" applyFill="1" applyAlignment="1">
      <alignment horizontal="right"/>
    </xf>
    <xf numFmtId="169" fontId="0" fillId="0" borderId="0" xfId="0" applyNumberFormat="1" applyFont="1" applyFill="1" applyAlignment="1">
      <alignment horizontal="right"/>
    </xf>
    <xf numFmtId="164" fontId="0" fillId="0" borderId="0" xfId="0" applyNumberFormat="1" applyFont="1" applyFill="1" applyAlignment="1">
      <alignment horizontal="right"/>
    </xf>
    <xf numFmtId="164" fontId="0" fillId="2" borderId="0" xfId="0" quotePrefix="1" applyNumberFormat="1" applyFill="1" applyAlignment="1">
      <alignment horizontal="right"/>
    </xf>
    <xf numFmtId="169" fontId="0" fillId="2" borderId="0" xfId="0" applyNumberFormat="1" applyFont="1" applyFill="1" applyAlignment="1">
      <alignment horizontal="right"/>
    </xf>
    <xf numFmtId="165" fontId="0" fillId="2" borderId="0" xfId="0" applyNumberFormat="1" applyFont="1" applyFill="1" applyAlignment="1">
      <alignment horizontal="right"/>
    </xf>
    <xf numFmtId="165" fontId="0" fillId="2" borderId="0" xfId="0" applyNumberFormat="1" applyFill="1" applyAlignment="1">
      <alignment horizontal="right"/>
    </xf>
    <xf numFmtId="0" fontId="0" fillId="2" borderId="0" xfId="0" applyNumberFormat="1" applyFill="1" applyAlignment="1">
      <alignment horizontal="right"/>
    </xf>
    <xf numFmtId="165" fontId="0" fillId="0" borderId="0" xfId="0" applyNumberFormat="1" applyFill="1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NumberFormat="1" applyFill="1" applyAlignment="1">
      <alignment horizontal="left" wrapText="1"/>
    </xf>
    <xf numFmtId="0" fontId="0" fillId="0" borderId="0" xfId="0" applyNumberFormat="1" applyFill="1" applyAlignment="1">
      <alignment horizontal="left" vertical="top" wrapText="1"/>
    </xf>
  </cellXfs>
  <cellStyles count="16">
    <cellStyle name="Fixed (0)" xfId="5" xr:uid="{00000000-0005-0000-0000-000000000000}"/>
    <cellStyle name="Fixed (1)" xfId="6" xr:uid="{00000000-0005-0000-0000-000001000000}"/>
    <cellStyle name="Fixed (2)" xfId="7" xr:uid="{00000000-0005-0000-0000-000002000000}"/>
    <cellStyle name="Heading 1" xfId="1" builtinId="16"/>
    <cellStyle name="Heading 2" xfId="2" builtinId="17"/>
    <cellStyle name="Međunaslov u tablici" xfId="8" xr:uid="{00000000-0005-0000-0000-000003000000}"/>
    <cellStyle name="Napomene" xfId="9" xr:uid="{00000000-0005-0000-0000-000004000000}"/>
    <cellStyle name="Normal" xfId="0" builtinId="0"/>
    <cellStyle name="Normál_rovid" xfId="10" xr:uid="{00000000-0005-0000-0000-000007000000}"/>
    <cellStyle name="Obično 3" xfId="11" xr:uid="{00000000-0005-0000-0000-000009000000}"/>
    <cellStyle name="Obično_Jasna_stalne_cijene_T1.1 1.2 1.3 1.4 2.1" xfId="12" xr:uid="{00000000-0005-0000-0000-00000A000000}"/>
    <cellStyle name="Tanka linija ispod" xfId="13" xr:uid="{00000000-0005-0000-0000-00000B000000}"/>
    <cellStyle name="Ukupno" xfId="14" xr:uid="{00000000-0005-0000-0000-00000C000000}"/>
    <cellStyle name="Ukupno - zadnji redak" xfId="15" xr:uid="{00000000-0005-0000-0000-00000D000000}"/>
    <cellStyle name="Zadnji redak" xfId="3" xr:uid="{00000000-0005-0000-0000-00000E000000}"/>
    <cellStyle name="Zaglavlje" xfId="4" xr:uid="{00000000-0005-0000-0000-00000F000000}"/>
  </cellStyles>
  <dxfs count="1"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W71"/>
  <sheetViews>
    <sheetView showGridLines="0" tabSelected="1" zoomScale="98" zoomScaleNormal="98" zoomScaleSheetLayoutView="90" workbookViewId="0">
      <selection activeCell="N29" sqref="N29"/>
    </sheetView>
  </sheetViews>
  <sheetFormatPr defaultColWidth="9.33203125" defaultRowHeight="13" customHeight="1" x14ac:dyDescent="0.2"/>
  <cols>
    <col min="1" max="1" width="2.77734375" style="1" customWidth="1"/>
    <col min="2" max="2" width="70.6640625" style="1" customWidth="1"/>
    <col min="3" max="17" width="9.77734375" style="1" customWidth="1"/>
    <col min="18" max="18" width="9.33203125" style="1"/>
    <col min="19" max="23" width="9.33203125" style="9"/>
    <col min="24" max="16384" width="9.33203125" style="1"/>
  </cols>
  <sheetData>
    <row r="2" spans="1:23" ht="15.5" x14ac:dyDescent="0.35">
      <c r="B2" s="21" t="s">
        <v>35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23" ht="12.75" customHeight="1" x14ac:dyDescent="0.2">
      <c r="B3" s="10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23" ht="13" customHeight="1" x14ac:dyDescent="0.2"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1:23" ht="13" customHeight="1" x14ac:dyDescent="0.25">
      <c r="B5" s="20" t="s">
        <v>34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1:23" ht="13" customHeight="1" x14ac:dyDescent="0.2">
      <c r="B6" s="17"/>
      <c r="C6" s="18" t="s">
        <v>33</v>
      </c>
      <c r="D6" s="18" t="s">
        <v>32</v>
      </c>
      <c r="E6" s="18" t="s">
        <v>31</v>
      </c>
      <c r="F6" s="18" t="s">
        <v>30</v>
      </c>
      <c r="G6" s="18" t="s">
        <v>29</v>
      </c>
      <c r="H6" s="18" t="s">
        <v>28</v>
      </c>
      <c r="I6" s="17" t="s">
        <v>27</v>
      </c>
      <c r="J6" s="17" t="s">
        <v>26</v>
      </c>
      <c r="K6" s="17" t="s">
        <v>25</v>
      </c>
      <c r="L6" s="17" t="s">
        <v>24</v>
      </c>
      <c r="M6" s="17" t="s">
        <v>23</v>
      </c>
      <c r="N6" s="17" t="s">
        <v>22</v>
      </c>
      <c r="O6" s="17" t="s">
        <v>21</v>
      </c>
      <c r="P6" s="17" t="s">
        <v>20</v>
      </c>
      <c r="Q6" s="17" t="s">
        <v>19</v>
      </c>
      <c r="R6" s="17" t="s">
        <v>18</v>
      </c>
      <c r="S6" s="41" t="s">
        <v>48</v>
      </c>
      <c r="T6" s="17" t="s">
        <v>50</v>
      </c>
      <c r="U6" s="17" t="s">
        <v>51</v>
      </c>
      <c r="V6" s="17" t="s">
        <v>52</v>
      </c>
      <c r="W6" s="17" t="s">
        <v>53</v>
      </c>
    </row>
    <row r="7" spans="1:23" ht="13" customHeight="1" x14ac:dyDescent="0.2">
      <c r="A7" s="9"/>
      <c r="B7" s="1" t="s">
        <v>17</v>
      </c>
      <c r="C7" s="11">
        <v>56594</v>
      </c>
      <c r="D7" s="11">
        <v>56594</v>
      </c>
      <c r="E7" s="11">
        <v>56594</v>
      </c>
      <c r="F7" s="11">
        <v>56594</v>
      </c>
      <c r="G7" s="11">
        <v>56594</v>
      </c>
      <c r="H7" s="11">
        <v>56594</v>
      </c>
      <c r="I7" s="11">
        <v>56594</v>
      </c>
      <c r="J7" s="11">
        <v>56594</v>
      </c>
      <c r="K7" s="11">
        <v>56594</v>
      </c>
      <c r="L7" s="11">
        <v>56594</v>
      </c>
      <c r="M7" s="11">
        <v>56594</v>
      </c>
      <c r="N7" s="11">
        <v>56594</v>
      </c>
      <c r="O7" s="11">
        <v>56594</v>
      </c>
      <c r="P7" s="11">
        <v>56594</v>
      </c>
      <c r="Q7" s="11">
        <v>56594</v>
      </c>
      <c r="R7" s="16">
        <v>56594</v>
      </c>
      <c r="S7" s="42">
        <v>56594</v>
      </c>
      <c r="T7" s="42">
        <v>56594</v>
      </c>
      <c r="U7" s="42">
        <v>56594</v>
      </c>
      <c r="V7" s="42">
        <v>56594</v>
      </c>
      <c r="W7" s="42">
        <v>56594</v>
      </c>
    </row>
    <row r="8" spans="1:23" ht="13" customHeight="1" x14ac:dyDescent="0.2">
      <c r="A8" s="9"/>
      <c r="B8" s="1" t="s">
        <v>36</v>
      </c>
      <c r="C8" s="13">
        <v>4.4260000000000002</v>
      </c>
      <c r="D8" s="13">
        <v>4.3054940000000004</v>
      </c>
      <c r="E8" s="13">
        <v>4.3053840000000001</v>
      </c>
      <c r="F8" s="13">
        <v>4.3057249999999998</v>
      </c>
      <c r="G8" s="13">
        <v>4.3108610000000001</v>
      </c>
      <c r="H8" s="13">
        <v>4.312487</v>
      </c>
      <c r="I8" s="13">
        <v>4.3135300000000001</v>
      </c>
      <c r="J8" s="13">
        <v>4.3119670000000001</v>
      </c>
      <c r="K8" s="13">
        <v>4.3097960000000004</v>
      </c>
      <c r="L8" s="13">
        <v>4.3028469999999999</v>
      </c>
      <c r="M8" s="13">
        <v>4.2898569999999996</v>
      </c>
      <c r="N8" s="13">
        <v>4.28</v>
      </c>
      <c r="O8" s="13">
        <v>4.2679999999999998</v>
      </c>
      <c r="P8" s="13">
        <v>4.2560000000000002</v>
      </c>
      <c r="Q8" s="13">
        <v>4.2380000000000004</v>
      </c>
      <c r="R8" s="12">
        <v>4.2039999999999997</v>
      </c>
      <c r="S8" s="43">
        <v>4.1742999999999997</v>
      </c>
      <c r="T8" s="43">
        <v>4.125</v>
      </c>
      <c r="U8" s="43">
        <v>4.0877999999999997</v>
      </c>
      <c r="V8" s="43">
        <v>4.0652999999999997</v>
      </c>
      <c r="W8" s="43">
        <v>4.0472000000000001</v>
      </c>
    </row>
    <row r="9" spans="1:23" ht="13" customHeight="1" x14ac:dyDescent="0.2">
      <c r="A9" s="9"/>
      <c r="B9" s="1" t="s">
        <v>37</v>
      </c>
      <c r="C9" s="11">
        <v>179077.04407276935</v>
      </c>
      <c r="D9" s="11">
        <v>192312.38303387398</v>
      </c>
      <c r="E9" s="11">
        <v>211071.04935617655</v>
      </c>
      <c r="F9" s="11">
        <v>232547.76832686033</v>
      </c>
      <c r="G9" s="11">
        <v>250952.96474571139</v>
      </c>
      <c r="H9" s="11">
        <v>269957.00057517976</v>
      </c>
      <c r="I9" s="11">
        <v>294359.49915073137</v>
      </c>
      <c r="J9" s="11">
        <v>322266.04163636942</v>
      </c>
      <c r="K9" s="11">
        <v>346609.68400034576</v>
      </c>
      <c r="L9" s="11">
        <v>330775.54215949657</v>
      </c>
      <c r="M9" s="11">
        <v>329431.52268657013</v>
      </c>
      <c r="N9" s="11">
        <v>334194.1320725698</v>
      </c>
      <c r="O9" s="11">
        <v>331014.30696684693</v>
      </c>
      <c r="P9" s="11">
        <v>331990.19253440102</v>
      </c>
      <c r="Q9" s="11">
        <v>331321.89100508386</v>
      </c>
      <c r="R9" s="16">
        <v>339662.61982696748</v>
      </c>
      <c r="S9" s="42">
        <v>351196.90360393043</v>
      </c>
      <c r="T9" s="42">
        <v>367501.03410762694</v>
      </c>
      <c r="U9" s="42">
        <v>385376.57084133814</v>
      </c>
      <c r="V9" s="42">
        <v>402332.44890057639</v>
      </c>
      <c r="W9" s="42">
        <v>371517.07832859689</v>
      </c>
    </row>
    <row r="10" spans="1:23" ht="13" customHeight="1" x14ac:dyDescent="0.2">
      <c r="A10" s="9"/>
      <c r="B10" s="1" t="s">
        <v>16</v>
      </c>
      <c r="C10" s="11">
        <v>23458.280835516507</v>
      </c>
      <c r="D10" s="11">
        <v>25741.162975089832</v>
      </c>
      <c r="E10" s="11">
        <v>28496.251284758659</v>
      </c>
      <c r="F10" s="11">
        <v>30743.012170788203</v>
      </c>
      <c r="G10" s="11">
        <v>33479.679594874833</v>
      </c>
      <c r="H10" s="11">
        <v>36480.444053285035</v>
      </c>
      <c r="I10" s="11">
        <v>40197.401196000545</v>
      </c>
      <c r="J10" s="11">
        <v>43929.281213198796</v>
      </c>
      <c r="K10" s="11">
        <v>47985.759730737045</v>
      </c>
      <c r="L10" s="11">
        <v>45067.526195664832</v>
      </c>
      <c r="M10" s="11">
        <v>45212.890985677113</v>
      </c>
      <c r="N10" s="11">
        <v>44953.586432733049</v>
      </c>
      <c r="O10" s="11">
        <v>44033.435625746199</v>
      </c>
      <c r="P10" s="11">
        <v>43835.490649085608</v>
      </c>
      <c r="Q10" s="11">
        <v>43423.497126621769</v>
      </c>
      <c r="R10" s="16">
        <v>44636.061710327187</v>
      </c>
      <c r="S10" s="42">
        <v>46643.516952707869</v>
      </c>
      <c r="T10" s="42">
        <v>49262.212853397003</v>
      </c>
      <c r="U10" s="42">
        <v>51978.797031948692</v>
      </c>
      <c r="V10" s="42">
        <v>54269.474688842522</v>
      </c>
      <c r="W10" s="42">
        <v>49318.084811072884</v>
      </c>
    </row>
    <row r="11" spans="1:23" ht="13" customHeight="1" x14ac:dyDescent="0.2">
      <c r="A11" s="9"/>
      <c r="B11" s="1" t="s">
        <v>15</v>
      </c>
      <c r="C11" s="11">
        <v>5300.1086388424101</v>
      </c>
      <c r="D11" s="11">
        <v>5978.6781668003323</v>
      </c>
      <c r="E11" s="11">
        <v>6618.7478944406948</v>
      </c>
      <c r="F11" s="11">
        <v>7140.0315093946328</v>
      </c>
      <c r="G11" s="11">
        <v>7766.3556293916299</v>
      </c>
      <c r="H11" s="11">
        <v>8459.2589040349649</v>
      </c>
      <c r="I11" s="11">
        <v>9318.9107751657102</v>
      </c>
      <c r="J11" s="11">
        <v>10187.759139436548</v>
      </c>
      <c r="K11" s="11">
        <v>11134.113941991</v>
      </c>
      <c r="L11" s="11">
        <v>10473.885359080821</v>
      </c>
      <c r="M11" s="11">
        <v>10539.486744121568</v>
      </c>
      <c r="N11" s="11">
        <v>10503.174400171272</v>
      </c>
      <c r="O11" s="11">
        <v>10317.112377166401</v>
      </c>
      <c r="P11" s="11">
        <v>10299.692351758837</v>
      </c>
      <c r="Q11" s="11">
        <v>10246.223956258085</v>
      </c>
      <c r="R11" s="16">
        <v>10617.521815015982</v>
      </c>
      <c r="S11" s="42">
        <v>11173.973349473654</v>
      </c>
      <c r="T11" s="42">
        <v>11942.354631126545</v>
      </c>
      <c r="U11" s="42">
        <v>12715.592013295342</v>
      </c>
      <c r="V11" s="42">
        <v>13349.439079242005</v>
      </c>
      <c r="W11" s="42">
        <v>12185.729593564163</v>
      </c>
    </row>
    <row r="12" spans="1:23" ht="13" customHeight="1" x14ac:dyDescent="0.2">
      <c r="A12" s="9"/>
      <c r="B12" s="10" t="s">
        <v>14</v>
      </c>
      <c r="C12" s="15">
        <v>3.7674961694366829</v>
      </c>
      <c r="D12" s="15">
        <v>2.9577100834314649</v>
      </c>
      <c r="E12" s="15">
        <v>5.6781567095676451</v>
      </c>
      <c r="F12" s="15">
        <v>5.6357985180116401</v>
      </c>
      <c r="G12" s="15">
        <v>4.1545768563865408</v>
      </c>
      <c r="H12" s="15">
        <v>4.3084933787165482</v>
      </c>
      <c r="I12" s="15">
        <v>4.9932876323099435</v>
      </c>
      <c r="J12" s="15">
        <v>5.0676251345724808</v>
      </c>
      <c r="K12" s="4">
        <v>1.8934529000880929</v>
      </c>
      <c r="L12" s="4">
        <v>-7.3235373193473094</v>
      </c>
      <c r="M12" s="4">
        <v>-1.3165629798423168</v>
      </c>
      <c r="N12" s="4">
        <v>-0.19836926349637451</v>
      </c>
      <c r="O12" s="4">
        <v>-2.3917742692405994</v>
      </c>
      <c r="P12" s="4">
        <v>-0.44709217699730175</v>
      </c>
      <c r="Q12" s="4">
        <v>-0.34145251686763345</v>
      </c>
      <c r="R12" s="14">
        <v>2.4318885733553657</v>
      </c>
      <c r="S12" s="44">
        <v>3.4981349916898239</v>
      </c>
      <c r="T12" s="44">
        <v>3.4392173522866045</v>
      </c>
      <c r="U12" s="44">
        <v>2.8076097007877223</v>
      </c>
      <c r="V12" s="44">
        <v>2.8578389703088618</v>
      </c>
      <c r="W12" s="44">
        <v>-8.028861970210869</v>
      </c>
    </row>
    <row r="13" spans="1:23" ht="13" customHeight="1" x14ac:dyDescent="0.2">
      <c r="A13" s="9"/>
      <c r="B13" s="1" t="s">
        <v>13</v>
      </c>
      <c r="C13" s="4">
        <v>4.5999999999999996</v>
      </c>
      <c r="D13" s="4">
        <v>3.8</v>
      </c>
      <c r="E13" s="4">
        <v>1.7</v>
      </c>
      <c r="F13" s="4">
        <v>1.8</v>
      </c>
      <c r="G13" s="4">
        <v>2.1</v>
      </c>
      <c r="H13" s="4">
        <v>3.3</v>
      </c>
      <c r="I13" s="4">
        <v>3.2</v>
      </c>
      <c r="J13" s="4">
        <v>2.9</v>
      </c>
      <c r="K13" s="4">
        <v>6.1</v>
      </c>
      <c r="L13" s="4">
        <v>2.4</v>
      </c>
      <c r="M13" s="4">
        <v>1.1000000000000001</v>
      </c>
      <c r="N13" s="4">
        <v>2.2999999999999998</v>
      </c>
      <c r="O13" s="4">
        <v>3.4</v>
      </c>
      <c r="P13" s="4">
        <v>2.2000000000000002</v>
      </c>
      <c r="Q13" s="4">
        <v>-0.2</v>
      </c>
      <c r="R13" s="14">
        <v>-0.5</v>
      </c>
      <c r="S13" s="44">
        <v>-1.0999999999999943</v>
      </c>
      <c r="T13" s="44">
        <v>1.1000000000000001</v>
      </c>
      <c r="U13" s="44">
        <v>1.5</v>
      </c>
      <c r="V13" s="44">
        <v>0.8</v>
      </c>
      <c r="W13" s="44">
        <v>0.1</v>
      </c>
    </row>
    <row r="14" spans="1:23" ht="13" customHeight="1" x14ac:dyDescent="0.2">
      <c r="A14" s="9"/>
      <c r="B14" s="1" t="s">
        <v>38</v>
      </c>
      <c r="C14" s="22">
        <v>-337.7432708046266</v>
      </c>
      <c r="D14" s="22">
        <v>-560.92868767653772</v>
      </c>
      <c r="E14" s="22">
        <v>-1807.7562324782643</v>
      </c>
      <c r="F14" s="22">
        <v>-2785.7863126715056</v>
      </c>
      <c r="G14" s="22">
        <v>-2005.239240565455</v>
      </c>
      <c r="H14" s="22">
        <v>-2642.2774076092578</v>
      </c>
      <c r="I14" s="22">
        <v>-3131.6488574129353</v>
      </c>
      <c r="J14" s="22">
        <v>-3435.8957236502411</v>
      </c>
      <c r="K14" s="22">
        <v>-5047.5205266998528</v>
      </c>
      <c r="L14" s="22">
        <v>-2958.8230560751654</v>
      </c>
      <c r="M14" s="22">
        <v>-973.60756243196965</v>
      </c>
      <c r="N14" s="22">
        <v>-763.70582641810461</v>
      </c>
      <c r="O14" s="22">
        <v>-788.30505112818673</v>
      </c>
      <c r="P14" s="22">
        <v>-464.29850386896328</v>
      </c>
      <c r="Q14" s="22">
        <v>112.63948840738288</v>
      </c>
      <c r="R14" s="23">
        <v>1471.8421351656707</v>
      </c>
      <c r="S14" s="23">
        <v>1026.380953810939</v>
      </c>
      <c r="T14" s="23">
        <v>1709.0850726622953</v>
      </c>
      <c r="U14" s="23">
        <v>946.12423115146157</v>
      </c>
      <c r="V14" s="23">
        <v>1649.3015462911894</v>
      </c>
      <c r="W14" s="23">
        <v>-178.9653077325836</v>
      </c>
    </row>
    <row r="15" spans="1:23" ht="13" customHeight="1" x14ac:dyDescent="0.2">
      <c r="A15" s="9"/>
      <c r="B15" s="10" t="s">
        <v>12</v>
      </c>
      <c r="C15" s="24">
        <v>-1.4397613924600716</v>
      </c>
      <c r="D15" s="24">
        <v>-2.179111675021669</v>
      </c>
      <c r="E15" s="24">
        <v>-6.3438387541351808</v>
      </c>
      <c r="F15" s="24">
        <v>-9.0615268835580807</v>
      </c>
      <c r="G15" s="24">
        <v>-5.9894218368577903</v>
      </c>
      <c r="H15" s="24">
        <v>-7.2429968334536285</v>
      </c>
      <c r="I15" s="24">
        <v>-7.7906749298124272</v>
      </c>
      <c r="J15" s="24">
        <v>-7.8214248646023981</v>
      </c>
      <c r="K15" s="24">
        <v>-10.518788396855761</v>
      </c>
      <c r="L15" s="24">
        <v>-6.5653105591577443</v>
      </c>
      <c r="M15" s="24">
        <v>-2.1533848891467624</v>
      </c>
      <c r="N15" s="24">
        <v>-1.6988763011398142</v>
      </c>
      <c r="O15" s="24">
        <v>-1.7902419829972736</v>
      </c>
      <c r="P15" s="24">
        <v>-1.0591840013513079</v>
      </c>
      <c r="Q15" s="24">
        <v>0.25939755169632955</v>
      </c>
      <c r="R15" s="25">
        <v>3.297428309686961</v>
      </c>
      <c r="S15" s="36">
        <v>2.2004793396081017</v>
      </c>
      <c r="T15" s="36">
        <v>3.4693631764949044</v>
      </c>
      <c r="U15" s="36">
        <v>1.8202118655611204</v>
      </c>
      <c r="V15" s="36">
        <v>3.039096206011878</v>
      </c>
      <c r="W15" s="36">
        <v>-0.36287967875914429</v>
      </c>
    </row>
    <row r="16" spans="1:23" ht="13" customHeight="1" x14ac:dyDescent="0.2">
      <c r="A16" s="9"/>
      <c r="B16" s="10" t="s">
        <v>11</v>
      </c>
      <c r="C16" s="24">
        <v>35.443916249663708</v>
      </c>
      <c r="D16" s="24">
        <v>37.627587040262917</v>
      </c>
      <c r="E16" s="24">
        <v>36.313741251170093</v>
      </c>
      <c r="F16" s="24">
        <v>35.951849601711352</v>
      </c>
      <c r="G16" s="24">
        <v>37.065461737764068</v>
      </c>
      <c r="H16" s="24">
        <v>36.835057450211728</v>
      </c>
      <c r="I16" s="24">
        <v>37.981631864074053</v>
      </c>
      <c r="J16" s="24">
        <v>37.929407700221802</v>
      </c>
      <c r="K16" s="24">
        <v>36.451332668267852</v>
      </c>
      <c r="L16" s="24">
        <v>32.684473661304544</v>
      </c>
      <c r="M16" s="24">
        <v>36.166069580953284</v>
      </c>
      <c r="N16" s="24">
        <v>38.743455054559746</v>
      </c>
      <c r="O16" s="24">
        <v>39.516377680247444</v>
      </c>
      <c r="P16" s="24">
        <v>40.407568164013426</v>
      </c>
      <c r="Q16" s="24">
        <v>43.329139153659298</v>
      </c>
      <c r="R16" s="25">
        <v>46.437302302705028</v>
      </c>
      <c r="S16" s="36">
        <v>47.697888275084928</v>
      </c>
      <c r="T16" s="36">
        <v>49.984062230104101</v>
      </c>
      <c r="U16" s="36">
        <v>50.217003721932272</v>
      </c>
      <c r="V16" s="36">
        <v>52.038176258899647</v>
      </c>
      <c r="W16" s="36">
        <v>42.763183317789917</v>
      </c>
    </row>
    <row r="17" spans="1:23" ht="13" customHeight="1" x14ac:dyDescent="0.2">
      <c r="A17" s="9"/>
      <c r="B17" s="10" t="s">
        <v>10</v>
      </c>
      <c r="C17" s="24">
        <v>39.875663087141987</v>
      </c>
      <c r="D17" s="24">
        <v>42.742538540919043</v>
      </c>
      <c r="E17" s="24">
        <v>45.738795014892943</v>
      </c>
      <c r="F17" s="24">
        <v>46.339860855942739</v>
      </c>
      <c r="G17" s="24">
        <v>45.553000886710585</v>
      </c>
      <c r="H17" s="24">
        <v>45.559869517375745</v>
      </c>
      <c r="I17" s="24">
        <v>46.471968241412178</v>
      </c>
      <c r="J17" s="24">
        <v>46.325044285755169</v>
      </c>
      <c r="K17" s="24">
        <v>46.661109739131298</v>
      </c>
      <c r="L17" s="24">
        <v>38.261924349156565</v>
      </c>
      <c r="M17" s="24">
        <v>37.792116200097162</v>
      </c>
      <c r="N17" s="24">
        <v>40.470135729332348</v>
      </c>
      <c r="O17" s="24">
        <v>41.094922258692954</v>
      </c>
      <c r="P17" s="24">
        <v>42.392839017023149</v>
      </c>
      <c r="Q17" s="24">
        <v>43.682071207381554</v>
      </c>
      <c r="R17" s="25">
        <v>46.131508216806047</v>
      </c>
      <c r="S17" s="36">
        <v>46.474307538517493</v>
      </c>
      <c r="T17" s="36">
        <v>49.273371630810288</v>
      </c>
      <c r="U17" s="36">
        <v>51.021138770961002</v>
      </c>
      <c r="V17" s="36">
        <v>52.245260955356073</v>
      </c>
      <c r="W17" s="36">
        <v>49.51071845777318</v>
      </c>
    </row>
    <row r="18" spans="1:23" ht="13" customHeight="1" x14ac:dyDescent="0.2">
      <c r="A18" s="9"/>
      <c r="B18" s="10" t="s">
        <v>39</v>
      </c>
      <c r="C18" s="22">
        <v>13553.963089933372</v>
      </c>
      <c r="D18" s="22">
        <v>15202.741854359427</v>
      </c>
      <c r="E18" s="22">
        <v>17038.387844329132</v>
      </c>
      <c r="F18" s="22">
        <v>22002.119259061274</v>
      </c>
      <c r="G18" s="22">
        <v>25194.027134465938</v>
      </c>
      <c r="H18" s="22">
        <v>28429.228226118325</v>
      </c>
      <c r="I18" s="22">
        <v>32522.599950243359</v>
      </c>
      <c r="J18" s="22">
        <v>36775.589857272818</v>
      </c>
      <c r="K18" s="22">
        <v>44009.852213390317</v>
      </c>
      <c r="L18" s="22">
        <v>48271.340815777323</v>
      </c>
      <c r="M18" s="22">
        <v>49514.652629380922</v>
      </c>
      <c r="N18" s="22">
        <v>49197.823103389848</v>
      </c>
      <c r="O18" s="22">
        <v>47624.390566603441</v>
      </c>
      <c r="P18" s="22">
        <v>48622.228721419364</v>
      </c>
      <c r="Q18" s="22">
        <v>49468.288247749631</v>
      </c>
      <c r="R18" s="26">
        <v>48339.568786332813</v>
      </c>
      <c r="S18" s="23">
        <v>44677.592435633494</v>
      </c>
      <c r="T18" s="23">
        <v>43552.883226007805</v>
      </c>
      <c r="U18" s="23">
        <v>42588.535838264375</v>
      </c>
      <c r="V18" s="23">
        <v>40285.42779369546</v>
      </c>
      <c r="W18" s="23">
        <v>40083.4001056212</v>
      </c>
    </row>
    <row r="19" spans="1:23" ht="13" customHeight="1" x14ac:dyDescent="0.2">
      <c r="A19" s="9"/>
      <c r="B19" s="10" t="s">
        <v>9</v>
      </c>
      <c r="C19" s="24">
        <v>57.779012814154243</v>
      </c>
      <c r="D19" s="24">
        <v>59.060042738051045</v>
      </c>
      <c r="E19" s="24">
        <v>59.791681628811958</v>
      </c>
      <c r="F19" s="24">
        <v>71.56787089317011</v>
      </c>
      <c r="G19" s="24">
        <v>75.251697266310487</v>
      </c>
      <c r="H19" s="24">
        <v>77.930049822291821</v>
      </c>
      <c r="I19" s="24">
        <v>80.907220324181566</v>
      </c>
      <c r="J19" s="24">
        <v>83.715437270171833</v>
      </c>
      <c r="K19" s="24">
        <v>91.714401231413703</v>
      </c>
      <c r="L19" s="24">
        <v>107.10892052561934</v>
      </c>
      <c r="M19" s="24">
        <v>109.51445826604309</v>
      </c>
      <c r="N19" s="24">
        <v>109.44137499909542</v>
      </c>
      <c r="O19" s="24">
        <v>108.15506419117027</v>
      </c>
      <c r="P19" s="24">
        <v>110.91977756255274</v>
      </c>
      <c r="Q19" s="24">
        <v>113.92055343562359</v>
      </c>
      <c r="R19" s="25">
        <v>108.29711881850179</v>
      </c>
      <c r="S19" s="36">
        <v>95.785213797090734</v>
      </c>
      <c r="T19" s="36">
        <v>88.41032650242488</v>
      </c>
      <c r="U19" s="36">
        <v>81.934439175434164</v>
      </c>
      <c r="V19" s="36">
        <v>74.232205166301171</v>
      </c>
      <c r="W19" s="36">
        <v>81.275256853894874</v>
      </c>
    </row>
    <row r="20" spans="1:23" ht="13" customHeight="1" x14ac:dyDescent="0.2">
      <c r="A20" s="9"/>
      <c r="B20" s="10" t="s">
        <v>8</v>
      </c>
      <c r="C20" s="27">
        <v>163.01531807931198</v>
      </c>
      <c r="D20" s="27">
        <v>156.95942095583914</v>
      </c>
      <c r="E20" s="27">
        <v>164.65304749310388</v>
      </c>
      <c r="F20" s="27">
        <v>199.06589420579741</v>
      </c>
      <c r="G20" s="27">
        <v>203.02376859274483</v>
      </c>
      <c r="H20" s="27">
        <v>211.56489284054013</v>
      </c>
      <c r="I20" s="27">
        <v>213.0167040050479</v>
      </c>
      <c r="J20" s="27">
        <v>220.71380057348557</v>
      </c>
      <c r="K20" s="27">
        <v>251.60781381047909</v>
      </c>
      <c r="L20" s="27">
        <v>327.70581419038308</v>
      </c>
      <c r="M20" s="27">
        <v>302.80995290602004</v>
      </c>
      <c r="N20" s="27">
        <v>282.47706572626686</v>
      </c>
      <c r="O20" s="27">
        <v>273.69680760297109</v>
      </c>
      <c r="P20" s="27">
        <v>274.50248209031491</v>
      </c>
      <c r="Q20" s="27">
        <v>262.91903245902034</v>
      </c>
      <c r="R20" s="28">
        <v>233.21147751555188</v>
      </c>
      <c r="S20" s="45">
        <v>200.81646643280075</v>
      </c>
      <c r="T20" s="45">
        <v>176.87703351405005</v>
      </c>
      <c r="U20" s="45">
        <v>163.16074855666724</v>
      </c>
      <c r="V20" s="45">
        <v>142.64951330535121</v>
      </c>
      <c r="W20" s="45">
        <v>190.0589491897895</v>
      </c>
    </row>
    <row r="21" spans="1:23" ht="13" customHeight="1" x14ac:dyDescent="0.2">
      <c r="A21" s="9"/>
      <c r="B21" s="10" t="s">
        <v>40</v>
      </c>
      <c r="C21" s="24">
        <v>28.939895673071803</v>
      </c>
      <c r="D21" s="24">
        <v>31.783642494804205</v>
      </c>
      <c r="E21" s="24">
        <v>29.765304212353605</v>
      </c>
      <c r="F21" s="24">
        <v>25.570724633642577</v>
      </c>
      <c r="G21" s="24">
        <v>29.264004784830703</v>
      </c>
      <c r="H21" s="24">
        <v>30.09209282419814</v>
      </c>
      <c r="I21" s="24">
        <v>43.9120448471879</v>
      </c>
      <c r="J21" s="24">
        <v>41.248350475703973</v>
      </c>
      <c r="K21" s="24">
        <v>37.745800987389408</v>
      </c>
      <c r="L21" s="24">
        <v>55.990092947877137</v>
      </c>
      <c r="M21" s="24">
        <v>51.242072046499842</v>
      </c>
      <c r="N21" s="24">
        <v>42.48978014915081</v>
      </c>
      <c r="O21" s="24">
        <v>46.122787949354063</v>
      </c>
      <c r="P21" s="24">
        <v>43.449596196403391</v>
      </c>
      <c r="Q21" s="24">
        <v>46.291239670203986</v>
      </c>
      <c r="R21" s="25">
        <v>43.963358579263549</v>
      </c>
      <c r="S21" s="36">
        <v>35.675734371194999</v>
      </c>
      <c r="T21" s="36">
        <v>33.031296096915135</v>
      </c>
      <c r="U21" s="36">
        <v>27.018417570454371</v>
      </c>
      <c r="V21" s="36">
        <v>37.709429753987067</v>
      </c>
      <c r="W21" s="36">
        <v>34.979630555617817</v>
      </c>
    </row>
    <row r="22" spans="1:23" ht="13" customHeight="1" x14ac:dyDescent="0.2">
      <c r="A22" s="9"/>
      <c r="B22" s="1" t="s">
        <v>7</v>
      </c>
      <c r="C22" s="22">
        <v>3783.2140983222566</v>
      </c>
      <c r="D22" s="22">
        <v>5333.6162294251099</v>
      </c>
      <c r="E22" s="22">
        <v>5651.3165040286494</v>
      </c>
      <c r="F22" s="22">
        <v>6554.0969541588647</v>
      </c>
      <c r="G22" s="22">
        <v>6436.1700669972906</v>
      </c>
      <c r="H22" s="22">
        <v>7438.3540110399999</v>
      </c>
      <c r="I22" s="22">
        <v>8725.3175426899998</v>
      </c>
      <c r="J22" s="22">
        <v>9307.3877342292089</v>
      </c>
      <c r="K22" s="22">
        <v>9120.9194855254846</v>
      </c>
      <c r="L22" s="22">
        <v>10375.818796040185</v>
      </c>
      <c r="M22" s="22">
        <v>10660.305100210922</v>
      </c>
      <c r="N22" s="22">
        <v>11194.862630802796</v>
      </c>
      <c r="O22" s="22">
        <v>11235.925646224883</v>
      </c>
      <c r="P22" s="22">
        <v>12907.513027118444</v>
      </c>
      <c r="Q22" s="22">
        <v>12687.649405550001</v>
      </c>
      <c r="R22" s="23">
        <v>13706.5483606</v>
      </c>
      <c r="S22" s="23">
        <v>13514.04636269</v>
      </c>
      <c r="T22" s="23">
        <v>15706.159338699999</v>
      </c>
      <c r="U22" s="23">
        <v>17437.98945872</v>
      </c>
      <c r="V22" s="23">
        <v>18560.420839490002</v>
      </c>
      <c r="W22" s="23">
        <v>18942.691883719999</v>
      </c>
    </row>
    <row r="23" spans="1:23" ht="13" customHeight="1" x14ac:dyDescent="0.2">
      <c r="A23" s="9"/>
      <c r="B23" s="1" t="s">
        <v>6</v>
      </c>
      <c r="C23" s="24">
        <v>4.8533103800006581</v>
      </c>
      <c r="D23" s="24">
        <v>5.8172072061610152</v>
      </c>
      <c r="E23" s="24">
        <v>5.2030551118944031</v>
      </c>
      <c r="F23" s="24">
        <v>5.520684966908008</v>
      </c>
      <c r="G23" s="24">
        <v>5.0641956049487433</v>
      </c>
      <c r="H23" s="24">
        <v>5.3705096602861238</v>
      </c>
      <c r="I23" s="24">
        <v>5.6049719598700216</v>
      </c>
      <c r="J23" s="24">
        <v>5.4883160425682851</v>
      </c>
      <c r="K23" s="24">
        <v>4.8882389764676084</v>
      </c>
      <c r="L23" s="24">
        <v>7.2205968258719242</v>
      </c>
      <c r="M23" s="24">
        <v>7.4866476114954326</v>
      </c>
      <c r="N23" s="24">
        <v>7.3841584650411036</v>
      </c>
      <c r="O23" s="24">
        <v>7.451082424814234</v>
      </c>
      <c r="P23" s="24">
        <v>8.3349969300368496</v>
      </c>
      <c r="Q23" s="24">
        <v>8.0266512990989796</v>
      </c>
      <c r="R23" s="24">
        <v>7.9877750497466709</v>
      </c>
      <c r="S23" s="36">
        <v>7.4810478734910895</v>
      </c>
      <c r="T23" s="36">
        <v>7.7647065633357633</v>
      </c>
      <c r="U23" s="36">
        <v>7.8904411487481063</v>
      </c>
      <c r="V23" s="36">
        <v>7.8553681721365649</v>
      </c>
      <c r="W23" s="36">
        <v>9.3093103665650361</v>
      </c>
    </row>
    <row r="24" spans="1:23" ht="13" customHeight="1" x14ac:dyDescent="0.2">
      <c r="A24" s="9"/>
      <c r="B24" s="10" t="s">
        <v>5</v>
      </c>
      <c r="C24" s="29"/>
      <c r="D24" s="30"/>
      <c r="E24" s="31"/>
      <c r="F24" s="31"/>
      <c r="G24" s="31"/>
      <c r="H24" s="22"/>
      <c r="I24" s="22"/>
      <c r="J24" s="22"/>
      <c r="K24" s="22"/>
      <c r="L24" s="24"/>
      <c r="M24" s="24"/>
      <c r="N24" s="24"/>
      <c r="O24" s="24"/>
      <c r="P24" s="32"/>
      <c r="Q24" s="32"/>
      <c r="R24" s="33"/>
      <c r="S24" s="46"/>
      <c r="T24" s="46"/>
      <c r="U24" s="46"/>
      <c r="V24" s="46"/>
      <c r="W24" s="46"/>
    </row>
    <row r="25" spans="1:23" ht="13" customHeight="1" x14ac:dyDescent="0.2">
      <c r="A25" s="9"/>
      <c r="B25" s="10" t="s">
        <v>4</v>
      </c>
      <c r="C25" s="34">
        <v>7.5983340000000004</v>
      </c>
      <c r="D25" s="34">
        <v>7.3700299999999999</v>
      </c>
      <c r="E25" s="34">
        <v>7.4422920000000001</v>
      </c>
      <c r="F25" s="34">
        <v>7.646909</v>
      </c>
      <c r="G25" s="34">
        <v>7.6712340000000001</v>
      </c>
      <c r="H25" s="34">
        <v>7.3756259999999996</v>
      </c>
      <c r="I25" s="34">
        <v>7.3450810000000004</v>
      </c>
      <c r="J25" s="34">
        <v>7.3251309999999998</v>
      </c>
      <c r="K25" s="34">
        <v>7.3244249999999997</v>
      </c>
      <c r="L25" s="34">
        <v>7.3061990000000003</v>
      </c>
      <c r="M25" s="34">
        <v>7.385173</v>
      </c>
      <c r="N25" s="34">
        <v>7.5304200000000003</v>
      </c>
      <c r="O25" s="34">
        <v>7.5456240000000001</v>
      </c>
      <c r="P25" s="34">
        <v>7.6376429999999997</v>
      </c>
      <c r="Q25" s="34">
        <v>7.6614709999999997</v>
      </c>
      <c r="R25" s="35">
        <v>7.6350470000000001</v>
      </c>
      <c r="S25" s="47">
        <v>7.5577870000000003</v>
      </c>
      <c r="T25" s="47">
        <v>7.5136479999999999</v>
      </c>
      <c r="U25" s="47">
        <v>7.4175750000000003</v>
      </c>
      <c r="V25" s="47">
        <v>7.4425800000000004</v>
      </c>
      <c r="W25" s="47">
        <v>7.5368979999999999</v>
      </c>
    </row>
    <row r="26" spans="1:23" ht="13" customHeight="1" x14ac:dyDescent="0.2">
      <c r="A26" s="9"/>
      <c r="B26" s="10" t="s">
        <v>3</v>
      </c>
      <c r="C26" s="34">
        <v>8.1553439999999995</v>
      </c>
      <c r="D26" s="34">
        <v>8.3560429999999997</v>
      </c>
      <c r="E26" s="34">
        <v>7.1457439999999997</v>
      </c>
      <c r="F26" s="34">
        <v>6.118506</v>
      </c>
      <c r="G26" s="34">
        <v>5.6368830000000001</v>
      </c>
      <c r="H26" s="34">
        <v>6.2336260000000001</v>
      </c>
      <c r="I26" s="34">
        <v>5.5784010000000004</v>
      </c>
      <c r="J26" s="34">
        <v>4.9854560000000001</v>
      </c>
      <c r="K26" s="34">
        <v>5.1555039999999996</v>
      </c>
      <c r="L26" s="34">
        <v>5.0892999999999997</v>
      </c>
      <c r="M26" s="34">
        <v>5.5682520000000002</v>
      </c>
      <c r="N26" s="34">
        <v>5.8199399999999999</v>
      </c>
      <c r="O26" s="34">
        <v>5.7267939999999999</v>
      </c>
      <c r="P26" s="34">
        <v>5.5490000000000004</v>
      </c>
      <c r="Q26" s="34">
        <v>6.3021070000000003</v>
      </c>
      <c r="R26" s="35">
        <v>6.9918009999999997</v>
      </c>
      <c r="S26" s="47">
        <v>7.1685359999999996</v>
      </c>
      <c r="T26" s="47">
        <v>6.2697329999999996</v>
      </c>
      <c r="U26" s="47">
        <v>6.4691919999999996</v>
      </c>
      <c r="V26" s="47">
        <v>6.6499110000000003</v>
      </c>
      <c r="W26" s="47">
        <v>6.1390390000000004</v>
      </c>
    </row>
    <row r="27" spans="1:23" ht="13" customHeight="1" x14ac:dyDescent="0.2">
      <c r="A27" s="9"/>
      <c r="B27" s="10" t="s">
        <v>2</v>
      </c>
      <c r="C27" s="34">
        <v>7.6338520000000001</v>
      </c>
      <c r="D27" s="34">
        <v>7.471006</v>
      </c>
      <c r="E27" s="34">
        <v>7.4069760000000002</v>
      </c>
      <c r="F27" s="34">
        <v>7.5642480000000001</v>
      </c>
      <c r="G27" s="34">
        <v>7.4956800000000001</v>
      </c>
      <c r="H27" s="34">
        <v>7.4000469999999998</v>
      </c>
      <c r="I27" s="34">
        <v>7.3228489999999997</v>
      </c>
      <c r="J27" s="34">
        <v>7.3360190000000003</v>
      </c>
      <c r="K27" s="34">
        <v>7.2231779999999999</v>
      </c>
      <c r="L27" s="34">
        <v>7.3395539999999997</v>
      </c>
      <c r="M27" s="34">
        <v>7.2862299999999998</v>
      </c>
      <c r="N27" s="34">
        <v>7.4342040000000003</v>
      </c>
      <c r="O27" s="34">
        <v>7.5173399999999999</v>
      </c>
      <c r="P27" s="34">
        <v>7.5735479999999997</v>
      </c>
      <c r="Q27" s="34">
        <v>7.6300140000000001</v>
      </c>
      <c r="R27" s="34">
        <v>7.6096009999999996</v>
      </c>
      <c r="S27" s="48">
        <v>7.5293830000000002</v>
      </c>
      <c r="T27" s="48">
        <v>7.4600999999999997</v>
      </c>
      <c r="U27" s="48">
        <v>7.4141110000000001</v>
      </c>
      <c r="V27" s="48">
        <v>7.4136050000000004</v>
      </c>
      <c r="W27" s="48">
        <v>7.53308</v>
      </c>
    </row>
    <row r="28" spans="1:23" ht="13" customHeight="1" x14ac:dyDescent="0.2">
      <c r="A28" s="9"/>
      <c r="B28" s="10" t="s">
        <v>1</v>
      </c>
      <c r="C28" s="34">
        <v>8.287369</v>
      </c>
      <c r="D28" s="34">
        <v>8.3391529999999996</v>
      </c>
      <c r="E28" s="34">
        <v>7.87249</v>
      </c>
      <c r="F28" s="34">
        <v>6.7044490000000003</v>
      </c>
      <c r="G28" s="34">
        <v>6.0312159999999997</v>
      </c>
      <c r="H28" s="34">
        <v>5.9499589999999998</v>
      </c>
      <c r="I28" s="34">
        <v>5.8391700000000002</v>
      </c>
      <c r="J28" s="34">
        <v>5.3659929999999996</v>
      </c>
      <c r="K28" s="34">
        <v>4.9344169999999998</v>
      </c>
      <c r="L28" s="34">
        <v>5.2803699999999996</v>
      </c>
      <c r="M28" s="34">
        <v>5.5000150000000003</v>
      </c>
      <c r="N28" s="34">
        <v>5.3435079999999999</v>
      </c>
      <c r="O28" s="34">
        <v>5.8508610000000001</v>
      </c>
      <c r="P28" s="34">
        <v>5.705883</v>
      </c>
      <c r="Q28" s="34">
        <v>5.7493220000000003</v>
      </c>
      <c r="R28" s="35">
        <v>6.8622620000000003</v>
      </c>
      <c r="S28" s="47">
        <v>6.8037179999999999</v>
      </c>
      <c r="T28" s="47">
        <v>6.6223970000000003</v>
      </c>
      <c r="U28" s="47">
        <v>6.2784060000000004</v>
      </c>
      <c r="V28" s="47">
        <v>6.6223470000000004</v>
      </c>
      <c r="W28" s="47">
        <v>6.610754</v>
      </c>
    </row>
    <row r="29" spans="1:23" ht="13" customHeight="1" x14ac:dyDescent="0.2">
      <c r="A29" s="9"/>
      <c r="B29" s="1" t="s">
        <v>41</v>
      </c>
      <c r="C29" s="36">
        <v>-5385.7</v>
      </c>
      <c r="D29" s="36">
        <v>-4212</v>
      </c>
      <c r="E29" s="24">
        <v>-6964.1</v>
      </c>
      <c r="F29" s="24">
        <v>-10507.6</v>
      </c>
      <c r="G29" s="24">
        <v>-12770</v>
      </c>
      <c r="H29" s="24">
        <v>-9657.6</v>
      </c>
      <c r="I29" s="24">
        <v>-9065.6</v>
      </c>
      <c r="J29" s="24">
        <v>-7175.2</v>
      </c>
      <c r="K29" s="24">
        <v>-9978.4</v>
      </c>
      <c r="L29" s="22">
        <v>-20527.099999999999</v>
      </c>
      <c r="M29" s="22">
        <v>-21305.4</v>
      </c>
      <c r="N29" s="22">
        <v>-26606.9</v>
      </c>
      <c r="O29" s="22">
        <v>-18251.900000000001</v>
      </c>
      <c r="P29" s="22">
        <v>-18441.900000000001</v>
      </c>
      <c r="Q29" s="22">
        <v>-18345.599999999999</v>
      </c>
      <c r="R29" s="23">
        <v>-11750.2</v>
      </c>
      <c r="S29" s="23">
        <v>-3303</v>
      </c>
      <c r="T29" s="23">
        <v>2796.4449950529379</v>
      </c>
      <c r="U29" s="23">
        <v>862.76265997168957</v>
      </c>
      <c r="V29" s="23">
        <v>1199.1332646459341</v>
      </c>
      <c r="W29" s="23">
        <v>-27499.01651938571</v>
      </c>
    </row>
    <row r="30" spans="1:23" ht="13" customHeight="1" x14ac:dyDescent="0.2">
      <c r="A30" s="9"/>
      <c r="B30" s="1" t="s">
        <v>42</v>
      </c>
      <c r="C30" s="36">
        <v>-3.0074764902929036</v>
      </c>
      <c r="D30" s="36">
        <v>-2.1901865774592877</v>
      </c>
      <c r="E30" s="24">
        <v>-3.299410327111358</v>
      </c>
      <c r="F30" s="24">
        <v>-4.5184695065449585</v>
      </c>
      <c r="G30" s="24">
        <v>-5.0886029630850294</v>
      </c>
      <c r="H30" s="24">
        <v>-3.5774586246784423</v>
      </c>
      <c r="I30" s="24">
        <v>-3.0797715127779242</v>
      </c>
      <c r="J30" s="24">
        <v>-2.2264834245539822</v>
      </c>
      <c r="K30" s="24">
        <v>-2.8788578220999868</v>
      </c>
      <c r="L30" s="24">
        <v>-6.2057490302901659</v>
      </c>
      <c r="M30" s="24">
        <v>-6.4673228069526676</v>
      </c>
      <c r="N30" s="24">
        <v>-7.9615102261048527</v>
      </c>
      <c r="O30" s="24">
        <v>-5.5139308530939237</v>
      </c>
      <c r="P30" s="24">
        <v>-5.5549532530510044</v>
      </c>
      <c r="Q30" s="24">
        <v>-5.5370926274589261</v>
      </c>
      <c r="R30" s="37">
        <v>-3.4593738945974812</v>
      </c>
      <c r="S30" s="37">
        <v>-0.94049804144202431</v>
      </c>
      <c r="T30" s="37">
        <v>0.76093527242537407</v>
      </c>
      <c r="U30" s="37">
        <v>0.2238752236774908</v>
      </c>
      <c r="V30" s="37">
        <v>0.29804537713095608</v>
      </c>
      <c r="W30" s="37">
        <v>-7.4018171759484845</v>
      </c>
    </row>
    <row r="31" spans="1:23" ht="11.25" customHeight="1" x14ac:dyDescent="0.2">
      <c r="A31" s="9"/>
      <c r="B31" s="1" t="s">
        <v>43</v>
      </c>
      <c r="C31" s="36">
        <v>35.729348966399222</v>
      </c>
      <c r="D31" s="36">
        <v>36.912749371190891</v>
      </c>
      <c r="E31" s="36">
        <v>36.803299851294803</v>
      </c>
      <c r="F31" s="36">
        <v>38.184984154780466</v>
      </c>
      <c r="G31" s="36">
        <v>40.320389830615419</v>
      </c>
      <c r="H31" s="36">
        <v>41.272507983743864</v>
      </c>
      <c r="I31" s="36">
        <v>38.762992353878495</v>
      </c>
      <c r="J31" s="36">
        <v>37.475047672751593</v>
      </c>
      <c r="K31" s="36">
        <v>39.349700054590073</v>
      </c>
      <c r="L31" s="36">
        <v>48.722922828555923</v>
      </c>
      <c r="M31" s="36">
        <v>57.744544041525401</v>
      </c>
      <c r="N31" s="36">
        <v>64.257906713572652</v>
      </c>
      <c r="O31" s="36">
        <v>70.131951013359</v>
      </c>
      <c r="P31" s="36">
        <v>81.219744555477689</v>
      </c>
      <c r="Q31" s="36">
        <v>84.837116029180436</v>
      </c>
      <c r="R31" s="36">
        <v>84.32834200359828</v>
      </c>
      <c r="S31" s="36">
        <v>80.798639982120207</v>
      </c>
      <c r="T31" s="36">
        <v>77.580108122117693</v>
      </c>
      <c r="U31" s="36">
        <v>74.284965050443546</v>
      </c>
      <c r="V31" s="36">
        <v>72.805402216293288</v>
      </c>
      <c r="W31" s="36">
        <v>88.739908312444356</v>
      </c>
    </row>
    <row r="32" spans="1:23" ht="13" customHeight="1" x14ac:dyDescent="0.2">
      <c r="A32" s="9"/>
      <c r="B32" s="10" t="s">
        <v>44</v>
      </c>
      <c r="C32" s="24">
        <v>16.05</v>
      </c>
      <c r="D32" s="24">
        <v>15.8</v>
      </c>
      <c r="E32" s="24">
        <v>14.8</v>
      </c>
      <c r="F32" s="24">
        <v>14.25</v>
      </c>
      <c r="G32" s="24">
        <v>13.8</v>
      </c>
      <c r="H32" s="24">
        <v>12.7</v>
      </c>
      <c r="I32" s="24">
        <v>11.2</v>
      </c>
      <c r="J32" s="24">
        <v>9.9</v>
      </c>
      <c r="K32" s="24">
        <v>8.5</v>
      </c>
      <c r="L32" s="24">
        <v>9.1999999999999993</v>
      </c>
      <c r="M32" s="24">
        <v>11.6</v>
      </c>
      <c r="N32" s="24">
        <v>13.7</v>
      </c>
      <c r="O32" s="24">
        <v>15.9</v>
      </c>
      <c r="P32" s="24">
        <v>17.274999999999999</v>
      </c>
      <c r="Q32" s="24">
        <v>17.324999999999999</v>
      </c>
      <c r="R32" s="37">
        <v>16.2</v>
      </c>
      <c r="S32" s="37">
        <v>13.117054049521283</v>
      </c>
      <c r="T32" s="37">
        <v>11.219558079133988</v>
      </c>
      <c r="U32" s="37">
        <v>8.427182870701504</v>
      </c>
      <c r="V32" s="37">
        <v>6.6420422927100722</v>
      </c>
      <c r="W32" s="37">
        <v>7.5</v>
      </c>
    </row>
    <row r="33" spans="1:23" ht="13" customHeight="1" x14ac:dyDescent="0.2">
      <c r="A33" s="9"/>
      <c r="B33" s="8" t="s">
        <v>45</v>
      </c>
      <c r="C33" s="38">
        <v>42.6</v>
      </c>
      <c r="D33" s="38">
        <v>41.8</v>
      </c>
      <c r="E33" s="38">
        <v>43.3</v>
      </c>
      <c r="F33" s="38">
        <v>43.1</v>
      </c>
      <c r="G33" s="38">
        <v>43.5</v>
      </c>
      <c r="H33" s="38">
        <v>43.3</v>
      </c>
      <c r="I33" s="38">
        <v>43.6</v>
      </c>
      <c r="J33" s="38">
        <v>47.6</v>
      </c>
      <c r="K33" s="38">
        <v>48.6</v>
      </c>
      <c r="L33" s="38">
        <v>48.2</v>
      </c>
      <c r="M33" s="38">
        <v>46.5</v>
      </c>
      <c r="N33" s="38">
        <v>44.8</v>
      </c>
      <c r="O33" s="38">
        <v>43.2</v>
      </c>
      <c r="P33" s="38">
        <v>42.075000000000003</v>
      </c>
      <c r="Q33" s="38">
        <v>43.3</v>
      </c>
      <c r="R33" s="39">
        <v>44.2</v>
      </c>
      <c r="S33" s="39">
        <v>44.58472412892251</v>
      </c>
      <c r="T33" s="39">
        <v>45.824614461422676</v>
      </c>
      <c r="U33" s="39">
        <v>46.870981726496879</v>
      </c>
      <c r="V33" s="39">
        <v>47.736829406755604</v>
      </c>
      <c r="W33" s="39">
        <v>47.2</v>
      </c>
    </row>
    <row r="34" spans="1:23" ht="13" customHeight="1" x14ac:dyDescent="0.2">
      <c r="C34" s="7"/>
      <c r="D34" s="7"/>
      <c r="E34" s="7"/>
    </row>
    <row r="35" spans="1:23" ht="13" customHeight="1" x14ac:dyDescent="0.2">
      <c r="C35" s="7"/>
      <c r="D35" s="7"/>
      <c r="E35" s="7"/>
    </row>
    <row r="36" spans="1:23" ht="13" customHeight="1" x14ac:dyDescent="0.2">
      <c r="B36" s="1" t="s">
        <v>54</v>
      </c>
      <c r="C36" s="7"/>
      <c r="D36" s="7"/>
      <c r="E36" s="7"/>
    </row>
    <row r="37" spans="1:23" ht="13" customHeight="1" x14ac:dyDescent="0.2">
      <c r="B37" s="1" t="s">
        <v>55</v>
      </c>
      <c r="C37" s="7"/>
      <c r="D37" s="7"/>
      <c r="E37" s="7"/>
    </row>
    <row r="38" spans="1:23" ht="24.75" customHeight="1" x14ac:dyDescent="0.2">
      <c r="B38" s="53" t="s">
        <v>56</v>
      </c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1"/>
      <c r="U38" s="1"/>
      <c r="V38" s="1"/>
      <c r="W38" s="1"/>
    </row>
    <row r="39" spans="1:23" s="40" customFormat="1" ht="11.25" customHeight="1" x14ac:dyDescent="0.2">
      <c r="B39" s="52" t="s">
        <v>46</v>
      </c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49"/>
      <c r="T39" s="49"/>
      <c r="U39" s="49"/>
      <c r="V39" s="49"/>
      <c r="W39" s="49"/>
    </row>
    <row r="40" spans="1:23" ht="13" customHeight="1" x14ac:dyDescent="0.2">
      <c r="B40" s="1" t="s">
        <v>49</v>
      </c>
      <c r="C40" s="6"/>
      <c r="D40" s="6"/>
      <c r="E40" s="6"/>
      <c r="F40" s="4"/>
      <c r="G40" s="5"/>
      <c r="H40" s="5"/>
      <c r="I40" s="5"/>
      <c r="J40" s="5"/>
      <c r="K40" s="5"/>
      <c r="L40" s="5"/>
      <c r="M40" s="5"/>
      <c r="N40" s="5"/>
      <c r="O40" s="5"/>
    </row>
    <row r="41" spans="1:23" ht="13" customHeight="1" x14ac:dyDescent="0.2">
      <c r="B41" s="1" t="s">
        <v>47</v>
      </c>
      <c r="C41" s="4"/>
      <c r="D41" s="4"/>
      <c r="E41" s="4"/>
      <c r="F41" s="4"/>
      <c r="G41" s="4"/>
      <c r="H41" s="4"/>
      <c r="I41" s="4"/>
      <c r="J41" s="4"/>
      <c r="K41" s="4"/>
    </row>
    <row r="42" spans="1:23" ht="13" customHeight="1" x14ac:dyDescent="0.2">
      <c r="B42" s="1" t="s">
        <v>0</v>
      </c>
    </row>
    <row r="43" spans="1:23" ht="13" customHeight="1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23" ht="13" customHeight="1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50"/>
      <c r="T44" s="50"/>
      <c r="U44" s="50"/>
      <c r="V44" s="50"/>
      <c r="W44" s="50"/>
    </row>
    <row r="45" spans="1:23" ht="13" customHeight="1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51"/>
      <c r="T45" s="51"/>
      <c r="U45" s="51"/>
      <c r="V45" s="51"/>
      <c r="W45" s="51"/>
    </row>
    <row r="46" spans="1:23" ht="13" customHeight="1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51"/>
      <c r="T46" s="51"/>
      <c r="U46" s="51"/>
      <c r="V46" s="51"/>
      <c r="W46" s="51"/>
    </row>
    <row r="47" spans="1:23" ht="13" customHeight="1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51"/>
      <c r="T47" s="51"/>
      <c r="U47" s="51"/>
      <c r="V47" s="51"/>
      <c r="W47" s="51"/>
    </row>
    <row r="48" spans="1:23" ht="13" customHeight="1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51"/>
      <c r="T48" s="51"/>
      <c r="U48" s="51"/>
      <c r="V48" s="51"/>
      <c r="W48" s="51"/>
    </row>
    <row r="49" spans="3:23" ht="13" customHeight="1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51"/>
      <c r="T49" s="51"/>
      <c r="U49" s="51"/>
      <c r="V49" s="51"/>
      <c r="W49" s="51"/>
    </row>
    <row r="50" spans="3:23" ht="13" customHeight="1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51"/>
      <c r="T50" s="51"/>
      <c r="U50" s="51"/>
      <c r="V50" s="51"/>
      <c r="W50" s="51"/>
    </row>
    <row r="51" spans="3:23" ht="13" customHeight="1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51"/>
      <c r="T51" s="51"/>
      <c r="U51" s="51"/>
      <c r="V51" s="51"/>
      <c r="W51" s="51"/>
    </row>
    <row r="52" spans="3:23" ht="13" customHeight="1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51"/>
      <c r="T52" s="51"/>
      <c r="U52" s="51"/>
      <c r="V52" s="51"/>
      <c r="W52" s="51"/>
    </row>
    <row r="53" spans="3:23" ht="13" customHeight="1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51"/>
      <c r="T53" s="51"/>
      <c r="U53" s="51"/>
      <c r="V53" s="51"/>
      <c r="W53" s="51"/>
    </row>
    <row r="54" spans="3:23" ht="13" customHeight="1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51"/>
      <c r="T54" s="51"/>
      <c r="U54" s="51"/>
      <c r="V54" s="51"/>
      <c r="W54" s="51"/>
    </row>
    <row r="55" spans="3:23" ht="13" customHeight="1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51"/>
      <c r="T55" s="51"/>
      <c r="U55" s="51"/>
      <c r="V55" s="51"/>
      <c r="W55" s="51"/>
    </row>
    <row r="56" spans="3:23" ht="13" customHeight="1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51"/>
      <c r="T56" s="51"/>
      <c r="U56" s="51"/>
      <c r="V56" s="51"/>
      <c r="W56" s="51"/>
    </row>
    <row r="57" spans="3:23" ht="13" customHeight="1" x14ac:dyDescent="0.2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51"/>
      <c r="T57" s="51"/>
      <c r="U57" s="51"/>
      <c r="V57" s="51"/>
      <c r="W57" s="51"/>
    </row>
    <row r="58" spans="3:23" ht="13" customHeight="1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51"/>
      <c r="T58" s="51"/>
      <c r="U58" s="51"/>
      <c r="V58" s="51"/>
      <c r="W58" s="51"/>
    </row>
    <row r="59" spans="3:23" ht="13" customHeight="1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51"/>
      <c r="T59" s="51"/>
      <c r="U59" s="51"/>
      <c r="V59" s="51"/>
      <c r="W59" s="51"/>
    </row>
    <row r="60" spans="3:23" ht="13" customHeight="1" x14ac:dyDescent="0.2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51"/>
      <c r="T60" s="51"/>
      <c r="U60" s="51"/>
      <c r="V60" s="51"/>
      <c r="W60" s="51"/>
    </row>
    <row r="61" spans="3:23" ht="13" customHeight="1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51"/>
      <c r="T61" s="51"/>
      <c r="U61" s="51"/>
      <c r="V61" s="51"/>
      <c r="W61" s="51"/>
    </row>
    <row r="62" spans="3:23" ht="13" customHeight="1" x14ac:dyDescent="0.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51"/>
      <c r="T62" s="51"/>
      <c r="U62" s="51"/>
      <c r="V62" s="51"/>
      <c r="W62" s="51"/>
    </row>
    <row r="63" spans="3:23" ht="13" customHeight="1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51"/>
      <c r="T63" s="51"/>
      <c r="U63" s="51"/>
      <c r="V63" s="51"/>
      <c r="W63" s="51"/>
    </row>
    <row r="64" spans="3:23" ht="13" customHeight="1" x14ac:dyDescent="0.2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51"/>
      <c r="T64" s="51"/>
      <c r="U64" s="51"/>
      <c r="V64" s="51"/>
      <c r="W64" s="51"/>
    </row>
    <row r="65" spans="3:23" ht="13" customHeight="1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51"/>
      <c r="T65" s="51"/>
      <c r="U65" s="51"/>
      <c r="V65" s="51"/>
      <c r="W65" s="51"/>
    </row>
    <row r="66" spans="3:23" ht="13" customHeight="1" x14ac:dyDescent="0.2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51"/>
      <c r="T66" s="51"/>
      <c r="U66" s="51"/>
      <c r="V66" s="51"/>
      <c r="W66" s="51"/>
    </row>
    <row r="67" spans="3:23" ht="13" customHeight="1" x14ac:dyDescent="0.2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51"/>
      <c r="T67" s="51"/>
      <c r="U67" s="51"/>
      <c r="V67" s="51"/>
      <c r="W67" s="51"/>
    </row>
    <row r="68" spans="3:23" ht="13" customHeight="1" x14ac:dyDescent="0.2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51"/>
      <c r="T68" s="51"/>
      <c r="U68" s="51"/>
      <c r="V68" s="51"/>
      <c r="W68" s="51"/>
    </row>
    <row r="69" spans="3:23" ht="13" customHeight="1" x14ac:dyDescent="0.2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51"/>
      <c r="T69" s="51"/>
      <c r="U69" s="51"/>
      <c r="V69" s="51"/>
      <c r="W69" s="51"/>
    </row>
    <row r="70" spans="3:23" ht="13" customHeight="1" x14ac:dyDescent="0.2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51"/>
      <c r="T70" s="51"/>
      <c r="U70" s="51"/>
      <c r="V70" s="51"/>
      <c r="W70" s="51"/>
    </row>
    <row r="71" spans="3:23" ht="13" customHeight="1" x14ac:dyDescent="0.2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51"/>
      <c r="T71" s="51"/>
      <c r="U71" s="51"/>
      <c r="V71" s="51"/>
      <c r="W71" s="51"/>
    </row>
  </sheetData>
  <mergeCells count="2">
    <mergeCell ref="B39:R39"/>
    <mergeCell ref="B38:S38"/>
  </mergeCells>
  <conditionalFormatting sqref="C41:K41">
    <cfRule type="cellIs" dxfId="0" priority="1" stopIfTrue="1" operator="notEqual">
      <formula>0</formula>
    </cfRule>
  </conditionalFormatting>
  <pageMargins left="0.62" right="0.64" top="0.72" bottom="0.64" header="0.51181102362204722" footer="0.51181102362204722"/>
  <pageSetup paperSize="9" scale="74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HRVIND</vt:lpstr>
      <vt:lpstr>HRVIND!Print_Area</vt:lpstr>
    </vt:vector>
  </TitlesOfParts>
  <Company>HNB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Borna Klinc</dc:creator>
  <cp:lastModifiedBy>Lukas</cp:lastModifiedBy>
  <dcterms:created xsi:type="dcterms:W3CDTF">2016-04-15T15:02:39Z</dcterms:created>
  <dcterms:modified xsi:type="dcterms:W3CDTF">2021-10-18T10:49:09Z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a5bc025c-d325-45b7-85e2-b4ef9aadb016</vt:lpwstr>
  </property>
</Properties>
</file>