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406" documentId="8_{ABC04089-7769-4E43-9915-B025B1F01043}" xr6:coauthVersionLast="47" xr6:coauthVersionMax="47" xr10:uidLastSave="{EA817FC7-0BF9-4FDE-8793-AD5C97607448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5" r:id="rId2"/>
    <sheet name="Pivot Table" sheetId="6" r:id="rId3"/>
    <sheet name="Dashboard" sheetId="2" r:id="rId4"/>
  </sheets>
  <definedNames>
    <definedName name="_xlnm._FilterDatabase" localSheetId="0" hidden="1">bike_buyers!$A$1:$M$1027</definedName>
    <definedName name="_xlnm._FilterDatabase" localSheetId="1" hidden="1">'working sheet'!$M:$M</definedName>
  </definedNames>
  <calcPr calcId="191028"/>
  <pivotCaches>
    <pivotCache cacheId="159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5" l="1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3" i="5"/>
  <c r="M4" i="5"/>
  <c r="M5" i="5"/>
  <c r="M6" i="5"/>
  <c r="M7" i="5"/>
  <c r="M8" i="5"/>
  <c r="M9" i="5"/>
  <c r="M10" i="5"/>
  <c r="M11" i="5"/>
  <c r="M2" i="5"/>
</calcChain>
</file>

<file path=xl/sharedStrings.xml><?xml version="1.0" encoding="utf-8"?>
<sst xmlns="http://schemas.openxmlformats.org/spreadsheetml/2006/main" count="16059" uniqueCount="49">
  <si>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</si>
  <si>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</si>
  <si>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</si>
  <si>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</si>
  <si>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</si>
  <si>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</si>
  <si>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</si>
  <si>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</si>
  <si>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</si>
  <si>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</si>
  <si>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</si>
  <si>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</si>
  <si>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</si>
  <si>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</si>
  <si>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</si>
  <si>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</si>
  <si>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</si>
  <si>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</si>
  <si>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</si>
  <si>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</si>
  <si>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</si>
  <si>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</si>
  <si>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</si>
  <si>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</si>
  <si>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</si>
  <si>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</si>
  <si>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</si>
  <si>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</si>
  <si>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</si>
  <si>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</si>
  <si>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</si>
  <si>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</si>
  <si>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</si>
  <si>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</si>
  <si>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</si>
  <si>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</si>
  <si>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</si>
  <si>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</si>
  <si>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</si>
  <si>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</si>
  <si>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</si>
  <si>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</si>
  <si>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Среднее по полю Income</t>
  </si>
  <si>
    <t>Общий итог</t>
  </si>
  <si>
    <t>Количество по полю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</si>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</sst>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/>
    <xf numFmtId="0" fontId="20" fillId="33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7-4B26-B758-E9D3FAFE2EA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7-4B26-B758-E9D3FAFE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7280999"/>
        <c:axId val="1267283975"/>
      </c:barChart>
      <c:valAx>
        <c:axId val="1267283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0999"/>
        <c:crosses val="autoZero"/>
        <c:crossBetween val="between"/>
      </c:valAx>
      <c:catAx>
        <c:axId val="1267280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397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Table'!$B$37:$B$42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7-4B02-8E0D-5FDEEBEFDB75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Table'!$C$37:$C$42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7-4B02-8E0D-5FDEEBEF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216951"/>
        <c:axId val="1364209511"/>
      </c:lineChart>
      <c:catAx>
        <c:axId val="1364216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09511"/>
        <c:crosses val="autoZero"/>
        <c:auto val="1"/>
        <c:lblAlgn val="ctr"/>
        <c:lblOffset val="100"/>
        <c:noMultiLvlLbl val="0"/>
      </c:catAx>
      <c:valAx>
        <c:axId val="1364209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16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solidFill>
            <a:srgbClr val="A5A5A5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Table'!$A$62:$A$65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Table'!$B$62:$B$65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F-4540-B050-A2EF74286580}"/>
            </c:ext>
          </c:extLst>
        </c:ser>
        <c:ser>
          <c:idx val="1"/>
          <c:order val="1"/>
          <c:tx>
            <c:strRef>
              <c:f>'Pivot Table'!$C$60:$C$61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Table'!$A$62:$A$65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Table'!$C$62:$C$65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F-4540-B050-A2EF7428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445943"/>
        <c:axId val="1536446439"/>
      </c:lineChart>
      <c:catAx>
        <c:axId val="1536445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46439"/>
        <c:crosses val="autoZero"/>
        <c:auto val="1"/>
        <c:lblAlgn val="ctr"/>
        <c:lblOffset val="100"/>
        <c:noMultiLvlLbl val="0"/>
      </c:catAx>
      <c:valAx>
        <c:axId val="1536446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45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25326998682126767"/>
          <c:y val="3.1007751937984496E-2"/>
        </c:manualLayout>
      </c:layout>
      <c:overlay val="0"/>
      <c:spPr>
        <a:noFill/>
        <a:ln>
          <a:solidFill>
            <a:srgbClr val="D0CECE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8-4D06-A629-449FA3BF65D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8-4D06-A629-449FA3BF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7280999"/>
        <c:axId val="1267283975"/>
      </c:barChart>
      <c:valAx>
        <c:axId val="1267283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0999"/>
        <c:crosses val="autoZero"/>
        <c:crossBetween val="between"/>
      </c:valAx>
      <c:catAx>
        <c:axId val="1267280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397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E7E6E6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solidFill>
            <a:srgbClr val="D0CECE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Table'!$B$37:$B$42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1-4214-AB6C-785D1791EC9E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Table'!$C$37:$C$42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1-4214-AB6C-785D1791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216951"/>
        <c:axId val="1364209511"/>
      </c:lineChart>
      <c:catAx>
        <c:axId val="1364216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09511"/>
        <c:crosses val="autoZero"/>
        <c:auto val="1"/>
        <c:lblAlgn val="ctr"/>
        <c:lblOffset val="100"/>
        <c:noMultiLvlLbl val="0"/>
      </c:catAx>
      <c:valAx>
        <c:axId val="1364209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16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solidFill>
            <a:srgbClr val="A5A5A5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Table'!$A$62:$A$65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Table'!$B$62:$B$65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388-82F6-80AEB66A7805}"/>
            </c:ext>
          </c:extLst>
        </c:ser>
        <c:ser>
          <c:idx val="1"/>
          <c:order val="1"/>
          <c:tx>
            <c:strRef>
              <c:f>'Pivot Table'!$C$60:$C$61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Table'!$A$62:$A$65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Table'!$C$62:$C$65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388-82F6-80AEB66A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445943"/>
        <c:axId val="1536446439"/>
      </c:lineChart>
      <c:catAx>
        <c:axId val="1536445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46439"/>
        <c:crosses val="autoZero"/>
        <c:auto val="1"/>
        <c:lblAlgn val="ctr"/>
        <c:lblOffset val="100"/>
        <c:noMultiLvlLbl val="0"/>
      </c:catAx>
      <c:valAx>
        <c:axId val="1536446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45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180975</xdr:rowOff>
    </xdr:from>
    <xdr:to>
      <xdr:col>12</xdr:col>
      <xdr:colOff>104775</xdr:colOff>
      <xdr:row>16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5E950E-0037-297C-C406-D61F827C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30</xdr:row>
      <xdr:rowOff>104775</xdr:rowOff>
    </xdr:from>
    <xdr:to>
      <xdr:col>11</xdr:col>
      <xdr:colOff>371475</xdr:colOff>
      <xdr:row>45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089BE4-6ACA-24A4-E056-8840349B8287}"/>
            </a:ext>
            <a:ext uri="{147F2762-F138-4A5C-976F-8EAC2B608ADB}">
              <a16:predDERef xmlns:a16="http://schemas.microsoft.com/office/drawing/2014/main" pred="{825E950E-0037-297C-C406-D61F827C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55</xdr:row>
      <xdr:rowOff>85725</xdr:rowOff>
    </xdr:from>
    <xdr:to>
      <xdr:col>12</xdr:col>
      <xdr:colOff>561975</xdr:colOff>
      <xdr:row>70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31085D2-3888-5A2F-0C08-CB4BB19F9521}"/>
            </a:ext>
            <a:ext uri="{147F2762-F138-4A5C-976F-8EAC2B608ADB}">
              <a16:predDERef xmlns:a16="http://schemas.microsoft.com/office/drawing/2014/main" pred="{D9089BE4-6ACA-24A4-E056-8840349B8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95250</xdr:rowOff>
    </xdr:from>
    <xdr:to>
      <xdr:col>8</xdr:col>
      <xdr:colOff>95250</xdr:colOff>
      <xdr:row>18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601D7B-C92B-4F7E-B1FC-43A9929DC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19</xdr:row>
      <xdr:rowOff>19050</xdr:rowOff>
    </xdr:from>
    <xdr:to>
      <xdr:col>15</xdr:col>
      <xdr:colOff>276225</xdr:colOff>
      <xdr:row>33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B775F6-6934-4DD5-A83A-87DAE3358339}"/>
            </a:ext>
            <a:ext uri="{147F2762-F138-4A5C-976F-8EAC2B608ADB}">
              <a16:predDERef xmlns:a16="http://schemas.microsoft.com/office/drawing/2014/main" pred="{D7601D7B-C92B-4F7E-B1FC-43A9929DC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5</xdr:row>
      <xdr:rowOff>85725</xdr:rowOff>
    </xdr:from>
    <xdr:to>
      <xdr:col>16</xdr:col>
      <xdr:colOff>19050</xdr:colOff>
      <xdr:row>18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15B69EA-FC38-4CAE-82B3-9C4EC116C8EC}"/>
            </a:ext>
            <a:ext uri="{147F2762-F138-4A5C-976F-8EAC2B608ADB}">
              <a16:predDERef xmlns:a16="http://schemas.microsoft.com/office/drawing/2014/main" pred="{7EB775F6-6934-4DD5-A83A-87DAE3358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53.76587210648" createdVersion="8" refreshedVersion="8" minRefreshableVersion="3" recordCount="1000" xr:uid="{905854F0-61AC-494D-9E94-A053EF8A715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FFC1-E797-431D-8DFF-8AFD97B7AE0F}" name="Сводная таблица3" cacheId="159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 chartFormat="5">
  <location ref="A60:D65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17593-428A-405D-B972-7E99B1DE1FEA}" name="Сводная таблица2" cacheId="159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 chartFormat="5">
  <location ref="A35:D42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8B569-6AAC-48D1-BB01-773CAC1C0F07}" name="Сводная таблица1" cacheId="159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0" baseItem="0"/>
  </dataFields>
  <formats count="8">
    <format dxfId="0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3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4">
      <pivotArea field="2" grandCol="1" outline="0" axis="axisRow" fieldPosition="0">
        <references count="1">
          <reference field="2" count="1" selected="0">
            <x v="1"/>
          </reference>
        </references>
      </pivotArea>
    </format>
    <format dxfId="5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6">
      <pivotArea outline="0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7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E1" sqref="E1:E1048576"/>
    </sheetView>
  </sheetViews>
  <sheetFormatPr defaultColWidth="13.42578125" defaultRowHeight="14.45"/>
  <cols>
    <col min="10" max="10" width="18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</sheetData>
  <autoFilter ref="A1:M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F063-328A-40BB-ABA3-A9F1D2E29E17}">
  <dimension ref="A1:N1001"/>
  <sheetViews>
    <sheetView workbookViewId="0">
      <selection sqref="A1:N1001"/>
    </sheetView>
  </sheetViews>
  <sheetFormatPr defaultColWidth="13.42578125" defaultRowHeight="15"/>
  <cols>
    <col min="1" max="1" width="13.42578125" style="3"/>
    <col min="6" max="6" width="15" customWidth="1"/>
    <col min="7" max="7" width="12.42578125" customWidth="1"/>
    <col min="8" max="8" width="10.5703125" customWidth="1"/>
    <col min="9" max="9" width="9.140625"/>
    <col min="10" max="10" width="18.7109375" customWidth="1"/>
    <col min="11" max="12" width="9.140625"/>
    <col min="14" max="14" width="18.5703125" customWidth="1"/>
  </cols>
  <sheetData>
    <row r="1" spans="1:14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 s="3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 IF(L2&gt;=31,"Middle Age",IF(L2&lt;31,"Adolescent","Invalid")))</f>
        <v>Middle Age</v>
      </c>
      <c r="N2" t="s">
        <v>20</v>
      </c>
    </row>
    <row r="3" spans="1:14">
      <c r="A3" s="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 IF(L3&gt;=31,"Middle Age",IF(L3&lt;31,"Adolescent","Invalid")))</f>
        <v>Middle Age</v>
      </c>
      <c r="N3" t="s">
        <v>20</v>
      </c>
    </row>
    <row r="4" spans="1:14">
      <c r="A4" s="3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 s="3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 s="3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 s="3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 s="3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 s="3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 s="3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 s="3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 s="3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 s="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 s="3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 s="3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 s="3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 s="3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 s="3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 s="3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 s="3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 s="3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 s="3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 s="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 s="3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 s="3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 s="3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 s="3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 s="3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 s="3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 s="3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 s="3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 s="3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 s="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 s="3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 s="3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 s="3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 s="3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 s="3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 s="3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 s="3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 s="3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 s="3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 s="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 s="3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 s="3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 s="3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 s="3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 s="3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 s="3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 s="3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 s="3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 s="3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 s="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 s="3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 s="3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 s="3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 s="3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 s="3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 s="3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 s="3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 s="3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 s="3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 s="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 s="3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 s="3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 s="3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 s="3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 IF(L67&gt;=31,"Middle Age",IF(L67&lt;31,"Adolescent","Invalid")))</f>
        <v>Old</v>
      </c>
      <c r="N67" t="s">
        <v>20</v>
      </c>
    </row>
    <row r="68" spans="1:14">
      <c r="A68" s="3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 s="3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 s="3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 s="3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 s="3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 s="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 s="3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 s="3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 s="3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 s="3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 s="3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 s="3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 s="3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 s="3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 s="3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 s="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 s="3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 s="3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 s="3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 s="3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 s="3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 s="3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 s="3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 s="3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 s="3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 s="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 s="3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 s="3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 s="3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 s="3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 s="3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 s="3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 s="3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 s="3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 s="3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 s="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 s="3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 s="3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 s="3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 s="3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 s="3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 s="3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 s="3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 s="3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 s="3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 s="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 s="3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 s="3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 s="3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 s="3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 s="3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 s="3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 s="3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 s="3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 s="3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 s="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 s="3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 s="3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 s="3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 s="3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 s="3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 s="3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 s="3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 s="3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 IF(L131&gt;=31,"Middle Age",IF(L131&lt;31,"Adolescent","Invalid")))</f>
        <v>Middle Age</v>
      </c>
      <c r="N131" t="s">
        <v>17</v>
      </c>
    </row>
    <row r="132" spans="1:14">
      <c r="A132" s="3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 s="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 s="3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 s="3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 s="3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 s="3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 s="3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 s="3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 s="3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 s="3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 s="3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 s="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 s="3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 s="3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 s="3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 s="3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 s="3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 s="3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 s="3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 s="3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 s="3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 s="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 s="3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 s="3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 s="3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 s="3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 s="3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 s="3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 s="3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 s="3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 s="3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 s="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 s="3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 s="3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 s="3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 s="3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 s="3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 s="3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 s="3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 s="3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 s="3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 s="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 s="3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 s="3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 s="3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 s="3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 s="3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 s="3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 s="3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 s="3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 s="3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 s="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 s="3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 s="3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 s="3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 s="3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 s="3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 s="3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 s="3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 s="3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 s="3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 s="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 s="3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 s="3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 IF(L195&gt;=31,"Middle Age",IF(L195&lt;31,"Adolescent","Invalid")))</f>
        <v>Middle Age</v>
      </c>
      <c r="N195" t="s">
        <v>20</v>
      </c>
    </row>
    <row r="196" spans="1:14">
      <c r="A196" s="3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 s="3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 s="3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 s="3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 s="3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 s="3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 s="3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 s="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 s="3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 s="3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 s="3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 s="3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 s="3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 s="3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 s="3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 s="3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 s="3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 s="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 s="3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 s="3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 s="3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 s="3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 s="3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 s="3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 s="3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 s="3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 s="3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 s="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 s="3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 s="3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 s="3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 s="3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 s="3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 s="3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 s="3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 s="3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 s="3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 s="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 s="3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 s="3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 s="3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 s="3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 s="3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 s="3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 s="3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 s="3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 s="3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 s="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 s="3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 s="3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 s="3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 s="3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 s="3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 s="3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 s="3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 s="3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 s="3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 s="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 s="3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 s="3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 s="3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 s="3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 s="3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 s="3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 IF(L259&gt;=31,"Middle Age",IF(L259&lt;31,"Adolescent","Invalid")))</f>
        <v>Middle Age</v>
      </c>
      <c r="N259" t="s">
        <v>17</v>
      </c>
    </row>
    <row r="260" spans="1:14">
      <c r="A260" s="3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 s="3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 s="3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 s="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 s="3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 s="3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 s="3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 s="3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 s="3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 s="3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 s="3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 s="3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 s="3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 s="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 s="3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 s="3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 s="3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 s="3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 s="3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 s="3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 s="3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 s="3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 s="3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 s="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 s="3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 s="3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 s="3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 s="3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 s="3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 s="3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 s="3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 s="3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 s="3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 s="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 s="3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 s="3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 s="3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 s="3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 s="3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 s="3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 s="3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 s="3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 s="3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 s="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 s="3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 s="3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 s="3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 s="3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 s="3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 s="3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 s="3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 s="3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 s="3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 s="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 s="3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 s="3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 s="3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 s="3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 s="3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 s="3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 s="3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 s="3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 s="3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 s="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 IF(L323&gt;=31,"Middle Age",IF(L323&lt;31,"Adolescent","Invalid")))</f>
        <v>Middle Age</v>
      </c>
      <c r="N323" t="s">
        <v>17</v>
      </c>
    </row>
    <row r="324" spans="1:14">
      <c r="A324" s="3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 s="3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 s="3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 s="3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 s="3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 s="3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 s="3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 s="3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 s="3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 s="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 s="3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 s="3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 s="3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 s="3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 s="3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 s="3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 s="3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 s="3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 s="3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 s="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 s="3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 s="3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 s="3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 s="3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 s="3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 s="3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 s="3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 s="3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 s="3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 s="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 s="3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 s="3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 s="3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 s="3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 s="3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 s="3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 s="3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 s="3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 s="3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 s="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 s="3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 s="3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 s="3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 s="3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 s="3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 s="3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 s="3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 s="3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 s="3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 s="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 s="3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 s="3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 s="3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 s="3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 s="3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 s="3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 s="3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 s="3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 s="3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 s="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 s="3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 s="3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 s="3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 s="3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 IF(L387&gt;=31,"Middle Age",IF(L387&lt;31,"Adolescent","Invalid")))</f>
        <v>Middle Age</v>
      </c>
      <c r="N387" t="s">
        <v>20</v>
      </c>
    </row>
    <row r="388" spans="1:14">
      <c r="A388" s="3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 s="3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 s="3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 s="3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 s="3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 s="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 s="3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 s="3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 s="3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 s="3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 s="3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 s="3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 s="3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 s="3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 s="3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 s="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 s="3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 s="3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 s="3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 s="3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 s="3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 s="3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 s="3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 s="3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 s="3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 s="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 s="3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 s="3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 s="3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 s="3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 s="3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 s="3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 s="3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 s="3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 s="3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 s="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 s="3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 s="3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 s="3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 s="3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 s="3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 s="3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 s="3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 s="3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 s="3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 s="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 s="3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 s="3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 s="3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 s="3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 s="3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 s="3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 s="3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 s="3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 s="3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 s="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 s="3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 s="3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 s="3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 s="3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 s="3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 s="3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 s="3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 s="3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 IF(L451&gt;=31,"Middle Age",IF(L451&lt;31,"Adolescent","Invalid")))</f>
        <v>Middle Age</v>
      </c>
      <c r="N451" t="s">
        <v>20</v>
      </c>
    </row>
    <row r="452" spans="1:14">
      <c r="A452" s="3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 s="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 s="3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 s="3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 s="3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 s="3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 s="3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 s="3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 s="3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 s="3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 s="3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 s="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 s="3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 s="3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 s="3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 s="3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 s="3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 s="3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 s="3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 s="3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 s="3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 s="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 s="3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 s="3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 s="3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 s="3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 s="3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 s="3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 s="3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 s="3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 s="3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 s="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 s="3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 s="3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 s="3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 s="3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 s="3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 s="3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 s="3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 s="3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 s="3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 s="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 s="3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 s="3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 s="3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 s="3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 s="3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 s="3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 s="3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 s="3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 s="3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 s="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 s="3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 s="3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 s="3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 s="3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 s="3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 s="3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 s="3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 s="3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 s="3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 s="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 s="3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 s="3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 IF(L515&gt;=31,"Middle Age",IF(L515&lt;31,"Adolescent","Invalid")))</f>
        <v>Old</v>
      </c>
      <c r="N515" t="s">
        <v>17</v>
      </c>
    </row>
    <row r="516" spans="1:14">
      <c r="A516" s="3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 s="3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 s="3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 s="3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 s="3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 s="3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 s="3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 s="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 s="3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 s="3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 s="3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 s="3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 s="3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 s="3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 s="3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 s="3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 s="3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 s="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 s="3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 s="3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 s="3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 s="3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 s="3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 s="3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 s="3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 s="3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 s="3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 s="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 s="3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 s="3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 s="3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 s="3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 s="3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 s="3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 s="3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 s="3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 s="3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 s="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 s="3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 s="3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 s="3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 s="3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 s="3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 s="3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 s="3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 s="3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 s="3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 s="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 s="3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 s="3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 s="3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 s="3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 s="3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 s="3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 s="3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 s="3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 s="3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 s="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 s="3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 s="3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 s="3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 s="3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 s="3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 s="3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 IF(L579&gt;=31,"Middle Age",IF(L579&lt;31,"Adolescent","Invalid")))</f>
        <v>Middle Age</v>
      </c>
      <c r="N579" t="s">
        <v>20</v>
      </c>
    </row>
    <row r="580" spans="1:14">
      <c r="A580" s="3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 s="3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 s="3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 s="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 s="3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 s="3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 s="3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 s="3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 s="3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 s="3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 s="3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 s="3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 s="3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 s="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 s="3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 s="3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 s="3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 s="3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 s="3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 s="3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 s="3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 s="3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 s="3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 s="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 s="3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 s="3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 s="3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 s="3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 s="3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 s="3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 s="3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 s="3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 s="3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 s="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 s="3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 s="3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 s="3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 s="3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 s="3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 s="3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 s="3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 s="3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 s="3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 s="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 s="3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 s="3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 s="3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 s="3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 s="3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 s="3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 s="3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 s="3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 s="3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 s="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 s="3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 s="3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 s="3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 s="3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 s="3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 s="3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 s="3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 s="3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 s="3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 s="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 IF(L643&gt;=31,"Middle Age",IF(L643&lt;31,"Adolescent","Invalid")))</f>
        <v>Old</v>
      </c>
      <c r="N643" t="s">
        <v>20</v>
      </c>
    </row>
    <row r="644" spans="1:14">
      <c r="A644" s="3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 s="3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 s="3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 s="3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 s="3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 s="3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 s="3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 s="3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 s="3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 s="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 s="3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 s="3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 s="3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 s="3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 s="3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 s="3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 s="3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 s="3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 s="3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 s="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 s="3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 s="3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 s="3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 s="3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 s="3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 s="3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 s="3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 s="3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 s="3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 s="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 s="3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 s="3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 s="3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 s="3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 s="3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 s="3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 s="3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 s="3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 s="3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 s="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 s="3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 s="3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 s="3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 s="3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 s="3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 s="3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 s="3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 s="3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 s="3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 s="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 s="3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 s="3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 s="3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 s="3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 s="3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 s="3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 s="3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 s="3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 s="3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 s="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 s="3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 s="3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 s="3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 s="3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 IF(L707&gt;=31,"Middle Age",IF(L707&lt;31,"Adolescent","Invalid")))</f>
        <v>Old</v>
      </c>
      <c r="N707" t="s">
        <v>20</v>
      </c>
    </row>
    <row r="708" spans="1:14">
      <c r="A708" s="3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 s="3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 s="3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 s="3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 s="3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 s="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 s="3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 s="3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 s="3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 s="3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 s="3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 s="3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 s="3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 s="3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 s="3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 s="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 s="3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 s="3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 s="3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 s="3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 s="3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 s="3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 s="3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 s="3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 s="3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 s="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 s="3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 s="3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 s="3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 s="3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 s="3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 s="3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 s="3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 s="3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 s="3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 s="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 s="3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 s="3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 s="3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 s="3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 s="3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 s="3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 s="3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 s="3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 s="3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 s="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 s="3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 s="3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 s="3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 s="3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 s="3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 s="3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 s="3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 s="3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 s="3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 s="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 s="3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 s="3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 s="3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 s="3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 s="3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 s="3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 s="3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 s="3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 IF(L771&gt;=31,"Middle Age",IF(L771&lt;31,"Adolescent","Invalid")))</f>
        <v>Middle Age</v>
      </c>
      <c r="N771" t="s">
        <v>20</v>
      </c>
    </row>
    <row r="772" spans="1:14">
      <c r="A772" s="3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 s="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 s="3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 s="3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 s="3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 s="3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 s="3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 s="3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 s="3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 s="3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 s="3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 s="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 s="3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 s="3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 s="3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 s="3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 s="3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 s="3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 s="3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 s="3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 s="3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 s="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 s="3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 s="3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 s="3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 s="3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 s="3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 s="3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 s="3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 s="3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 s="3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 s="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 s="3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 s="3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 s="3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 s="3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 s="3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 s="3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 s="3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 s="3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 s="3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 s="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 s="3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 s="3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 s="3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 s="3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 s="3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 s="3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 s="3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 s="3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 s="3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 s="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 s="3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 s="3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 s="3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 s="3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 s="3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 s="3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 s="3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 s="3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 s="3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 s="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 s="3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 s="3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 IF(L835&gt;=31,"Middle Age",IF(L835&lt;31,"Adolescent","Invalid")))</f>
        <v>Middle Age</v>
      </c>
      <c r="N835" t="s">
        <v>17</v>
      </c>
    </row>
    <row r="836" spans="1:14">
      <c r="A836" s="3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 s="3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 s="3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 s="3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 s="3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 s="3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 s="3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 s="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 s="3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 s="3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 s="3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 s="3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 s="3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 s="3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 s="3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 s="3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 s="3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 s="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 s="3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 s="3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 s="3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 s="3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 s="3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 s="3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 s="3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 s="3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 s="3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 s="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 s="3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 s="3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 s="3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 s="3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 s="3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 s="3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 s="3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 s="3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 s="3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 s="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 s="3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 s="3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 s="3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 s="3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 s="3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 s="3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 s="3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 s="3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 s="3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 s="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 s="3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 s="3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 s="3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 s="3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 s="3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 s="3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 s="3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 s="3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 s="3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 s="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 s="3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 s="3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 s="3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 s="3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 s="3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 s="3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 IF(L899&gt;=31,"Middle Age",IF(L899&lt;31,"Adolescent","Invalid")))</f>
        <v>Adolescent</v>
      </c>
      <c r="N899" t="s">
        <v>20</v>
      </c>
    </row>
    <row r="900" spans="1:14">
      <c r="A900" s="3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 s="3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 s="3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 s="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 s="3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 s="3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 s="3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 s="3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 s="3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 s="3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 s="3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 s="3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 s="3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 s="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 s="3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 s="3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 s="3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 s="3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 s="3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 s="3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 s="3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 s="3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 s="3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 s="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 s="3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 s="3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 s="3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 s="3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 s="3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 s="3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 s="3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 s="3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 s="3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 s="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 s="3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 s="3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 s="3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 s="3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 s="3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 s="3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 s="3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 s="3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 s="3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 s="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 s="3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 s="3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 s="3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 s="3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 s="3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 s="3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 s="3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 s="3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 s="3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 s="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 s="3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 s="3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 s="3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 s="3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 s="3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 s="3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 s="3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 s="3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 s="3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 s="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IF(L963&gt;54,"Old", IF(L963&gt;=31,"Middle Age",IF(L963&lt;31,"Adolescent","Invalid")))</f>
        <v>Old</v>
      </c>
      <c r="N963" t="s">
        <v>20</v>
      </c>
    </row>
    <row r="964" spans="1:14">
      <c r="A964" s="3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 s="3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 s="3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 s="3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 s="3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 s="3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 s="3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 s="3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 s="3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 s="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 s="3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 s="3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 s="3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 s="3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 s="3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 s="3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 s="3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 s="3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 s="3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 s="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 s="3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 s="3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 s="3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 s="3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 s="3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 s="3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 s="3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 s="3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 s="3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 s="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 s="3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 s="3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 s="3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 s="3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 s="3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 s="3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 s="3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 s="3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6C25-A041-4E2D-9B47-E34AE4BEAB8F}">
  <dimension ref="A1:D65"/>
  <sheetViews>
    <sheetView topLeftCell="A61" workbookViewId="0">
      <selection activeCell="A69" sqref="A69"/>
    </sheetView>
  </sheetViews>
  <sheetFormatPr defaultRowHeight="15"/>
  <cols>
    <col min="1" max="1" width="24.85546875" bestFit="1" customWidth="1"/>
    <col min="2" max="2" width="18" bestFit="1" customWidth="1"/>
    <col min="3" max="3" width="6.5703125" bestFit="1" customWidth="1"/>
    <col min="4" max="4" width="12.28515625" bestFit="1" customWidth="1"/>
  </cols>
  <sheetData>
    <row r="1" spans="1:4">
      <c r="A1" s="6" t="s">
        <v>42</v>
      </c>
      <c r="B1" s="6" t="s">
        <v>12</v>
      </c>
    </row>
    <row r="2" spans="1:4">
      <c r="A2" s="6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7">
        <v>53440</v>
      </c>
      <c r="C3" s="7">
        <v>55774.058577405856</v>
      </c>
      <c r="D3" s="7">
        <v>54580.777096114522</v>
      </c>
    </row>
    <row r="4" spans="1:4">
      <c r="A4" t="s">
        <v>39</v>
      </c>
      <c r="B4" s="7">
        <v>56208.178438661707</v>
      </c>
      <c r="C4" s="7">
        <v>60123.966942148763</v>
      </c>
      <c r="D4" s="7">
        <v>58062.62230919765</v>
      </c>
    </row>
    <row r="5" spans="1:4">
      <c r="A5" t="s">
        <v>43</v>
      </c>
      <c r="B5" s="7">
        <v>54874.759152215796</v>
      </c>
      <c r="C5" s="7">
        <v>57962.577962577961</v>
      </c>
      <c r="D5" s="5">
        <v>56360</v>
      </c>
    </row>
    <row r="35" spans="1:4">
      <c r="A35" s="6" t="s">
        <v>44</v>
      </c>
      <c r="B35" s="6" t="s">
        <v>12</v>
      </c>
    </row>
    <row r="36" spans="1:4">
      <c r="A36" s="6" t="s">
        <v>9</v>
      </c>
      <c r="B36" t="s">
        <v>20</v>
      </c>
      <c r="C36" t="s">
        <v>17</v>
      </c>
      <c r="D36" t="s">
        <v>43</v>
      </c>
    </row>
    <row r="37" spans="1:4">
      <c r="A37" t="s">
        <v>18</v>
      </c>
      <c r="B37" s="5">
        <v>166</v>
      </c>
      <c r="C37" s="5">
        <v>200</v>
      </c>
      <c r="D37" s="5">
        <v>366</v>
      </c>
    </row>
    <row r="38" spans="1:4">
      <c r="A38" t="s">
        <v>29</v>
      </c>
      <c r="B38" s="5">
        <v>92</v>
      </c>
      <c r="C38" s="5">
        <v>77</v>
      </c>
      <c r="D38" s="5">
        <v>169</v>
      </c>
    </row>
    <row r="39" spans="1:4">
      <c r="A39" t="s">
        <v>24</v>
      </c>
      <c r="B39" s="5">
        <v>67</v>
      </c>
      <c r="C39" s="5">
        <v>95</v>
      </c>
      <c r="D39" s="5">
        <v>162</v>
      </c>
    </row>
    <row r="40" spans="1:4">
      <c r="A40" t="s">
        <v>26</v>
      </c>
      <c r="B40" s="5">
        <v>116</v>
      </c>
      <c r="C40" s="5">
        <v>76</v>
      </c>
      <c r="D40" s="5">
        <v>192</v>
      </c>
    </row>
    <row r="41" spans="1:4">
      <c r="A41" t="s">
        <v>41</v>
      </c>
      <c r="B41" s="5">
        <v>78</v>
      </c>
      <c r="C41" s="5">
        <v>33</v>
      </c>
      <c r="D41" s="5">
        <v>111</v>
      </c>
    </row>
    <row r="42" spans="1:4">
      <c r="A42" t="s">
        <v>43</v>
      </c>
      <c r="B42" s="5">
        <v>519</v>
      </c>
      <c r="C42" s="5">
        <v>481</v>
      </c>
      <c r="D42" s="5">
        <v>1000</v>
      </c>
    </row>
    <row r="60" spans="1:4">
      <c r="A60" s="6" t="s">
        <v>44</v>
      </c>
      <c r="B60" s="6" t="s">
        <v>12</v>
      </c>
    </row>
    <row r="61" spans="1:4">
      <c r="A61" s="6" t="s">
        <v>36</v>
      </c>
      <c r="B61" t="s">
        <v>20</v>
      </c>
      <c r="C61" t="s">
        <v>17</v>
      </c>
      <c r="D61" t="s">
        <v>43</v>
      </c>
    </row>
    <row r="62" spans="1:4">
      <c r="A62" t="s">
        <v>45</v>
      </c>
      <c r="B62" s="5">
        <v>71</v>
      </c>
      <c r="C62" s="5">
        <v>39</v>
      </c>
      <c r="D62" s="5">
        <v>110</v>
      </c>
    </row>
    <row r="63" spans="1:4">
      <c r="A63" t="s">
        <v>46</v>
      </c>
      <c r="B63" s="5">
        <v>318</v>
      </c>
      <c r="C63" s="5">
        <v>383</v>
      </c>
      <c r="D63" s="5">
        <v>701</v>
      </c>
    </row>
    <row r="64" spans="1:4">
      <c r="A64" t="s">
        <v>47</v>
      </c>
      <c r="B64" s="5">
        <v>130</v>
      </c>
      <c r="C64" s="5">
        <v>59</v>
      </c>
      <c r="D64" s="5">
        <v>189</v>
      </c>
    </row>
    <row r="65" spans="1:4">
      <c r="A65" t="s">
        <v>43</v>
      </c>
      <c r="B65" s="5">
        <v>519</v>
      </c>
      <c r="C65" s="5">
        <v>481</v>
      </c>
      <c r="D65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D6F2-0183-479F-B631-43D0E73B36D5}">
  <dimension ref="A1:K5"/>
  <sheetViews>
    <sheetView showGridLines="0" tabSelected="1" topLeftCell="A2" workbookViewId="0">
      <selection activeCell="O5" sqref="O5"/>
    </sheetView>
  </sheetViews>
  <sheetFormatPr defaultRowHeight="15"/>
  <sheetData>
    <row r="1" spans="1:11" ht="6.75" hidden="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idden="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idden="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36">
      <c r="A5" s="8"/>
      <c r="B5" s="8"/>
      <c r="C5" s="8"/>
      <c r="D5" s="8"/>
      <c r="E5" s="9" t="s">
        <v>48</v>
      </c>
      <c r="F5" s="8"/>
      <c r="G5" s="8"/>
      <c r="H5" s="8"/>
      <c r="I5" s="8"/>
      <c r="J5" s="8"/>
      <c r="K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 p</cp:lastModifiedBy>
  <cp:revision/>
  <dcterms:created xsi:type="dcterms:W3CDTF">2022-03-18T02:50:57Z</dcterms:created>
  <dcterms:modified xsi:type="dcterms:W3CDTF">2023-08-15T14:23:14Z</dcterms:modified>
  <cp:category/>
  <cp:contentStatus/>
</cp:coreProperties>
</file>